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77FFDF3-E942-4CAF-AA08-65BFDBD8D880}" xr6:coauthVersionLast="47" xr6:coauthVersionMax="47" xr10:uidLastSave="{00000000-0000-0000-0000-000000000000}"/>
  <bookViews>
    <workbookView xWindow="28680" yWindow="-120" windowWidth="29040" windowHeight="15720" tabRatio="855" xr2:uid="{2BDB76A9-F26B-4425-91EB-57A613583CCB}"/>
  </bookViews>
  <sheets>
    <sheet name="一覧" sheetId="1" r:id="rId1"/>
    <sheet name="別表第２０汎用申請様式" sheetId="2" r:id="rId2"/>
    <sheet name="別表第２１バーゼル移動書類交付申請様式" sheetId="3" r:id="rId3"/>
    <sheet name="別表第２２事前同意相談書申請様式" sheetId="4" r:id="rId4"/>
    <sheet name="別表第２３取下申請様式" sheetId="5" r:id="rId5"/>
    <sheet name="別表第２４添付書類等追加申請様式" sheetId="6" r:id="rId6"/>
    <sheet name="別表第２５再発行申請様式" sheetId="7" r:id="rId7"/>
  </sheets>
  <definedNames>
    <definedName name="_xlnm._FilterDatabase" localSheetId="1" hidden="1">別表第２０汎用申請様式!$A$3:$F$4</definedName>
    <definedName name="_xlnm._FilterDatabase" localSheetId="2" hidden="1">別表第２１バーゼル移動書類交付申請様式!$A$3:$F$4</definedName>
    <definedName name="_xlnm._FilterDatabase" localSheetId="3" hidden="1">別表第２２事前同意相談書申請様式!$A$3:$J$140</definedName>
    <definedName name="_xlnm._FilterDatabase" localSheetId="4" hidden="1">別表第２３取下申請様式!$A$3:$F$4</definedName>
    <definedName name="_xlnm._FilterDatabase" localSheetId="5" hidden="1">別表第２４添付書類等追加申請様式!$A$3:$F$4</definedName>
    <definedName name="_xlnm._FilterDatabase" localSheetId="6" hidden="1">別表第２５再発行申請様式!$A$3:$F$4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1" i="4" l="1"/>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alcChain>
</file>

<file path=xl/sharedStrings.xml><?xml version="1.0" encoding="utf-8"?>
<sst xmlns="http://schemas.openxmlformats.org/spreadsheetml/2006/main" count="956" uniqueCount="327">
  <si>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3"/>
  </si>
  <si>
    <t>《輸出・役務取引》</t>
  </si>
  <si>
    <t>輸出許可申請様式の申請項目</t>
    <phoneticPr fontId="5"/>
  </si>
  <si>
    <r>
      <rPr>
        <sz val="12"/>
        <rFont val="Meiryo UI"/>
        <family val="3"/>
        <charset val="128"/>
      </rPr>
      <t>輸出承認申請様式（輸出令第２条第１項の輸出承認の申請用（特別に定めた輸出承認申請様
式があるものを除く。）（共通））の申請項目</t>
    </r>
  </si>
  <si>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</si>
  <si>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</si>
  <si>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</si>
  <si>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r>
      <rPr>
        <sz val="12"/>
        <rFont val="Meiryo UI"/>
        <family val="3"/>
        <charset val="128"/>
      </rPr>
      <t>輸出承認申請様式（輸出令別表第２-３５の３（有害化学物質））及び３５の４（特定水銀）
の申請項目</t>
    </r>
  </si>
  <si>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</si>
  <si>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</si>
  <si>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</si>
  <si>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</si>
  <si>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</si>
  <si>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</si>
  <si>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</si>
  <si>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r>
      <rPr>
        <sz val="12"/>
        <rFont val="Meiryo UI"/>
        <family val="3"/>
        <charset val="128"/>
      </rPr>
      <t>事前確認申請様式（輸入公表三の７に基づく貨物（ワシントン条約及び種の保存法に係るも
の））の申請項目</t>
    </r>
  </si>
  <si>
    <t>別表第１４</t>
  </si>
  <si>
    <t>事前確認申請様式（輸入公表三の７に基づく貨物（オゾン））の申請項目</t>
  </si>
  <si>
    <t>事前確認申請様式（輸入公表三の７に基づく貨物（冷凍のかに））の申請項目</t>
  </si>
  <si>
    <t>《包括》</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</si>
  <si>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</si>
  <si>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</si>
  <si>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</si>
  <si>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</si>
  <si>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</si>
  <si>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汎用申請様式の申請項目</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</si>
  <si>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</si>
  <si>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</si>
  <si>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</si>
  <si>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</si>
  <si>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</si>
  <si>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</si>
  <si>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このExcelには以下の表が含まれています。</t>
    <rPh sb="9" eb="11">
      <t>イカ</t>
    </rPh>
    <rPh sb="12" eb="13">
      <t>ヒョウ</t>
    </rPh>
    <rPh sb="14" eb="15">
      <t>フク</t>
    </rPh>
    <phoneticPr fontId="3"/>
  </si>
  <si>
    <t>部署コード表</t>
    <phoneticPr fontId="3"/>
  </si>
  <si>
    <t>申請者区分コード表</t>
    <phoneticPr fontId="3"/>
  </si>
  <si>
    <t>国コード表</t>
  </si>
  <si>
    <t>単位コード表</t>
  </si>
  <si>
    <t>通貨コード表</t>
  </si>
  <si>
    <t>建値コード表</t>
  </si>
  <si>
    <t>品目コード表</t>
  </si>
  <si>
    <t>割当方式コード表</t>
  </si>
  <si>
    <t>別紙９</t>
    <phoneticPr fontId="3"/>
  </si>
  <si>
    <t>ソースコード表</t>
  </si>
  <si>
    <t>別紙１０</t>
    <phoneticPr fontId="3"/>
  </si>
  <si>
    <t>規制物質コード表（輸出貿易管理令別表第２の３５の３及び３５の４に掲げる規制物質）</t>
  </si>
  <si>
    <t>別紙１１</t>
    <phoneticPr fontId="3"/>
  </si>
  <si>
    <t>規制物質コード表（輸出貿易管理令別表第２の２１の３に掲げる規制物質）</t>
  </si>
  <si>
    <t>別紙１</t>
  </si>
  <si>
    <t>別紙２</t>
  </si>
  <si>
    <t>別紙３</t>
  </si>
  <si>
    <t>別紙４</t>
  </si>
  <si>
    <t>別紙５</t>
  </si>
  <si>
    <t>別紙６</t>
  </si>
  <si>
    <t>別紙７</t>
  </si>
  <si>
    <t>別紙８</t>
  </si>
  <si>
    <t>別表第２１</t>
    <phoneticPr fontId="3"/>
  </si>
  <si>
    <t>項番</t>
    <rPh sb="0" eb="2">
      <t>コウバン</t>
    </rPh>
    <phoneticPr fontId="10"/>
  </si>
  <si>
    <t>項目名</t>
    <rPh sb="0" eb="2">
      <t>コウモク</t>
    </rPh>
    <rPh sb="2" eb="3">
      <t>メイ</t>
    </rPh>
    <phoneticPr fontId="10"/>
  </si>
  <si>
    <t>必須の別</t>
    <rPh sb="0" eb="2">
      <t>ヒッス</t>
    </rPh>
    <rPh sb="3" eb="4">
      <t>ベツ</t>
    </rPh>
    <phoneticPr fontId="10"/>
  </si>
  <si>
    <t>属性</t>
  </si>
  <si>
    <t>文字数</t>
    <rPh sb="0" eb="3">
      <t>モジスウ</t>
    </rPh>
    <phoneticPr fontId="10"/>
  </si>
  <si>
    <t>備考</t>
  </si>
  <si>
    <t>用申請区分</t>
    <phoneticPr fontId="10"/>
  </si>
  <si>
    <t>●</t>
  </si>
  <si>
    <t>英数字</t>
  </si>
  <si>
    <t>■</t>
    <phoneticPr fontId="5"/>
  </si>
  <si>
    <t xml:space="preserve">NACCS申請したもの </t>
    <phoneticPr fontId="10"/>
  </si>
  <si>
    <t>「履行報告等対象許可承認証等番号」がNACCSにて電子申請して交付されたライセンスの場合には、必ず「チェック（レ）」をすること（NACCSにて申請され交付されたライセンスが電子、書面あるいは書面へ切り替えられたものかは問わない）。</t>
    <phoneticPr fontId="5"/>
  </si>
  <si>
    <t>申請窓口</t>
    <rPh sb="2" eb="4">
      <t>マドグチ</t>
    </rPh>
    <phoneticPr fontId="10"/>
  </si>
  <si>
    <t>次の（１）または（２）の場合にのみ、履行報告を提出する申請窓口（別紙１（部署コード表）を１つ入力すること。
（１）汎用申請区分が「０１」、「０２」、「０３」、「０４」、「０９」のい
ずれかで、かつ、「NACCS申請したもの」がチェックなしの場合（２）汎用申請区分が「０５」であって、「NACCS申請したもの」がチェックありの場合</t>
    <phoneticPr fontId="10"/>
  </si>
  <si>
    <t xml:space="preserve">輸出令別表第１項番 </t>
    <phoneticPr fontId="10"/>
  </si>
  <si>
    <t>外為令別表項番</t>
    <phoneticPr fontId="10"/>
  </si>
  <si>
    <t>仕向地・提供地（国コード）</t>
    <phoneticPr fontId="10"/>
  </si>
  <si>
    <t xml:space="preserve">申請担当者 部署名 </t>
    <phoneticPr fontId="10"/>
  </si>
  <si>
    <t>日本語</t>
  </si>
  <si>
    <t/>
  </si>
  <si>
    <t>申請者担当者　氏名</t>
    <rPh sb="3" eb="6">
      <t>タントウシャ</t>
    </rPh>
    <rPh sb="7" eb="9">
      <t>シメイ</t>
    </rPh>
    <phoneticPr fontId="10"/>
  </si>
  <si>
    <t>申請者担当者　電話番号</t>
    <rPh sb="3" eb="6">
      <t>タントウシャ</t>
    </rPh>
    <phoneticPr fontId="10"/>
  </si>
  <si>
    <t>申請担当者 FAX</t>
    <phoneticPr fontId="10"/>
  </si>
  <si>
    <t>○</t>
  </si>
  <si>
    <t>申請担当者 メールアドレス</t>
    <phoneticPr fontId="10"/>
  </si>
  <si>
    <t xml:space="preserve">備考 </t>
    <phoneticPr fontId="10"/>
  </si>
  <si>
    <t>01: 履行報告_据付報告
02: 履行報告_ストック販売状況報告
03：履行報告_積み戻し報告
04：履行報告_使用状況及び設置状況報告
05：履行報告_包括報告
06: 履行報告_水銀の使用実績報告
09：履行報告_その他
11: 漁船の履行報告書等
12: 麻薬等原材料包括輸出承認の統括・該非確認責任者変更届
13: CP新規届出
14: CP内容変更届出／取下げ届出
15: CP/CL受理票の記載事項変更届出
16: CL提出(7月提出)
17: 輸出者等の名称等の公表等届出/取下げ届出
18: バーゼル移動書類届出等
19: バーゼル・廃掃法届出等
20: ワシントン条約の輸出許可書等申請等（洋上輸出関係）</t>
    <phoneticPr fontId="10"/>
  </si>
  <si>
    <t>履行報告等対象許可承認証等番号</t>
    <phoneticPr fontId="10"/>
  </si>
  <si>
    <t>履行報告を行うライセンスが輸出貿易管理令別表第１の場合であって、次の（１）または（２）の場合にのみ入力すること。
（１）汎用申請区分が「０１」、「０２」、「０３」、「０４」、「０９」のいずれかで、かつ、「NACCS申請したもの」がチェックなしの場合
（２）汎用申請区分が「０５」で、かつ、「NACCS申請したもの」がチェックありの場合</t>
    <phoneticPr fontId="10"/>
  </si>
  <si>
    <t>履行報告を行うライセンスが外為令別表の場合であって、次の（１）または（２）の場合にのみ入力すること（なお、「輸出令
別表第１項番」を記載した場合は記載は不可）。
（１）汎用申請区分が「０１」、「０２」、「０３」、「０４」、「０９」のいずれかで、かつ、「NACCS申請したもの」がチェックなしの場合
（２）汎用申請区分が「０５」で、かつ、「NACCS申請したもの」がチェックありの場合</t>
    <phoneticPr fontId="10"/>
  </si>
  <si>
    <t>次の（１）または（２）の場合にのみ入力すること
（１）汎用申請区分が「０１」、「０２」、「０３」、「０４」、「０９」のいずれかで、かつ、「NACCS申請したもの」がチェックなしの場合
（２）汎用申請区分が「０５」で、かつ、「NACCS申請したもの」がチェックありの場合</t>
    <phoneticPr fontId="10"/>
  </si>
  <si>
    <t>属性</t>
    <phoneticPr fontId="3"/>
  </si>
  <si>
    <t>別表21_バーゼル移動書類交付申請様式の申請項目（特定手続等運用通達１１関係）</t>
    <rPh sb="0" eb="2">
      <t>ベッピョウ</t>
    </rPh>
    <rPh sb="9" eb="11">
      <t>イドウ</t>
    </rPh>
    <rPh sb="11" eb="13">
      <t>ショルイ</t>
    </rPh>
    <rPh sb="13" eb="15">
      <t>コウフ</t>
    </rPh>
    <rPh sb="15" eb="17">
      <t>シンセイ</t>
    </rPh>
    <rPh sb="17" eb="19">
      <t>ヨウシキ</t>
    </rPh>
    <rPh sb="20" eb="22">
      <t>シンセイ</t>
    </rPh>
    <rPh sb="22" eb="24">
      <t>コウモク</t>
    </rPh>
    <rPh sb="25" eb="27">
      <t>トクテイ</t>
    </rPh>
    <rPh sb="27" eb="30">
      <t>テツヅキナド</t>
    </rPh>
    <rPh sb="30" eb="32">
      <t>ウンヨウ</t>
    </rPh>
    <rPh sb="32" eb="34">
      <t>ツウタツ</t>
    </rPh>
    <rPh sb="36" eb="38">
      <t>カンケイ</t>
    </rPh>
    <phoneticPr fontId="10"/>
  </si>
  <si>
    <t>代理者が電子申請を行う場合は、「部署名」に社名、部署名を入力し、担当者の連絡先を入力すること。また、申請者が個人の場合は、「部署名」に「個人」と入力し、連絡先を入力すること。</t>
    <phoneticPr fontId="10"/>
  </si>
  <si>
    <t>移動書類交付対象承認証番号</t>
    <phoneticPr fontId="10"/>
  </si>
  <si>
    <t>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t>
    <phoneticPr fontId="3"/>
  </si>
  <si>
    <t>項番</t>
    <rPh sb="0" eb="2">
      <t>コウバン</t>
    </rPh>
    <phoneticPr fontId="5"/>
  </si>
  <si>
    <t>項目名</t>
    <rPh sb="0" eb="2">
      <t>コウモク</t>
    </rPh>
    <rPh sb="2" eb="3">
      <t>メイ</t>
    </rPh>
    <phoneticPr fontId="5"/>
  </si>
  <si>
    <t>必須の別</t>
    <rPh sb="0" eb="2">
      <t>ヒッス</t>
    </rPh>
    <rPh sb="3" eb="4">
      <t>ベツ</t>
    </rPh>
    <phoneticPr fontId="5"/>
  </si>
  <si>
    <t>属性</t>
    <rPh sb="0" eb="2">
      <t>ゾクセイ</t>
    </rPh>
    <phoneticPr fontId="5"/>
  </si>
  <si>
    <t>文字数</t>
    <rPh sb="0" eb="3">
      <t>モジスウジスウ</t>
    </rPh>
    <phoneticPr fontId="5"/>
  </si>
  <si>
    <t>繰返回数</t>
    <rPh sb="0" eb="1">
      <t>ク</t>
    </rPh>
    <rPh sb="1" eb="2">
      <t>カエ</t>
    </rPh>
    <rPh sb="2" eb="4">
      <t>カイスウ</t>
    </rPh>
    <phoneticPr fontId="5"/>
  </si>
  <si>
    <t>項目名</t>
  </si>
  <si>
    <t>申請窓口コード</t>
  </si>
  <si>
    <t>委任パスワード</t>
  </si>
  <si>
    <t xml:space="preserve">代理申請用委任パスワードとの認証で利用する。
代理者による電子申請を行う場合に、申請者本人から連絡を受けた委任用パスワードを入力すること。
</t>
    <phoneticPr fontId="5"/>
  </si>
  <si>
    <t>申請者区分</t>
  </si>
  <si>
    <t>申請者</t>
  </si>
  <si>
    <t>申請者コード</t>
  </si>
  <si>
    <t>申請担当者　部署名</t>
    <phoneticPr fontId="5"/>
  </si>
  <si>
    <t>担当者</t>
    <rPh sb="0" eb="3">
      <t>タントウシャ</t>
    </rPh>
    <phoneticPr fontId="5"/>
  </si>
  <si>
    <t>申請担当者　氏名</t>
    <phoneticPr fontId="5"/>
  </si>
  <si>
    <t>申請担当者　電話番号</t>
    <phoneticPr fontId="5"/>
  </si>
  <si>
    <t>申請担当者　内線</t>
    <rPh sb="6" eb="8">
      <t>ナイセン</t>
    </rPh>
    <phoneticPr fontId="5"/>
  </si>
  <si>
    <t>申請担当者　FAX</t>
    <phoneticPr fontId="5"/>
  </si>
  <si>
    <t>申請担当者　メールアドレス</t>
    <phoneticPr fontId="5"/>
  </si>
  <si>
    <t>●</t>
    <phoneticPr fontId="5"/>
  </si>
  <si>
    <t>事前相談区分</t>
    <rPh sb="0" eb="2">
      <t>ジゼン</t>
    </rPh>
    <rPh sb="2" eb="4">
      <t>ソウダン</t>
    </rPh>
    <rPh sb="4" eb="6">
      <t>クブン</t>
    </rPh>
    <phoneticPr fontId="5"/>
  </si>
  <si>
    <t>01: 再輸出・再販売等
02：提供技術により製造した製品の輸出等
03:誓約書の変更</t>
    <phoneticPr fontId="5"/>
  </si>
  <si>
    <t>要請日</t>
    <rPh sb="0" eb="2">
      <t>ヨウセイ</t>
    </rPh>
    <rPh sb="2" eb="3">
      <t>ビ</t>
    </rPh>
    <phoneticPr fontId="5"/>
  </si>
  <si>
    <t>日付</t>
  </si>
  <si>
    <t>輸出販売の別</t>
    <phoneticPr fontId="5"/>
  </si>
  <si>
    <t>1:再輸出／再提供（国外）
2:再販売／再提供（国内）
3:輸出
4:販売
5:再移転
事前相談区分「01: 再輸出・再販売等」の場合、1または2または5
事前相談区分「02：提供技術により製造した製品の輸出等」の場合、3または4
事前相談区分「03:誓約書の変更」の場合、2を選択</t>
    <phoneticPr fontId="5"/>
  </si>
  <si>
    <t>許可番号</t>
    <rPh sb="0" eb="2">
      <t>キョカ</t>
    </rPh>
    <rPh sb="2" eb="4">
      <t>バンゴウ</t>
    </rPh>
    <phoneticPr fontId="5"/>
  </si>
  <si>
    <t>対象許可承認証等</t>
    <rPh sb="0" eb="2">
      <t>タイショウ</t>
    </rPh>
    <rPh sb="2" eb="4">
      <t>キョカ</t>
    </rPh>
    <rPh sb="4" eb="6">
      <t>ショウニン</t>
    </rPh>
    <rPh sb="6" eb="7">
      <t>ショウ</t>
    </rPh>
    <rPh sb="7" eb="8">
      <t>トウ</t>
    </rPh>
    <phoneticPr fontId="5"/>
  </si>
  <si>
    <t>許可日</t>
    <rPh sb="0" eb="2">
      <t>キョカ</t>
    </rPh>
    <rPh sb="2" eb="3">
      <t>ヒ</t>
    </rPh>
    <phoneticPr fontId="5"/>
  </si>
  <si>
    <t>電子・紙の別</t>
    <phoneticPr fontId="5"/>
  </si>
  <si>
    <t>0:電子ライセンス
1:紙ライセンス</t>
    <phoneticPr fontId="5"/>
  </si>
  <si>
    <t>CL受理票番号</t>
  </si>
  <si>
    <t>○</t>
    <phoneticPr fontId="5"/>
  </si>
  <si>
    <t>CL受理票発行年月日</t>
  </si>
  <si>
    <t>取引明細　貨物(技術)名</t>
    <rPh sb="5" eb="7">
      <t>カモツ</t>
    </rPh>
    <rPh sb="8" eb="10">
      <t>ギジュツ</t>
    </rPh>
    <rPh sb="11" eb="12">
      <t>メイ</t>
    </rPh>
    <phoneticPr fontId="5"/>
  </si>
  <si>
    <t>事前相談区分が「01: 再輸出・再販売等」または「03:誓約書の変更」の場合必須、それ以外は入力不可</t>
    <phoneticPr fontId="5"/>
  </si>
  <si>
    <t>取引明細事前同意相談</t>
    <phoneticPr fontId="5"/>
  </si>
  <si>
    <t>取引明細　提供技術</t>
    <rPh sb="5" eb="7">
      <t>テイキョウ</t>
    </rPh>
    <rPh sb="7" eb="9">
      <t>ギジュツ</t>
    </rPh>
    <phoneticPr fontId="5"/>
  </si>
  <si>
    <t>事前相談区分が「02：提供技術により製造した製品の輸出等」の場合必須、それ以外は入力不可</t>
    <phoneticPr fontId="5"/>
  </si>
  <si>
    <t>取引明細　当該技術により製造した製品名</t>
    <phoneticPr fontId="5"/>
  </si>
  <si>
    <t>取引明細　型式またはモデル番号／シリアルナンバー</t>
    <phoneticPr fontId="5"/>
  </si>
  <si>
    <t>取引明細　メーカー名</t>
    <phoneticPr fontId="5"/>
  </si>
  <si>
    <t>取引明細　数量</t>
    <phoneticPr fontId="5"/>
  </si>
  <si>
    <t>数字</t>
  </si>
  <si>
    <t>取引明細　数量単位</t>
    <phoneticPr fontId="5"/>
  </si>
  <si>
    <t>表番号</t>
  </si>
  <si>
    <t>「輸出令別表1」または「外為令別表」であること。</t>
    <rPh sb="1" eb="3">
      <t>ユシュツ</t>
    </rPh>
    <rPh sb="3" eb="4">
      <t>レイ</t>
    </rPh>
    <rPh sb="4" eb="6">
      <t>ベッピョウ</t>
    </rPh>
    <rPh sb="12" eb="15">
      <t>ガイタメレイ</t>
    </rPh>
    <rPh sb="15" eb="17">
      <t>ベッピョウ</t>
    </rPh>
    <phoneticPr fontId="5"/>
  </si>
  <si>
    <t>貨物項番</t>
  </si>
  <si>
    <t>貨物番号</t>
  </si>
  <si>
    <t>省令番号</t>
    <phoneticPr fontId="5"/>
  </si>
  <si>
    <t>省令項番</t>
    <rPh sb="0" eb="2">
      <t>ショウレイ</t>
    </rPh>
    <rPh sb="2" eb="3">
      <t>コウ</t>
    </rPh>
    <rPh sb="3" eb="4">
      <t>バン</t>
    </rPh>
    <phoneticPr fontId="5"/>
  </si>
  <si>
    <t>貨物役務区分</t>
    <phoneticPr fontId="5"/>
  </si>
  <si>
    <t>仕向地　国コード</t>
  </si>
  <si>
    <t>仕向地</t>
    <rPh sb="0" eb="2">
      <t>シムケ</t>
    </rPh>
    <rPh sb="2" eb="3">
      <t>チ</t>
    </rPh>
    <phoneticPr fontId="16"/>
  </si>
  <si>
    <t>仕向地　地域名称</t>
  </si>
  <si>
    <t>輸出販売の別が「１（再輸出）」または「３（輸出）」の場合必須</t>
    <phoneticPr fontId="5"/>
  </si>
  <si>
    <t>経由地　国コード</t>
  </si>
  <si>
    <t>経由地</t>
    <rPh sb="0" eb="2">
      <t>ケイユ</t>
    </rPh>
    <rPh sb="2" eb="3">
      <t>チ</t>
    </rPh>
    <phoneticPr fontId="16"/>
  </si>
  <si>
    <t>経由地　地域名称</t>
  </si>
  <si>
    <t>経由地その他</t>
    <rPh sb="5" eb="6">
      <t>タ</t>
    </rPh>
    <phoneticPr fontId="5"/>
  </si>
  <si>
    <t>原許可時の需要者／利用する者名</t>
    <phoneticPr fontId="5"/>
  </si>
  <si>
    <t>原許可情報</t>
    <phoneticPr fontId="5"/>
  </si>
  <si>
    <t>原許可時の需要者／利用する者の所在地</t>
    <phoneticPr fontId="5"/>
  </si>
  <si>
    <t>現在の設置場所／技術の利用者名称</t>
    <phoneticPr fontId="5"/>
  </si>
  <si>
    <t>現在の設置場所／技術の利用者の所在地</t>
    <phoneticPr fontId="5"/>
  </si>
  <si>
    <t>買主　買主名</t>
  </si>
  <si>
    <t>輸出販売の別が「１（再輸出）」、または「３（輸出）」または「５（再移転）」の場合必須
（※以下、買主にかかる項目同じ）</t>
    <phoneticPr fontId="5"/>
  </si>
  <si>
    <t>買主</t>
    <rPh sb="0" eb="2">
      <t>カイヌシ</t>
    </rPh>
    <phoneticPr fontId="16"/>
  </si>
  <si>
    <t>買主　所在地国コード</t>
  </si>
  <si>
    <t>買主　所在地住所</t>
  </si>
  <si>
    <t>買主　事業内容</t>
    <rPh sb="5" eb="7">
      <t>ナイヨウ</t>
    </rPh>
    <phoneticPr fontId="5"/>
  </si>
  <si>
    <t>買主　HPアドレス</t>
  </si>
  <si>
    <t>買主　従業員数</t>
  </si>
  <si>
    <t>買主　資本金額</t>
  </si>
  <si>
    <t>買主　資本金通貨コード</t>
  </si>
  <si>
    <t>買主　設立年月日</t>
  </si>
  <si>
    <t>買主　年間売上</t>
    <rPh sb="3" eb="5">
      <t>ネンカン</t>
    </rPh>
    <rPh sb="5" eb="7">
      <t>ウリアゲ</t>
    </rPh>
    <phoneticPr fontId="5"/>
  </si>
  <si>
    <t>買主　年間売上通貨コード</t>
    <rPh sb="3" eb="5">
      <t>ネンカン</t>
    </rPh>
    <rPh sb="5" eb="7">
      <t>ウリアゲ</t>
    </rPh>
    <rPh sb="7" eb="9">
      <t>ツウカ</t>
    </rPh>
    <phoneticPr fontId="5"/>
  </si>
  <si>
    <t>買主　出資法人名称</t>
  </si>
  <si>
    <t>買主の出資者</t>
  </si>
  <si>
    <t>買主　出資者の事業内容</t>
    <rPh sb="3" eb="6">
      <t>シュッシシャ</t>
    </rPh>
    <rPh sb="7" eb="9">
      <t>ジギョウ</t>
    </rPh>
    <rPh sb="9" eb="11">
      <t>ナイヨウ</t>
    </rPh>
    <phoneticPr fontId="5"/>
  </si>
  <si>
    <t>買主　出資者のHPアドレス</t>
    <rPh sb="3" eb="6">
      <t>シュッシシャ</t>
    </rPh>
    <phoneticPr fontId="5"/>
  </si>
  <si>
    <t>買主　出資比率</t>
  </si>
  <si>
    <t>買主　出資者の国籍</t>
    <rPh sb="3" eb="6">
      <t>シュッシシャ</t>
    </rPh>
    <rPh sb="7" eb="9">
      <t>コクセキ</t>
    </rPh>
    <phoneticPr fontId="5"/>
  </si>
  <si>
    <t>買主　役員名：氏名</t>
    <rPh sb="3" eb="5">
      <t>ヤクイン</t>
    </rPh>
    <rPh sb="5" eb="6">
      <t>メイ</t>
    </rPh>
    <rPh sb="7" eb="9">
      <t>シメイ</t>
    </rPh>
    <phoneticPr fontId="5"/>
  </si>
  <si>
    <t>買主の役員</t>
  </si>
  <si>
    <t>買主　役員の肩書</t>
    <rPh sb="3" eb="5">
      <t>ヤクイン</t>
    </rPh>
    <rPh sb="6" eb="8">
      <t>カタガキ</t>
    </rPh>
    <phoneticPr fontId="5"/>
  </si>
  <si>
    <t>買主　役員の国籍</t>
    <rPh sb="3" eb="5">
      <t>ヤクイン</t>
    </rPh>
    <rPh sb="6" eb="8">
      <t>コクセキ</t>
    </rPh>
    <phoneticPr fontId="5"/>
  </si>
  <si>
    <t>買主　主要取引先名</t>
    <rPh sb="3" eb="5">
      <t>シュヨウ</t>
    </rPh>
    <rPh sb="5" eb="7">
      <t>トリヒキ</t>
    </rPh>
    <rPh sb="7" eb="8">
      <t>サキ</t>
    </rPh>
    <rPh sb="8" eb="9">
      <t>メイ</t>
    </rPh>
    <phoneticPr fontId="5"/>
  </si>
  <si>
    <t>買主の主要取引先</t>
  </si>
  <si>
    <t>買主　主要取引先の事業内容</t>
    <rPh sb="3" eb="5">
      <t>シュヨウ</t>
    </rPh>
    <rPh sb="5" eb="7">
      <t>トリヒキ</t>
    </rPh>
    <rPh sb="7" eb="8">
      <t>サキ</t>
    </rPh>
    <rPh sb="9" eb="11">
      <t>ジギョウ</t>
    </rPh>
    <rPh sb="11" eb="13">
      <t>ナイヨウ</t>
    </rPh>
    <phoneticPr fontId="5"/>
  </si>
  <si>
    <t>買主　主要取引先のHPアドレス</t>
    <rPh sb="3" eb="5">
      <t>シュヨウ</t>
    </rPh>
    <rPh sb="5" eb="7">
      <t>トリヒキ</t>
    </rPh>
    <rPh sb="7" eb="8">
      <t>サキ</t>
    </rPh>
    <phoneticPr fontId="5"/>
  </si>
  <si>
    <t>買主　主要取引先の国籍</t>
    <rPh sb="3" eb="5">
      <t>シュヨウ</t>
    </rPh>
    <rPh sb="5" eb="7">
      <t>トリヒキ</t>
    </rPh>
    <rPh sb="7" eb="8">
      <t>サキ</t>
    </rPh>
    <rPh sb="9" eb="11">
      <t>コクセキ</t>
    </rPh>
    <phoneticPr fontId="5"/>
  </si>
  <si>
    <t>荷受人　荷受人名</t>
  </si>
  <si>
    <t>輸出販売の別が「１（再輸出）」または「３（輸出）」の場合必須
（※以下、荷受人にかかる項目同じ）</t>
    <phoneticPr fontId="5"/>
  </si>
  <si>
    <t>荷受人</t>
    <rPh sb="0" eb="2">
      <t>ニウケ</t>
    </rPh>
    <rPh sb="2" eb="3">
      <t>ニン</t>
    </rPh>
    <phoneticPr fontId="16"/>
  </si>
  <si>
    <t>荷受人　所在地国コード</t>
  </si>
  <si>
    <t>荷受人　所在地住所</t>
  </si>
  <si>
    <t>荷受人　事業内容</t>
    <rPh sb="6" eb="8">
      <t>ナイヨウ</t>
    </rPh>
    <phoneticPr fontId="5"/>
  </si>
  <si>
    <t>荷受人　HPアドレス</t>
  </si>
  <si>
    <t>荷受人　従業員数</t>
  </si>
  <si>
    <t>荷受人　資本金額</t>
  </si>
  <si>
    <t>荷受人　資本金通貨コード</t>
  </si>
  <si>
    <t>荷受人　設立年月日</t>
  </si>
  <si>
    <t>荷受人</t>
    <rPh sb="0" eb="2">
      <t>ニウ</t>
    </rPh>
    <rPh sb="2" eb="3">
      <t>ニン</t>
    </rPh>
    <phoneticPr fontId="5"/>
  </si>
  <si>
    <t>荷受人　年間売上</t>
    <rPh sb="4" eb="6">
      <t>ネンカン</t>
    </rPh>
    <rPh sb="6" eb="8">
      <t>ウリアゲ</t>
    </rPh>
    <phoneticPr fontId="5"/>
  </si>
  <si>
    <t>荷受人　年間売上通貨コード</t>
    <rPh sb="0" eb="2">
      <t>ニウケ</t>
    </rPh>
    <rPh sb="2" eb="3">
      <t>ニン</t>
    </rPh>
    <rPh sb="4" eb="6">
      <t>ネンカン</t>
    </rPh>
    <rPh sb="6" eb="8">
      <t>ウリアゲ</t>
    </rPh>
    <rPh sb="8" eb="10">
      <t>ツウカ</t>
    </rPh>
    <phoneticPr fontId="5"/>
  </si>
  <si>
    <t>荷受人　出資法人名称</t>
  </si>
  <si>
    <t>荷受人の出資者</t>
  </si>
  <si>
    <t>荷受人　出資者の事業内容</t>
    <rPh sb="4" eb="7">
      <t>シュッシシャ</t>
    </rPh>
    <rPh sb="8" eb="10">
      <t>ジギョウ</t>
    </rPh>
    <rPh sb="10" eb="12">
      <t>ナイヨウ</t>
    </rPh>
    <phoneticPr fontId="5"/>
  </si>
  <si>
    <t>荷受人　出資者のHPアドレス</t>
    <rPh sb="4" eb="7">
      <t>シュッシシャ</t>
    </rPh>
    <phoneticPr fontId="5"/>
  </si>
  <si>
    <t>荷受人　出資比率</t>
  </si>
  <si>
    <t>荷受人　出資者の国籍</t>
    <rPh sb="4" eb="7">
      <t>シュッシシャ</t>
    </rPh>
    <rPh sb="8" eb="10">
      <t>コクセキ</t>
    </rPh>
    <phoneticPr fontId="5"/>
  </si>
  <si>
    <t>荷受人　役員名：氏名</t>
    <rPh sb="4" eb="6">
      <t>ヤクイン</t>
    </rPh>
    <rPh sb="6" eb="7">
      <t>メイ</t>
    </rPh>
    <rPh sb="8" eb="10">
      <t>シメイ</t>
    </rPh>
    <phoneticPr fontId="5"/>
  </si>
  <si>
    <t>荷受人の役員</t>
  </si>
  <si>
    <t>荷受人　役員の肩書</t>
    <rPh sb="4" eb="6">
      <t>ヤクイン</t>
    </rPh>
    <rPh sb="7" eb="9">
      <t>カタガキ</t>
    </rPh>
    <phoneticPr fontId="5"/>
  </si>
  <si>
    <t>荷受人　役員の国籍</t>
    <rPh sb="4" eb="6">
      <t>ヤクイン</t>
    </rPh>
    <rPh sb="7" eb="9">
      <t>コクセキ</t>
    </rPh>
    <phoneticPr fontId="5"/>
  </si>
  <si>
    <t>荷受人　主要取引先名</t>
    <rPh sb="4" eb="6">
      <t>シュヨウ</t>
    </rPh>
    <rPh sb="6" eb="8">
      <t>トリヒキ</t>
    </rPh>
    <rPh sb="8" eb="9">
      <t>サキ</t>
    </rPh>
    <rPh sb="9" eb="10">
      <t>メイ</t>
    </rPh>
    <phoneticPr fontId="5"/>
  </si>
  <si>
    <t>荷受人の主要取引先</t>
  </si>
  <si>
    <t>荷受人　主要取引先の事業内容</t>
    <rPh sb="4" eb="6">
      <t>シュヨウ</t>
    </rPh>
    <rPh sb="6" eb="8">
      <t>トリヒキ</t>
    </rPh>
    <rPh sb="8" eb="9">
      <t>サキ</t>
    </rPh>
    <rPh sb="10" eb="12">
      <t>ジギョウ</t>
    </rPh>
    <rPh sb="12" eb="14">
      <t>ナイヨウ</t>
    </rPh>
    <phoneticPr fontId="5"/>
  </si>
  <si>
    <t>荷受人　主要取引先のHPアドレス</t>
    <rPh sb="4" eb="6">
      <t>シュヨウ</t>
    </rPh>
    <rPh sb="6" eb="8">
      <t>トリヒキ</t>
    </rPh>
    <rPh sb="8" eb="9">
      <t>サキ</t>
    </rPh>
    <phoneticPr fontId="5"/>
  </si>
  <si>
    <t>荷受人　主要取引先の国籍</t>
    <rPh sb="4" eb="6">
      <t>シュヨウ</t>
    </rPh>
    <rPh sb="6" eb="8">
      <t>トリヒキ</t>
    </rPh>
    <rPh sb="8" eb="9">
      <t>サキ</t>
    </rPh>
    <rPh sb="10" eb="12">
      <t>コクセキ</t>
    </rPh>
    <phoneticPr fontId="5"/>
  </si>
  <si>
    <t>需要者　需要者名</t>
  </si>
  <si>
    <t>需要者</t>
    <rPh sb="0" eb="3">
      <t>ジュヨウシャ</t>
    </rPh>
    <phoneticPr fontId="5"/>
  </si>
  <si>
    <t>需要者　所在地国コード</t>
  </si>
  <si>
    <t>需要者</t>
    <rPh sb="0" eb="3">
      <t>ジュヨウシャジョウホウ</t>
    </rPh>
    <phoneticPr fontId="5"/>
  </si>
  <si>
    <t>需要者　所在地住所</t>
  </si>
  <si>
    <t>需要者　事業内容</t>
    <rPh sb="6" eb="8">
      <t>ナイヨウ</t>
    </rPh>
    <phoneticPr fontId="5"/>
  </si>
  <si>
    <t>需要者　HPアドレス</t>
  </si>
  <si>
    <t>需要者　従業員数</t>
  </si>
  <si>
    <t>需要者　資本金額</t>
  </si>
  <si>
    <t>需要者　資本金通貨コード</t>
  </si>
  <si>
    <t>需要者　設立年月日</t>
  </si>
  <si>
    <t>需要者　年間売上</t>
    <rPh sb="4" eb="6">
      <t>ネンカン</t>
    </rPh>
    <rPh sb="6" eb="8">
      <t>ウリアゲ</t>
    </rPh>
    <phoneticPr fontId="5"/>
  </si>
  <si>
    <t>需要者　年間売上通貨コード</t>
    <rPh sb="0" eb="2">
      <t>ジュヨウ</t>
    </rPh>
    <rPh sb="2" eb="3">
      <t>シャ</t>
    </rPh>
    <rPh sb="4" eb="6">
      <t>ネンカン</t>
    </rPh>
    <rPh sb="6" eb="8">
      <t>ウリアゲ</t>
    </rPh>
    <rPh sb="8" eb="10">
      <t>ツウカ</t>
    </rPh>
    <phoneticPr fontId="5"/>
  </si>
  <si>
    <t>需要者　使用工場等名称</t>
    <phoneticPr fontId="5"/>
  </si>
  <si>
    <t>需要者　使用工場等所在地</t>
    <phoneticPr fontId="5"/>
  </si>
  <si>
    <t>需要者　出資法人名称</t>
  </si>
  <si>
    <t>需要者の出資者</t>
  </si>
  <si>
    <t>需要者　出資者の事業内容</t>
    <rPh sb="4" eb="7">
      <t>シュッシシャ</t>
    </rPh>
    <rPh sb="8" eb="10">
      <t>ジギョウ</t>
    </rPh>
    <rPh sb="10" eb="12">
      <t>ナイヨウ</t>
    </rPh>
    <phoneticPr fontId="5"/>
  </si>
  <si>
    <t>需要者　出資者のHPアドレス</t>
    <rPh sb="4" eb="7">
      <t>シュッシシャ</t>
    </rPh>
    <phoneticPr fontId="5"/>
  </si>
  <si>
    <t>需要者　出資比率</t>
  </si>
  <si>
    <t>需要者　出資者の国籍</t>
    <rPh sb="4" eb="7">
      <t>シュッシシャ</t>
    </rPh>
    <rPh sb="8" eb="10">
      <t>コクセキ</t>
    </rPh>
    <phoneticPr fontId="5"/>
  </si>
  <si>
    <t>需要者　役員名：氏名</t>
    <rPh sb="4" eb="6">
      <t>ヤクイン</t>
    </rPh>
    <rPh sb="6" eb="7">
      <t>メイ</t>
    </rPh>
    <rPh sb="8" eb="10">
      <t>シメイ</t>
    </rPh>
    <phoneticPr fontId="5"/>
  </si>
  <si>
    <t>需要者の役員</t>
  </si>
  <si>
    <t>需要者　役員の肩書</t>
    <rPh sb="4" eb="6">
      <t>ヤクイン</t>
    </rPh>
    <rPh sb="7" eb="9">
      <t>カタガキ</t>
    </rPh>
    <phoneticPr fontId="5"/>
  </si>
  <si>
    <t>需要者　役員の国籍</t>
    <rPh sb="4" eb="6">
      <t>ヤクイン</t>
    </rPh>
    <rPh sb="7" eb="9">
      <t>コクセキ</t>
    </rPh>
    <phoneticPr fontId="5"/>
  </si>
  <si>
    <t>需要者　主要取引先名</t>
    <rPh sb="4" eb="6">
      <t>シュヨウ</t>
    </rPh>
    <rPh sb="6" eb="8">
      <t>トリヒキ</t>
    </rPh>
    <rPh sb="8" eb="9">
      <t>サキ</t>
    </rPh>
    <rPh sb="9" eb="10">
      <t>メイ</t>
    </rPh>
    <phoneticPr fontId="5"/>
  </si>
  <si>
    <t>需要者の主要取引先</t>
  </si>
  <si>
    <t>需要者　主要取引先の事業内容</t>
    <rPh sb="4" eb="6">
      <t>シュヨウ</t>
    </rPh>
    <rPh sb="6" eb="8">
      <t>トリヒキ</t>
    </rPh>
    <rPh sb="8" eb="9">
      <t>サキ</t>
    </rPh>
    <rPh sb="10" eb="12">
      <t>ジギョウ</t>
    </rPh>
    <rPh sb="12" eb="14">
      <t>ナイヨウ</t>
    </rPh>
    <phoneticPr fontId="5"/>
  </si>
  <si>
    <t>需要者　主要取引先のHPアドレス</t>
    <rPh sb="4" eb="6">
      <t>シュヨウ</t>
    </rPh>
    <rPh sb="6" eb="8">
      <t>トリヒキ</t>
    </rPh>
    <rPh sb="8" eb="9">
      <t>サキ</t>
    </rPh>
    <phoneticPr fontId="5"/>
  </si>
  <si>
    <t>需要者　主要取引先の国籍</t>
    <rPh sb="4" eb="6">
      <t>シュヨウ</t>
    </rPh>
    <rPh sb="6" eb="8">
      <t>トリヒキ</t>
    </rPh>
    <rPh sb="8" eb="9">
      <t>サキ</t>
    </rPh>
    <rPh sb="10" eb="12">
      <t>コクセキ</t>
    </rPh>
    <phoneticPr fontId="5"/>
  </si>
  <si>
    <t>使用者　使用者名</t>
  </si>
  <si>
    <t>使用者</t>
  </si>
  <si>
    <t>使用者　所在地国コード</t>
  </si>
  <si>
    <t>使用者　所在地住所</t>
  </si>
  <si>
    <t>使用者　事業内容</t>
    <rPh sb="6" eb="8">
      <t>ナイヨウ</t>
    </rPh>
    <phoneticPr fontId="5"/>
  </si>
  <si>
    <t>使用者　HPアドレス</t>
  </si>
  <si>
    <t>使用者　従業員数</t>
  </si>
  <si>
    <t>使用者　資本金額</t>
  </si>
  <si>
    <t>使用者　資本金通貨コード</t>
  </si>
  <si>
    <t>使用者　設立年月日</t>
  </si>
  <si>
    <t>使用者　年間売上</t>
    <rPh sb="4" eb="6">
      <t>ネンカン</t>
    </rPh>
    <rPh sb="6" eb="8">
      <t>ウリアゲ</t>
    </rPh>
    <phoneticPr fontId="5"/>
  </si>
  <si>
    <t>使用者　年間売上通貨コード</t>
    <rPh sb="0" eb="3">
      <t>シヨウシャ</t>
    </rPh>
    <rPh sb="4" eb="6">
      <t>ネンカン</t>
    </rPh>
    <rPh sb="6" eb="8">
      <t>ウリアゲ</t>
    </rPh>
    <rPh sb="8" eb="10">
      <t>ツウカ</t>
    </rPh>
    <phoneticPr fontId="5"/>
  </si>
  <si>
    <t>使用者　出資法人名称</t>
  </si>
  <si>
    <t>使用者の出資者</t>
  </si>
  <si>
    <t>使用者　出資者の事業内容</t>
    <rPh sb="4" eb="7">
      <t>シュッシシャ</t>
    </rPh>
    <rPh sb="8" eb="10">
      <t>ジギョウ</t>
    </rPh>
    <rPh sb="10" eb="12">
      <t>ナイヨウ</t>
    </rPh>
    <phoneticPr fontId="5"/>
  </si>
  <si>
    <t>使用者　出資者のHPアドレス</t>
    <rPh sb="4" eb="7">
      <t>シュッシシャ</t>
    </rPh>
    <phoneticPr fontId="5"/>
  </si>
  <si>
    <t>使用者　出資比率</t>
  </si>
  <si>
    <t>使用者　出資者の国籍</t>
    <rPh sb="4" eb="7">
      <t>シュッシシャ</t>
    </rPh>
    <rPh sb="8" eb="10">
      <t>コクセキ</t>
    </rPh>
    <phoneticPr fontId="5"/>
  </si>
  <si>
    <t>使用者　役員名：氏名</t>
    <rPh sb="4" eb="6">
      <t>ヤクイン</t>
    </rPh>
    <rPh sb="6" eb="7">
      <t>メイ</t>
    </rPh>
    <rPh sb="8" eb="10">
      <t>シメイ</t>
    </rPh>
    <phoneticPr fontId="5"/>
  </si>
  <si>
    <t>使用者の役員</t>
  </si>
  <si>
    <t>使用者　役員の肩書</t>
    <rPh sb="4" eb="6">
      <t>ヤクイン</t>
    </rPh>
    <rPh sb="7" eb="9">
      <t>カタガキ</t>
    </rPh>
    <phoneticPr fontId="5"/>
  </si>
  <si>
    <t>使用者　役員の国籍</t>
    <rPh sb="4" eb="6">
      <t>ヤクイン</t>
    </rPh>
    <rPh sb="7" eb="9">
      <t>コクセキ</t>
    </rPh>
    <phoneticPr fontId="5"/>
  </si>
  <si>
    <t>使用者　主要取引先名</t>
    <rPh sb="4" eb="6">
      <t>シュヨウ</t>
    </rPh>
    <rPh sb="6" eb="8">
      <t>トリヒキ</t>
    </rPh>
    <rPh sb="8" eb="9">
      <t>サキ</t>
    </rPh>
    <rPh sb="9" eb="10">
      <t>メイ</t>
    </rPh>
    <phoneticPr fontId="5"/>
  </si>
  <si>
    <t>使用者の主要取引先</t>
  </si>
  <si>
    <t>使用者　主要取引先の事業内容</t>
    <rPh sb="4" eb="6">
      <t>シュヨウ</t>
    </rPh>
    <rPh sb="6" eb="8">
      <t>トリヒキ</t>
    </rPh>
    <rPh sb="8" eb="9">
      <t>サキ</t>
    </rPh>
    <rPh sb="10" eb="12">
      <t>ジギョウ</t>
    </rPh>
    <rPh sb="12" eb="14">
      <t>ナイヨウ</t>
    </rPh>
    <phoneticPr fontId="5"/>
  </si>
  <si>
    <t>使用者　主要取引先のHPアドレス</t>
    <rPh sb="4" eb="6">
      <t>シュヨウ</t>
    </rPh>
    <rPh sb="6" eb="8">
      <t>トリヒキ</t>
    </rPh>
    <rPh sb="8" eb="9">
      <t>サキ</t>
    </rPh>
    <phoneticPr fontId="5"/>
  </si>
  <si>
    <t>使用者　主要取引先の国籍</t>
    <rPh sb="4" eb="6">
      <t>シュヨウ</t>
    </rPh>
    <rPh sb="6" eb="8">
      <t>トリヒキ</t>
    </rPh>
    <rPh sb="8" eb="9">
      <t>サキ</t>
    </rPh>
    <rPh sb="10" eb="12">
      <t>コクセキ</t>
    </rPh>
    <phoneticPr fontId="5"/>
  </si>
  <si>
    <t>使用目的</t>
    <phoneticPr fontId="5"/>
  </si>
  <si>
    <t>使用方法</t>
    <phoneticPr fontId="5"/>
  </si>
  <si>
    <t>取引経緯</t>
    <phoneticPr fontId="5"/>
  </si>
  <si>
    <t>その他（積戻しの有無の説明など）</t>
    <phoneticPr fontId="5"/>
  </si>
  <si>
    <t>備考</t>
    <phoneticPr fontId="5"/>
  </si>
  <si>
    <t>「K：貨物」
「E：役務」</t>
    <phoneticPr fontId="5"/>
  </si>
  <si>
    <t xml:space="preserve"> 日本及び需要者以外の国であり、かつ国名が不明な場合は、「第三国」と入力すること。該当事項がない、情報が開示されない、情報が存在しないなどの理由により入力項目が不明な場合 は、該当する「属性」、「備考欄」項目へ次の通り入力し、加えて備考欄に不明であった項目を示すこと。
　「属性」項目
　　 ・「日本語」の場合：各欄にその旨を入力すること。
　　 ・「英数字」又は「数字」の場合：全桁「9」を入力すること。
　　 ・「日付」の場合：「9999/09/09」を入力すること。
　 「備考欄」項目
　 （記載例） 「「買主従業員数」「荷受人設立年月日」が不明。」 </t>
    <phoneticPr fontId="3"/>
  </si>
  <si>
    <t>文字数</t>
    <rPh sb="0" eb="2">
      <t>モジ</t>
    </rPh>
    <phoneticPr fontId="10"/>
  </si>
  <si>
    <t>取下げ元整理番号</t>
    <phoneticPr fontId="10"/>
  </si>
  <si>
    <t>取下げ理由</t>
    <phoneticPr fontId="10"/>
  </si>
  <si>
    <t>添付元整理番号</t>
    <phoneticPr fontId="10"/>
  </si>
  <si>
    <t>別表第20_汎用申請様式の申請項目（特定手続等運用通達 10 関係）</t>
    <rPh sb="0" eb="2">
      <t>ベッピョウ</t>
    </rPh>
    <rPh sb="2" eb="3">
      <t>ダイ</t>
    </rPh>
    <rPh sb="6" eb="8">
      <t>ハンヨウ</t>
    </rPh>
    <rPh sb="8" eb="10">
      <t>シンセイ</t>
    </rPh>
    <rPh sb="10" eb="12">
      <t>ヨウシキ</t>
    </rPh>
    <rPh sb="13" eb="15">
      <t>シンセイ</t>
    </rPh>
    <rPh sb="15" eb="17">
      <t>コウモク</t>
    </rPh>
    <rPh sb="18" eb="20">
      <t>トクテイ</t>
    </rPh>
    <rPh sb="20" eb="23">
      <t>テツヅキナド</t>
    </rPh>
    <rPh sb="23" eb="25">
      <t>ウンヨウ</t>
    </rPh>
    <rPh sb="25" eb="27">
      <t>ツウタツ</t>
    </rPh>
    <rPh sb="31" eb="33">
      <t>カンケイ</t>
    </rPh>
    <phoneticPr fontId="10"/>
  </si>
  <si>
    <t>別表第２２ 事前同意相談申請目（特定手続等運用通達１２関係）</t>
    <rPh sb="6" eb="8">
      <t>ジゼン</t>
    </rPh>
    <rPh sb="8" eb="10">
      <t>ドウイ</t>
    </rPh>
    <rPh sb="10" eb="12">
      <t>ソウダン</t>
    </rPh>
    <rPh sb="12" eb="14">
      <t>シンセイ</t>
    </rPh>
    <phoneticPr fontId="5"/>
  </si>
  <si>
    <t>別表第２３　取下申請様式の申請項目（特定手続等運用通達１３関係）</t>
    <rPh sb="0" eb="2">
      <t>ベッピョウ</t>
    </rPh>
    <rPh sb="2" eb="3">
      <t>ダイ</t>
    </rPh>
    <phoneticPr fontId="10"/>
  </si>
  <si>
    <t>別表第２４　添付書類等追加申請様式の申請項目（特定手続等運用通達５(1)⑦(ｲ)、(2)⑦(ｲ)及び(3)⑤(ｲ)、６(1)⑦(ｲ)、(2)⑦(ｲ)及び(3)⑤(ｲ)、７(1)⑦(ｲ)及び(2)⑤(ｲ)、８(1)⑤(ｲ)、(2)⑦イ及び(3)⑦(ｲ)、９(1)⑦及び(2)⑦、１５(1)③(ﾛ)、(2)③(ﾛ)及び(3)③(ﾛ)、１６(1)③(ﾛ)及び(2)③(ﾛ)、１７(1)③(ﾛ)並びに１８(1)③(ﾛ)関係）</t>
    <rPh sb="0" eb="2">
      <t>ベッピョウ</t>
    </rPh>
    <rPh sb="2" eb="3">
      <t>ダイ</t>
    </rPh>
    <phoneticPr fontId="10"/>
  </si>
  <si>
    <t>再発行元許可承認証等番号</t>
    <phoneticPr fontId="10"/>
  </si>
  <si>
    <t xml:space="preserve">再発行理由 </t>
    <phoneticPr fontId="10"/>
  </si>
  <si>
    <t>別表第25　再発行申請様式の申請項目（特定手続等運用通達１５(4)、１６(3)、及び１７(2)関係）</t>
    <rPh sb="0" eb="2">
      <t>ベッピョウ</t>
    </rPh>
    <rPh sb="2" eb="3">
      <t>ダイ</t>
    </rPh>
    <phoneticPr fontId="10"/>
  </si>
  <si>
    <r>
      <rPr>
        <u/>
        <sz val="11"/>
        <color theme="10"/>
        <rFont val="游ゴシック"/>
        <family val="3"/>
        <charset val="128"/>
        <scheme val="minor"/>
      </rPr>
      <t>別表第２０</t>
    </r>
  </si>
  <si>
    <r>
      <rPr>
        <u/>
        <sz val="11"/>
        <color theme="10"/>
        <rFont val="游ゴシック"/>
        <family val="3"/>
        <charset val="128"/>
        <scheme val="minor"/>
      </rPr>
      <t>別表第２２</t>
    </r>
  </si>
  <si>
    <r>
      <rPr>
        <u/>
        <sz val="11"/>
        <color theme="10"/>
        <rFont val="游ゴシック"/>
        <family val="3"/>
        <charset val="128"/>
        <scheme val="minor"/>
      </rPr>
      <t>別表第２３</t>
    </r>
  </si>
  <si>
    <r>
      <rPr>
        <u/>
        <sz val="11"/>
        <color theme="10"/>
        <rFont val="游ゴシック"/>
        <family val="3"/>
        <charset val="128"/>
        <scheme val="minor"/>
      </rPr>
      <t>別表第２４</t>
    </r>
  </si>
  <si>
    <r>
      <rPr>
        <u/>
        <sz val="11"/>
        <color theme="10"/>
        <rFont val="游ゴシック"/>
        <family val="3"/>
        <charset val="128"/>
        <scheme val="minor"/>
      </rPr>
      <t>別表第２５</t>
    </r>
  </si>
  <si>
    <t>貨物等省令の条項号等番号を最下位まで条番、項番（項がない場合を含む。）、号番等ごとにそれ ぞれ半角数字又は全角カタカナで順に入力し、
       条項号等の間を「-（ﾊｲﾌﾝ）」で結ぶこと（当該省令 番号がない場合は「-(ﾊｲﾌﾝ)」を入力のこと。）。
        ただし、最下位まで入力が必要なものは、１つ前 の位で「次のいずれかに該当」又は「ａ又はｂに該当（ｃに該当するものは除く）」の規定となっ ている場合に限る。     
           なお、条番等に「の」が含まれている場合には、例外として全角文字の「の」を使用することが できる。
   （例） 省令の条項号番等　　　　　　入力文字列
　　　　　第２条第１項第３号ヰ 　　　　2-1-3-ヰ　　→（2：条番号、1：項番号、3：号番号）
　　　　　第２条第２項第１号ト　　  　　2-2-1-ト       　　
           第２条の２第１項第１号 　　　2の2-1-1
　　　　  第３条第３号ロ               　　3-1-3-ロ　　→（項番号（注意） 
　　　注意）第２項のない条文の場合であっても、第１項として入力すること。 
　　　　　第６条第１７号ヘ（一）２ 　　　6-1-17-ヘ-1-2
　　　　　第７条第１号ロ（一） 　　　　　7-1-1-ロ-1</t>
    <phoneticPr fontId="5"/>
  </si>
  <si>
    <t>「表番号」で外為令別表を選択した場合は、外為令別表の項の番号及び中欄の括弧の番号をそれぞ れ半角数字で入力し、括弧の番号は半角の括弧「()」で閉じること。 
　　（例） 外為令別表の項番　　中欄の括弧の番号　　入力文字列 　
　　　　　　　　　　　　　　１項 　　　　　　　なし　　　　　　　　　　 1
　　　　　　　　　　　　　 １０項　　　　　 　（７）　　　　　　　　　 10(7) 
「表番号」で輸出令別表１を選択した場合は、輸出令別表第１の項の番号及び中欄の括弧の番号を それぞれ半角数字で入力し、括弧の番号は半角の括弧「()」で閉じること。
      ただし、中欄の括弧の 下位の番号は入力せず、備考欄に入力すること。
　 （例） 輸出令別表第１の項番　　中欄の括弧の番号　　入力文字列
　　　　　　　　　　　　　 １項　　　　　　　 （７）　　　　　　　　　　 1(7)
　　　　　　　　　　　　 １０項 　　　　　　（１１）　　　　　　　　　 10(11)
　 　　注意）６項（７）のように、さらに１～４に細分化されている場合、入力文字列を6(7)1のように細 分化された数字を含めるとエラーとなるため、
             6(7)と入力した上で、備考欄に「貨物 番号6(7)1」と入力すること。
　　　　　　　 なお、輸出令別表第１の項番又は中欄の括弧の番号に「の」が含まれている場合には、例 外として全角文字の「の」を使用することができる。
　 （例） 輸出令別表第１の項番　　中欄の括弧の番号　　入力文字列
　　　　　　　　　　　 ３の２項　　　　　    　    （２）　　　　　　 　3の2(2)
　　　　　　　　　　　 　　 ２項              （１０の２）              2(10の2)</t>
    <phoneticPr fontId="5"/>
  </si>
  <si>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3"/>
  </si>
  <si>
    <t xml:space="preserve">部署コード表
・補正不可。申請窓口を誤った場合は取下げ申請を行い、本来の申請窓口宛に再申請を実施すること
</t>
    <phoneticPr fontId="3"/>
  </si>
  <si>
    <r>
      <t xml:space="preserve">NACCSセンターから発行された利用者コード（５桁）＋認識番号（３桁）を設定すること。
なお、「JAI：申請者情報照会」にて、代表者等の申請者名が最新のものであるか確認すること。
</t>
    </r>
    <r>
      <rPr>
        <sz val="11"/>
        <color rgb="FFFF0000"/>
        <rFont val="Meiryo UI"/>
        <family val="3"/>
        <charset val="128"/>
      </rPr>
      <t>・本人または委任で指定する申請者は、訂正・更新元の本人または委任と同じであること
・電子ライセンスを引継いだ申請者が訂正申請を行う場合、元の申請者と入れ替える形で申請を行うこと</t>
    </r>
    <phoneticPr fontId="5"/>
  </si>
  <si>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10"/>
  </si>
  <si>
    <t>yyyy/mm/ddの形式で入力すること。　月及び日は、1月の場合は"01"のように必ず2桁で入力すること。</t>
    <phoneticPr fontId="5"/>
  </si>
  <si>
    <t>単位コード表</t>
    <phoneticPr fontId="5"/>
  </si>
  <si>
    <t>国コード表</t>
    <phoneticPr fontId="5"/>
  </si>
  <si>
    <t>通貨コード表</t>
    <phoneticPr fontId="3"/>
  </si>
  <si>
    <t>国コード表</t>
    <phoneticPr fontId="3"/>
  </si>
  <si>
    <t xml:space="preserve">整数部13桁、小数部5桁　整数部と小数部の間は「．（ピリオド）」を入力すること。整数部の３桁ごとの「，（カンマ）」 は入力しないこと（ピリオドは文字数に含まない）。 
</t>
    <phoneticPr fontId="5"/>
  </si>
  <si>
    <t>申請者区分コード表
1：本人
2：代理
3：委任
4：連名</t>
    <phoneticPr fontId="5"/>
  </si>
  <si>
    <t>国コード表
輸出販売の別が「１（再輸出）」または「３（輸出）」の場合必須</t>
    <phoneticPr fontId="5"/>
  </si>
  <si>
    <t>別表第１</t>
  </si>
  <si>
    <t>別表第２</t>
  </si>
  <si>
    <t>別表第３</t>
  </si>
  <si>
    <t>別表第４</t>
  </si>
  <si>
    <t>別表第５</t>
  </si>
  <si>
    <t>別表第６</t>
  </si>
  <si>
    <t>別表第７</t>
  </si>
  <si>
    <t>別表第８</t>
  </si>
  <si>
    <t>別表第９</t>
  </si>
  <si>
    <t>別表第１０</t>
  </si>
  <si>
    <t>別表第１１</t>
  </si>
  <si>
    <t>別表第１２</t>
  </si>
  <si>
    <t>別表第１３</t>
  </si>
  <si>
    <t>別表第１５</t>
  </si>
  <si>
    <t>別表第１６</t>
  </si>
  <si>
    <t>別表第１７</t>
  </si>
  <si>
    <t>別表第１８</t>
  </si>
  <si>
    <t>別表第１９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</si>
</sst>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u/>
      <sz val="11"/>
      <color theme="10"/>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u/>
      <sz val="11"/>
      <color theme="10"/>
      <name val="游ゴシック"/>
      <family val="3"/>
      <charset val="128"/>
      <scheme val="minor"/>
    </font>
    <font>
      <sz val="11"/>
      <color theme="1"/>
      <name val="Meiryo UI"/>
      <family val="3"/>
      <charset val="128"/>
    </font>
    <font>
      <sz val="11"/>
      <color indexed="8"/>
      <name val="ＭＳ Ｐゴシック"/>
      <family val="3"/>
      <charset val="128"/>
    </font>
    <font>
      <sz val="11"/>
      <name val="ＭＳ Ｐ明朝"/>
      <family val="1"/>
      <charset val="128"/>
    </font>
    <font>
      <sz val="16"/>
      <name val="ＭＳ Ｐ明朝"/>
      <family val="1"/>
      <charset val="128"/>
    </font>
    <font>
      <sz val="11"/>
      <name val="Meiryo UI"/>
      <family val="3"/>
      <charset val="128"/>
    </font>
    <font>
      <sz val="18"/>
      <name val="Meiryo UI"/>
      <family val="3"/>
      <charset val="128"/>
    </font>
    <font>
      <sz val="16"/>
      <name val="Meiryo UI"/>
      <family val="3"/>
      <charset val="128"/>
    </font>
    <font>
      <sz val="11"/>
      <name val="ＭＳ Ｐゴシック"/>
      <family val="3"/>
      <charset val="128"/>
    </font>
    <font>
      <sz val="11"/>
      <color theme="1"/>
      <name val="ＭＳ Ｐ明朝"/>
      <family val="1"/>
      <charset val="128"/>
    </font>
    <font>
      <u/>
      <sz val="14"/>
      <name val="Meiryo UI"/>
      <family val="3"/>
      <charset val="128"/>
    </font>
    <font>
      <sz val="11"/>
      <color theme="0" tint="-0.14999847407452621"/>
      <name val="Meiryo UI"/>
      <family val="3"/>
      <charset val="128"/>
    </font>
    <font>
      <strike/>
      <sz val="11"/>
      <name val="Meiryo UI"/>
      <family val="3"/>
      <charset val="128"/>
    </font>
    <font>
      <strike/>
      <sz val="11"/>
      <color theme="0" tint="-0.14999847407452621"/>
      <name val="Meiryo UI"/>
      <family val="3"/>
      <charset val="128"/>
    </font>
    <font>
      <sz val="9"/>
      <name val="Meiryo UI"/>
      <family val="3"/>
      <charset val="128"/>
    </font>
    <font>
      <sz val="18"/>
      <color theme="1"/>
      <name val="Meiryo UI"/>
      <family val="3"/>
      <charset val="128"/>
    </font>
    <font>
      <sz val="9"/>
      <color theme="1"/>
      <name val="Meiryo UI"/>
      <family val="3"/>
      <charset val="128"/>
    </font>
    <font>
      <sz val="14"/>
      <color theme="1"/>
      <name val="Meiryo UI"/>
      <family val="3"/>
      <charset val="128"/>
    </font>
    <font>
      <sz val="16"/>
      <color theme="1"/>
      <name val="Meiryo UI"/>
      <family val="3"/>
      <charset val="128"/>
    </font>
    <font>
      <sz val="8"/>
      <name val="Meiryo UI"/>
      <family val="3"/>
      <charset val="128"/>
    </font>
    <font>
      <sz val="10"/>
      <name val="Meiryo UI"/>
      <family val="3"/>
      <charset val="128"/>
    </font>
    <font>
      <sz val="11"/>
      <color rgb="FFFF0000"/>
      <name val="Meiryo UI"/>
      <family val="3"/>
      <charset val="128"/>
    </font>
    <font>
      <sz val="11"/>
      <color rgb="FF0070C0"/>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6" fillId="0" borderId="0"/>
  </cellStyleXfs>
  <cellXfs count="15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1" xfId="0" applyFont="1" applyBorder="1" applyAlignment="1">
      <alignment vertical="top" wrapText="1"/>
    </xf>
    <xf numFmtId="0" fontId="2" fillId="0" borderId="1" xfId="0" applyFont="1" applyBorder="1" applyAlignment="1">
      <alignment vertical="top"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xf numFmtId="0" fontId="6" fillId="0" borderId="0" xfId="0" applyFont="1">
      <alignment vertical="center"/>
    </xf>
    <xf numFmtId="0" fontId="7" fillId="0" borderId="0" xfId="0" applyFont="1" applyAlignment="1">
      <alignment vertical="center" wrapText="1"/>
    </xf>
    <xf numFmtId="0" fontId="1" fillId="2" borderId="1" xfId="1" applyFill="1" applyBorder="1" applyAlignment="1">
      <alignment vertical="center" wrapText="1"/>
    </xf>
    <xf numFmtId="0" fontId="4" fillId="2" borderId="1" xfId="0" applyFont="1" applyFill="1" applyBorder="1" applyAlignment="1">
      <alignment vertical="top" wrapText="1"/>
    </xf>
    <xf numFmtId="0" fontId="9" fillId="0" borderId="1" xfId="0" applyFont="1" applyFill="1" applyBorder="1">
      <alignment vertical="center"/>
    </xf>
    <xf numFmtId="0" fontId="4" fillId="0" borderId="1" xfId="0" applyFont="1" applyFill="1" applyBorder="1" applyAlignment="1">
      <alignment vertical="top" wrapTex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center"/>
    </xf>
    <xf numFmtId="0" fontId="0" fillId="0" borderId="0" xfId="0" applyAlignme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xf>
    <xf numFmtId="0" fontId="13" fillId="0" borderId="0" xfId="0" applyFont="1" applyAlignment="1">
      <alignment horizontal="left"/>
    </xf>
    <xf numFmtId="0" fontId="13" fillId="0" borderId="1" xfId="0" applyFont="1" applyBorder="1" applyAlignment="1">
      <alignment horizontal="center" vertical="center"/>
    </xf>
    <xf numFmtId="0" fontId="13" fillId="0" borderId="5"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4" fillId="0" borderId="0" xfId="0" applyFont="1" applyAlignment="1">
      <alignment horizontal="left" vertical="center"/>
    </xf>
    <xf numFmtId="0" fontId="13" fillId="0" borderId="0" xfId="0" applyFont="1" applyAlignment="1"/>
    <xf numFmtId="0" fontId="13" fillId="0" borderId="0" xfId="0" applyFont="1" applyAlignment="1">
      <alignment horizontal="right" vertical="center"/>
    </xf>
    <xf numFmtId="0" fontId="9" fillId="0" borderId="0" xfId="0" applyFont="1" applyAlignment="1"/>
    <xf numFmtId="0" fontId="13" fillId="0" borderId="0" xfId="0" applyFont="1">
      <alignment vertical="center"/>
    </xf>
    <xf numFmtId="49" fontId="13" fillId="0" borderId="0" xfId="0" applyNumberFormat="1" applyFont="1" applyAlignment="1">
      <alignment horizontal="center" vertical="center"/>
    </xf>
    <xf numFmtId="49" fontId="13" fillId="0" borderId="0" xfId="0" applyNumberFormat="1" applyFont="1">
      <alignment vertical="center"/>
    </xf>
    <xf numFmtId="0" fontId="18" fillId="0" borderId="0" xfId="0" applyFont="1" applyAlignment="1">
      <alignment horizontal="center" vertical="center"/>
    </xf>
    <xf numFmtId="0" fontId="18" fillId="0" borderId="0" xfId="0" applyFont="1">
      <alignment vertical="center"/>
    </xf>
    <xf numFmtId="0" fontId="13" fillId="3" borderId="10" xfId="0" applyFont="1" applyFill="1" applyBorder="1" applyAlignment="1">
      <alignment horizontal="center" vertical="center" textRotation="255"/>
    </xf>
    <xf numFmtId="49" fontId="13" fillId="4" borderId="10"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49" fontId="13" fillId="0" borderId="8"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6" xfId="0" applyFont="1" applyBorder="1" applyAlignment="1">
      <alignment vertical="center" wrapText="1"/>
    </xf>
    <xf numFmtId="49" fontId="19" fillId="0" borderId="6" xfId="0" applyNumberFormat="1" applyFont="1" applyBorder="1" applyAlignment="1">
      <alignment horizontal="center" vertical="center" wrapText="1"/>
    </xf>
    <xf numFmtId="0" fontId="19" fillId="0" borderId="4" xfId="0" applyFont="1" applyBorder="1" applyAlignment="1">
      <alignment horizontal="left" vertical="center" wrapText="1"/>
    </xf>
    <xf numFmtId="0" fontId="13" fillId="0" borderId="8" xfId="0" applyFont="1" applyBorder="1" applyAlignment="1">
      <alignment horizontal="center" vertical="center" wrapText="1"/>
    </xf>
    <xf numFmtId="0" fontId="13" fillId="0" borderId="2" xfId="0" applyFont="1" applyBorder="1" applyAlignment="1">
      <alignment vertical="center" wrapText="1"/>
    </xf>
    <xf numFmtId="0" fontId="13" fillId="0" borderId="3" xfId="0" applyFont="1" applyBorder="1" applyAlignment="1">
      <alignment horizontal="center" vertical="center" wrapText="1"/>
    </xf>
    <xf numFmtId="0" fontId="19" fillId="0" borderId="10" xfId="0" applyFont="1" applyBorder="1" applyAlignment="1">
      <alignment vertical="center" wrapText="1"/>
    </xf>
    <xf numFmtId="49" fontId="13" fillId="0" borderId="3"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6" xfId="0" applyNumberFormat="1" applyFont="1" applyBorder="1" applyAlignment="1">
      <alignment vertical="center" wrapText="1"/>
    </xf>
    <xf numFmtId="0" fontId="19" fillId="0" borderId="6" xfId="0" applyFont="1" applyBorder="1" applyAlignment="1">
      <alignment horizontal="center" vertical="center" wrapText="1"/>
    </xf>
    <xf numFmtId="0" fontId="19" fillId="0" borderId="4" xfId="0" applyFont="1" applyBorder="1" applyAlignment="1">
      <alignment vertical="center" wrapText="1"/>
    </xf>
    <xf numFmtId="0" fontId="13" fillId="0" borderId="1" xfId="0" applyFont="1" applyBorder="1">
      <alignment vertical="center"/>
    </xf>
    <xf numFmtId="0" fontId="13" fillId="0" borderId="4" xfId="0" applyFont="1" applyBorder="1" applyAlignment="1">
      <alignment horizontal="left" vertical="center" wrapText="1"/>
    </xf>
    <xf numFmtId="49" fontId="13" fillId="0" borderId="2" xfId="0" applyNumberFormat="1" applyFont="1" applyBorder="1" applyAlignment="1">
      <alignment horizontal="left" vertical="center" wrapText="1"/>
    </xf>
    <xf numFmtId="49" fontId="19" fillId="0" borderId="10" xfId="0" applyNumberFormat="1" applyFont="1" applyBorder="1" applyAlignment="1">
      <alignment horizontal="left" vertical="center" wrapText="1"/>
    </xf>
    <xf numFmtId="49" fontId="13" fillId="0" borderId="2" xfId="0" applyNumberFormat="1" applyFont="1" applyBorder="1" applyAlignment="1">
      <alignment vertical="center" wrapText="1"/>
    </xf>
    <xf numFmtId="49" fontId="19" fillId="0" borderId="10" xfId="0" applyNumberFormat="1" applyFont="1" applyBorder="1" applyAlignment="1">
      <alignment vertical="center" wrapText="1"/>
    </xf>
    <xf numFmtId="0" fontId="19" fillId="0" borderId="10" xfId="0" applyFont="1" applyBorder="1" applyAlignment="1">
      <alignment horizontal="left" vertical="center"/>
    </xf>
    <xf numFmtId="0" fontId="19" fillId="0" borderId="4" xfId="0" applyFont="1" applyBorder="1" applyAlignment="1">
      <alignment horizontal="left" vertical="center"/>
    </xf>
    <xf numFmtId="49" fontId="19" fillId="0" borderId="4"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left" vertical="center"/>
    </xf>
    <xf numFmtId="0" fontId="13" fillId="0" borderId="8" xfId="0" applyFont="1" applyBorder="1" applyAlignment="1">
      <alignment horizontal="center" vertical="center"/>
    </xf>
    <xf numFmtId="49" fontId="13" fillId="0" borderId="2" xfId="0" applyNumberFormat="1" applyFont="1" applyBorder="1" applyAlignment="1">
      <alignment horizontal="left" vertical="center"/>
    </xf>
    <xf numFmtId="0" fontId="13" fillId="0" borderId="3" xfId="0" applyFont="1" applyBorder="1" applyAlignment="1">
      <alignment horizontal="center" vertical="center"/>
    </xf>
    <xf numFmtId="49" fontId="19" fillId="0" borderId="10" xfId="0" applyNumberFormat="1"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center" vertical="center"/>
    </xf>
    <xf numFmtId="0" fontId="13" fillId="0" borderId="6" xfId="0" applyFont="1" applyBorder="1" applyAlignment="1">
      <alignment horizontal="left" vertical="center"/>
    </xf>
    <xf numFmtId="0" fontId="19" fillId="0" borderId="6" xfId="0" applyFont="1" applyBorder="1" applyAlignment="1">
      <alignment horizontal="center" vertical="center"/>
    </xf>
    <xf numFmtId="49" fontId="19" fillId="0" borderId="4" xfId="0" applyNumberFormat="1" applyFont="1" applyBorder="1" applyAlignment="1">
      <alignment horizontal="left" vertical="center"/>
    </xf>
    <xf numFmtId="49" fontId="13" fillId="0" borderId="8" xfId="0" applyNumberFormat="1" applyFont="1" applyBorder="1" applyAlignment="1">
      <alignment horizontal="left" vertical="center"/>
    </xf>
    <xf numFmtId="49" fontId="13" fillId="0" borderId="6" xfId="0" applyNumberFormat="1" applyFont="1" applyBorder="1" applyAlignment="1">
      <alignment horizontal="left" vertical="center"/>
    </xf>
    <xf numFmtId="0" fontId="9" fillId="0" borderId="0" xfId="0" applyFont="1" applyAlignment="1">
      <alignment vertical="center" wrapText="1"/>
    </xf>
    <xf numFmtId="49" fontId="19" fillId="0" borderId="4" xfId="0" applyNumberFormat="1" applyFont="1" applyBorder="1" applyAlignment="1">
      <alignment vertical="center" wrapText="1"/>
    </xf>
    <xf numFmtId="0" fontId="19" fillId="0" borderId="10" xfId="0"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0" xfId="0" applyNumberFormat="1" applyFont="1" applyAlignment="1">
      <alignment horizontal="center"/>
    </xf>
    <xf numFmtId="49" fontId="13" fillId="0" borderId="0" xfId="0" applyNumberFormat="1" applyFont="1" applyAlignment="1"/>
    <xf numFmtId="0" fontId="13" fillId="0" borderId="5" xfId="0" applyFont="1" applyBorder="1" applyAlignment="1">
      <alignment vertical="top" wrapText="1"/>
    </xf>
    <xf numFmtId="0" fontId="13" fillId="0" borderId="5" xfId="0" applyFont="1" applyBorder="1" applyAlignment="1">
      <alignment horizontal="left" vertical="top" wrapText="1"/>
    </xf>
    <xf numFmtId="0" fontId="9" fillId="0" borderId="5" xfId="2" applyFont="1" applyBorder="1" applyAlignment="1">
      <alignment vertical="top" wrapText="1"/>
    </xf>
    <xf numFmtId="0" fontId="13" fillId="5" borderId="12" xfId="0" applyFont="1" applyFill="1" applyBorder="1" applyAlignment="1">
      <alignment vertical="top" wrapText="1"/>
    </xf>
    <xf numFmtId="0" fontId="13" fillId="0" borderId="12" xfId="0" applyFont="1" applyBorder="1" applyAlignment="1">
      <alignment vertical="top" wrapText="1"/>
    </xf>
    <xf numFmtId="0" fontId="9" fillId="0" borderId="5" xfId="0" applyFont="1" applyBorder="1" applyAlignment="1">
      <alignment vertical="top" wrapText="1"/>
    </xf>
    <xf numFmtId="0" fontId="13" fillId="5" borderId="5" xfId="0" applyFont="1" applyFill="1" applyBorder="1" applyAlignment="1">
      <alignment vertical="top" wrapText="1"/>
    </xf>
    <xf numFmtId="0" fontId="13" fillId="0" borderId="0" xfId="0" applyFont="1" applyBorder="1" applyAlignment="1">
      <alignment vertical="center" wrapText="1"/>
    </xf>
    <xf numFmtId="0" fontId="19" fillId="0" borderId="0" xfId="0" applyFont="1" applyBorder="1" applyAlignment="1">
      <alignment horizontal="center" vertical="center" wrapText="1"/>
    </xf>
    <xf numFmtId="49" fontId="13" fillId="0" borderId="0" xfId="0" applyNumberFormat="1" applyFont="1" applyBorder="1" applyAlignment="1">
      <alignment vertical="center" wrapText="1"/>
    </xf>
    <xf numFmtId="0" fontId="13" fillId="0" borderId="0" xfId="0" applyFont="1" applyBorder="1" applyAlignment="1">
      <alignment horizontal="left" vertical="center"/>
    </xf>
    <xf numFmtId="0" fontId="19" fillId="0" borderId="0" xfId="0" applyFont="1" applyBorder="1" applyAlignment="1">
      <alignment horizontal="center" vertical="center"/>
    </xf>
    <xf numFmtId="49" fontId="13" fillId="0" borderId="0" xfId="0" applyNumberFormat="1" applyFont="1" applyBorder="1" applyAlignment="1">
      <alignment horizontal="left" vertical="center"/>
    </xf>
    <xf numFmtId="49" fontId="13" fillId="0" borderId="0" xfId="0" applyNumberFormat="1" applyFont="1" applyBorder="1" applyAlignment="1">
      <alignment horizontal="left" vertical="center" wrapText="1"/>
    </xf>
    <xf numFmtId="0" fontId="13" fillId="0" borderId="0" xfId="0" applyFont="1" applyAlignment="1">
      <alignment vertical="top"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2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top" wrapText="1"/>
    </xf>
    <xf numFmtId="49" fontId="9" fillId="0" borderId="0" xfId="0" applyNumberFormat="1" applyFont="1" applyAlignment="1">
      <alignment horizontal="center" vertical="center"/>
    </xf>
    <xf numFmtId="49" fontId="9" fillId="0" borderId="0" xfId="0" applyNumberFormat="1" applyFont="1">
      <alignment vertical="center"/>
    </xf>
    <xf numFmtId="0" fontId="9" fillId="0" borderId="0" xfId="0" applyFont="1">
      <alignment vertical="center"/>
    </xf>
    <xf numFmtId="0" fontId="17" fillId="0" borderId="0" xfId="0" applyFont="1" applyAlignment="1"/>
    <xf numFmtId="0" fontId="26" fillId="0" borderId="0" xfId="0" applyFont="1" applyAlignment="1">
      <alignment horizontal="left" vertical="center"/>
    </xf>
    <xf numFmtId="0" fontId="1" fillId="2" borderId="1" xfId="1" applyFill="1" applyBorder="1" applyAlignment="1">
      <alignment vertical="top" wrapText="1"/>
    </xf>
    <xf numFmtId="0" fontId="28" fillId="0" borderId="5" xfId="0" applyFont="1" applyBorder="1" applyAlignment="1">
      <alignment vertical="top" wrapText="1"/>
    </xf>
    <xf numFmtId="0" fontId="22" fillId="0" borderId="5" xfId="0" applyFont="1" applyBorder="1" applyAlignment="1">
      <alignment vertical="top" wrapText="1"/>
    </xf>
    <xf numFmtId="0" fontId="30" fillId="0" borderId="2" xfId="0" applyFont="1" applyBorder="1" applyAlignment="1">
      <alignment vertical="center" wrapText="1"/>
    </xf>
    <xf numFmtId="0" fontId="13" fillId="0" borderId="10" xfId="0" applyFont="1" applyBorder="1" applyAlignment="1">
      <alignment vertical="top" wrapText="1"/>
    </xf>
    <xf numFmtId="0" fontId="13" fillId="0" borderId="4" xfId="0" applyFont="1" applyBorder="1" applyAlignment="1">
      <alignment vertical="top" wrapText="1"/>
    </xf>
    <xf numFmtId="0" fontId="30" fillId="0" borderId="4" xfId="0" applyFont="1" applyBorder="1" applyAlignment="1">
      <alignment vertical="center" wrapText="1"/>
    </xf>
    <xf numFmtId="0" fontId="4" fillId="0" borderId="1" xfId="0" applyFont="1" applyBorder="1" applyAlignment="1">
      <alignment vertical="center" wrapText="1"/>
    </xf>
    <xf numFmtId="0" fontId="13" fillId="0" borderId="3" xfId="0" applyFont="1" applyBorder="1" applyAlignment="1"/>
    <xf numFmtId="0" fontId="13" fillId="0" borderId="3" xfId="0" applyFont="1" applyBorder="1" applyAlignment="1">
      <alignment vertical="center" wrapText="1"/>
    </xf>
    <xf numFmtId="0" fontId="9" fillId="0" borderId="3" xfId="0" applyFont="1" applyBorder="1" applyAlignment="1">
      <alignment vertical="center" wrapText="1"/>
    </xf>
    <xf numFmtId="176" fontId="20" fillId="0" borderId="2" xfId="0" applyNumberFormat="1" applyFont="1" applyBorder="1" applyAlignment="1">
      <alignment horizontal="center" vertical="center" wrapText="1"/>
    </xf>
    <xf numFmtId="176" fontId="21"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13" fillId="0" borderId="2" xfId="0" applyFont="1" applyBorder="1" applyAlignment="1">
      <alignment horizontal="center" vertical="center"/>
    </xf>
    <xf numFmtId="0" fontId="19" fillId="0" borderId="4" xfId="0" applyFont="1" applyBorder="1" applyAlignment="1">
      <alignment horizontal="center" vertical="center"/>
    </xf>
    <xf numFmtId="0" fontId="13"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12" fillId="0" borderId="3" xfId="0" applyFont="1" applyBorder="1" applyAlignment="1">
      <alignment horizontal="center" vertical="center" textRotation="255"/>
    </xf>
    <xf numFmtId="0" fontId="22" fillId="0" borderId="6" xfId="0" applyFont="1" applyBorder="1" applyAlignment="1">
      <alignment horizontal="left" vertical="top" wrapText="1"/>
    </xf>
    <xf numFmtId="0" fontId="13" fillId="3" borderId="2" xfId="0" applyFont="1" applyFill="1" applyBorder="1" applyAlignment="1">
      <alignment horizontal="center" vertical="center" textRotation="255"/>
    </xf>
    <xf numFmtId="0" fontId="13" fillId="3" borderId="4" xfId="0" applyFont="1" applyFill="1" applyBorder="1" applyAlignment="1">
      <alignment horizontal="center" vertical="center" textRotation="255"/>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5" fillId="0" borderId="3" xfId="0" applyFont="1" applyBorder="1" applyAlignment="1">
      <alignment horizontal="center" vertical="center" textRotation="255"/>
    </xf>
    <xf numFmtId="49" fontId="13" fillId="3" borderId="7" xfId="0" applyNumberFormat="1" applyFont="1" applyFill="1" applyBorder="1" applyAlignment="1">
      <alignment horizontal="center" vertical="center" wrapText="1"/>
    </xf>
    <xf numFmtId="49" fontId="13" fillId="3" borderId="8"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0" fontId="27" fillId="0" borderId="6" xfId="0" applyFont="1" applyBorder="1" applyAlignment="1">
      <alignment horizontal="left" vertical="top" wrapText="1"/>
    </xf>
    <xf numFmtId="0" fontId="13" fillId="3" borderId="1"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 xfId="0" applyFont="1" applyFill="1" applyBorder="1" applyAlignment="1">
      <alignment horizontal="center" vertical="top" wrapText="1"/>
    </xf>
    <xf numFmtId="0" fontId="13" fillId="3" borderId="4" xfId="0" applyFont="1" applyFill="1" applyBorder="1" applyAlignment="1">
      <alignment horizontal="center" vertical="top" wrapText="1"/>
    </xf>
    <xf numFmtId="0" fontId="24" fillId="0" borderId="6" xfId="0" applyFont="1" applyBorder="1" applyAlignment="1">
      <alignment horizontal="left" vertical="top" wrapText="1"/>
    </xf>
    <xf numFmtId="0" fontId="25" fillId="0" borderId="0" xfId="0" applyFont="1" applyAlignment="1">
      <alignment horizontal="left" vertical="center" wrapText="1"/>
    </xf>
  </cellXfs>
  <cellStyles count="3">
    <cellStyle name="ハイパーリンク" xfId="1" builtinId="8"/>
    <cellStyle name="標準" xfId="0" builtinId="0"/>
    <cellStyle name="標準 2" xfId="2" xr:uid="{E6314691-EC6B-4597-8D97-03D6A94D17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8914-B0EC-4294-84DB-C11B1978A4DC}">
  <dimension ref="A2:D48"/>
  <sheetViews>
    <sheetView tabSelected="1" workbookViewId="0">
      <selection activeCell="C14" sqref="C14"/>
    </sheetView>
  </sheetViews>
  <sheetFormatPr defaultColWidth="8.75" defaultRowHeight="16.5" x14ac:dyDescent="0.4"/>
  <cols>
    <col min="1" max="1" width="4.125" style="1" customWidth="1"/>
    <col min="2" max="2" width="11.25" style="2" customWidth="1"/>
    <col min="3" max="3" width="109.375" style="2" customWidth="1"/>
    <col min="4" max="16384" width="8.75" style="1"/>
  </cols>
  <sheetData>
    <row r="2" spans="1:3" ht="18" customHeight="1" x14ac:dyDescent="0.4">
      <c r="A2" s="1" t="s">
        <v>0</v>
      </c>
    </row>
    <row r="3" spans="1:3" ht="18" customHeight="1" x14ac:dyDescent="0.4"/>
    <row r="4" spans="1:3" ht="18" customHeight="1" x14ac:dyDescent="0.4">
      <c r="A4" s="1" t="s">
        <v>1</v>
      </c>
    </row>
    <row r="5" spans="1:3" ht="18" customHeight="1" x14ac:dyDescent="0.4">
      <c r="B5" s="123" t="s">
        <v>309</v>
      </c>
      <c r="C5" s="3" t="s">
        <v>2</v>
      </c>
    </row>
    <row r="6" spans="1:3" ht="40.15" customHeight="1" x14ac:dyDescent="0.4">
      <c r="B6" s="123" t="s">
        <v>310</v>
      </c>
      <c r="C6" s="4" t="s">
        <v>3</v>
      </c>
    </row>
    <row r="7" spans="1:3" ht="18" customHeight="1" x14ac:dyDescent="0.4">
      <c r="B7" s="123" t="s">
        <v>311</v>
      </c>
      <c r="C7" s="3" t="s">
        <v>4</v>
      </c>
    </row>
    <row r="8" spans="1:3" ht="18" customHeight="1" x14ac:dyDescent="0.4">
      <c r="B8" s="123" t="s">
        <v>312</v>
      </c>
      <c r="C8" s="3" t="s">
        <v>5</v>
      </c>
    </row>
    <row r="9" spans="1:3" ht="18" customHeight="1" x14ac:dyDescent="0.4">
      <c r="B9" s="123" t="s">
        <v>313</v>
      </c>
      <c r="C9" s="3" t="s">
        <v>6</v>
      </c>
    </row>
    <row r="10" spans="1:3" ht="18" customHeight="1" x14ac:dyDescent="0.4">
      <c r="B10" s="123" t="s">
        <v>314</v>
      </c>
      <c r="C10" s="4" t="s">
        <v>7</v>
      </c>
    </row>
    <row r="11" spans="1:3" x14ac:dyDescent="0.4">
      <c r="B11" s="123" t="s">
        <v>315</v>
      </c>
      <c r="C11" s="3" t="s">
        <v>8</v>
      </c>
    </row>
    <row r="12" spans="1:3" ht="18" customHeight="1" x14ac:dyDescent="0.4">
      <c r="B12" s="123" t="s">
        <v>316</v>
      </c>
      <c r="C12" s="3" t="s">
        <v>9</v>
      </c>
    </row>
    <row r="13" spans="1:3" ht="18" customHeight="1" x14ac:dyDescent="0.4">
      <c r="B13" s="6"/>
    </row>
    <row r="14" spans="1:3" ht="18" customHeight="1" x14ac:dyDescent="0.4">
      <c r="A14" s="1" t="s">
        <v>10</v>
      </c>
      <c r="B14" s="6"/>
    </row>
    <row r="15" spans="1:3" ht="18" customHeight="1" x14ac:dyDescent="0.4">
      <c r="B15" s="123" t="s">
        <v>317</v>
      </c>
      <c r="C15" s="3" t="s">
        <v>11</v>
      </c>
    </row>
    <row r="16" spans="1:3" ht="18" customHeight="1" x14ac:dyDescent="0.4">
      <c r="B16" s="123" t="s">
        <v>318</v>
      </c>
      <c r="C16" s="3" t="s">
        <v>12</v>
      </c>
    </row>
    <row r="17" spans="1:4" ht="18" customHeight="1" x14ac:dyDescent="0.4">
      <c r="B17" s="123" t="s">
        <v>319</v>
      </c>
      <c r="C17" s="3" t="s">
        <v>13</v>
      </c>
    </row>
    <row r="18" spans="1:4" ht="18" customHeight="1" x14ac:dyDescent="0.4">
      <c r="B18" s="123" t="s">
        <v>320</v>
      </c>
      <c r="C18" s="3" t="s">
        <v>14</v>
      </c>
    </row>
    <row r="19" spans="1:4" ht="18" customHeight="1" x14ac:dyDescent="0.4">
      <c r="B19" s="123" t="s">
        <v>321</v>
      </c>
      <c r="C19" s="4" t="s">
        <v>15</v>
      </c>
    </row>
    <row r="20" spans="1:4" ht="18" customHeight="1" x14ac:dyDescent="0.4">
      <c r="B20" s="3" t="s">
        <v>16</v>
      </c>
      <c r="C20" s="3" t="s">
        <v>17</v>
      </c>
    </row>
    <row r="21" spans="1:4" ht="18" customHeight="1" x14ac:dyDescent="0.4">
      <c r="B21" s="123" t="s">
        <v>322</v>
      </c>
      <c r="C21" s="3" t="s">
        <v>18</v>
      </c>
    </row>
    <row r="22" spans="1:4" ht="18" customHeight="1" x14ac:dyDescent="0.4">
      <c r="B22" s="6"/>
    </row>
    <row r="23" spans="1:4" ht="18" customHeight="1" x14ac:dyDescent="0.4">
      <c r="A23" s="5" t="s">
        <v>19</v>
      </c>
      <c r="B23" s="6"/>
    </row>
    <row r="24" spans="1:4" ht="18" customHeight="1" x14ac:dyDescent="0.4">
      <c r="B24" s="123" t="s">
        <v>323</v>
      </c>
      <c r="C24" s="3" t="s">
        <v>20</v>
      </c>
    </row>
    <row r="25" spans="1:4" ht="18" customHeight="1" x14ac:dyDescent="0.4">
      <c r="B25" s="123" t="s">
        <v>324</v>
      </c>
      <c r="C25" s="3" t="s">
        <v>21</v>
      </c>
    </row>
    <row r="26" spans="1:4" ht="18" customHeight="1" x14ac:dyDescent="0.4">
      <c r="B26" s="123" t="s">
        <v>325</v>
      </c>
      <c r="C26" s="3" t="s">
        <v>22</v>
      </c>
    </row>
    <row r="27" spans="1:4" ht="18" customHeight="1" x14ac:dyDescent="0.4">
      <c r="B27" s="123" t="s">
        <v>326</v>
      </c>
      <c r="C27" s="3" t="s">
        <v>23</v>
      </c>
    </row>
    <row r="28" spans="1:4" ht="18" customHeight="1" x14ac:dyDescent="0.4"/>
    <row r="29" spans="1:4" ht="18" customHeight="1" x14ac:dyDescent="0.4">
      <c r="A29" s="8" t="s">
        <v>24</v>
      </c>
      <c r="B29" s="6"/>
      <c r="C29" s="9" t="s">
        <v>32</v>
      </c>
    </row>
    <row r="30" spans="1:4" ht="18" customHeight="1" x14ac:dyDescent="0.4">
      <c r="B30" s="10" t="s">
        <v>290</v>
      </c>
      <c r="C30" s="11" t="s">
        <v>25</v>
      </c>
      <c r="D30" s="5"/>
    </row>
    <row r="31" spans="1:4" ht="18" customHeight="1" x14ac:dyDescent="0.25">
      <c r="B31" s="116" t="s">
        <v>55</v>
      </c>
      <c r="C31" s="11" t="s">
        <v>26</v>
      </c>
      <c r="D31" s="7"/>
    </row>
    <row r="32" spans="1:4" ht="18" customHeight="1" x14ac:dyDescent="0.25">
      <c r="B32" s="10" t="s">
        <v>291</v>
      </c>
      <c r="C32" s="11" t="s">
        <v>27</v>
      </c>
      <c r="D32" s="7"/>
    </row>
    <row r="33" spans="1:4" ht="18" customHeight="1" x14ac:dyDescent="0.25">
      <c r="B33" s="10" t="s">
        <v>292</v>
      </c>
      <c r="C33" s="11" t="s">
        <v>28</v>
      </c>
      <c r="D33" s="7"/>
    </row>
    <row r="34" spans="1:4" ht="18" customHeight="1" x14ac:dyDescent="0.25">
      <c r="B34" s="10" t="s">
        <v>293</v>
      </c>
      <c r="C34" s="11" t="s">
        <v>29</v>
      </c>
      <c r="D34" s="7"/>
    </row>
    <row r="35" spans="1:4" ht="18.75" x14ac:dyDescent="0.25">
      <c r="B35" s="10" t="s">
        <v>294</v>
      </c>
      <c r="C35" s="11" t="s">
        <v>30</v>
      </c>
      <c r="D35" s="7"/>
    </row>
    <row r="36" spans="1:4" x14ac:dyDescent="0.25">
      <c r="D36" s="7"/>
    </row>
    <row r="37" spans="1:4" x14ac:dyDescent="0.25">
      <c r="A37" s="8" t="s">
        <v>31</v>
      </c>
      <c r="C37" s="9"/>
      <c r="D37" s="7"/>
    </row>
    <row r="38" spans="1:4" x14ac:dyDescent="0.25">
      <c r="B38" s="12" t="s">
        <v>47</v>
      </c>
      <c r="C38" s="13" t="s">
        <v>33</v>
      </c>
      <c r="D38" s="7"/>
    </row>
    <row r="39" spans="1:4" x14ac:dyDescent="0.4">
      <c r="B39" s="12" t="s">
        <v>48</v>
      </c>
      <c r="C39" s="13" t="s">
        <v>34</v>
      </c>
    </row>
    <row r="40" spans="1:4" x14ac:dyDescent="0.4">
      <c r="B40" s="12" t="s">
        <v>49</v>
      </c>
      <c r="C40" s="13" t="s">
        <v>35</v>
      </c>
    </row>
    <row r="41" spans="1:4" x14ac:dyDescent="0.4">
      <c r="B41" s="12" t="s">
        <v>50</v>
      </c>
      <c r="C41" s="13" t="s">
        <v>36</v>
      </c>
    </row>
    <row r="42" spans="1:4" x14ac:dyDescent="0.4">
      <c r="B42" s="12" t="s">
        <v>51</v>
      </c>
      <c r="C42" s="13" t="s">
        <v>37</v>
      </c>
    </row>
    <row r="43" spans="1:4" x14ac:dyDescent="0.4">
      <c r="B43" s="12" t="s">
        <v>52</v>
      </c>
      <c r="C43" s="13" t="s">
        <v>38</v>
      </c>
    </row>
    <row r="44" spans="1:4" x14ac:dyDescent="0.4">
      <c r="B44" s="12" t="s">
        <v>53</v>
      </c>
      <c r="C44" s="13" t="s">
        <v>39</v>
      </c>
    </row>
    <row r="45" spans="1:4" x14ac:dyDescent="0.4">
      <c r="B45" s="12" t="s">
        <v>54</v>
      </c>
      <c r="C45" s="13" t="s">
        <v>40</v>
      </c>
    </row>
    <row r="46" spans="1:4" x14ac:dyDescent="0.4">
      <c r="B46" s="12" t="s">
        <v>41</v>
      </c>
      <c r="C46" s="13" t="s">
        <v>42</v>
      </c>
    </row>
    <row r="47" spans="1:4" x14ac:dyDescent="0.4">
      <c r="B47" s="12" t="s">
        <v>43</v>
      </c>
      <c r="C47" s="13" t="s">
        <v>44</v>
      </c>
    </row>
    <row r="48" spans="1:4" x14ac:dyDescent="0.4">
      <c r="B48" s="12" t="s">
        <v>45</v>
      </c>
      <c r="C48" s="13" t="s">
        <v>46</v>
      </c>
    </row>
  </sheetData>
  <phoneticPr fontId="3"/>
  <hyperlinks>
    <hyperlink ref="B30" location="別表第２０汎用申請様式!A1" display="別表第２０" xr:uid="{DB413131-86D2-4FA7-AF50-450BC1427A7E}"/>
    <hyperlink ref="B31" location="別表第２１バーゼル移動書類交付申請様式!A1" display="別表第２１" xr:uid="{B0B8D97B-57F2-4FE9-891D-A8759C3593FC}"/>
    <hyperlink ref="B32" location="別表第２２事前同意相談書申請様式!A1" display="別表第２２" xr:uid="{456F5EB4-B566-483F-9926-9E323AD72BB2}"/>
    <hyperlink ref="B33" location="別表第２３取下申請様式!A1" display="別表第２３" xr:uid="{009375A4-AE97-4DAA-B9FA-3D8339FD0B3B}"/>
    <hyperlink ref="B34" location="別表第２４添付書類等追加申請様式!A1" display="別表第２４" xr:uid="{B6C4A224-63B2-4262-84B6-82D0EDB406FB}"/>
    <hyperlink ref="B35" location="別表第２５再発行申請様式!A1" display="別表第２５" xr:uid="{DE04BD0B-341A-4446-B268-1973FCDC2EF8}"/>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C42C-B2C7-43CD-94CF-0C9866C63546}">
  <dimension ref="A1:G27"/>
  <sheetViews>
    <sheetView workbookViewId="0">
      <selection activeCell="B2" sqref="B2:F2"/>
    </sheetView>
  </sheetViews>
  <sheetFormatPr defaultColWidth="8.125" defaultRowHeight="13.5" x14ac:dyDescent="0.15"/>
  <cols>
    <col min="1" max="1" width="6.75" style="17" customWidth="1"/>
    <col min="2" max="2" width="41.875" style="16" customWidth="1"/>
    <col min="3" max="3" width="8.75" style="14" customWidth="1"/>
    <col min="4" max="4" width="9.125" style="14" customWidth="1"/>
    <col min="5" max="5" width="8.625" style="14" customWidth="1"/>
    <col min="6" max="6" width="92.25" style="15" customWidth="1"/>
    <col min="7" max="16384" width="8.125" style="16"/>
  </cols>
  <sheetData>
    <row r="1" spans="1:7" ht="35.25" customHeight="1" x14ac:dyDescent="0.15">
      <c r="A1" s="107" t="s">
        <v>283</v>
      </c>
      <c r="B1" s="20"/>
      <c r="C1" s="21"/>
      <c r="D1" s="21"/>
      <c r="E1" s="21"/>
      <c r="F1" s="22"/>
    </row>
    <row r="2" spans="1:7" ht="56.45" customHeight="1" x14ac:dyDescent="0.25">
      <c r="A2" s="23"/>
      <c r="B2" s="138" t="s">
        <v>91</v>
      </c>
      <c r="C2" s="138"/>
      <c r="D2" s="138"/>
      <c r="E2" s="138"/>
      <c r="F2" s="138"/>
    </row>
    <row r="3" spans="1:7" ht="30.75" customHeight="1" x14ac:dyDescent="0.15">
      <c r="A3" s="139" t="s">
        <v>56</v>
      </c>
      <c r="B3" s="141" t="s">
        <v>57</v>
      </c>
      <c r="C3" s="143" t="s">
        <v>58</v>
      </c>
      <c r="D3" s="141" t="s">
        <v>87</v>
      </c>
      <c r="E3" s="141" t="s">
        <v>60</v>
      </c>
      <c r="F3" s="143" t="s">
        <v>61</v>
      </c>
      <c r="G3" s="137"/>
    </row>
    <row r="4" spans="1:7" ht="31.15" customHeight="1" x14ac:dyDescent="0.15">
      <c r="A4" s="140"/>
      <c r="B4" s="142"/>
      <c r="C4" s="144"/>
      <c r="D4" s="142"/>
      <c r="E4" s="142"/>
      <c r="F4" s="144"/>
      <c r="G4" s="137"/>
    </row>
    <row r="5" spans="1:7" ht="286.14999999999998" customHeight="1" x14ac:dyDescent="0.15">
      <c r="A5" s="25">
        <v>1</v>
      </c>
      <c r="B5" s="26" t="s">
        <v>62</v>
      </c>
      <c r="C5" s="27" t="s">
        <v>63</v>
      </c>
      <c r="D5" s="27" t="s">
        <v>64</v>
      </c>
      <c r="E5" s="27">
        <v>2</v>
      </c>
      <c r="F5" s="28" t="s">
        <v>82</v>
      </c>
      <c r="G5" s="18"/>
    </row>
    <row r="6" spans="1:7" ht="45" customHeight="1" x14ac:dyDescent="0.15">
      <c r="A6" s="25">
        <v>2</v>
      </c>
      <c r="B6" s="29" t="s">
        <v>83</v>
      </c>
      <c r="C6" s="27" t="s">
        <v>65</v>
      </c>
      <c r="D6" s="27" t="s">
        <v>64</v>
      </c>
      <c r="E6" s="27">
        <v>25</v>
      </c>
      <c r="F6" s="30"/>
    </row>
    <row r="7" spans="1:7" ht="85.15" customHeight="1" x14ac:dyDescent="0.15">
      <c r="A7" s="25">
        <v>3</v>
      </c>
      <c r="B7" s="29" t="s">
        <v>66</v>
      </c>
      <c r="C7" s="27" t="s">
        <v>65</v>
      </c>
      <c r="D7" s="27" t="s">
        <v>64</v>
      </c>
      <c r="E7" s="27">
        <v>1</v>
      </c>
      <c r="F7" s="28" t="s">
        <v>67</v>
      </c>
    </row>
    <row r="8" spans="1:7" ht="87.6" customHeight="1" x14ac:dyDescent="0.15">
      <c r="A8" s="25">
        <v>4</v>
      </c>
      <c r="B8" s="29" t="s">
        <v>68</v>
      </c>
      <c r="C8" s="27" t="s">
        <v>65</v>
      </c>
      <c r="D8" s="27" t="s">
        <v>64</v>
      </c>
      <c r="E8" s="27">
        <v>3</v>
      </c>
      <c r="F8" s="28" t="s">
        <v>69</v>
      </c>
    </row>
    <row r="9" spans="1:7" s="19" customFormat="1" ht="116.45" customHeight="1" x14ac:dyDescent="0.4">
      <c r="A9" s="25">
        <v>5</v>
      </c>
      <c r="B9" s="29" t="s">
        <v>70</v>
      </c>
      <c r="C9" s="27" t="s">
        <v>65</v>
      </c>
      <c r="D9" s="27" t="s">
        <v>64</v>
      </c>
      <c r="E9" s="27">
        <v>20</v>
      </c>
      <c r="F9" s="28" t="s">
        <v>84</v>
      </c>
    </row>
    <row r="10" spans="1:7" s="19" customFormat="1" ht="135" customHeight="1" x14ac:dyDescent="0.4">
      <c r="A10" s="25">
        <v>6</v>
      </c>
      <c r="B10" s="29" t="s">
        <v>71</v>
      </c>
      <c r="C10" s="27" t="s">
        <v>65</v>
      </c>
      <c r="D10" s="27" t="s">
        <v>64</v>
      </c>
      <c r="E10" s="27">
        <v>20</v>
      </c>
      <c r="F10" s="28" t="s">
        <v>85</v>
      </c>
    </row>
    <row r="11" spans="1:7" s="19" customFormat="1" ht="90" customHeight="1" x14ac:dyDescent="0.4">
      <c r="A11" s="25">
        <v>7</v>
      </c>
      <c r="B11" s="29" t="s">
        <v>72</v>
      </c>
      <c r="C11" s="27" t="s">
        <v>65</v>
      </c>
      <c r="D11" s="27" t="s">
        <v>64</v>
      </c>
      <c r="E11" s="27">
        <v>2</v>
      </c>
      <c r="F11" s="28" t="s">
        <v>86</v>
      </c>
    </row>
    <row r="12" spans="1:7" s="19" customFormat="1" ht="18" customHeight="1" x14ac:dyDescent="0.4">
      <c r="A12" s="25">
        <v>8</v>
      </c>
      <c r="B12" s="29" t="s">
        <v>73</v>
      </c>
      <c r="C12" s="27" t="s">
        <v>63</v>
      </c>
      <c r="D12" s="27" t="s">
        <v>74</v>
      </c>
      <c r="E12" s="27">
        <v>40</v>
      </c>
      <c r="F12" s="28" t="s">
        <v>75</v>
      </c>
    </row>
    <row r="13" spans="1:7" s="19" customFormat="1" ht="18" customHeight="1" x14ac:dyDescent="0.4">
      <c r="A13" s="25">
        <v>9</v>
      </c>
      <c r="B13" s="29" t="s">
        <v>76</v>
      </c>
      <c r="C13" s="27" t="s">
        <v>63</v>
      </c>
      <c r="D13" s="27" t="s">
        <v>74</v>
      </c>
      <c r="E13" s="27">
        <v>40</v>
      </c>
      <c r="F13" s="28"/>
    </row>
    <row r="14" spans="1:7" s="19" customFormat="1" ht="18" customHeight="1" x14ac:dyDescent="0.4">
      <c r="A14" s="25">
        <v>10</v>
      </c>
      <c r="B14" s="26" t="s">
        <v>77</v>
      </c>
      <c r="C14" s="27" t="s">
        <v>63</v>
      </c>
      <c r="D14" s="27" t="s">
        <v>64</v>
      </c>
      <c r="E14" s="27">
        <v>20</v>
      </c>
      <c r="F14" s="28"/>
    </row>
    <row r="15" spans="1:7" ht="30" customHeight="1" x14ac:dyDescent="0.15">
      <c r="A15" s="25">
        <v>11</v>
      </c>
      <c r="B15" s="29" t="s">
        <v>78</v>
      </c>
      <c r="C15" s="27" t="s">
        <v>79</v>
      </c>
      <c r="D15" s="27" t="s">
        <v>64</v>
      </c>
      <c r="E15" s="27">
        <v>20</v>
      </c>
      <c r="F15" s="28"/>
    </row>
    <row r="16" spans="1:7" ht="15" customHeight="1" x14ac:dyDescent="0.15">
      <c r="A16" s="25">
        <v>12</v>
      </c>
      <c r="B16" s="29" t="s">
        <v>80</v>
      </c>
      <c r="C16" s="27" t="s">
        <v>63</v>
      </c>
      <c r="D16" s="27" t="s">
        <v>64</v>
      </c>
      <c r="E16" s="27">
        <v>100</v>
      </c>
      <c r="F16" s="28"/>
    </row>
    <row r="17" spans="1:6" ht="15" customHeight="1" x14ac:dyDescent="0.15">
      <c r="A17" s="25">
        <v>13</v>
      </c>
      <c r="B17" s="29" t="s">
        <v>81</v>
      </c>
      <c r="C17" s="27" t="s">
        <v>79</v>
      </c>
      <c r="D17" s="27" t="s">
        <v>74</v>
      </c>
      <c r="E17" s="27">
        <v>400</v>
      </c>
      <c r="F17" s="28" t="s">
        <v>75</v>
      </c>
    </row>
    <row r="18" spans="1:6" s="19" customFormat="1" ht="18.75" x14ac:dyDescent="0.4">
      <c r="A18" s="17"/>
      <c r="B18" s="16"/>
      <c r="C18" s="14"/>
      <c r="D18" s="14"/>
      <c r="E18" s="14"/>
      <c r="F18" s="15"/>
    </row>
    <row r="19" spans="1:6" ht="18" customHeight="1" x14ac:dyDescent="0.15"/>
    <row r="20" spans="1:6" ht="18" customHeight="1" x14ac:dyDescent="0.15"/>
    <row r="21" spans="1:6" ht="18" customHeight="1" x14ac:dyDescent="0.15"/>
    <row r="22" spans="1:6" ht="18" customHeight="1" x14ac:dyDescent="0.15"/>
    <row r="23" spans="1:6" ht="18" customHeight="1" x14ac:dyDescent="0.15"/>
    <row r="24" spans="1:6" ht="18" customHeight="1" x14ac:dyDescent="0.15"/>
    <row r="25" spans="1:6" ht="18" customHeight="1" x14ac:dyDescent="0.15"/>
    <row r="26" spans="1:6" ht="18" customHeight="1" x14ac:dyDescent="0.15"/>
    <row r="27" spans="1:6" ht="18" customHeight="1" x14ac:dyDescent="0.15"/>
  </sheetData>
  <autoFilter ref="A3:F4" xr:uid="{1804C42C-B2C7-43CD-94CF-0C9866C63546}"/>
  <mergeCells count="8">
    <mergeCell ref="G3:G4"/>
    <mergeCell ref="B2:F2"/>
    <mergeCell ref="A3:A4"/>
    <mergeCell ref="B3:B4"/>
    <mergeCell ref="C3:C4"/>
    <mergeCell ref="D3:D4"/>
    <mergeCell ref="E3:E4"/>
    <mergeCell ref="F3:F4"/>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92A3-6506-4A35-A7C0-F62C81743371}">
  <dimension ref="A1:G21"/>
  <sheetViews>
    <sheetView workbookViewId="0"/>
  </sheetViews>
  <sheetFormatPr defaultColWidth="8.125" defaultRowHeight="15.75" x14ac:dyDescent="0.25"/>
  <cols>
    <col min="1" max="1" width="7" style="23" customWidth="1"/>
    <col min="2" max="2" width="31.25" style="32" customWidth="1"/>
    <col min="3" max="5" width="7.75" style="21" customWidth="1"/>
    <col min="6" max="6" width="77.25" style="22" customWidth="1"/>
    <col min="7" max="16384" width="8.125" style="32"/>
  </cols>
  <sheetData>
    <row r="1" spans="1:7" ht="35.25" customHeight="1" x14ac:dyDescent="0.25">
      <c r="A1" s="31" t="s">
        <v>88</v>
      </c>
      <c r="B1" s="20"/>
    </row>
    <row r="2" spans="1:7" ht="68.45" customHeight="1" x14ac:dyDescent="0.25">
      <c r="B2" s="138" t="s">
        <v>91</v>
      </c>
      <c r="C2" s="138"/>
      <c r="D2" s="138"/>
      <c r="E2" s="138"/>
      <c r="F2" s="138"/>
    </row>
    <row r="3" spans="1:7" ht="30.75" customHeight="1" x14ac:dyDescent="0.25">
      <c r="A3" s="139" t="s">
        <v>56</v>
      </c>
      <c r="B3" s="141" t="s">
        <v>57</v>
      </c>
      <c r="C3" s="143" t="s">
        <v>58</v>
      </c>
      <c r="D3" s="141" t="s">
        <v>59</v>
      </c>
      <c r="E3" s="141" t="s">
        <v>60</v>
      </c>
      <c r="F3" s="143" t="s">
        <v>61</v>
      </c>
      <c r="G3" s="145"/>
    </row>
    <row r="4" spans="1:7" ht="9" customHeight="1" x14ac:dyDescent="0.25">
      <c r="A4" s="140"/>
      <c r="B4" s="142"/>
      <c r="C4" s="144"/>
      <c r="D4" s="142"/>
      <c r="E4" s="142"/>
      <c r="F4" s="144"/>
      <c r="G4" s="145"/>
    </row>
    <row r="5" spans="1:7" ht="52.9" customHeight="1" x14ac:dyDescent="0.25">
      <c r="A5" s="25">
        <v>1</v>
      </c>
      <c r="B5" s="26" t="s">
        <v>90</v>
      </c>
      <c r="C5" s="27" t="s">
        <v>63</v>
      </c>
      <c r="D5" s="27" t="s">
        <v>64</v>
      </c>
      <c r="E5" s="27">
        <v>25</v>
      </c>
      <c r="F5" s="28"/>
      <c r="G5" s="33"/>
    </row>
    <row r="6" spans="1:7" s="34" customFormat="1" ht="39" customHeight="1" x14ac:dyDescent="0.25">
      <c r="A6" s="25">
        <v>2</v>
      </c>
      <c r="B6" s="29" t="s">
        <v>73</v>
      </c>
      <c r="C6" s="27" t="s">
        <v>63</v>
      </c>
      <c r="D6" s="27" t="s">
        <v>74</v>
      </c>
      <c r="E6" s="27">
        <v>40</v>
      </c>
      <c r="F6" s="28" t="s">
        <v>89</v>
      </c>
    </row>
    <row r="7" spans="1:7" s="34" customFormat="1" ht="18" customHeight="1" x14ac:dyDescent="0.25">
      <c r="A7" s="25">
        <v>3</v>
      </c>
      <c r="B7" s="29" t="s">
        <v>76</v>
      </c>
      <c r="C7" s="27" t="s">
        <v>63</v>
      </c>
      <c r="D7" s="27" t="s">
        <v>74</v>
      </c>
      <c r="E7" s="27">
        <v>40</v>
      </c>
      <c r="F7" s="28"/>
    </row>
    <row r="8" spans="1:7" s="34" customFormat="1" ht="18" customHeight="1" x14ac:dyDescent="0.25">
      <c r="A8" s="25">
        <v>4</v>
      </c>
      <c r="B8" s="26" t="s">
        <v>77</v>
      </c>
      <c r="C8" s="27" t="s">
        <v>63</v>
      </c>
      <c r="D8" s="27" t="s">
        <v>64</v>
      </c>
      <c r="E8" s="27">
        <v>20</v>
      </c>
      <c r="F8" s="28"/>
    </row>
    <row r="9" spans="1:7" ht="30" customHeight="1" x14ac:dyDescent="0.25">
      <c r="A9" s="25">
        <v>5</v>
      </c>
      <c r="B9" s="29" t="s">
        <v>78</v>
      </c>
      <c r="C9" s="27" t="s">
        <v>79</v>
      </c>
      <c r="D9" s="27" t="s">
        <v>64</v>
      </c>
      <c r="E9" s="27">
        <v>20</v>
      </c>
      <c r="F9" s="28"/>
    </row>
    <row r="10" spans="1:7" ht="15" customHeight="1" x14ac:dyDescent="0.25">
      <c r="A10" s="25">
        <v>6</v>
      </c>
      <c r="B10" s="29" t="s">
        <v>80</v>
      </c>
      <c r="C10" s="27" t="s">
        <v>63</v>
      </c>
      <c r="D10" s="27" t="s">
        <v>64</v>
      </c>
      <c r="E10" s="27">
        <v>100</v>
      </c>
      <c r="F10" s="28"/>
    </row>
    <row r="11" spans="1:7" ht="15" customHeight="1" x14ac:dyDescent="0.25">
      <c r="A11" s="25">
        <v>7</v>
      </c>
      <c r="B11" s="29" t="s">
        <v>81</v>
      </c>
      <c r="C11" s="27" t="s">
        <v>79</v>
      </c>
      <c r="D11" s="27" t="s">
        <v>74</v>
      </c>
      <c r="E11" s="27">
        <v>400</v>
      </c>
      <c r="F11" s="28" t="s">
        <v>75</v>
      </c>
    </row>
    <row r="12" spans="1:7" s="34" customFormat="1" x14ac:dyDescent="0.25">
      <c r="A12" s="23"/>
      <c r="B12" s="32"/>
      <c r="C12" s="21"/>
      <c r="D12" s="21"/>
      <c r="E12" s="21"/>
      <c r="F12" s="22"/>
    </row>
    <row r="13" spans="1:7" ht="18" customHeight="1" x14ac:dyDescent="0.25"/>
    <row r="14" spans="1:7" ht="18" customHeight="1" x14ac:dyDescent="0.25"/>
    <row r="15" spans="1:7" ht="18" customHeight="1" x14ac:dyDescent="0.25"/>
    <row r="16" spans="1:7" ht="18" customHeight="1" x14ac:dyDescent="0.25"/>
    <row r="17" ht="18" customHeight="1" x14ac:dyDescent="0.25"/>
    <row r="18" ht="18" customHeight="1" x14ac:dyDescent="0.25"/>
    <row r="19" ht="18" customHeight="1" x14ac:dyDescent="0.25"/>
    <row r="20" ht="18" customHeight="1" x14ac:dyDescent="0.25"/>
    <row r="21" ht="18" customHeight="1" x14ac:dyDescent="0.25"/>
  </sheetData>
  <autoFilter ref="A3:F4" xr:uid="{540B92A3-6506-4A35-A7C0-F62C81743371}"/>
  <mergeCells count="8">
    <mergeCell ref="G3:G4"/>
    <mergeCell ref="B2:F2"/>
    <mergeCell ref="A3:A4"/>
    <mergeCell ref="B3:B4"/>
    <mergeCell ref="C3:C4"/>
    <mergeCell ref="D3:D4"/>
    <mergeCell ref="E3:E4"/>
    <mergeCell ref="F3:F4"/>
  </mergeCells>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D8F3-A7BA-4153-94F1-4460F450CAA1}">
  <dimension ref="A1:K151"/>
  <sheetViews>
    <sheetView topLeftCell="A113" workbookViewId="0">
      <selection activeCell="N132" sqref="N132"/>
    </sheetView>
  </sheetViews>
  <sheetFormatPr defaultColWidth="8.125" defaultRowHeight="15.75" x14ac:dyDescent="0.25"/>
  <cols>
    <col min="1" max="1" width="4.25" style="23" customWidth="1"/>
    <col min="2" max="2" width="37.75" style="24" customWidth="1"/>
    <col min="3" max="3" width="9.875" style="23" customWidth="1"/>
    <col min="4" max="4" width="12.875" style="23" customWidth="1"/>
    <col min="5" max="5" width="12.75" style="23" customWidth="1"/>
    <col min="6" max="6" width="112.375" style="104" customWidth="1"/>
    <col min="7" max="7" width="9.125" style="88" customWidth="1"/>
    <col min="8" max="8" width="0.25" style="89" hidden="1" customWidth="1"/>
    <col min="9" max="9" width="8.875" style="88" customWidth="1"/>
    <col min="10" max="10" width="12" style="89" hidden="1" customWidth="1"/>
    <col min="11" max="15" width="12" style="32" customWidth="1"/>
    <col min="16" max="16384" width="8.125" style="32"/>
  </cols>
  <sheetData>
    <row r="1" spans="1:11" s="113" customFormat="1" ht="34.5" customHeight="1" x14ac:dyDescent="0.4">
      <c r="A1" s="107" t="s">
        <v>284</v>
      </c>
      <c r="B1" s="108"/>
      <c r="C1" s="109"/>
      <c r="D1" s="109"/>
      <c r="E1" s="109"/>
      <c r="F1" s="110"/>
      <c r="G1" s="111"/>
      <c r="H1" s="112"/>
      <c r="I1" s="111"/>
      <c r="J1" s="112"/>
    </row>
    <row r="2" spans="1:11" ht="88.9" customHeight="1" x14ac:dyDescent="0.25">
      <c r="B2" s="149" t="s">
        <v>297</v>
      </c>
      <c r="C2" s="149"/>
      <c r="D2" s="149"/>
      <c r="E2" s="149"/>
      <c r="F2" s="149"/>
      <c r="G2" s="38"/>
      <c r="H2" s="39"/>
      <c r="I2" s="38"/>
      <c r="J2" s="39"/>
    </row>
    <row r="3" spans="1:11" ht="39" customHeight="1" x14ac:dyDescent="0.25">
      <c r="A3" s="150" t="s">
        <v>92</v>
      </c>
      <c r="B3" s="141" t="s">
        <v>93</v>
      </c>
      <c r="C3" s="141" t="s">
        <v>94</v>
      </c>
      <c r="D3" s="151" t="s">
        <v>95</v>
      </c>
      <c r="E3" s="151" t="s">
        <v>96</v>
      </c>
      <c r="F3" s="152" t="s">
        <v>61</v>
      </c>
      <c r="G3" s="146" t="s">
        <v>97</v>
      </c>
      <c r="H3" s="147"/>
      <c r="I3" s="147"/>
      <c r="J3" s="148"/>
      <c r="K3" s="124"/>
    </row>
    <row r="4" spans="1:11" ht="37.9" customHeight="1" x14ac:dyDescent="0.25">
      <c r="A4" s="150"/>
      <c r="B4" s="142"/>
      <c r="C4" s="142"/>
      <c r="D4" s="151"/>
      <c r="E4" s="151"/>
      <c r="F4" s="153"/>
      <c r="G4" s="40">
        <v>2</v>
      </c>
      <c r="H4" s="41" t="s">
        <v>98</v>
      </c>
      <c r="I4" s="40">
        <v>1</v>
      </c>
      <c r="J4" s="41" t="s">
        <v>98</v>
      </c>
      <c r="K4" s="124"/>
    </row>
    <row r="5" spans="1:11" s="22" customFormat="1" ht="59.45" customHeight="1" x14ac:dyDescent="0.4">
      <c r="A5" s="25">
        <f>SUBTOTAL(3,B$5:B5)</f>
        <v>1</v>
      </c>
      <c r="B5" s="30" t="s">
        <v>99</v>
      </c>
      <c r="C5" s="27" t="s">
        <v>63</v>
      </c>
      <c r="D5" s="27" t="s">
        <v>64</v>
      </c>
      <c r="E5" s="27">
        <v>3</v>
      </c>
      <c r="F5" s="28" t="s">
        <v>298</v>
      </c>
      <c r="G5" s="42"/>
      <c r="H5" s="43"/>
      <c r="I5" s="44"/>
      <c r="J5" s="28"/>
      <c r="K5" s="125"/>
    </row>
    <row r="6" spans="1:11" s="22" customFormat="1" ht="47.45" customHeight="1" x14ac:dyDescent="0.4">
      <c r="A6" s="25">
        <f>SUBTOTAL(3,B$5:B6)</f>
        <v>2</v>
      </c>
      <c r="B6" s="30" t="s">
        <v>100</v>
      </c>
      <c r="C6" s="27" t="s">
        <v>79</v>
      </c>
      <c r="D6" s="27" t="s">
        <v>64</v>
      </c>
      <c r="E6" s="27">
        <v>32</v>
      </c>
      <c r="F6" s="91" t="s">
        <v>101</v>
      </c>
      <c r="G6" s="42"/>
      <c r="H6" s="43"/>
      <c r="I6" s="44"/>
      <c r="J6" s="28"/>
      <c r="K6" s="125"/>
    </row>
    <row r="7" spans="1:11" s="22" customFormat="1" ht="102" customHeight="1" x14ac:dyDescent="0.4">
      <c r="A7" s="25">
        <f>SUBTOTAL(3,B$5:B7)</f>
        <v>3</v>
      </c>
      <c r="B7" s="30" t="s">
        <v>102</v>
      </c>
      <c r="C7" s="27" t="s">
        <v>63</v>
      </c>
      <c r="D7" s="27" t="s">
        <v>64</v>
      </c>
      <c r="E7" s="27">
        <v>1</v>
      </c>
      <c r="F7" s="90" t="s">
        <v>307</v>
      </c>
      <c r="G7" s="45"/>
      <c r="H7" s="46"/>
      <c r="I7" s="47">
        <v>5</v>
      </c>
      <c r="J7" s="48" t="s">
        <v>103</v>
      </c>
      <c r="K7" s="125"/>
    </row>
    <row r="8" spans="1:11" s="22" customFormat="1" ht="82.15" customHeight="1" x14ac:dyDescent="0.4">
      <c r="A8" s="25">
        <f>SUBTOTAL(3,B$5:B8)</f>
        <v>4</v>
      </c>
      <c r="B8" s="30" t="s">
        <v>104</v>
      </c>
      <c r="C8" s="27" t="s">
        <v>63</v>
      </c>
      <c r="D8" s="27" t="s">
        <v>64</v>
      </c>
      <c r="E8" s="27">
        <v>8</v>
      </c>
      <c r="F8" s="28" t="s">
        <v>299</v>
      </c>
      <c r="G8" s="49"/>
      <c r="H8" s="50"/>
      <c r="I8" s="51">
        <v>5</v>
      </c>
      <c r="J8" s="52" t="s">
        <v>103</v>
      </c>
      <c r="K8" s="125"/>
    </row>
    <row r="9" spans="1:11" s="22" customFormat="1" ht="30" customHeight="1" x14ac:dyDescent="0.4">
      <c r="A9" s="25">
        <f>SUBTOTAL(3,B$5:B9)</f>
        <v>5</v>
      </c>
      <c r="B9" s="30" t="s">
        <v>105</v>
      </c>
      <c r="C9" s="27" t="s">
        <v>63</v>
      </c>
      <c r="D9" s="27" t="s">
        <v>74</v>
      </c>
      <c r="E9" s="27">
        <v>40</v>
      </c>
      <c r="F9" s="119" t="s">
        <v>89</v>
      </c>
      <c r="G9" s="45"/>
      <c r="H9" s="46"/>
      <c r="I9" s="53">
        <v>1</v>
      </c>
      <c r="J9" s="54" t="s">
        <v>106</v>
      </c>
      <c r="K9" s="125"/>
    </row>
    <row r="10" spans="1:11" s="22" customFormat="1" ht="15" customHeight="1" x14ac:dyDescent="0.4">
      <c r="A10" s="25">
        <f>SUBTOTAL(3,B$5:B10)</f>
        <v>6</v>
      </c>
      <c r="B10" s="30" t="s">
        <v>107</v>
      </c>
      <c r="C10" s="27" t="s">
        <v>63</v>
      </c>
      <c r="D10" s="27" t="s">
        <v>74</v>
      </c>
      <c r="E10" s="27">
        <v>40</v>
      </c>
      <c r="F10" s="120" t="s">
        <v>75</v>
      </c>
      <c r="G10" s="55"/>
      <c r="H10" s="97"/>
      <c r="I10" s="98">
        <v>1</v>
      </c>
      <c r="J10" s="56" t="s">
        <v>106</v>
      </c>
      <c r="K10" s="125"/>
    </row>
    <row r="11" spans="1:11" s="22" customFormat="1" ht="15" customHeight="1" x14ac:dyDescent="0.4">
      <c r="A11" s="25">
        <f>SUBTOTAL(3,B$5:B11)</f>
        <v>7</v>
      </c>
      <c r="B11" s="30" t="s">
        <v>108</v>
      </c>
      <c r="C11" s="27" t="s">
        <v>63</v>
      </c>
      <c r="D11" s="27" t="s">
        <v>64</v>
      </c>
      <c r="E11" s="27">
        <v>20</v>
      </c>
      <c r="F11" s="120" t="s">
        <v>75</v>
      </c>
      <c r="G11" s="55"/>
      <c r="H11" s="97"/>
      <c r="I11" s="98">
        <v>1</v>
      </c>
      <c r="J11" s="56" t="s">
        <v>106</v>
      </c>
      <c r="K11" s="125"/>
    </row>
    <row r="12" spans="1:11" s="22" customFormat="1" ht="15" customHeight="1" x14ac:dyDescent="0.4">
      <c r="A12" s="25">
        <f>SUBTOTAL(3,B$5:B12)</f>
        <v>8</v>
      </c>
      <c r="B12" s="30" t="s">
        <v>109</v>
      </c>
      <c r="C12" s="27" t="s">
        <v>79</v>
      </c>
      <c r="D12" s="27" t="s">
        <v>64</v>
      </c>
      <c r="E12" s="27">
        <v>20</v>
      </c>
      <c r="F12" s="120" t="s">
        <v>75</v>
      </c>
      <c r="G12" s="57"/>
      <c r="H12" s="99"/>
      <c r="I12" s="98">
        <v>1</v>
      </c>
      <c r="J12" s="56" t="s">
        <v>106</v>
      </c>
      <c r="K12" s="125"/>
    </row>
    <row r="13" spans="1:11" s="22" customFormat="1" ht="15" customHeight="1" x14ac:dyDescent="0.4">
      <c r="A13" s="25">
        <f>SUBTOTAL(3,B$5:B13)</f>
        <v>9</v>
      </c>
      <c r="B13" s="30" t="s">
        <v>110</v>
      </c>
      <c r="C13" s="27" t="s">
        <v>79</v>
      </c>
      <c r="D13" s="27" t="s">
        <v>64</v>
      </c>
      <c r="E13" s="27">
        <v>20</v>
      </c>
      <c r="F13" s="121" t="s">
        <v>75</v>
      </c>
      <c r="G13" s="57"/>
      <c r="H13" s="99"/>
      <c r="I13" s="98">
        <v>1</v>
      </c>
      <c r="J13" s="56" t="s">
        <v>106</v>
      </c>
      <c r="K13" s="125"/>
    </row>
    <row r="14" spans="1:11" s="22" customFormat="1" ht="59.45" customHeight="1" x14ac:dyDescent="0.4">
      <c r="A14" s="25">
        <f>SUBTOTAL(3,B$5:B14)</f>
        <v>10</v>
      </c>
      <c r="B14" s="30" t="s">
        <v>111</v>
      </c>
      <c r="C14" s="27" t="s">
        <v>112</v>
      </c>
      <c r="D14" s="27" t="s">
        <v>64</v>
      </c>
      <c r="E14" s="27">
        <v>100</v>
      </c>
      <c r="F14" s="122" t="s">
        <v>300</v>
      </c>
      <c r="G14" s="58"/>
      <c r="H14" s="59"/>
      <c r="I14" s="60">
        <v>1</v>
      </c>
      <c r="J14" s="61" t="s">
        <v>106</v>
      </c>
      <c r="K14" s="125"/>
    </row>
    <row r="15" spans="1:11" s="22" customFormat="1" ht="47.25" x14ac:dyDescent="0.4">
      <c r="A15" s="25">
        <f>SUBTOTAL(3,B$5:B15)</f>
        <v>11</v>
      </c>
      <c r="B15" s="30" t="s">
        <v>113</v>
      </c>
      <c r="C15" s="27" t="s">
        <v>63</v>
      </c>
      <c r="D15" s="27" t="s">
        <v>64</v>
      </c>
      <c r="E15" s="27">
        <v>2</v>
      </c>
      <c r="F15" s="92" t="s">
        <v>114</v>
      </c>
      <c r="G15" s="42"/>
      <c r="H15" s="43"/>
      <c r="I15" s="44"/>
      <c r="J15" s="28"/>
      <c r="K15" s="125"/>
    </row>
    <row r="16" spans="1:11" s="22" customFormat="1" x14ac:dyDescent="0.4">
      <c r="A16" s="25">
        <f>SUBTOTAL(3,B$5:B16)</f>
        <v>12</v>
      </c>
      <c r="B16" s="30" t="s">
        <v>115</v>
      </c>
      <c r="C16" s="27" t="s">
        <v>63</v>
      </c>
      <c r="D16" s="27" t="s">
        <v>116</v>
      </c>
      <c r="E16" s="27">
        <v>10</v>
      </c>
      <c r="F16" s="90" t="s">
        <v>301</v>
      </c>
      <c r="G16" s="42"/>
      <c r="H16" s="43"/>
      <c r="I16" s="44"/>
      <c r="J16" s="28"/>
      <c r="K16" s="125"/>
    </row>
    <row r="17" spans="1:11" s="22" customFormat="1" ht="126" x14ac:dyDescent="0.4">
      <c r="A17" s="25">
        <f>SUBTOTAL(3,B$5:B17)</f>
        <v>13</v>
      </c>
      <c r="B17" s="30" t="s">
        <v>117</v>
      </c>
      <c r="C17" s="27" t="s">
        <v>63</v>
      </c>
      <c r="D17" s="27" t="s">
        <v>64</v>
      </c>
      <c r="E17" s="27">
        <v>1</v>
      </c>
      <c r="F17" s="92" t="s">
        <v>118</v>
      </c>
      <c r="G17" s="42"/>
      <c r="H17" s="43"/>
      <c r="I17" s="44"/>
      <c r="J17" s="28"/>
      <c r="K17" s="125"/>
    </row>
    <row r="18" spans="1:11" s="22" customFormat="1" ht="34.15" customHeight="1" x14ac:dyDescent="0.4">
      <c r="A18" s="25">
        <f>SUBTOTAL(3,B$5:B18)</f>
        <v>14</v>
      </c>
      <c r="B18" s="30" t="s">
        <v>119</v>
      </c>
      <c r="C18" s="27" t="s">
        <v>63</v>
      </c>
      <c r="D18" s="27" t="s">
        <v>64</v>
      </c>
      <c r="E18" s="27">
        <v>50</v>
      </c>
      <c r="F18" s="90"/>
      <c r="G18" s="45"/>
      <c r="H18" s="46"/>
      <c r="I18" s="53">
        <v>10</v>
      </c>
      <c r="J18" s="54" t="s">
        <v>120</v>
      </c>
      <c r="K18" s="125"/>
    </row>
    <row r="19" spans="1:11" s="22" customFormat="1" ht="24" customHeight="1" x14ac:dyDescent="0.4">
      <c r="A19" s="25">
        <f>SUBTOTAL(3,B$5:B19)</f>
        <v>15</v>
      </c>
      <c r="B19" s="30" t="s">
        <v>121</v>
      </c>
      <c r="C19" s="27" t="s">
        <v>63</v>
      </c>
      <c r="D19" s="27" t="s">
        <v>116</v>
      </c>
      <c r="E19" s="27">
        <v>10</v>
      </c>
      <c r="F19" s="90" t="s">
        <v>301</v>
      </c>
      <c r="G19" s="55"/>
      <c r="H19" s="97"/>
      <c r="I19" s="98">
        <v>10</v>
      </c>
      <c r="J19" s="56" t="s">
        <v>120</v>
      </c>
      <c r="K19" s="125"/>
    </row>
    <row r="20" spans="1:11" s="22" customFormat="1" ht="42" customHeight="1" x14ac:dyDescent="0.4">
      <c r="A20" s="25">
        <f>SUBTOTAL(3,B$5:B20)</f>
        <v>16</v>
      </c>
      <c r="B20" s="30" t="s">
        <v>122</v>
      </c>
      <c r="C20" s="27" t="s">
        <v>63</v>
      </c>
      <c r="D20" s="27" t="s">
        <v>64</v>
      </c>
      <c r="E20" s="27">
        <v>1</v>
      </c>
      <c r="F20" s="90" t="s">
        <v>123</v>
      </c>
      <c r="G20" s="49"/>
      <c r="H20" s="50"/>
      <c r="I20" s="60">
        <v>10</v>
      </c>
      <c r="J20" s="61" t="s">
        <v>120</v>
      </c>
      <c r="K20" s="125"/>
    </row>
    <row r="21" spans="1:11" s="22" customFormat="1" x14ac:dyDescent="0.4">
      <c r="A21" s="25">
        <f>SUBTOTAL(3,B$5:B21)</f>
        <v>17</v>
      </c>
      <c r="B21" s="62" t="s">
        <v>124</v>
      </c>
      <c r="C21" s="27" t="s">
        <v>125</v>
      </c>
      <c r="D21" s="27" t="s">
        <v>64</v>
      </c>
      <c r="E21" s="27">
        <v>20</v>
      </c>
      <c r="F21" s="90"/>
      <c r="G21" s="42"/>
      <c r="H21" s="43"/>
      <c r="I21" s="44"/>
      <c r="J21" s="28"/>
      <c r="K21" s="125"/>
    </row>
    <row r="22" spans="1:11" s="22" customFormat="1" x14ac:dyDescent="0.4">
      <c r="A22" s="25">
        <f>SUBTOTAL(3,B$5:B22)</f>
        <v>18</v>
      </c>
      <c r="B22" s="62" t="s">
        <v>126</v>
      </c>
      <c r="C22" s="27" t="s">
        <v>125</v>
      </c>
      <c r="D22" s="27" t="s">
        <v>116</v>
      </c>
      <c r="E22" s="27">
        <v>10</v>
      </c>
      <c r="F22" s="90" t="s">
        <v>301</v>
      </c>
      <c r="G22" s="42"/>
      <c r="H22" s="43"/>
      <c r="I22" s="44"/>
      <c r="J22" s="28"/>
      <c r="K22" s="125"/>
    </row>
    <row r="23" spans="1:11" s="22" customFormat="1" ht="30.75" customHeight="1" x14ac:dyDescent="0.4">
      <c r="A23" s="25">
        <f>SUBTOTAL(3,B$5:B23)</f>
        <v>19</v>
      </c>
      <c r="B23" s="63" t="s">
        <v>127</v>
      </c>
      <c r="C23" s="27" t="s">
        <v>65</v>
      </c>
      <c r="D23" s="27" t="s">
        <v>74</v>
      </c>
      <c r="E23" s="27">
        <v>70</v>
      </c>
      <c r="F23" s="93" t="s">
        <v>128</v>
      </c>
      <c r="G23" s="45"/>
      <c r="H23" s="46"/>
      <c r="I23" s="53">
        <v>100</v>
      </c>
      <c r="J23" s="64" t="s">
        <v>129</v>
      </c>
      <c r="K23" s="125"/>
    </row>
    <row r="24" spans="1:11" s="22" customFormat="1" ht="33" customHeight="1" x14ac:dyDescent="0.4">
      <c r="A24" s="25">
        <f>SUBTOTAL(3,B$5:B24)</f>
        <v>20</v>
      </c>
      <c r="B24" s="63" t="s">
        <v>130</v>
      </c>
      <c r="C24" s="27" t="s">
        <v>65</v>
      </c>
      <c r="D24" s="27" t="s">
        <v>74</v>
      </c>
      <c r="E24" s="27">
        <v>70</v>
      </c>
      <c r="F24" s="94" t="s">
        <v>131</v>
      </c>
      <c r="G24" s="55"/>
      <c r="H24" s="97"/>
      <c r="I24" s="98">
        <v>100</v>
      </c>
      <c r="J24" s="65" t="s">
        <v>129</v>
      </c>
      <c r="K24" s="125"/>
    </row>
    <row r="25" spans="1:11" s="22" customFormat="1" ht="30" customHeight="1" x14ac:dyDescent="0.4">
      <c r="A25" s="25">
        <f>SUBTOTAL(3,B$5:B25)</f>
        <v>21</v>
      </c>
      <c r="B25" s="30" t="s">
        <v>132</v>
      </c>
      <c r="C25" s="27" t="s">
        <v>65</v>
      </c>
      <c r="D25" s="27" t="s">
        <v>74</v>
      </c>
      <c r="E25" s="27">
        <v>40</v>
      </c>
      <c r="F25" s="94" t="s">
        <v>131</v>
      </c>
      <c r="G25" s="55"/>
      <c r="H25" s="97"/>
      <c r="I25" s="98">
        <v>100</v>
      </c>
      <c r="J25" s="65" t="s">
        <v>129</v>
      </c>
      <c r="K25" s="125"/>
    </row>
    <row r="26" spans="1:11" s="22" customFormat="1" ht="33" customHeight="1" x14ac:dyDescent="0.4">
      <c r="A26" s="25">
        <f>SUBTOTAL(3,B$5:B26)</f>
        <v>22</v>
      </c>
      <c r="B26" s="30" t="s">
        <v>133</v>
      </c>
      <c r="C26" s="27" t="s">
        <v>63</v>
      </c>
      <c r="D26" s="27" t="s">
        <v>74</v>
      </c>
      <c r="E26" s="27">
        <v>40</v>
      </c>
      <c r="F26" s="90" t="s">
        <v>75</v>
      </c>
      <c r="G26" s="55"/>
      <c r="H26" s="97"/>
      <c r="I26" s="98">
        <v>100</v>
      </c>
      <c r="J26" s="65" t="s">
        <v>129</v>
      </c>
      <c r="K26" s="125"/>
    </row>
    <row r="27" spans="1:11" s="22" customFormat="1" ht="33" customHeight="1" x14ac:dyDescent="0.4">
      <c r="A27" s="25">
        <f>SUBTOTAL(3,B$5:B27)</f>
        <v>23</v>
      </c>
      <c r="B27" s="30" t="s">
        <v>134</v>
      </c>
      <c r="C27" s="27" t="s">
        <v>63</v>
      </c>
      <c r="D27" s="27" t="s">
        <v>74</v>
      </c>
      <c r="E27" s="27">
        <v>60</v>
      </c>
      <c r="F27" s="90" t="s">
        <v>75</v>
      </c>
      <c r="G27" s="55"/>
      <c r="H27" s="97"/>
      <c r="I27" s="98">
        <v>100</v>
      </c>
      <c r="J27" s="65" t="s">
        <v>129</v>
      </c>
      <c r="K27" s="125"/>
    </row>
    <row r="28" spans="1:11" s="22" customFormat="1" ht="47.45" customHeight="1" x14ac:dyDescent="0.4">
      <c r="A28" s="25">
        <f>SUBTOTAL(3,B$5:B28)</f>
        <v>24</v>
      </c>
      <c r="B28" s="30" t="s">
        <v>135</v>
      </c>
      <c r="C28" s="27" t="s">
        <v>63</v>
      </c>
      <c r="D28" s="27" t="s">
        <v>136</v>
      </c>
      <c r="E28" s="27">
        <v>18</v>
      </c>
      <c r="F28" s="90" t="s">
        <v>306</v>
      </c>
      <c r="G28" s="55"/>
      <c r="H28" s="97"/>
      <c r="I28" s="98">
        <v>100</v>
      </c>
      <c r="J28" s="65" t="s">
        <v>129</v>
      </c>
      <c r="K28" s="125"/>
    </row>
    <row r="29" spans="1:11" s="22" customFormat="1" ht="28.15" customHeight="1" x14ac:dyDescent="0.4">
      <c r="A29" s="25">
        <f>SUBTOTAL(3,B$5:B29)</f>
        <v>25</v>
      </c>
      <c r="B29" s="30" t="s">
        <v>137</v>
      </c>
      <c r="C29" s="27" t="s">
        <v>63</v>
      </c>
      <c r="D29" s="27" t="s">
        <v>74</v>
      </c>
      <c r="E29" s="27">
        <v>5</v>
      </c>
      <c r="F29" s="95" t="s">
        <v>302</v>
      </c>
      <c r="G29" s="55"/>
      <c r="H29" s="97"/>
      <c r="I29" s="98">
        <v>100</v>
      </c>
      <c r="J29" s="65" t="s">
        <v>129</v>
      </c>
      <c r="K29" s="125"/>
    </row>
    <row r="30" spans="1:11" s="22" customFormat="1" ht="15.6" customHeight="1" x14ac:dyDescent="0.4">
      <c r="A30" s="25">
        <f>SUBTOTAL(3,B$5:B30)</f>
        <v>26</v>
      </c>
      <c r="B30" s="30" t="s">
        <v>138</v>
      </c>
      <c r="C30" s="27" t="s">
        <v>63</v>
      </c>
      <c r="D30" s="27" t="s">
        <v>74</v>
      </c>
      <c r="E30" s="27">
        <v>10</v>
      </c>
      <c r="F30" s="90" t="s">
        <v>139</v>
      </c>
      <c r="G30" s="127">
        <v>4</v>
      </c>
      <c r="H30" s="66" t="s">
        <v>140</v>
      </c>
      <c r="I30" s="98">
        <v>100</v>
      </c>
      <c r="J30" s="65" t="s">
        <v>129</v>
      </c>
      <c r="K30" s="125"/>
    </row>
    <row r="31" spans="1:11" s="22" customFormat="1" ht="211.15" customHeight="1" x14ac:dyDescent="0.4">
      <c r="A31" s="25">
        <f>SUBTOTAL(3,B$5:B31)</f>
        <v>27</v>
      </c>
      <c r="B31" s="30" t="s">
        <v>141</v>
      </c>
      <c r="C31" s="27" t="s">
        <v>63</v>
      </c>
      <c r="D31" s="27" t="s">
        <v>74</v>
      </c>
      <c r="E31" s="27">
        <v>10</v>
      </c>
      <c r="F31" s="118" t="s">
        <v>296</v>
      </c>
      <c r="G31" s="128">
        <v>4</v>
      </c>
      <c r="H31" s="67" t="s">
        <v>140</v>
      </c>
      <c r="I31" s="98">
        <v>100</v>
      </c>
      <c r="J31" s="65" t="s">
        <v>129</v>
      </c>
      <c r="K31" s="125"/>
    </row>
    <row r="32" spans="1:11" s="22" customFormat="1" ht="252" customHeight="1" x14ac:dyDescent="0.4">
      <c r="A32" s="25">
        <f>SUBTOTAL(3,B$5:B32)</f>
        <v>28</v>
      </c>
      <c r="B32" s="62" t="s">
        <v>142</v>
      </c>
      <c r="C32" s="27" t="s">
        <v>63</v>
      </c>
      <c r="D32" s="27" t="s">
        <v>74</v>
      </c>
      <c r="E32" s="27">
        <v>20</v>
      </c>
      <c r="F32" s="117" t="s">
        <v>295</v>
      </c>
      <c r="G32" s="129">
        <v>4</v>
      </c>
      <c r="H32" s="68" t="s">
        <v>143</v>
      </c>
      <c r="I32" s="98">
        <v>100</v>
      </c>
      <c r="J32" s="65" t="s">
        <v>129</v>
      </c>
      <c r="K32" s="125"/>
    </row>
    <row r="33" spans="1:11" s="22" customFormat="1" ht="36.6" customHeight="1" x14ac:dyDescent="0.4">
      <c r="A33" s="25">
        <f>SUBTOTAL(3,B$5:B33)</f>
        <v>29</v>
      </c>
      <c r="B33" s="62" t="s">
        <v>144</v>
      </c>
      <c r="C33" s="27" t="s">
        <v>63</v>
      </c>
      <c r="D33" s="27" t="s">
        <v>64</v>
      </c>
      <c r="E33" s="27">
        <v>1</v>
      </c>
      <c r="F33" s="90" t="s">
        <v>277</v>
      </c>
      <c r="G33" s="130">
        <v>4</v>
      </c>
      <c r="H33" s="69" t="s">
        <v>143</v>
      </c>
      <c r="I33" s="60">
        <v>100</v>
      </c>
      <c r="J33" s="70" t="s">
        <v>129</v>
      </c>
      <c r="K33" s="125"/>
    </row>
    <row r="34" spans="1:11" s="22" customFormat="1" ht="31.5" x14ac:dyDescent="0.4">
      <c r="A34" s="25">
        <f>SUBTOTAL(3,B$5:B34)</f>
        <v>30</v>
      </c>
      <c r="B34" s="62" t="s">
        <v>145</v>
      </c>
      <c r="C34" s="27" t="s">
        <v>65</v>
      </c>
      <c r="D34" s="25" t="s">
        <v>64</v>
      </c>
      <c r="E34" s="25">
        <v>2</v>
      </c>
      <c r="F34" s="90" t="s">
        <v>308</v>
      </c>
      <c r="G34" s="71"/>
      <c r="H34" s="72"/>
      <c r="I34" s="73">
        <v>5</v>
      </c>
      <c r="J34" s="74" t="s">
        <v>146</v>
      </c>
      <c r="K34" s="125"/>
    </row>
    <row r="35" spans="1:11" s="22" customFormat="1" ht="15" customHeight="1" x14ac:dyDescent="0.4">
      <c r="A35" s="25">
        <f>SUBTOTAL(3,B$5:B35)</f>
        <v>31</v>
      </c>
      <c r="B35" s="62" t="s">
        <v>147</v>
      </c>
      <c r="C35" s="27" t="s">
        <v>65</v>
      </c>
      <c r="D35" s="25" t="s">
        <v>74</v>
      </c>
      <c r="E35" s="25">
        <v>15</v>
      </c>
      <c r="F35" s="90" t="s">
        <v>148</v>
      </c>
      <c r="G35" s="75"/>
      <c r="H35" s="100"/>
      <c r="I35" s="101">
        <v>5</v>
      </c>
      <c r="J35" s="76" t="s">
        <v>146</v>
      </c>
      <c r="K35" s="125"/>
    </row>
    <row r="36" spans="1:11" s="22" customFormat="1" ht="31.5" x14ac:dyDescent="0.4">
      <c r="A36" s="25">
        <f>SUBTOTAL(3,B$5:B36)</f>
        <v>32</v>
      </c>
      <c r="B36" s="62" t="s">
        <v>149</v>
      </c>
      <c r="C36" s="27" t="s">
        <v>65</v>
      </c>
      <c r="D36" s="25" t="s">
        <v>64</v>
      </c>
      <c r="E36" s="25">
        <v>2</v>
      </c>
      <c r="F36" s="90" t="s">
        <v>308</v>
      </c>
      <c r="G36" s="131">
        <v>4</v>
      </c>
      <c r="H36" s="77" t="s">
        <v>150</v>
      </c>
      <c r="I36" s="101">
        <v>5</v>
      </c>
      <c r="J36" s="76" t="s">
        <v>146</v>
      </c>
      <c r="K36" s="125"/>
    </row>
    <row r="37" spans="1:11" s="22" customFormat="1" x14ac:dyDescent="0.4">
      <c r="A37" s="25">
        <f>SUBTOTAL(3,B$5:B37)</f>
        <v>33</v>
      </c>
      <c r="B37" s="62" t="s">
        <v>151</v>
      </c>
      <c r="C37" s="27" t="s">
        <v>65</v>
      </c>
      <c r="D37" s="27" t="s">
        <v>74</v>
      </c>
      <c r="E37" s="27">
        <v>15</v>
      </c>
      <c r="F37" s="90" t="s">
        <v>148</v>
      </c>
      <c r="G37" s="132">
        <v>4</v>
      </c>
      <c r="H37" s="69" t="s">
        <v>150</v>
      </c>
      <c r="I37" s="101">
        <v>5</v>
      </c>
      <c r="J37" s="76" t="s">
        <v>146</v>
      </c>
      <c r="K37" s="125"/>
    </row>
    <row r="38" spans="1:11" s="22" customFormat="1" x14ac:dyDescent="0.4">
      <c r="A38" s="25">
        <f>SUBTOTAL(3,B$5:B38)</f>
        <v>34</v>
      </c>
      <c r="B38" s="62" t="s">
        <v>152</v>
      </c>
      <c r="C38" s="27" t="s">
        <v>79</v>
      </c>
      <c r="D38" s="27" t="s">
        <v>74</v>
      </c>
      <c r="E38" s="27">
        <v>30</v>
      </c>
      <c r="F38" s="90"/>
      <c r="G38" s="78"/>
      <c r="H38" s="79"/>
      <c r="I38" s="80">
        <v>5</v>
      </c>
      <c r="J38" s="81" t="s">
        <v>146</v>
      </c>
      <c r="K38" s="125"/>
    </row>
    <row r="39" spans="1:11" s="22" customFormat="1" ht="23.45" customHeight="1" x14ac:dyDescent="0.4">
      <c r="A39" s="25">
        <f>SUBTOTAL(3,B$5:B39)</f>
        <v>35</v>
      </c>
      <c r="B39" s="62" t="s">
        <v>153</v>
      </c>
      <c r="C39" s="27" t="s">
        <v>112</v>
      </c>
      <c r="D39" s="27" t="s">
        <v>74</v>
      </c>
      <c r="E39" s="27">
        <v>60</v>
      </c>
      <c r="F39" s="90"/>
      <c r="G39" s="71"/>
      <c r="H39" s="82"/>
      <c r="I39" s="53">
        <v>10</v>
      </c>
      <c r="J39" s="64" t="s">
        <v>154</v>
      </c>
      <c r="K39" s="125"/>
    </row>
    <row r="40" spans="1:11" s="22" customFormat="1" ht="23.45" customHeight="1" x14ac:dyDescent="0.4">
      <c r="A40" s="25">
        <f>SUBTOTAL(3,B$5:B40)</f>
        <v>36</v>
      </c>
      <c r="B40" s="62" t="s">
        <v>155</v>
      </c>
      <c r="C40" s="27" t="s">
        <v>112</v>
      </c>
      <c r="D40" s="27" t="s">
        <v>74</v>
      </c>
      <c r="E40" s="27">
        <v>200</v>
      </c>
      <c r="F40" s="90"/>
      <c r="G40" s="75"/>
      <c r="H40" s="102"/>
      <c r="I40" s="98">
        <v>10</v>
      </c>
      <c r="J40" s="65" t="s">
        <v>154</v>
      </c>
      <c r="K40" s="125"/>
    </row>
    <row r="41" spans="1:11" s="22" customFormat="1" ht="23.45" customHeight="1" x14ac:dyDescent="0.4">
      <c r="A41" s="25">
        <f>SUBTOTAL(3,B$5:B41)</f>
        <v>37</v>
      </c>
      <c r="B41" s="62" t="s">
        <v>156</v>
      </c>
      <c r="C41" s="27" t="s">
        <v>112</v>
      </c>
      <c r="D41" s="27" t="s">
        <v>74</v>
      </c>
      <c r="E41" s="27">
        <v>60</v>
      </c>
      <c r="F41" s="90"/>
      <c r="G41" s="75"/>
      <c r="H41" s="102"/>
      <c r="I41" s="98">
        <v>10</v>
      </c>
      <c r="J41" s="65" t="s">
        <v>154</v>
      </c>
      <c r="K41" s="125"/>
    </row>
    <row r="42" spans="1:11" s="22" customFormat="1" ht="28.5" customHeight="1" x14ac:dyDescent="0.4">
      <c r="A42" s="25">
        <f>SUBTOTAL(3,B$5:B42)</f>
        <v>38</v>
      </c>
      <c r="B42" s="62" t="s">
        <v>157</v>
      </c>
      <c r="C42" s="27" t="s">
        <v>112</v>
      </c>
      <c r="D42" s="27" t="s">
        <v>74</v>
      </c>
      <c r="E42" s="27">
        <v>200</v>
      </c>
      <c r="F42" s="90"/>
      <c r="G42" s="78"/>
      <c r="H42" s="83"/>
      <c r="I42" s="60">
        <v>10</v>
      </c>
      <c r="J42" s="70" t="s">
        <v>154</v>
      </c>
      <c r="K42" s="125"/>
    </row>
    <row r="43" spans="1:11" s="22" customFormat="1" ht="31.5" x14ac:dyDescent="0.4">
      <c r="A43" s="25">
        <f>SUBTOTAL(3,B$5:B43)</f>
        <v>39</v>
      </c>
      <c r="B43" s="30" t="s">
        <v>158</v>
      </c>
      <c r="C43" s="27" t="s">
        <v>65</v>
      </c>
      <c r="D43" s="27" t="s">
        <v>74</v>
      </c>
      <c r="E43" s="27">
        <v>60</v>
      </c>
      <c r="F43" s="96" t="s">
        <v>159</v>
      </c>
      <c r="G43" s="45"/>
      <c r="H43" s="46"/>
      <c r="I43" s="53">
        <v>10</v>
      </c>
      <c r="J43" s="64" t="s">
        <v>160</v>
      </c>
      <c r="K43" s="125"/>
    </row>
    <row r="44" spans="1:11" s="22" customFormat="1" ht="15.6" customHeight="1" x14ac:dyDescent="0.4">
      <c r="A44" s="25">
        <f>SUBTOTAL(3,B$5:B44)</f>
        <v>40</v>
      </c>
      <c r="B44" s="30" t="s">
        <v>161</v>
      </c>
      <c r="C44" s="27" t="s">
        <v>65</v>
      </c>
      <c r="D44" s="27" t="s">
        <v>64</v>
      </c>
      <c r="E44" s="27">
        <v>2</v>
      </c>
      <c r="F44" s="90" t="s">
        <v>303</v>
      </c>
      <c r="G44" s="55"/>
      <c r="H44" s="97"/>
      <c r="I44" s="98">
        <v>10</v>
      </c>
      <c r="J44" s="65" t="s">
        <v>160</v>
      </c>
      <c r="K44" s="125"/>
    </row>
    <row r="45" spans="1:11" s="84" customFormat="1" ht="18" customHeight="1" x14ac:dyDescent="0.4">
      <c r="A45" s="25">
        <f>SUBTOTAL(3,B$5:B45)</f>
        <v>41</v>
      </c>
      <c r="B45" s="30" t="s">
        <v>162</v>
      </c>
      <c r="C45" s="27" t="s">
        <v>65</v>
      </c>
      <c r="D45" s="27" t="s">
        <v>74</v>
      </c>
      <c r="E45" s="27">
        <v>200</v>
      </c>
      <c r="F45" s="90" t="s">
        <v>75</v>
      </c>
      <c r="G45" s="55"/>
      <c r="H45" s="97"/>
      <c r="I45" s="98">
        <v>10</v>
      </c>
      <c r="J45" s="65" t="s">
        <v>160</v>
      </c>
      <c r="K45" s="126"/>
    </row>
    <row r="46" spans="1:11" s="22" customFormat="1" ht="15" customHeight="1" x14ac:dyDescent="0.4">
      <c r="A46" s="25">
        <f>SUBTOTAL(3,B$5:B46)</f>
        <v>42</v>
      </c>
      <c r="B46" s="30" t="s">
        <v>163</v>
      </c>
      <c r="C46" s="27" t="s">
        <v>65</v>
      </c>
      <c r="D46" s="27" t="s">
        <v>74</v>
      </c>
      <c r="E46" s="27">
        <v>800</v>
      </c>
      <c r="F46" s="90" t="s">
        <v>75</v>
      </c>
      <c r="G46" s="55"/>
      <c r="H46" s="97"/>
      <c r="I46" s="98">
        <v>10</v>
      </c>
      <c r="J46" s="65" t="s">
        <v>160</v>
      </c>
      <c r="K46" s="125"/>
    </row>
    <row r="47" spans="1:11" s="22" customFormat="1" ht="15" customHeight="1" x14ac:dyDescent="0.4">
      <c r="A47" s="25">
        <f>SUBTOTAL(3,B$5:B47)</f>
        <v>43</v>
      </c>
      <c r="B47" s="30" t="s">
        <v>164</v>
      </c>
      <c r="C47" s="27" t="s">
        <v>65</v>
      </c>
      <c r="D47" s="27" t="s">
        <v>74</v>
      </c>
      <c r="E47" s="27">
        <v>300</v>
      </c>
      <c r="F47" s="90" t="s">
        <v>75</v>
      </c>
      <c r="G47" s="55"/>
      <c r="H47" s="97"/>
      <c r="I47" s="98">
        <v>10</v>
      </c>
      <c r="J47" s="65" t="s">
        <v>160</v>
      </c>
      <c r="K47" s="125"/>
    </row>
    <row r="48" spans="1:11" s="22" customFormat="1" ht="15" customHeight="1" x14ac:dyDescent="0.4">
      <c r="A48" s="25">
        <f>SUBTOTAL(3,B$5:B48)</f>
        <v>44</v>
      </c>
      <c r="B48" s="30" t="s">
        <v>165</v>
      </c>
      <c r="C48" s="27" t="s">
        <v>65</v>
      </c>
      <c r="D48" s="27" t="s">
        <v>136</v>
      </c>
      <c r="E48" s="27">
        <v>8</v>
      </c>
      <c r="F48" s="90" t="s">
        <v>75</v>
      </c>
      <c r="G48" s="55"/>
      <c r="H48" s="97"/>
      <c r="I48" s="98">
        <v>10</v>
      </c>
      <c r="J48" s="65" t="s">
        <v>160</v>
      </c>
      <c r="K48" s="125"/>
    </row>
    <row r="49" spans="1:11" s="22" customFormat="1" ht="30.6" customHeight="1" x14ac:dyDescent="0.4">
      <c r="A49" s="25">
        <f>SUBTOTAL(3,B$5:B49)</f>
        <v>45</v>
      </c>
      <c r="B49" s="30" t="s">
        <v>166</v>
      </c>
      <c r="C49" s="27" t="s">
        <v>65</v>
      </c>
      <c r="D49" s="27" t="s">
        <v>136</v>
      </c>
      <c r="E49" s="27">
        <v>18</v>
      </c>
      <c r="F49" s="90" t="s">
        <v>306</v>
      </c>
      <c r="G49" s="55"/>
      <c r="H49" s="97"/>
      <c r="I49" s="98">
        <v>10</v>
      </c>
      <c r="J49" s="65" t="s">
        <v>160</v>
      </c>
      <c r="K49" s="125"/>
    </row>
    <row r="50" spans="1:11" s="22" customFormat="1" ht="20.45" customHeight="1" x14ac:dyDescent="0.4">
      <c r="A50" s="25">
        <f>SUBTOTAL(3,B$5:B50)</f>
        <v>46</v>
      </c>
      <c r="B50" s="30" t="s">
        <v>167</v>
      </c>
      <c r="C50" s="27" t="s">
        <v>65</v>
      </c>
      <c r="D50" s="27" t="s">
        <v>64</v>
      </c>
      <c r="E50" s="27">
        <v>3</v>
      </c>
      <c r="F50" s="90" t="s">
        <v>304</v>
      </c>
      <c r="G50" s="55"/>
      <c r="H50" s="97"/>
      <c r="I50" s="98">
        <v>10</v>
      </c>
      <c r="J50" s="65" t="s">
        <v>160</v>
      </c>
      <c r="K50" s="125"/>
    </row>
    <row r="51" spans="1:11" s="22" customFormat="1" ht="15" customHeight="1" x14ac:dyDescent="0.4">
      <c r="A51" s="25">
        <f>SUBTOTAL(3,B$5:B51)</f>
        <v>47</v>
      </c>
      <c r="B51" s="30" t="s">
        <v>168</v>
      </c>
      <c r="C51" s="27" t="s">
        <v>65</v>
      </c>
      <c r="D51" s="27" t="s">
        <v>116</v>
      </c>
      <c r="E51" s="27">
        <v>10</v>
      </c>
      <c r="F51" s="90" t="s">
        <v>301</v>
      </c>
      <c r="G51" s="55"/>
      <c r="H51" s="99"/>
      <c r="I51" s="98">
        <v>10</v>
      </c>
      <c r="J51" s="65" t="s">
        <v>160</v>
      </c>
      <c r="K51" s="125"/>
    </row>
    <row r="52" spans="1:11" s="22" customFormat="1" ht="32.450000000000003" customHeight="1" x14ac:dyDescent="0.4">
      <c r="A52" s="25">
        <f>SUBTOTAL(3,B$5:B52)</f>
        <v>48</v>
      </c>
      <c r="B52" s="30" t="s">
        <v>169</v>
      </c>
      <c r="C52" s="27" t="s">
        <v>65</v>
      </c>
      <c r="D52" s="27" t="s">
        <v>136</v>
      </c>
      <c r="E52" s="27">
        <v>18</v>
      </c>
      <c r="F52" s="90" t="s">
        <v>306</v>
      </c>
      <c r="G52" s="55"/>
      <c r="H52" s="99"/>
      <c r="I52" s="98">
        <v>10</v>
      </c>
      <c r="J52" s="65" t="s">
        <v>160</v>
      </c>
      <c r="K52" s="125"/>
    </row>
    <row r="53" spans="1:11" s="22" customFormat="1" ht="18.600000000000001" customHeight="1" x14ac:dyDescent="0.4">
      <c r="A53" s="25">
        <f>SUBTOTAL(3,B$5:B53)</f>
        <v>49</v>
      </c>
      <c r="B53" s="30" t="s">
        <v>170</v>
      </c>
      <c r="C53" s="27" t="s">
        <v>65</v>
      </c>
      <c r="D53" s="27" t="s">
        <v>64</v>
      </c>
      <c r="E53" s="27">
        <v>3</v>
      </c>
      <c r="F53" s="90" t="s">
        <v>304</v>
      </c>
      <c r="G53" s="55"/>
      <c r="H53" s="99"/>
      <c r="I53" s="98">
        <v>10</v>
      </c>
      <c r="J53" s="65" t="s">
        <v>160</v>
      </c>
      <c r="K53" s="125"/>
    </row>
    <row r="54" spans="1:11" s="22" customFormat="1" ht="15" customHeight="1" x14ac:dyDescent="0.4">
      <c r="A54" s="25">
        <f>SUBTOTAL(3,B$5:B54)</f>
        <v>50</v>
      </c>
      <c r="B54" s="30" t="s">
        <v>171</v>
      </c>
      <c r="C54" s="27" t="s">
        <v>65</v>
      </c>
      <c r="D54" s="27" t="s">
        <v>74</v>
      </c>
      <c r="E54" s="27">
        <v>60</v>
      </c>
      <c r="F54" s="90" t="s">
        <v>75</v>
      </c>
      <c r="G54" s="133">
        <v>10</v>
      </c>
      <c r="H54" s="66" t="s">
        <v>172</v>
      </c>
      <c r="I54" s="98">
        <v>10</v>
      </c>
      <c r="J54" s="65" t="s">
        <v>160</v>
      </c>
      <c r="K54" s="125"/>
    </row>
    <row r="55" spans="1:11" s="22" customFormat="1" ht="15" customHeight="1" x14ac:dyDescent="0.4">
      <c r="A55" s="25">
        <f>SUBTOTAL(3,B$5:B55)</f>
        <v>51</v>
      </c>
      <c r="B55" s="30" t="s">
        <v>173</v>
      </c>
      <c r="C55" s="27" t="s">
        <v>65</v>
      </c>
      <c r="D55" s="27" t="s">
        <v>74</v>
      </c>
      <c r="E55" s="27">
        <v>800</v>
      </c>
      <c r="F55" s="90" t="s">
        <v>75</v>
      </c>
      <c r="G55" s="134">
        <v>10</v>
      </c>
      <c r="H55" s="67" t="s">
        <v>172</v>
      </c>
      <c r="I55" s="98">
        <v>10</v>
      </c>
      <c r="J55" s="65" t="s">
        <v>160</v>
      </c>
      <c r="K55" s="125"/>
    </row>
    <row r="56" spans="1:11" s="22" customFormat="1" ht="15" customHeight="1" x14ac:dyDescent="0.4">
      <c r="A56" s="25">
        <f>SUBTOTAL(3,B$5:B56)</f>
        <v>52</v>
      </c>
      <c r="B56" s="30" t="s">
        <v>174</v>
      </c>
      <c r="C56" s="27" t="s">
        <v>65</v>
      </c>
      <c r="D56" s="27" t="s">
        <v>74</v>
      </c>
      <c r="E56" s="27">
        <v>300</v>
      </c>
      <c r="F56" s="90" t="s">
        <v>75</v>
      </c>
      <c r="G56" s="134">
        <v>10</v>
      </c>
      <c r="H56" s="67" t="s">
        <v>172</v>
      </c>
      <c r="I56" s="98">
        <v>10</v>
      </c>
      <c r="J56" s="65" t="s">
        <v>160</v>
      </c>
      <c r="K56" s="125"/>
    </row>
    <row r="57" spans="1:11" s="22" customFormat="1" ht="15" customHeight="1" x14ac:dyDescent="0.4">
      <c r="A57" s="25">
        <f>SUBTOTAL(3,B$5:B57)</f>
        <v>53</v>
      </c>
      <c r="B57" s="30" t="s">
        <v>175</v>
      </c>
      <c r="C57" s="27" t="s">
        <v>65</v>
      </c>
      <c r="D57" s="27" t="s">
        <v>74</v>
      </c>
      <c r="E57" s="27">
        <v>50</v>
      </c>
      <c r="F57" s="90" t="s">
        <v>75</v>
      </c>
      <c r="G57" s="134">
        <v>10</v>
      </c>
      <c r="H57" s="67" t="s">
        <v>172</v>
      </c>
      <c r="I57" s="98">
        <v>10</v>
      </c>
      <c r="J57" s="65" t="s">
        <v>160</v>
      </c>
      <c r="K57" s="125"/>
    </row>
    <row r="58" spans="1:11" s="22" customFormat="1" ht="144.6" customHeight="1" x14ac:dyDescent="0.4">
      <c r="A58" s="25">
        <f>SUBTOTAL(3,B$5:B58)</f>
        <v>54</v>
      </c>
      <c r="B58" s="30" t="s">
        <v>176</v>
      </c>
      <c r="C58" s="27" t="s">
        <v>65</v>
      </c>
      <c r="D58" s="27" t="s">
        <v>74</v>
      </c>
      <c r="E58" s="27">
        <v>30</v>
      </c>
      <c r="F58" s="90" t="s">
        <v>278</v>
      </c>
      <c r="G58" s="135">
        <v>10</v>
      </c>
      <c r="H58" s="85" t="s">
        <v>172</v>
      </c>
      <c r="I58" s="98">
        <v>10</v>
      </c>
      <c r="J58" s="65" t="s">
        <v>160</v>
      </c>
      <c r="K58" s="125"/>
    </row>
    <row r="59" spans="1:11" s="22" customFormat="1" ht="15" customHeight="1" x14ac:dyDescent="0.4">
      <c r="A59" s="25">
        <f>SUBTOTAL(3,B$5:B59)</f>
        <v>55</v>
      </c>
      <c r="B59" s="30" t="s">
        <v>177</v>
      </c>
      <c r="C59" s="27" t="s">
        <v>65</v>
      </c>
      <c r="D59" s="27" t="s">
        <v>74</v>
      </c>
      <c r="E59" s="27">
        <v>150</v>
      </c>
      <c r="F59" s="90" t="s">
        <v>75</v>
      </c>
      <c r="G59" s="133">
        <v>10</v>
      </c>
      <c r="H59" s="66" t="s">
        <v>178</v>
      </c>
      <c r="I59" s="98">
        <v>10</v>
      </c>
      <c r="J59" s="65" t="s">
        <v>160</v>
      </c>
      <c r="K59" s="125"/>
    </row>
    <row r="60" spans="1:11" s="22" customFormat="1" ht="18.600000000000001" customHeight="1" x14ac:dyDescent="0.4">
      <c r="A60" s="25">
        <f>SUBTOTAL(3,B$5:B60)</f>
        <v>56</v>
      </c>
      <c r="B60" s="30" t="s">
        <v>179</v>
      </c>
      <c r="C60" s="27" t="s">
        <v>65</v>
      </c>
      <c r="D60" s="27" t="s">
        <v>74</v>
      </c>
      <c r="E60" s="27">
        <v>100</v>
      </c>
      <c r="F60" s="90" t="s">
        <v>75</v>
      </c>
      <c r="G60" s="134">
        <v>10</v>
      </c>
      <c r="H60" s="67" t="s">
        <v>178</v>
      </c>
      <c r="I60" s="98">
        <v>10</v>
      </c>
      <c r="J60" s="65" t="s">
        <v>160</v>
      </c>
      <c r="K60" s="125"/>
    </row>
    <row r="61" spans="1:11" s="22" customFormat="1" ht="138" customHeight="1" x14ac:dyDescent="0.4">
      <c r="A61" s="25">
        <f>SUBTOTAL(3,B$5:B61)</f>
        <v>57</v>
      </c>
      <c r="B61" s="30" t="s">
        <v>180</v>
      </c>
      <c r="C61" s="27" t="s">
        <v>65</v>
      </c>
      <c r="D61" s="27" t="s">
        <v>74</v>
      </c>
      <c r="E61" s="27">
        <v>30</v>
      </c>
      <c r="F61" s="90" t="s">
        <v>278</v>
      </c>
      <c r="G61" s="135">
        <v>10</v>
      </c>
      <c r="H61" s="85" t="s">
        <v>178</v>
      </c>
      <c r="I61" s="98">
        <v>10</v>
      </c>
      <c r="J61" s="65" t="s">
        <v>160</v>
      </c>
      <c r="K61" s="125"/>
    </row>
    <row r="62" spans="1:11" s="22" customFormat="1" ht="15" customHeight="1" x14ac:dyDescent="0.4">
      <c r="A62" s="25">
        <f>SUBTOTAL(3,B$5:B62)</f>
        <v>58</v>
      </c>
      <c r="B62" s="30" t="s">
        <v>181</v>
      </c>
      <c r="C62" s="27" t="s">
        <v>65</v>
      </c>
      <c r="D62" s="27" t="s">
        <v>74</v>
      </c>
      <c r="E62" s="27">
        <v>60</v>
      </c>
      <c r="F62" s="90"/>
      <c r="G62" s="133">
        <v>10</v>
      </c>
      <c r="H62" s="66" t="s">
        <v>182</v>
      </c>
      <c r="I62" s="98">
        <v>10</v>
      </c>
      <c r="J62" s="65" t="s">
        <v>160</v>
      </c>
      <c r="K62" s="125"/>
    </row>
    <row r="63" spans="1:11" s="22" customFormat="1" ht="15" customHeight="1" x14ac:dyDescent="0.4">
      <c r="A63" s="25">
        <f>SUBTOTAL(3,B$5:B63)</f>
        <v>59</v>
      </c>
      <c r="B63" s="30" t="s">
        <v>183</v>
      </c>
      <c r="C63" s="27" t="s">
        <v>65</v>
      </c>
      <c r="D63" s="27" t="s">
        <v>74</v>
      </c>
      <c r="E63" s="27">
        <v>800</v>
      </c>
      <c r="F63" s="90"/>
      <c r="G63" s="134">
        <v>10</v>
      </c>
      <c r="H63" s="67" t="s">
        <v>182</v>
      </c>
      <c r="I63" s="98">
        <v>10</v>
      </c>
      <c r="J63" s="65" t="s">
        <v>160</v>
      </c>
      <c r="K63" s="125"/>
    </row>
    <row r="64" spans="1:11" s="22" customFormat="1" ht="15" customHeight="1" x14ac:dyDescent="0.4">
      <c r="A64" s="25">
        <f>SUBTOTAL(3,B$5:B64)</f>
        <v>60</v>
      </c>
      <c r="B64" s="30" t="s">
        <v>184</v>
      </c>
      <c r="C64" s="27" t="s">
        <v>65</v>
      </c>
      <c r="D64" s="27" t="s">
        <v>74</v>
      </c>
      <c r="E64" s="27">
        <v>300</v>
      </c>
      <c r="F64" s="90"/>
      <c r="G64" s="134">
        <v>10</v>
      </c>
      <c r="H64" s="67" t="s">
        <v>182</v>
      </c>
      <c r="I64" s="98">
        <v>10</v>
      </c>
      <c r="J64" s="65" t="s">
        <v>160</v>
      </c>
      <c r="K64" s="125"/>
    </row>
    <row r="65" spans="1:11" s="22" customFormat="1" ht="142.15" customHeight="1" x14ac:dyDescent="0.4">
      <c r="A65" s="25">
        <f>SUBTOTAL(3,B$5:B65)</f>
        <v>61</v>
      </c>
      <c r="B65" s="30" t="s">
        <v>185</v>
      </c>
      <c r="C65" s="27" t="s">
        <v>65</v>
      </c>
      <c r="D65" s="27" t="s">
        <v>74</v>
      </c>
      <c r="E65" s="27">
        <v>30</v>
      </c>
      <c r="F65" s="90" t="s">
        <v>278</v>
      </c>
      <c r="G65" s="135">
        <v>10</v>
      </c>
      <c r="H65" s="85" t="s">
        <v>182</v>
      </c>
      <c r="I65" s="60">
        <v>10</v>
      </c>
      <c r="J65" s="70" t="s">
        <v>160</v>
      </c>
      <c r="K65" s="125"/>
    </row>
    <row r="66" spans="1:11" s="22" customFormat="1" ht="31.5" x14ac:dyDescent="0.4">
      <c r="A66" s="25">
        <f>SUBTOTAL(3,B$5:B66)</f>
        <v>62</v>
      </c>
      <c r="B66" s="30" t="s">
        <v>186</v>
      </c>
      <c r="C66" s="27" t="s">
        <v>65</v>
      </c>
      <c r="D66" s="27" t="s">
        <v>74</v>
      </c>
      <c r="E66" s="27">
        <v>60</v>
      </c>
      <c r="F66" s="90" t="s">
        <v>187</v>
      </c>
      <c r="G66" s="45"/>
      <c r="H66" s="46"/>
      <c r="I66" s="53">
        <v>10</v>
      </c>
      <c r="J66" s="64" t="s">
        <v>188</v>
      </c>
      <c r="K66" s="125"/>
    </row>
    <row r="67" spans="1:11" s="22" customFormat="1" ht="19.149999999999999" customHeight="1" x14ac:dyDescent="0.4">
      <c r="A67" s="25">
        <f>SUBTOTAL(3,B$5:B67)</f>
        <v>63</v>
      </c>
      <c r="B67" s="30" t="s">
        <v>189</v>
      </c>
      <c r="C67" s="27" t="s">
        <v>65</v>
      </c>
      <c r="D67" s="27" t="s">
        <v>64</v>
      </c>
      <c r="E67" s="27">
        <v>2</v>
      </c>
      <c r="F67" s="90" t="s">
        <v>303</v>
      </c>
      <c r="G67" s="55"/>
      <c r="H67" s="97"/>
      <c r="I67" s="98">
        <v>10</v>
      </c>
      <c r="J67" s="65" t="s">
        <v>188</v>
      </c>
      <c r="K67" s="125"/>
    </row>
    <row r="68" spans="1:11" s="84" customFormat="1" ht="18" customHeight="1" x14ac:dyDescent="0.4">
      <c r="A68" s="25">
        <f>SUBTOTAL(3,B$5:B68)</f>
        <v>64</v>
      </c>
      <c r="B68" s="30" t="s">
        <v>190</v>
      </c>
      <c r="C68" s="27" t="s">
        <v>65</v>
      </c>
      <c r="D68" s="27" t="s">
        <v>74</v>
      </c>
      <c r="E68" s="27">
        <v>200</v>
      </c>
      <c r="F68" s="90" t="s">
        <v>75</v>
      </c>
      <c r="G68" s="55"/>
      <c r="H68" s="97"/>
      <c r="I68" s="98">
        <v>10</v>
      </c>
      <c r="J68" s="65" t="s">
        <v>188</v>
      </c>
      <c r="K68" s="126"/>
    </row>
    <row r="69" spans="1:11" s="22" customFormat="1" ht="15" customHeight="1" x14ac:dyDescent="0.4">
      <c r="A69" s="25">
        <f>SUBTOTAL(3,B$5:B69)</f>
        <v>65</v>
      </c>
      <c r="B69" s="30" t="s">
        <v>191</v>
      </c>
      <c r="C69" s="27" t="s">
        <v>65</v>
      </c>
      <c r="D69" s="27" t="s">
        <v>74</v>
      </c>
      <c r="E69" s="27">
        <v>800</v>
      </c>
      <c r="F69" s="90" t="s">
        <v>75</v>
      </c>
      <c r="G69" s="55"/>
      <c r="H69" s="97"/>
      <c r="I69" s="98">
        <v>10</v>
      </c>
      <c r="J69" s="65" t="s">
        <v>188</v>
      </c>
      <c r="K69" s="125"/>
    </row>
    <row r="70" spans="1:11" s="22" customFormat="1" ht="15" customHeight="1" x14ac:dyDescent="0.4">
      <c r="A70" s="25">
        <f>SUBTOTAL(3,B$5:B70)</f>
        <v>66</v>
      </c>
      <c r="B70" s="30" t="s">
        <v>192</v>
      </c>
      <c r="C70" s="27" t="s">
        <v>65</v>
      </c>
      <c r="D70" s="27" t="s">
        <v>74</v>
      </c>
      <c r="E70" s="27">
        <v>300</v>
      </c>
      <c r="F70" s="90" t="s">
        <v>75</v>
      </c>
      <c r="G70" s="55"/>
      <c r="H70" s="97"/>
      <c r="I70" s="98">
        <v>10</v>
      </c>
      <c r="J70" s="65" t="s">
        <v>188</v>
      </c>
      <c r="K70" s="125"/>
    </row>
    <row r="71" spans="1:11" s="22" customFormat="1" ht="15" customHeight="1" x14ac:dyDescent="0.4">
      <c r="A71" s="25">
        <f>SUBTOTAL(3,B$5:B71)</f>
        <v>67</v>
      </c>
      <c r="B71" s="30" t="s">
        <v>193</v>
      </c>
      <c r="C71" s="27" t="s">
        <v>65</v>
      </c>
      <c r="D71" s="27" t="s">
        <v>136</v>
      </c>
      <c r="E71" s="27">
        <v>8</v>
      </c>
      <c r="F71" s="90" t="s">
        <v>75</v>
      </c>
      <c r="G71" s="55"/>
      <c r="H71" s="97"/>
      <c r="I71" s="98">
        <v>10</v>
      </c>
      <c r="J71" s="65" t="s">
        <v>188</v>
      </c>
      <c r="K71" s="125"/>
    </row>
    <row r="72" spans="1:11" s="22" customFormat="1" ht="39" customHeight="1" x14ac:dyDescent="0.4">
      <c r="A72" s="25">
        <f>SUBTOTAL(3,B$5:B72)</f>
        <v>68</v>
      </c>
      <c r="B72" s="30" t="s">
        <v>194</v>
      </c>
      <c r="C72" s="27" t="s">
        <v>65</v>
      </c>
      <c r="D72" s="27" t="s">
        <v>136</v>
      </c>
      <c r="E72" s="27">
        <v>18</v>
      </c>
      <c r="F72" s="90" t="s">
        <v>306</v>
      </c>
      <c r="G72" s="55"/>
      <c r="H72" s="97"/>
      <c r="I72" s="98">
        <v>10</v>
      </c>
      <c r="J72" s="65" t="s">
        <v>188</v>
      </c>
      <c r="K72" s="125"/>
    </row>
    <row r="73" spans="1:11" s="22" customFormat="1" ht="16.149999999999999" customHeight="1" x14ac:dyDescent="0.4">
      <c r="A73" s="25">
        <f>SUBTOTAL(3,B$5:B73)</f>
        <v>69</v>
      </c>
      <c r="B73" s="30" t="s">
        <v>195</v>
      </c>
      <c r="C73" s="27" t="s">
        <v>65</v>
      </c>
      <c r="D73" s="27" t="s">
        <v>64</v>
      </c>
      <c r="E73" s="27">
        <v>3</v>
      </c>
      <c r="F73" s="90" t="s">
        <v>304</v>
      </c>
      <c r="G73" s="55"/>
      <c r="H73" s="97"/>
      <c r="I73" s="98">
        <v>10</v>
      </c>
      <c r="J73" s="65" t="s">
        <v>188</v>
      </c>
      <c r="K73" s="125"/>
    </row>
    <row r="74" spans="1:11" s="22" customFormat="1" ht="15" customHeight="1" x14ac:dyDescent="0.4">
      <c r="A74" s="25">
        <f>SUBTOTAL(3,B$5:B74)</f>
        <v>70</v>
      </c>
      <c r="B74" s="30" t="s">
        <v>196</v>
      </c>
      <c r="C74" s="27" t="s">
        <v>65</v>
      </c>
      <c r="D74" s="27" t="s">
        <v>116</v>
      </c>
      <c r="E74" s="27">
        <v>10</v>
      </c>
      <c r="F74" s="90" t="s">
        <v>301</v>
      </c>
      <c r="G74" s="57"/>
      <c r="H74" s="99"/>
      <c r="I74" s="98">
        <v>10</v>
      </c>
      <c r="J74" s="65" t="s">
        <v>197</v>
      </c>
      <c r="K74" s="125"/>
    </row>
    <row r="75" spans="1:11" s="22" customFormat="1" ht="47.25" x14ac:dyDescent="0.4">
      <c r="A75" s="25">
        <f>SUBTOTAL(3,B$5:B75)</f>
        <v>71</v>
      </c>
      <c r="B75" s="30" t="s">
        <v>198</v>
      </c>
      <c r="C75" s="27" t="s">
        <v>65</v>
      </c>
      <c r="D75" s="27" t="s">
        <v>136</v>
      </c>
      <c r="E75" s="27">
        <v>18</v>
      </c>
      <c r="F75" s="90" t="s">
        <v>306</v>
      </c>
      <c r="G75" s="57"/>
      <c r="H75" s="99"/>
      <c r="I75" s="98">
        <v>10</v>
      </c>
      <c r="J75" s="65" t="s">
        <v>197</v>
      </c>
      <c r="K75" s="125"/>
    </row>
    <row r="76" spans="1:11" s="22" customFormat="1" ht="19.149999999999999" customHeight="1" x14ac:dyDescent="0.4">
      <c r="A76" s="25">
        <f>SUBTOTAL(3,B$5:B76)</f>
        <v>72</v>
      </c>
      <c r="B76" s="30" t="s">
        <v>199</v>
      </c>
      <c r="C76" s="27" t="s">
        <v>65</v>
      </c>
      <c r="D76" s="27" t="s">
        <v>64</v>
      </c>
      <c r="E76" s="27">
        <v>3</v>
      </c>
      <c r="F76" s="90" t="s">
        <v>304</v>
      </c>
      <c r="G76" s="57"/>
      <c r="H76" s="99"/>
      <c r="I76" s="98">
        <v>10</v>
      </c>
      <c r="J76" s="65" t="s">
        <v>197</v>
      </c>
      <c r="K76" s="125"/>
    </row>
    <row r="77" spans="1:11" s="22" customFormat="1" ht="15" customHeight="1" x14ac:dyDescent="0.4">
      <c r="A77" s="25">
        <f>SUBTOTAL(3,B$5:B77)</f>
        <v>73</v>
      </c>
      <c r="B77" s="30" t="s">
        <v>200</v>
      </c>
      <c r="C77" s="27" t="s">
        <v>65</v>
      </c>
      <c r="D77" s="27" t="s">
        <v>74</v>
      </c>
      <c r="E77" s="27">
        <v>60</v>
      </c>
      <c r="F77" s="90" t="s">
        <v>75</v>
      </c>
      <c r="G77" s="131">
        <v>10</v>
      </c>
      <c r="H77" s="77" t="s">
        <v>201</v>
      </c>
      <c r="I77" s="98">
        <v>10</v>
      </c>
      <c r="J77" s="65" t="s">
        <v>197</v>
      </c>
      <c r="K77" s="125"/>
    </row>
    <row r="78" spans="1:11" s="22" customFormat="1" ht="15" customHeight="1" x14ac:dyDescent="0.4">
      <c r="A78" s="25">
        <f>SUBTOTAL(3,B$5:B78)</f>
        <v>74</v>
      </c>
      <c r="B78" s="30" t="s">
        <v>202</v>
      </c>
      <c r="C78" s="27" t="s">
        <v>65</v>
      </c>
      <c r="D78" s="27" t="s">
        <v>74</v>
      </c>
      <c r="E78" s="27">
        <v>800</v>
      </c>
      <c r="F78" s="90" t="s">
        <v>75</v>
      </c>
      <c r="G78" s="136">
        <v>10</v>
      </c>
      <c r="H78" s="68" t="s">
        <v>201</v>
      </c>
      <c r="I78" s="98">
        <v>10</v>
      </c>
      <c r="J78" s="65" t="s">
        <v>197</v>
      </c>
      <c r="K78" s="125"/>
    </row>
    <row r="79" spans="1:11" s="22" customFormat="1" ht="15" customHeight="1" x14ac:dyDescent="0.4">
      <c r="A79" s="25">
        <f>SUBTOTAL(3,B$5:B79)</f>
        <v>75</v>
      </c>
      <c r="B79" s="30" t="s">
        <v>203</v>
      </c>
      <c r="C79" s="27" t="s">
        <v>65</v>
      </c>
      <c r="D79" s="27" t="s">
        <v>74</v>
      </c>
      <c r="E79" s="27">
        <v>300</v>
      </c>
      <c r="F79" s="90" t="s">
        <v>75</v>
      </c>
      <c r="G79" s="136">
        <v>10</v>
      </c>
      <c r="H79" s="68" t="s">
        <v>201</v>
      </c>
      <c r="I79" s="98">
        <v>10</v>
      </c>
      <c r="J79" s="65" t="s">
        <v>197</v>
      </c>
      <c r="K79" s="125"/>
    </row>
    <row r="80" spans="1:11" s="22" customFormat="1" ht="15" customHeight="1" x14ac:dyDescent="0.4">
      <c r="A80" s="25">
        <f>SUBTOTAL(3,B$5:B80)</f>
        <v>76</v>
      </c>
      <c r="B80" s="30" t="s">
        <v>204</v>
      </c>
      <c r="C80" s="27" t="s">
        <v>65</v>
      </c>
      <c r="D80" s="27" t="s">
        <v>74</v>
      </c>
      <c r="E80" s="27">
        <v>50</v>
      </c>
      <c r="F80" s="90" t="s">
        <v>75</v>
      </c>
      <c r="G80" s="136">
        <v>10</v>
      </c>
      <c r="H80" s="68" t="s">
        <v>201</v>
      </c>
      <c r="I80" s="98">
        <v>10</v>
      </c>
      <c r="J80" s="65" t="s">
        <v>197</v>
      </c>
      <c r="K80" s="125"/>
    </row>
    <row r="81" spans="1:11" s="22" customFormat="1" ht="144.6" customHeight="1" x14ac:dyDescent="0.4">
      <c r="A81" s="25">
        <f>SUBTOTAL(3,B$5:B81)</f>
        <v>77</v>
      </c>
      <c r="B81" s="30" t="s">
        <v>205</v>
      </c>
      <c r="C81" s="27" t="s">
        <v>65</v>
      </c>
      <c r="D81" s="27" t="s">
        <v>74</v>
      </c>
      <c r="E81" s="27">
        <v>30</v>
      </c>
      <c r="F81" s="90" t="s">
        <v>278</v>
      </c>
      <c r="G81" s="132">
        <v>10</v>
      </c>
      <c r="H81" s="69" t="s">
        <v>201</v>
      </c>
      <c r="I81" s="98">
        <v>10</v>
      </c>
      <c r="J81" s="65" t="s">
        <v>197</v>
      </c>
      <c r="K81" s="125"/>
    </row>
    <row r="82" spans="1:11" s="22" customFormat="1" ht="15" customHeight="1" x14ac:dyDescent="0.4">
      <c r="A82" s="25">
        <f>SUBTOTAL(3,B$5:B82)</f>
        <v>78</v>
      </c>
      <c r="B82" s="30" t="s">
        <v>206</v>
      </c>
      <c r="C82" s="27" t="s">
        <v>65</v>
      </c>
      <c r="D82" s="27" t="s">
        <v>74</v>
      </c>
      <c r="E82" s="27">
        <v>150</v>
      </c>
      <c r="F82" s="90" t="s">
        <v>75</v>
      </c>
      <c r="G82" s="131">
        <v>10</v>
      </c>
      <c r="H82" s="77" t="s">
        <v>207</v>
      </c>
      <c r="I82" s="98">
        <v>10</v>
      </c>
      <c r="J82" s="65" t="s">
        <v>197</v>
      </c>
      <c r="K82" s="125"/>
    </row>
    <row r="83" spans="1:11" s="22" customFormat="1" ht="15" customHeight="1" x14ac:dyDescent="0.4">
      <c r="A83" s="25">
        <f>SUBTOTAL(3,B$5:B83)</f>
        <v>79</v>
      </c>
      <c r="B83" s="30" t="s">
        <v>208</v>
      </c>
      <c r="C83" s="27" t="s">
        <v>65</v>
      </c>
      <c r="D83" s="27" t="s">
        <v>74</v>
      </c>
      <c r="E83" s="27">
        <v>100</v>
      </c>
      <c r="F83" s="90" t="s">
        <v>75</v>
      </c>
      <c r="G83" s="136">
        <v>10</v>
      </c>
      <c r="H83" s="68" t="s">
        <v>207</v>
      </c>
      <c r="I83" s="98">
        <v>10</v>
      </c>
      <c r="J83" s="65" t="s">
        <v>197</v>
      </c>
      <c r="K83" s="125"/>
    </row>
    <row r="84" spans="1:11" s="22" customFormat="1" ht="153" customHeight="1" x14ac:dyDescent="0.4">
      <c r="A84" s="25">
        <f>SUBTOTAL(3,B$5:B84)</f>
        <v>80</v>
      </c>
      <c r="B84" s="30" t="s">
        <v>209</v>
      </c>
      <c r="C84" s="27" t="s">
        <v>65</v>
      </c>
      <c r="D84" s="27" t="s">
        <v>74</v>
      </c>
      <c r="E84" s="27">
        <v>30</v>
      </c>
      <c r="F84" s="90" t="s">
        <v>278</v>
      </c>
      <c r="G84" s="132">
        <v>10</v>
      </c>
      <c r="H84" s="69" t="s">
        <v>207</v>
      </c>
      <c r="I84" s="98">
        <v>10</v>
      </c>
      <c r="J84" s="65" t="s">
        <v>197</v>
      </c>
      <c r="K84" s="125"/>
    </row>
    <row r="85" spans="1:11" s="22" customFormat="1" ht="15" customHeight="1" x14ac:dyDescent="0.4">
      <c r="A85" s="25">
        <f>SUBTOTAL(3,B$5:B85)</f>
        <v>81</v>
      </c>
      <c r="B85" s="30" t="s">
        <v>210</v>
      </c>
      <c r="C85" s="27" t="s">
        <v>65</v>
      </c>
      <c r="D85" s="27" t="s">
        <v>74</v>
      </c>
      <c r="E85" s="27">
        <v>60</v>
      </c>
      <c r="F85" s="90" t="s">
        <v>75</v>
      </c>
      <c r="G85" s="131">
        <v>10</v>
      </c>
      <c r="H85" s="77" t="s">
        <v>211</v>
      </c>
      <c r="I85" s="98">
        <v>10</v>
      </c>
      <c r="J85" s="65" t="s">
        <v>197</v>
      </c>
      <c r="K85" s="125"/>
    </row>
    <row r="86" spans="1:11" s="22" customFormat="1" ht="15" customHeight="1" x14ac:dyDescent="0.4">
      <c r="A86" s="25">
        <f>SUBTOTAL(3,B$5:B86)</f>
        <v>82</v>
      </c>
      <c r="B86" s="30" t="s">
        <v>212</v>
      </c>
      <c r="C86" s="27" t="s">
        <v>65</v>
      </c>
      <c r="D86" s="27" t="s">
        <v>74</v>
      </c>
      <c r="E86" s="27">
        <v>800</v>
      </c>
      <c r="F86" s="90" t="s">
        <v>75</v>
      </c>
      <c r="G86" s="136">
        <v>10</v>
      </c>
      <c r="H86" s="68" t="s">
        <v>211</v>
      </c>
      <c r="I86" s="98">
        <v>10</v>
      </c>
      <c r="J86" s="65" t="s">
        <v>197</v>
      </c>
      <c r="K86" s="125"/>
    </row>
    <row r="87" spans="1:11" s="22" customFormat="1" ht="15" customHeight="1" x14ac:dyDescent="0.4">
      <c r="A87" s="25">
        <f>SUBTOTAL(3,B$5:B87)</f>
        <v>83</v>
      </c>
      <c r="B87" s="30" t="s">
        <v>213</v>
      </c>
      <c r="C87" s="27" t="s">
        <v>65</v>
      </c>
      <c r="D87" s="27" t="s">
        <v>74</v>
      </c>
      <c r="E87" s="27">
        <v>300</v>
      </c>
      <c r="F87" s="90" t="s">
        <v>75</v>
      </c>
      <c r="G87" s="136">
        <v>10</v>
      </c>
      <c r="H87" s="68" t="s">
        <v>211</v>
      </c>
      <c r="I87" s="98">
        <v>10</v>
      </c>
      <c r="J87" s="65" t="s">
        <v>197</v>
      </c>
      <c r="K87" s="125"/>
    </row>
    <row r="88" spans="1:11" s="22" customFormat="1" ht="126" x14ac:dyDescent="0.4">
      <c r="A88" s="25">
        <f>SUBTOTAL(3,B$5:B88)</f>
        <v>84</v>
      </c>
      <c r="B88" s="30" t="s">
        <v>214</v>
      </c>
      <c r="C88" s="27" t="s">
        <v>65</v>
      </c>
      <c r="D88" s="27" t="s">
        <v>74</v>
      </c>
      <c r="E88" s="27">
        <v>30</v>
      </c>
      <c r="F88" s="90" t="s">
        <v>278</v>
      </c>
      <c r="G88" s="132">
        <v>10</v>
      </c>
      <c r="H88" s="69" t="s">
        <v>211</v>
      </c>
      <c r="I88" s="60">
        <v>10</v>
      </c>
      <c r="J88" s="70" t="s">
        <v>197</v>
      </c>
      <c r="K88" s="125"/>
    </row>
    <row r="89" spans="1:11" s="22" customFormat="1" ht="15" customHeight="1" x14ac:dyDescent="0.4">
      <c r="A89" s="25">
        <f>SUBTOTAL(3,B$5:B89)</f>
        <v>85</v>
      </c>
      <c r="B89" s="63" t="s">
        <v>215</v>
      </c>
      <c r="C89" s="27" t="s">
        <v>63</v>
      </c>
      <c r="D89" s="27" t="s">
        <v>74</v>
      </c>
      <c r="E89" s="27">
        <v>60</v>
      </c>
      <c r="F89" s="94" t="s">
        <v>75</v>
      </c>
      <c r="G89" s="45"/>
      <c r="H89" s="46"/>
      <c r="I89" s="53">
        <v>10</v>
      </c>
      <c r="J89" s="48" t="s">
        <v>216</v>
      </c>
      <c r="K89" s="125"/>
    </row>
    <row r="90" spans="1:11" s="22" customFormat="1" ht="23.45" customHeight="1" x14ac:dyDescent="0.4">
      <c r="A90" s="25">
        <f>SUBTOTAL(3,B$5:B90)</f>
        <v>86</v>
      </c>
      <c r="B90" s="30" t="s">
        <v>217</v>
      </c>
      <c r="C90" s="27" t="s">
        <v>63</v>
      </c>
      <c r="D90" s="27" t="s">
        <v>64</v>
      </c>
      <c r="E90" s="27">
        <v>2</v>
      </c>
      <c r="F90" s="90" t="s">
        <v>305</v>
      </c>
      <c r="G90" s="55"/>
      <c r="H90" s="97"/>
      <c r="I90" s="98">
        <v>10</v>
      </c>
      <c r="J90" s="86" t="s">
        <v>218</v>
      </c>
      <c r="K90" s="125"/>
    </row>
    <row r="91" spans="1:11" s="84" customFormat="1" ht="18" customHeight="1" x14ac:dyDescent="0.4">
      <c r="A91" s="25">
        <f>SUBTOTAL(3,B$5:B91)</f>
        <v>87</v>
      </c>
      <c r="B91" s="30" t="s">
        <v>219</v>
      </c>
      <c r="C91" s="27" t="s">
        <v>63</v>
      </c>
      <c r="D91" s="27" t="s">
        <v>74</v>
      </c>
      <c r="E91" s="27">
        <v>200</v>
      </c>
      <c r="F91" s="90" t="s">
        <v>75</v>
      </c>
      <c r="G91" s="55"/>
      <c r="H91" s="97"/>
      <c r="I91" s="98">
        <v>10</v>
      </c>
      <c r="J91" s="86" t="s">
        <v>218</v>
      </c>
      <c r="K91" s="126"/>
    </row>
    <row r="92" spans="1:11" s="22" customFormat="1" ht="15" customHeight="1" x14ac:dyDescent="0.4">
      <c r="A92" s="25">
        <f>SUBTOTAL(3,B$5:B92)</f>
        <v>88</v>
      </c>
      <c r="B92" s="30" t="s">
        <v>220</v>
      </c>
      <c r="C92" s="27" t="s">
        <v>63</v>
      </c>
      <c r="D92" s="27" t="s">
        <v>74</v>
      </c>
      <c r="E92" s="27">
        <v>800</v>
      </c>
      <c r="F92" s="90" t="s">
        <v>75</v>
      </c>
      <c r="G92" s="55"/>
      <c r="H92" s="97"/>
      <c r="I92" s="98">
        <v>10</v>
      </c>
      <c r="J92" s="86" t="s">
        <v>218</v>
      </c>
      <c r="K92" s="125"/>
    </row>
    <row r="93" spans="1:11" s="22" customFormat="1" ht="15" customHeight="1" x14ac:dyDescent="0.4">
      <c r="A93" s="25">
        <f>SUBTOTAL(3,B$5:B93)</f>
        <v>89</v>
      </c>
      <c r="B93" s="30" t="s">
        <v>221</v>
      </c>
      <c r="C93" s="27" t="s">
        <v>63</v>
      </c>
      <c r="D93" s="27" t="s">
        <v>74</v>
      </c>
      <c r="E93" s="27">
        <v>300</v>
      </c>
      <c r="F93" s="90" t="s">
        <v>75</v>
      </c>
      <c r="G93" s="55"/>
      <c r="H93" s="97"/>
      <c r="I93" s="98">
        <v>10</v>
      </c>
      <c r="J93" s="86" t="s">
        <v>218</v>
      </c>
      <c r="K93" s="125"/>
    </row>
    <row r="94" spans="1:11" s="22" customFormat="1" ht="15" customHeight="1" x14ac:dyDescent="0.4">
      <c r="A94" s="25">
        <f>SUBTOTAL(3,B$5:B94)</f>
        <v>90</v>
      </c>
      <c r="B94" s="30" t="s">
        <v>222</v>
      </c>
      <c r="C94" s="27" t="s">
        <v>63</v>
      </c>
      <c r="D94" s="27" t="s">
        <v>136</v>
      </c>
      <c r="E94" s="27">
        <v>8</v>
      </c>
      <c r="F94" s="90" t="s">
        <v>75</v>
      </c>
      <c r="G94" s="55"/>
      <c r="H94" s="97"/>
      <c r="I94" s="98">
        <v>10</v>
      </c>
      <c r="J94" s="86" t="s">
        <v>218</v>
      </c>
      <c r="K94" s="125"/>
    </row>
    <row r="95" spans="1:11" s="22" customFormat="1" ht="36.6" customHeight="1" x14ac:dyDescent="0.4">
      <c r="A95" s="25">
        <f>SUBTOTAL(3,B$5:B95)</f>
        <v>91</v>
      </c>
      <c r="B95" s="30" t="s">
        <v>223</v>
      </c>
      <c r="C95" s="27" t="s">
        <v>63</v>
      </c>
      <c r="D95" s="27" t="s">
        <v>136</v>
      </c>
      <c r="E95" s="27">
        <v>18</v>
      </c>
      <c r="F95" s="90" t="s">
        <v>306</v>
      </c>
      <c r="G95" s="55"/>
      <c r="H95" s="97"/>
      <c r="I95" s="98">
        <v>10</v>
      </c>
      <c r="J95" s="86" t="s">
        <v>218</v>
      </c>
      <c r="K95" s="125"/>
    </row>
    <row r="96" spans="1:11" s="22" customFormat="1" ht="30" customHeight="1" x14ac:dyDescent="0.4">
      <c r="A96" s="25">
        <f>SUBTOTAL(3,B$5:B96)</f>
        <v>92</v>
      </c>
      <c r="B96" s="30" t="s">
        <v>224</v>
      </c>
      <c r="C96" s="27" t="s">
        <v>63</v>
      </c>
      <c r="D96" s="27" t="s">
        <v>64</v>
      </c>
      <c r="E96" s="27">
        <v>3</v>
      </c>
      <c r="F96" s="90" t="s">
        <v>304</v>
      </c>
      <c r="G96" s="55"/>
      <c r="H96" s="97"/>
      <c r="I96" s="98">
        <v>10</v>
      </c>
      <c r="J96" s="86" t="s">
        <v>218</v>
      </c>
      <c r="K96" s="125"/>
    </row>
    <row r="97" spans="1:11" s="22" customFormat="1" ht="15" customHeight="1" x14ac:dyDescent="0.4">
      <c r="A97" s="25">
        <f>SUBTOTAL(3,B$5:B97)</f>
        <v>93</v>
      </c>
      <c r="B97" s="30" t="s">
        <v>225</v>
      </c>
      <c r="C97" s="27" t="s">
        <v>63</v>
      </c>
      <c r="D97" s="27" t="s">
        <v>116</v>
      </c>
      <c r="E97" s="27">
        <v>10</v>
      </c>
      <c r="F97" s="90" t="s">
        <v>301</v>
      </c>
      <c r="G97" s="55"/>
      <c r="H97" s="103"/>
      <c r="I97" s="98">
        <v>10</v>
      </c>
      <c r="J97" s="86" t="s">
        <v>218</v>
      </c>
      <c r="K97" s="125"/>
    </row>
    <row r="98" spans="1:11" s="22" customFormat="1" ht="46.9" customHeight="1" x14ac:dyDescent="0.4">
      <c r="A98" s="25">
        <f>SUBTOTAL(3,B$5:B98)</f>
        <v>94</v>
      </c>
      <c r="B98" s="30" t="s">
        <v>226</v>
      </c>
      <c r="C98" s="27" t="s">
        <v>63</v>
      </c>
      <c r="D98" s="27" t="s">
        <v>136</v>
      </c>
      <c r="E98" s="27">
        <v>18</v>
      </c>
      <c r="F98" s="90" t="s">
        <v>306</v>
      </c>
      <c r="G98" s="55"/>
      <c r="H98" s="103"/>
      <c r="I98" s="98">
        <v>10</v>
      </c>
      <c r="J98" s="86" t="s">
        <v>218</v>
      </c>
      <c r="K98" s="125"/>
    </row>
    <row r="99" spans="1:11" s="22" customFormat="1" x14ac:dyDescent="0.4">
      <c r="A99" s="25">
        <f>SUBTOTAL(3,B$5:B99)</f>
        <v>95</v>
      </c>
      <c r="B99" s="30" t="s">
        <v>227</v>
      </c>
      <c r="C99" s="27" t="s">
        <v>63</v>
      </c>
      <c r="D99" s="27" t="s">
        <v>64</v>
      </c>
      <c r="E99" s="27">
        <v>3</v>
      </c>
      <c r="F99" s="90" t="s">
        <v>304</v>
      </c>
      <c r="G99" s="55"/>
      <c r="H99" s="103"/>
      <c r="I99" s="98">
        <v>10</v>
      </c>
      <c r="J99" s="86" t="s">
        <v>218</v>
      </c>
      <c r="K99" s="125"/>
    </row>
    <row r="100" spans="1:11" s="22" customFormat="1" ht="15" customHeight="1" x14ac:dyDescent="0.4">
      <c r="A100" s="25">
        <f>SUBTOTAL(3,B$5:B100)</f>
        <v>96</v>
      </c>
      <c r="B100" s="30" t="s">
        <v>228</v>
      </c>
      <c r="C100" s="27" t="s">
        <v>63</v>
      </c>
      <c r="D100" s="27" t="s">
        <v>74</v>
      </c>
      <c r="E100" s="27">
        <v>100</v>
      </c>
      <c r="F100" s="90" t="s">
        <v>75</v>
      </c>
      <c r="G100" s="55"/>
      <c r="H100" s="103"/>
      <c r="I100" s="98">
        <v>10</v>
      </c>
      <c r="J100" s="86" t="s">
        <v>218</v>
      </c>
      <c r="K100" s="125"/>
    </row>
    <row r="101" spans="1:11" s="22" customFormat="1" ht="15" customHeight="1" x14ac:dyDescent="0.4">
      <c r="A101" s="25">
        <f>SUBTOTAL(3,B$5:B101)</f>
        <v>97</v>
      </c>
      <c r="B101" s="30" t="s">
        <v>229</v>
      </c>
      <c r="C101" s="27" t="s">
        <v>63</v>
      </c>
      <c r="D101" s="27" t="s">
        <v>74</v>
      </c>
      <c r="E101" s="27">
        <v>300</v>
      </c>
      <c r="F101" s="90" t="s">
        <v>75</v>
      </c>
      <c r="G101" s="55"/>
      <c r="H101" s="103"/>
      <c r="I101" s="98">
        <v>10</v>
      </c>
      <c r="J101" s="86" t="s">
        <v>218</v>
      </c>
      <c r="K101" s="125"/>
    </row>
    <row r="102" spans="1:11" s="22" customFormat="1" ht="15" customHeight="1" x14ac:dyDescent="0.4">
      <c r="A102" s="25">
        <f>SUBTOTAL(3,B$5:B102)</f>
        <v>98</v>
      </c>
      <c r="B102" s="30" t="s">
        <v>230</v>
      </c>
      <c r="C102" s="27" t="s">
        <v>63</v>
      </c>
      <c r="D102" s="27" t="s">
        <v>74</v>
      </c>
      <c r="E102" s="27">
        <v>60</v>
      </c>
      <c r="F102" s="90" t="s">
        <v>75</v>
      </c>
      <c r="G102" s="131">
        <v>10</v>
      </c>
      <c r="H102" s="77" t="s">
        <v>231</v>
      </c>
      <c r="I102" s="98">
        <v>10</v>
      </c>
      <c r="J102" s="86" t="s">
        <v>218</v>
      </c>
      <c r="K102" s="125"/>
    </row>
    <row r="103" spans="1:11" s="22" customFormat="1" ht="15" customHeight="1" x14ac:dyDescent="0.4">
      <c r="A103" s="25">
        <f>SUBTOTAL(3,B$5:B103)</f>
        <v>99</v>
      </c>
      <c r="B103" s="30" t="s">
        <v>232</v>
      </c>
      <c r="C103" s="27" t="s">
        <v>63</v>
      </c>
      <c r="D103" s="27" t="s">
        <v>74</v>
      </c>
      <c r="E103" s="27">
        <v>800</v>
      </c>
      <c r="F103" s="90" t="s">
        <v>75</v>
      </c>
      <c r="G103" s="136">
        <v>10</v>
      </c>
      <c r="H103" s="68" t="s">
        <v>231</v>
      </c>
      <c r="I103" s="98">
        <v>10</v>
      </c>
      <c r="J103" s="86" t="s">
        <v>218</v>
      </c>
      <c r="K103" s="125"/>
    </row>
    <row r="104" spans="1:11" s="22" customFormat="1" ht="15" customHeight="1" x14ac:dyDescent="0.4">
      <c r="A104" s="25">
        <f>SUBTOTAL(3,B$5:B104)</f>
        <v>100</v>
      </c>
      <c r="B104" s="30" t="s">
        <v>233</v>
      </c>
      <c r="C104" s="27" t="s">
        <v>63</v>
      </c>
      <c r="D104" s="27" t="s">
        <v>74</v>
      </c>
      <c r="E104" s="27">
        <v>300</v>
      </c>
      <c r="F104" s="90" t="s">
        <v>75</v>
      </c>
      <c r="G104" s="136">
        <v>10</v>
      </c>
      <c r="H104" s="68" t="s">
        <v>231</v>
      </c>
      <c r="I104" s="98">
        <v>10</v>
      </c>
      <c r="J104" s="86" t="s">
        <v>218</v>
      </c>
      <c r="K104" s="125"/>
    </row>
    <row r="105" spans="1:11" s="22" customFormat="1" ht="15" customHeight="1" x14ac:dyDescent="0.4">
      <c r="A105" s="25">
        <f>SUBTOTAL(3,B$5:B105)</f>
        <v>101</v>
      </c>
      <c r="B105" s="30" t="s">
        <v>234</v>
      </c>
      <c r="C105" s="27" t="s">
        <v>63</v>
      </c>
      <c r="D105" s="27" t="s">
        <v>74</v>
      </c>
      <c r="E105" s="27">
        <v>50</v>
      </c>
      <c r="F105" s="90" t="s">
        <v>75</v>
      </c>
      <c r="G105" s="136">
        <v>10</v>
      </c>
      <c r="H105" s="68" t="s">
        <v>231</v>
      </c>
      <c r="I105" s="98">
        <v>10</v>
      </c>
      <c r="J105" s="86" t="s">
        <v>218</v>
      </c>
      <c r="K105" s="125"/>
    </row>
    <row r="106" spans="1:11" s="22" customFormat="1" ht="164.45" customHeight="1" x14ac:dyDescent="0.4">
      <c r="A106" s="25">
        <f>SUBTOTAL(3,B$5:B106)</f>
        <v>102</v>
      </c>
      <c r="B106" s="30" t="s">
        <v>235</v>
      </c>
      <c r="C106" s="27" t="s">
        <v>63</v>
      </c>
      <c r="D106" s="27" t="s">
        <v>74</v>
      </c>
      <c r="E106" s="27">
        <v>30</v>
      </c>
      <c r="F106" s="90" t="s">
        <v>278</v>
      </c>
      <c r="G106" s="132">
        <v>10</v>
      </c>
      <c r="H106" s="69" t="s">
        <v>231</v>
      </c>
      <c r="I106" s="98">
        <v>10</v>
      </c>
      <c r="J106" s="86" t="s">
        <v>218</v>
      </c>
      <c r="K106" s="125"/>
    </row>
    <row r="107" spans="1:11" s="22" customFormat="1" ht="15" customHeight="1" x14ac:dyDescent="0.4">
      <c r="A107" s="25">
        <f>SUBTOTAL(3,B$5:B107)</f>
        <v>103</v>
      </c>
      <c r="B107" s="30" t="s">
        <v>236</v>
      </c>
      <c r="C107" s="27" t="s">
        <v>63</v>
      </c>
      <c r="D107" s="27" t="s">
        <v>74</v>
      </c>
      <c r="E107" s="27">
        <v>150</v>
      </c>
      <c r="F107" s="90"/>
      <c r="G107" s="131">
        <v>10</v>
      </c>
      <c r="H107" s="77" t="s">
        <v>237</v>
      </c>
      <c r="I107" s="98">
        <v>10</v>
      </c>
      <c r="J107" s="86" t="s">
        <v>218</v>
      </c>
      <c r="K107" s="125"/>
    </row>
    <row r="108" spans="1:11" s="22" customFormat="1" ht="15" customHeight="1" x14ac:dyDescent="0.4">
      <c r="A108" s="25">
        <f>SUBTOTAL(3,B$5:B108)</f>
        <v>104</v>
      </c>
      <c r="B108" s="30" t="s">
        <v>238</v>
      </c>
      <c r="C108" s="27" t="s">
        <v>63</v>
      </c>
      <c r="D108" s="27" t="s">
        <v>74</v>
      </c>
      <c r="E108" s="27">
        <v>100</v>
      </c>
      <c r="F108" s="90"/>
      <c r="G108" s="136">
        <v>10</v>
      </c>
      <c r="H108" s="68" t="s">
        <v>237</v>
      </c>
      <c r="I108" s="98">
        <v>10</v>
      </c>
      <c r="J108" s="86" t="s">
        <v>218</v>
      </c>
      <c r="K108" s="125"/>
    </row>
    <row r="109" spans="1:11" s="22" customFormat="1" ht="160.9" customHeight="1" x14ac:dyDescent="0.4">
      <c r="A109" s="25">
        <f>SUBTOTAL(3,B$5:B109)</f>
        <v>105</v>
      </c>
      <c r="B109" s="30" t="s">
        <v>239</v>
      </c>
      <c r="C109" s="27" t="s">
        <v>63</v>
      </c>
      <c r="D109" s="27" t="s">
        <v>74</v>
      </c>
      <c r="E109" s="27">
        <v>30</v>
      </c>
      <c r="F109" s="90" t="s">
        <v>278</v>
      </c>
      <c r="G109" s="132">
        <v>10</v>
      </c>
      <c r="H109" s="69" t="s">
        <v>237</v>
      </c>
      <c r="I109" s="98">
        <v>10</v>
      </c>
      <c r="J109" s="86" t="s">
        <v>218</v>
      </c>
      <c r="K109" s="125"/>
    </row>
    <row r="110" spans="1:11" s="22" customFormat="1" ht="15" customHeight="1" x14ac:dyDescent="0.4">
      <c r="A110" s="25">
        <f>SUBTOTAL(3,B$5:B110)</f>
        <v>106</v>
      </c>
      <c r="B110" s="30" t="s">
        <v>240</v>
      </c>
      <c r="C110" s="27" t="s">
        <v>63</v>
      </c>
      <c r="D110" s="27" t="s">
        <v>74</v>
      </c>
      <c r="E110" s="27">
        <v>60</v>
      </c>
      <c r="F110" s="90"/>
      <c r="G110" s="131">
        <v>10</v>
      </c>
      <c r="H110" s="77" t="s">
        <v>241</v>
      </c>
      <c r="I110" s="98">
        <v>10</v>
      </c>
      <c r="J110" s="86" t="s">
        <v>218</v>
      </c>
      <c r="K110" s="125"/>
    </row>
    <row r="111" spans="1:11" s="22" customFormat="1" ht="15" customHeight="1" x14ac:dyDescent="0.4">
      <c r="A111" s="25">
        <f>SUBTOTAL(3,B$5:B111)</f>
        <v>107</v>
      </c>
      <c r="B111" s="30" t="s">
        <v>242</v>
      </c>
      <c r="C111" s="27" t="s">
        <v>63</v>
      </c>
      <c r="D111" s="27" t="s">
        <v>74</v>
      </c>
      <c r="E111" s="27">
        <v>800</v>
      </c>
      <c r="F111" s="90"/>
      <c r="G111" s="136">
        <v>10</v>
      </c>
      <c r="H111" s="68" t="s">
        <v>241</v>
      </c>
      <c r="I111" s="98">
        <v>10</v>
      </c>
      <c r="J111" s="86" t="s">
        <v>218</v>
      </c>
      <c r="K111" s="125"/>
    </row>
    <row r="112" spans="1:11" s="22" customFormat="1" ht="15" customHeight="1" x14ac:dyDescent="0.4">
      <c r="A112" s="25">
        <f>SUBTOTAL(3,B$5:B112)</f>
        <v>108</v>
      </c>
      <c r="B112" s="30" t="s">
        <v>243</v>
      </c>
      <c r="C112" s="27" t="s">
        <v>63</v>
      </c>
      <c r="D112" s="27" t="s">
        <v>74</v>
      </c>
      <c r="E112" s="27">
        <v>300</v>
      </c>
      <c r="F112" s="90"/>
      <c r="G112" s="136">
        <v>10</v>
      </c>
      <c r="H112" s="68" t="s">
        <v>241</v>
      </c>
      <c r="I112" s="98">
        <v>10</v>
      </c>
      <c r="J112" s="86" t="s">
        <v>218</v>
      </c>
      <c r="K112" s="125"/>
    </row>
    <row r="113" spans="1:11" s="22" customFormat="1" ht="177.6" customHeight="1" x14ac:dyDescent="0.4">
      <c r="A113" s="25">
        <f>SUBTOTAL(3,B$5:B113)</f>
        <v>109</v>
      </c>
      <c r="B113" s="30" t="s">
        <v>244</v>
      </c>
      <c r="C113" s="27" t="s">
        <v>63</v>
      </c>
      <c r="D113" s="27" t="s">
        <v>74</v>
      </c>
      <c r="E113" s="27">
        <v>30</v>
      </c>
      <c r="F113" s="90" t="s">
        <v>278</v>
      </c>
      <c r="G113" s="132">
        <v>10</v>
      </c>
      <c r="H113" s="69" t="s">
        <v>241</v>
      </c>
      <c r="I113" s="60">
        <v>10</v>
      </c>
      <c r="J113" s="52" t="s">
        <v>218</v>
      </c>
      <c r="K113" s="125"/>
    </row>
    <row r="114" spans="1:11" s="22" customFormat="1" ht="15" customHeight="1" x14ac:dyDescent="0.4">
      <c r="A114" s="25">
        <f>SUBTOTAL(3,B$5:B114)</f>
        <v>110</v>
      </c>
      <c r="B114" s="63" t="s">
        <v>245</v>
      </c>
      <c r="C114" s="27" t="s">
        <v>63</v>
      </c>
      <c r="D114" s="27" t="s">
        <v>74</v>
      </c>
      <c r="E114" s="27">
        <v>60</v>
      </c>
      <c r="F114" s="94" t="s">
        <v>75</v>
      </c>
      <c r="G114" s="45"/>
      <c r="H114" s="46"/>
      <c r="I114" s="53">
        <v>10</v>
      </c>
      <c r="J114" s="48" t="s">
        <v>246</v>
      </c>
      <c r="K114" s="125"/>
    </row>
    <row r="115" spans="1:11" s="22" customFormat="1" ht="30" customHeight="1" x14ac:dyDescent="0.4">
      <c r="A115" s="25">
        <f>SUBTOTAL(3,B$5:B115)</f>
        <v>111</v>
      </c>
      <c r="B115" s="30" t="s">
        <v>247</v>
      </c>
      <c r="C115" s="27" t="s">
        <v>63</v>
      </c>
      <c r="D115" s="27" t="s">
        <v>64</v>
      </c>
      <c r="E115" s="27">
        <v>2</v>
      </c>
      <c r="F115" s="90" t="s">
        <v>304</v>
      </c>
      <c r="G115" s="55"/>
      <c r="H115" s="97"/>
      <c r="I115" s="98">
        <v>10</v>
      </c>
      <c r="J115" s="86" t="s">
        <v>246</v>
      </c>
      <c r="K115" s="125"/>
    </row>
    <row r="116" spans="1:11" s="84" customFormat="1" ht="18" customHeight="1" x14ac:dyDescent="0.4">
      <c r="A116" s="25">
        <f>SUBTOTAL(3,B$5:B116)</f>
        <v>112</v>
      </c>
      <c r="B116" s="30" t="s">
        <v>248</v>
      </c>
      <c r="C116" s="27" t="s">
        <v>63</v>
      </c>
      <c r="D116" s="27" t="s">
        <v>74</v>
      </c>
      <c r="E116" s="27">
        <v>200</v>
      </c>
      <c r="F116" s="90" t="s">
        <v>75</v>
      </c>
      <c r="G116" s="55"/>
      <c r="H116" s="97"/>
      <c r="I116" s="98">
        <v>10</v>
      </c>
      <c r="J116" s="86" t="s">
        <v>246</v>
      </c>
      <c r="K116" s="126"/>
    </row>
    <row r="117" spans="1:11" s="22" customFormat="1" ht="15" customHeight="1" x14ac:dyDescent="0.4">
      <c r="A117" s="25">
        <f>SUBTOTAL(3,B$5:B117)</f>
        <v>113</v>
      </c>
      <c r="B117" s="30" t="s">
        <v>249</v>
      </c>
      <c r="C117" s="27" t="s">
        <v>63</v>
      </c>
      <c r="D117" s="27" t="s">
        <v>74</v>
      </c>
      <c r="E117" s="27">
        <v>800</v>
      </c>
      <c r="F117" s="90" t="s">
        <v>75</v>
      </c>
      <c r="G117" s="55"/>
      <c r="H117" s="97"/>
      <c r="I117" s="98">
        <v>10</v>
      </c>
      <c r="J117" s="86" t="s">
        <v>246</v>
      </c>
      <c r="K117" s="125"/>
    </row>
    <row r="118" spans="1:11" s="22" customFormat="1" ht="15" customHeight="1" x14ac:dyDescent="0.4">
      <c r="A118" s="25">
        <f>SUBTOTAL(3,B$5:B118)</f>
        <v>114</v>
      </c>
      <c r="B118" s="30" t="s">
        <v>250</v>
      </c>
      <c r="C118" s="27" t="s">
        <v>63</v>
      </c>
      <c r="D118" s="27" t="s">
        <v>74</v>
      </c>
      <c r="E118" s="27">
        <v>300</v>
      </c>
      <c r="F118" s="90" t="s">
        <v>75</v>
      </c>
      <c r="G118" s="55"/>
      <c r="H118" s="97"/>
      <c r="I118" s="98">
        <v>10</v>
      </c>
      <c r="J118" s="86" t="s">
        <v>246</v>
      </c>
      <c r="K118" s="125"/>
    </row>
    <row r="119" spans="1:11" s="22" customFormat="1" ht="15" customHeight="1" x14ac:dyDescent="0.4">
      <c r="A119" s="25">
        <f>SUBTOTAL(3,B$5:B119)</f>
        <v>115</v>
      </c>
      <c r="B119" s="30" t="s">
        <v>251</v>
      </c>
      <c r="C119" s="27" t="s">
        <v>63</v>
      </c>
      <c r="D119" s="27" t="s">
        <v>136</v>
      </c>
      <c r="E119" s="27">
        <v>8</v>
      </c>
      <c r="F119" s="90" t="s">
        <v>75</v>
      </c>
      <c r="G119" s="55"/>
      <c r="H119" s="97"/>
      <c r="I119" s="98">
        <v>10</v>
      </c>
      <c r="J119" s="86" t="s">
        <v>246</v>
      </c>
      <c r="K119" s="125"/>
    </row>
    <row r="120" spans="1:11" s="22" customFormat="1" ht="65.45" customHeight="1" x14ac:dyDescent="0.4">
      <c r="A120" s="25">
        <f>SUBTOTAL(3,B$5:B120)</f>
        <v>116</v>
      </c>
      <c r="B120" s="30" t="s">
        <v>252</v>
      </c>
      <c r="C120" s="27" t="s">
        <v>63</v>
      </c>
      <c r="D120" s="27" t="s">
        <v>136</v>
      </c>
      <c r="E120" s="27">
        <v>18</v>
      </c>
      <c r="F120" s="90" t="s">
        <v>306</v>
      </c>
      <c r="G120" s="55"/>
      <c r="H120" s="97"/>
      <c r="I120" s="98">
        <v>10</v>
      </c>
      <c r="J120" s="86" t="s">
        <v>246</v>
      </c>
      <c r="K120" s="125"/>
    </row>
    <row r="121" spans="1:11" s="22" customFormat="1" x14ac:dyDescent="0.4">
      <c r="A121" s="25">
        <f>SUBTOTAL(3,B$5:B121)</f>
        <v>117</v>
      </c>
      <c r="B121" s="30" t="s">
        <v>253</v>
      </c>
      <c r="C121" s="27" t="s">
        <v>63</v>
      </c>
      <c r="D121" s="27" t="s">
        <v>64</v>
      </c>
      <c r="E121" s="27">
        <v>3</v>
      </c>
      <c r="F121" s="90" t="s">
        <v>304</v>
      </c>
      <c r="G121" s="55"/>
      <c r="H121" s="97"/>
      <c r="I121" s="98">
        <v>10</v>
      </c>
      <c r="J121" s="86" t="s">
        <v>246</v>
      </c>
      <c r="K121" s="125"/>
    </row>
    <row r="122" spans="1:11" s="22" customFormat="1" ht="30" customHeight="1" x14ac:dyDescent="0.4">
      <c r="A122" s="25">
        <f>SUBTOTAL(3,B$5:B122)</f>
        <v>118</v>
      </c>
      <c r="B122" s="30" t="s">
        <v>254</v>
      </c>
      <c r="C122" s="27" t="s">
        <v>63</v>
      </c>
      <c r="D122" s="27" t="s">
        <v>116</v>
      </c>
      <c r="E122" s="27">
        <v>10</v>
      </c>
      <c r="F122" s="90" t="s">
        <v>301</v>
      </c>
      <c r="G122" s="55"/>
      <c r="H122" s="97"/>
      <c r="I122" s="98">
        <v>10</v>
      </c>
      <c r="J122" s="86" t="s">
        <v>246</v>
      </c>
      <c r="K122" s="125"/>
    </row>
    <row r="123" spans="1:11" s="22" customFormat="1" ht="51" customHeight="1" x14ac:dyDescent="0.4">
      <c r="A123" s="25">
        <f>SUBTOTAL(3,B$5:B123)</f>
        <v>119</v>
      </c>
      <c r="B123" s="30" t="s">
        <v>255</v>
      </c>
      <c r="C123" s="27" t="s">
        <v>63</v>
      </c>
      <c r="D123" s="27" t="s">
        <v>136</v>
      </c>
      <c r="E123" s="27">
        <v>18</v>
      </c>
      <c r="F123" s="90" t="s">
        <v>306</v>
      </c>
      <c r="G123" s="55"/>
      <c r="H123" s="103"/>
      <c r="I123" s="98">
        <v>10</v>
      </c>
      <c r="J123" s="86" t="s">
        <v>246</v>
      </c>
      <c r="K123" s="125"/>
    </row>
    <row r="124" spans="1:11" s="22" customFormat="1" x14ac:dyDescent="0.4">
      <c r="A124" s="25">
        <f>SUBTOTAL(3,B$5:B124)</f>
        <v>120</v>
      </c>
      <c r="B124" s="30" t="s">
        <v>256</v>
      </c>
      <c r="C124" s="27" t="s">
        <v>63</v>
      </c>
      <c r="D124" s="27" t="s">
        <v>64</v>
      </c>
      <c r="E124" s="27">
        <v>3</v>
      </c>
      <c r="F124" s="90" t="s">
        <v>304</v>
      </c>
      <c r="G124" s="55"/>
      <c r="H124" s="103"/>
      <c r="I124" s="98">
        <v>10</v>
      </c>
      <c r="J124" s="86" t="s">
        <v>246</v>
      </c>
      <c r="K124" s="125"/>
    </row>
    <row r="125" spans="1:11" s="22" customFormat="1" x14ac:dyDescent="0.4">
      <c r="A125" s="25">
        <f>SUBTOTAL(3,B$5:B125)</f>
        <v>121</v>
      </c>
      <c r="B125" s="30" t="s">
        <v>257</v>
      </c>
      <c r="C125" s="27" t="s">
        <v>63</v>
      </c>
      <c r="D125" s="27" t="s">
        <v>74</v>
      </c>
      <c r="E125" s="27">
        <v>60</v>
      </c>
      <c r="F125" s="90" t="s">
        <v>75</v>
      </c>
      <c r="G125" s="131">
        <v>10</v>
      </c>
      <c r="H125" s="77" t="s">
        <v>258</v>
      </c>
      <c r="I125" s="98">
        <v>10</v>
      </c>
      <c r="J125" s="86" t="s">
        <v>246</v>
      </c>
      <c r="K125" s="125"/>
    </row>
    <row r="126" spans="1:11" s="22" customFormat="1" ht="15" customHeight="1" x14ac:dyDescent="0.4">
      <c r="A126" s="25">
        <f>SUBTOTAL(3,B$5:B126)</f>
        <v>122</v>
      </c>
      <c r="B126" s="30" t="s">
        <v>259</v>
      </c>
      <c r="C126" s="27" t="s">
        <v>63</v>
      </c>
      <c r="D126" s="27" t="s">
        <v>74</v>
      </c>
      <c r="E126" s="27">
        <v>800</v>
      </c>
      <c r="F126" s="90" t="s">
        <v>75</v>
      </c>
      <c r="G126" s="136">
        <v>10</v>
      </c>
      <c r="H126" s="68" t="s">
        <v>258</v>
      </c>
      <c r="I126" s="98">
        <v>10</v>
      </c>
      <c r="J126" s="86" t="s">
        <v>246</v>
      </c>
      <c r="K126" s="125"/>
    </row>
    <row r="127" spans="1:11" s="22" customFormat="1" ht="15" customHeight="1" x14ac:dyDescent="0.4">
      <c r="A127" s="25">
        <f>SUBTOTAL(3,B$5:B127)</f>
        <v>123</v>
      </c>
      <c r="B127" s="30" t="s">
        <v>260</v>
      </c>
      <c r="C127" s="27" t="s">
        <v>63</v>
      </c>
      <c r="D127" s="27" t="s">
        <v>74</v>
      </c>
      <c r="E127" s="27">
        <v>300</v>
      </c>
      <c r="F127" s="90" t="s">
        <v>75</v>
      </c>
      <c r="G127" s="136">
        <v>10</v>
      </c>
      <c r="H127" s="68" t="s">
        <v>258</v>
      </c>
      <c r="I127" s="98">
        <v>10</v>
      </c>
      <c r="J127" s="86" t="s">
        <v>246</v>
      </c>
      <c r="K127" s="125"/>
    </row>
    <row r="128" spans="1:11" s="22" customFormat="1" ht="15" customHeight="1" x14ac:dyDescent="0.4">
      <c r="A128" s="25">
        <f>SUBTOTAL(3,B$5:B128)</f>
        <v>124</v>
      </c>
      <c r="B128" s="30" t="s">
        <v>261</v>
      </c>
      <c r="C128" s="27" t="s">
        <v>63</v>
      </c>
      <c r="D128" s="27" t="s">
        <v>74</v>
      </c>
      <c r="E128" s="27">
        <v>50</v>
      </c>
      <c r="F128" s="90" t="s">
        <v>75</v>
      </c>
      <c r="G128" s="136">
        <v>10</v>
      </c>
      <c r="H128" s="68" t="s">
        <v>258</v>
      </c>
      <c r="I128" s="98">
        <v>10</v>
      </c>
      <c r="J128" s="86" t="s">
        <v>246</v>
      </c>
      <c r="K128" s="125"/>
    </row>
    <row r="129" spans="1:11" s="22" customFormat="1" ht="145.9" customHeight="1" x14ac:dyDescent="0.4">
      <c r="A129" s="25">
        <f>SUBTOTAL(3,B$5:B129)</f>
        <v>125</v>
      </c>
      <c r="B129" s="30" t="s">
        <v>262</v>
      </c>
      <c r="C129" s="27" t="s">
        <v>63</v>
      </c>
      <c r="D129" s="27" t="s">
        <v>74</v>
      </c>
      <c r="E129" s="27">
        <v>30</v>
      </c>
      <c r="F129" s="90" t="s">
        <v>278</v>
      </c>
      <c r="G129" s="132">
        <v>10</v>
      </c>
      <c r="H129" s="69" t="s">
        <v>258</v>
      </c>
      <c r="I129" s="98">
        <v>10</v>
      </c>
      <c r="J129" s="86" t="s">
        <v>246</v>
      </c>
      <c r="K129" s="125"/>
    </row>
    <row r="130" spans="1:11" s="22" customFormat="1" ht="15" customHeight="1" x14ac:dyDescent="0.4">
      <c r="A130" s="25">
        <f>SUBTOTAL(3,B$5:B130)</f>
        <v>126</v>
      </c>
      <c r="B130" s="30" t="s">
        <v>263</v>
      </c>
      <c r="C130" s="27" t="s">
        <v>63</v>
      </c>
      <c r="D130" s="27" t="s">
        <v>74</v>
      </c>
      <c r="E130" s="27">
        <v>150</v>
      </c>
      <c r="F130" s="90" t="s">
        <v>75</v>
      </c>
      <c r="G130" s="131">
        <v>10</v>
      </c>
      <c r="H130" s="77" t="s">
        <v>264</v>
      </c>
      <c r="I130" s="98">
        <v>10</v>
      </c>
      <c r="J130" s="86" t="s">
        <v>246</v>
      </c>
      <c r="K130" s="125"/>
    </row>
    <row r="131" spans="1:11" s="22" customFormat="1" ht="15" customHeight="1" x14ac:dyDescent="0.4">
      <c r="A131" s="25">
        <f>SUBTOTAL(3,B$5:B131)</f>
        <v>127</v>
      </c>
      <c r="B131" s="30" t="s">
        <v>265</v>
      </c>
      <c r="C131" s="27" t="s">
        <v>63</v>
      </c>
      <c r="D131" s="27" t="s">
        <v>74</v>
      </c>
      <c r="E131" s="27">
        <v>100</v>
      </c>
      <c r="F131" s="90" t="s">
        <v>75</v>
      </c>
      <c r="G131" s="136">
        <v>10</v>
      </c>
      <c r="H131" s="68" t="s">
        <v>264</v>
      </c>
      <c r="I131" s="98">
        <v>10</v>
      </c>
      <c r="J131" s="86" t="s">
        <v>246</v>
      </c>
      <c r="K131" s="125"/>
    </row>
    <row r="132" spans="1:11" s="22" customFormat="1" ht="181.9" customHeight="1" x14ac:dyDescent="0.4">
      <c r="A132" s="25">
        <f>SUBTOTAL(3,B$5:B132)</f>
        <v>128</v>
      </c>
      <c r="B132" s="30" t="s">
        <v>266</v>
      </c>
      <c r="C132" s="27" t="s">
        <v>63</v>
      </c>
      <c r="D132" s="27" t="s">
        <v>74</v>
      </c>
      <c r="E132" s="27">
        <v>30</v>
      </c>
      <c r="F132" s="90" t="s">
        <v>278</v>
      </c>
      <c r="G132" s="132">
        <v>10</v>
      </c>
      <c r="H132" s="69" t="s">
        <v>264</v>
      </c>
      <c r="I132" s="98">
        <v>10</v>
      </c>
      <c r="J132" s="86" t="s">
        <v>246</v>
      </c>
      <c r="K132" s="125"/>
    </row>
    <row r="133" spans="1:11" s="22" customFormat="1" ht="15" customHeight="1" x14ac:dyDescent="0.4">
      <c r="A133" s="25">
        <f>SUBTOTAL(3,B$5:B133)</f>
        <v>129</v>
      </c>
      <c r="B133" s="30" t="s">
        <v>267</v>
      </c>
      <c r="C133" s="27" t="s">
        <v>63</v>
      </c>
      <c r="D133" s="27" t="s">
        <v>74</v>
      </c>
      <c r="E133" s="27">
        <v>60</v>
      </c>
      <c r="F133" s="90" t="s">
        <v>75</v>
      </c>
      <c r="G133" s="131">
        <v>10</v>
      </c>
      <c r="H133" s="77" t="s">
        <v>268</v>
      </c>
      <c r="I133" s="98">
        <v>10</v>
      </c>
      <c r="J133" s="86" t="s">
        <v>246</v>
      </c>
      <c r="K133" s="125"/>
    </row>
    <row r="134" spans="1:11" s="22" customFormat="1" ht="15" customHeight="1" x14ac:dyDescent="0.4">
      <c r="A134" s="25">
        <f>SUBTOTAL(3,B$5:B134)</f>
        <v>130</v>
      </c>
      <c r="B134" s="30" t="s">
        <v>269</v>
      </c>
      <c r="C134" s="27" t="s">
        <v>63</v>
      </c>
      <c r="D134" s="27" t="s">
        <v>74</v>
      </c>
      <c r="E134" s="27">
        <v>800</v>
      </c>
      <c r="F134" s="90" t="s">
        <v>75</v>
      </c>
      <c r="G134" s="136">
        <v>10</v>
      </c>
      <c r="H134" s="68" t="s">
        <v>268</v>
      </c>
      <c r="I134" s="98">
        <v>10</v>
      </c>
      <c r="J134" s="86" t="s">
        <v>246</v>
      </c>
      <c r="K134" s="125"/>
    </row>
    <row r="135" spans="1:11" s="22" customFormat="1" ht="15" customHeight="1" x14ac:dyDescent="0.4">
      <c r="A135" s="25">
        <f>SUBTOTAL(3,B$5:B135)</f>
        <v>131</v>
      </c>
      <c r="B135" s="30" t="s">
        <v>270</v>
      </c>
      <c r="C135" s="27" t="s">
        <v>63</v>
      </c>
      <c r="D135" s="27" t="s">
        <v>74</v>
      </c>
      <c r="E135" s="27">
        <v>300</v>
      </c>
      <c r="F135" s="90" t="s">
        <v>75</v>
      </c>
      <c r="G135" s="136">
        <v>10</v>
      </c>
      <c r="H135" s="68" t="s">
        <v>268</v>
      </c>
      <c r="I135" s="98">
        <v>10</v>
      </c>
      <c r="J135" s="86" t="s">
        <v>246</v>
      </c>
      <c r="K135" s="125"/>
    </row>
    <row r="136" spans="1:11" s="22" customFormat="1" ht="153.6" customHeight="1" x14ac:dyDescent="0.4">
      <c r="A136" s="25">
        <f>SUBTOTAL(3,B$5:B136)</f>
        <v>132</v>
      </c>
      <c r="B136" s="30" t="s">
        <v>271</v>
      </c>
      <c r="C136" s="27" t="s">
        <v>63</v>
      </c>
      <c r="D136" s="27" t="s">
        <v>74</v>
      </c>
      <c r="E136" s="27">
        <v>30</v>
      </c>
      <c r="F136" s="90" t="s">
        <v>278</v>
      </c>
      <c r="G136" s="132">
        <v>10</v>
      </c>
      <c r="H136" s="69" t="s">
        <v>268</v>
      </c>
      <c r="I136" s="98">
        <v>10</v>
      </c>
      <c r="J136" s="86" t="s">
        <v>246</v>
      </c>
      <c r="K136" s="125"/>
    </row>
    <row r="137" spans="1:11" s="22" customFormat="1" ht="15" customHeight="1" x14ac:dyDescent="0.4">
      <c r="A137" s="25">
        <f>SUBTOTAL(3,B$5:B137)</f>
        <v>133</v>
      </c>
      <c r="B137" s="30" t="s">
        <v>272</v>
      </c>
      <c r="C137" s="27" t="s">
        <v>63</v>
      </c>
      <c r="D137" s="27" t="s">
        <v>74</v>
      </c>
      <c r="E137" s="27">
        <v>800</v>
      </c>
      <c r="F137" s="90"/>
      <c r="G137" s="42"/>
      <c r="H137" s="87"/>
      <c r="I137" s="44"/>
      <c r="J137" s="30"/>
      <c r="K137" s="125"/>
    </row>
    <row r="138" spans="1:11" s="22" customFormat="1" ht="15" customHeight="1" x14ac:dyDescent="0.4">
      <c r="A138" s="25">
        <f>SUBTOTAL(3,B$5:B138)</f>
        <v>134</v>
      </c>
      <c r="B138" s="30" t="s">
        <v>273</v>
      </c>
      <c r="C138" s="27" t="s">
        <v>63</v>
      </c>
      <c r="D138" s="27" t="s">
        <v>74</v>
      </c>
      <c r="E138" s="27">
        <v>800</v>
      </c>
      <c r="F138" s="90"/>
      <c r="G138" s="42"/>
      <c r="H138" s="87"/>
      <c r="I138" s="44"/>
      <c r="J138" s="30"/>
      <c r="K138" s="125"/>
    </row>
    <row r="139" spans="1:11" s="22" customFormat="1" ht="15" customHeight="1" x14ac:dyDescent="0.4">
      <c r="A139" s="25">
        <f>SUBTOTAL(3,B$5:B139)</f>
        <v>135</v>
      </c>
      <c r="B139" s="30" t="s">
        <v>274</v>
      </c>
      <c r="C139" s="27" t="s">
        <v>63</v>
      </c>
      <c r="D139" s="27" t="s">
        <v>74</v>
      </c>
      <c r="E139" s="27">
        <v>800</v>
      </c>
      <c r="F139" s="90"/>
      <c r="G139" s="42"/>
      <c r="H139" s="87"/>
      <c r="I139" s="44"/>
      <c r="J139" s="30"/>
      <c r="K139" s="125"/>
    </row>
    <row r="140" spans="1:11" s="22" customFormat="1" ht="32.1" customHeight="1" x14ac:dyDescent="0.4">
      <c r="A140" s="25">
        <f>SUBTOTAL(3,B$5:B140)</f>
        <v>136</v>
      </c>
      <c r="B140" s="30" t="s">
        <v>275</v>
      </c>
      <c r="C140" s="27" t="s">
        <v>125</v>
      </c>
      <c r="D140" s="27" t="s">
        <v>74</v>
      </c>
      <c r="E140" s="27">
        <v>800</v>
      </c>
      <c r="F140" s="90"/>
      <c r="G140" s="42"/>
      <c r="H140" s="87"/>
      <c r="I140" s="44"/>
      <c r="J140" s="30"/>
      <c r="K140" s="125"/>
    </row>
    <row r="141" spans="1:11" s="22" customFormat="1" ht="15" customHeight="1" x14ac:dyDescent="0.4">
      <c r="A141" s="25">
        <f>SUBTOTAL(3,B$5:B141)</f>
        <v>137</v>
      </c>
      <c r="B141" s="30" t="s">
        <v>276</v>
      </c>
      <c r="C141" s="27" t="s">
        <v>125</v>
      </c>
      <c r="D141" s="27" t="s">
        <v>74</v>
      </c>
      <c r="E141" s="27">
        <v>600</v>
      </c>
      <c r="F141" s="90"/>
      <c r="G141" s="42"/>
      <c r="H141" s="87"/>
      <c r="I141" s="44"/>
      <c r="J141" s="30"/>
      <c r="K141" s="125"/>
    </row>
    <row r="142" spans="1:11" s="35" customFormat="1" x14ac:dyDescent="0.4">
      <c r="A142" s="21"/>
      <c r="B142" s="20"/>
      <c r="C142" s="21"/>
      <c r="D142" s="21"/>
      <c r="E142" s="21"/>
      <c r="F142" s="104"/>
      <c r="G142" s="36"/>
      <c r="H142" s="37"/>
      <c r="I142" s="36"/>
      <c r="J142" s="37"/>
    </row>
    <row r="143" spans="1:11" ht="18" customHeight="1" x14ac:dyDescent="0.25"/>
    <row r="144" spans="1:11" ht="18" customHeight="1" x14ac:dyDescent="0.25"/>
    <row r="145" ht="29.45" customHeight="1" x14ac:dyDescent="0.25"/>
    <row r="146" ht="29.45" customHeight="1" x14ac:dyDescent="0.25"/>
    <row r="147" ht="29.45" customHeight="1" x14ac:dyDescent="0.25"/>
    <row r="148" ht="29.45" customHeight="1" x14ac:dyDescent="0.25"/>
    <row r="149" ht="29.45" customHeight="1" x14ac:dyDescent="0.25"/>
    <row r="150" ht="29.45" customHeight="1" x14ac:dyDescent="0.25"/>
    <row r="151" ht="18" customHeight="1" x14ac:dyDescent="0.25"/>
  </sheetData>
  <autoFilter ref="A3:J140" xr:uid="{05FCD8F3-A7BA-4153-94F1-4460F450CAA1}">
    <filterColumn colId="6" showButton="0"/>
    <filterColumn colId="7" showButton="0"/>
    <filterColumn colId="8" showButton="0"/>
  </autoFilter>
  <mergeCells count="8">
    <mergeCell ref="G3:J3"/>
    <mergeCell ref="B2:F2"/>
    <mergeCell ref="A3:A4"/>
    <mergeCell ref="B3:B4"/>
    <mergeCell ref="C3:C4"/>
    <mergeCell ref="D3:D4"/>
    <mergeCell ref="E3:E4"/>
    <mergeCell ref="F3:F4"/>
  </mergeCells>
  <phoneticPr fontId="3"/>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F67D-732E-4396-A2CE-93F2D74CAE6E}">
  <dimension ref="A1:F21"/>
  <sheetViews>
    <sheetView workbookViewId="0">
      <selection activeCell="B5" sqref="B5"/>
    </sheetView>
  </sheetViews>
  <sheetFormatPr defaultColWidth="8.125" defaultRowHeight="13.5" x14ac:dyDescent="0.15"/>
  <cols>
    <col min="1" max="1" width="4.25" style="17" customWidth="1"/>
    <col min="2" max="2" width="38.125" style="16" customWidth="1"/>
    <col min="3" max="3" width="5.5" style="14" customWidth="1"/>
    <col min="4" max="4" width="10.75" style="14" customWidth="1"/>
    <col min="5" max="5" width="5.5" style="14" customWidth="1"/>
    <col min="6" max="6" width="61.75" style="15" customWidth="1"/>
    <col min="7" max="16384" width="8.125" style="16"/>
  </cols>
  <sheetData>
    <row r="1" spans="1:6" s="114" customFormat="1" ht="25.9" customHeight="1" x14ac:dyDescent="0.15">
      <c r="A1" s="107" t="s">
        <v>285</v>
      </c>
      <c r="B1" s="108"/>
      <c r="C1" s="109"/>
      <c r="D1" s="109"/>
      <c r="E1" s="109"/>
      <c r="F1" s="84"/>
    </row>
    <row r="2" spans="1:6" ht="69" customHeight="1" x14ac:dyDescent="0.25">
      <c r="A2" s="23"/>
      <c r="B2" s="154" t="s">
        <v>91</v>
      </c>
      <c r="C2" s="154"/>
      <c r="D2" s="154"/>
      <c r="E2" s="154"/>
      <c r="F2" s="154"/>
    </row>
    <row r="3" spans="1:6" ht="30.75" customHeight="1" x14ac:dyDescent="0.15">
      <c r="A3" s="139" t="s">
        <v>56</v>
      </c>
      <c r="B3" s="141" t="s">
        <v>57</v>
      </c>
      <c r="C3" s="143" t="s">
        <v>58</v>
      </c>
      <c r="D3" s="141" t="s">
        <v>59</v>
      </c>
      <c r="E3" s="141" t="s">
        <v>279</v>
      </c>
      <c r="F3" s="143" t="s">
        <v>61</v>
      </c>
    </row>
    <row r="4" spans="1:6" ht="33" customHeight="1" x14ac:dyDescent="0.15">
      <c r="A4" s="140"/>
      <c r="B4" s="142"/>
      <c r="C4" s="144"/>
      <c r="D4" s="142"/>
      <c r="E4" s="142"/>
      <c r="F4" s="144"/>
    </row>
    <row r="5" spans="1:6" ht="22.5" customHeight="1" x14ac:dyDescent="0.15">
      <c r="A5" s="25">
        <v>1</v>
      </c>
      <c r="B5" s="26" t="s">
        <v>280</v>
      </c>
      <c r="C5" s="27" t="s">
        <v>63</v>
      </c>
      <c r="D5" s="27" t="s">
        <v>64</v>
      </c>
      <c r="E5" s="27">
        <v>10</v>
      </c>
      <c r="F5" s="28"/>
    </row>
    <row r="6" spans="1:6" s="19" customFormat="1" ht="99.6" customHeight="1" x14ac:dyDescent="0.4">
      <c r="A6" s="25">
        <v>2</v>
      </c>
      <c r="B6" s="29" t="s">
        <v>73</v>
      </c>
      <c r="C6" s="27" t="s">
        <v>63</v>
      </c>
      <c r="D6" s="27" t="s">
        <v>74</v>
      </c>
      <c r="E6" s="27">
        <v>50</v>
      </c>
      <c r="F6" s="54" t="s">
        <v>89</v>
      </c>
    </row>
    <row r="7" spans="1:6" s="19" customFormat="1" ht="18" customHeight="1" x14ac:dyDescent="0.4">
      <c r="A7" s="25">
        <v>3</v>
      </c>
      <c r="B7" s="29" t="s">
        <v>76</v>
      </c>
      <c r="C7" s="27" t="s">
        <v>63</v>
      </c>
      <c r="D7" s="27" t="s">
        <v>74</v>
      </c>
      <c r="E7" s="27">
        <v>60</v>
      </c>
      <c r="F7" s="105"/>
    </row>
    <row r="8" spans="1:6" s="19" customFormat="1" ht="18" customHeight="1" x14ac:dyDescent="0.4">
      <c r="A8" s="25">
        <v>4</v>
      </c>
      <c r="B8" s="26" t="s">
        <v>77</v>
      </c>
      <c r="C8" s="27" t="s">
        <v>63</v>
      </c>
      <c r="D8" s="27" t="s">
        <v>64</v>
      </c>
      <c r="E8" s="27">
        <v>20</v>
      </c>
      <c r="F8" s="105"/>
    </row>
    <row r="9" spans="1:6" ht="30" customHeight="1" x14ac:dyDescent="0.15">
      <c r="A9" s="25">
        <v>5</v>
      </c>
      <c r="B9" s="29" t="s">
        <v>78</v>
      </c>
      <c r="C9" s="27" t="s">
        <v>79</v>
      </c>
      <c r="D9" s="27" t="s">
        <v>64</v>
      </c>
      <c r="E9" s="27">
        <v>20</v>
      </c>
      <c r="F9" s="105"/>
    </row>
    <row r="10" spans="1:6" ht="15" customHeight="1" x14ac:dyDescent="0.15">
      <c r="A10" s="25">
        <v>6</v>
      </c>
      <c r="B10" s="29" t="s">
        <v>80</v>
      </c>
      <c r="C10" s="27" t="s">
        <v>63</v>
      </c>
      <c r="D10" s="27" t="s">
        <v>64</v>
      </c>
      <c r="E10" s="27">
        <v>40</v>
      </c>
      <c r="F10" s="106"/>
    </row>
    <row r="11" spans="1:6" ht="15" customHeight="1" x14ac:dyDescent="0.15">
      <c r="A11" s="25">
        <v>7</v>
      </c>
      <c r="B11" s="29" t="s">
        <v>281</v>
      </c>
      <c r="C11" s="27" t="s">
        <v>79</v>
      </c>
      <c r="D11" s="27" t="s">
        <v>74</v>
      </c>
      <c r="E11" s="27">
        <v>400</v>
      </c>
      <c r="F11" s="28" t="s">
        <v>75</v>
      </c>
    </row>
    <row r="12" spans="1:6" s="19" customFormat="1" ht="18.75" x14ac:dyDescent="0.4">
      <c r="A12" s="23"/>
      <c r="B12" s="32"/>
      <c r="C12" s="21"/>
      <c r="D12" s="21"/>
      <c r="E12" s="21"/>
      <c r="F12" s="22"/>
    </row>
    <row r="13" spans="1:6" ht="18" customHeight="1" x14ac:dyDescent="0.15"/>
    <row r="14" spans="1:6" ht="18" customHeight="1" x14ac:dyDescent="0.15"/>
    <row r="15" spans="1:6" ht="18" customHeight="1" x14ac:dyDescent="0.15"/>
    <row r="16" spans="1:6" ht="18" customHeight="1" x14ac:dyDescent="0.15"/>
    <row r="17" ht="18" customHeight="1" x14ac:dyDescent="0.15"/>
    <row r="18" ht="18" customHeight="1" x14ac:dyDescent="0.15"/>
    <row r="19" ht="18" customHeight="1" x14ac:dyDescent="0.15"/>
    <row r="20" ht="18" customHeight="1" x14ac:dyDescent="0.15"/>
    <row r="21" ht="18" customHeight="1" x14ac:dyDescent="0.15"/>
  </sheetData>
  <autoFilter ref="A3:F4" xr:uid="{E9EFF67D-732E-4396-A2CE-93F2D74CAE6E}"/>
  <mergeCells count="7">
    <mergeCell ref="B2:F2"/>
    <mergeCell ref="A3:A4"/>
    <mergeCell ref="B3:B4"/>
    <mergeCell ref="C3:C4"/>
    <mergeCell ref="D3:D4"/>
    <mergeCell ref="E3:E4"/>
    <mergeCell ref="F3:F4"/>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0147-1C35-4E4E-A498-442E203DC579}">
  <dimension ref="A1:F15"/>
  <sheetViews>
    <sheetView workbookViewId="0">
      <selection sqref="A1:F1"/>
    </sheetView>
  </sheetViews>
  <sheetFormatPr defaultColWidth="8.125" defaultRowHeight="15.75" x14ac:dyDescent="0.25"/>
  <cols>
    <col min="1" max="1" width="4.25" style="23" customWidth="1"/>
    <col min="2" max="2" width="27.75" style="32" customWidth="1"/>
    <col min="3" max="3" width="5.5" style="21" customWidth="1"/>
    <col min="4" max="4" width="6.25" style="21" customWidth="1"/>
    <col min="5" max="5" width="5.5" style="21" customWidth="1"/>
    <col min="6" max="6" width="60.375" style="22" customWidth="1"/>
    <col min="7" max="16384" width="8.125" style="32"/>
  </cols>
  <sheetData>
    <row r="1" spans="1:6" ht="88.9" customHeight="1" x14ac:dyDescent="0.25">
      <c r="A1" s="155" t="s">
        <v>286</v>
      </c>
      <c r="B1" s="155"/>
      <c r="C1" s="155"/>
      <c r="D1" s="155"/>
      <c r="E1" s="155"/>
      <c r="F1" s="155"/>
    </row>
    <row r="2" spans="1:6" ht="74.45" customHeight="1" x14ac:dyDescent="0.25">
      <c r="B2" s="154" t="s">
        <v>91</v>
      </c>
      <c r="C2" s="154"/>
      <c r="D2" s="154"/>
      <c r="E2" s="154"/>
      <c r="F2" s="154"/>
    </row>
    <row r="3" spans="1:6" ht="30.75" customHeight="1" x14ac:dyDescent="0.25">
      <c r="A3" s="139" t="s">
        <v>56</v>
      </c>
      <c r="B3" s="141" t="s">
        <v>57</v>
      </c>
      <c r="C3" s="143" t="s">
        <v>58</v>
      </c>
      <c r="D3" s="141" t="s">
        <v>59</v>
      </c>
      <c r="E3" s="141" t="s">
        <v>279</v>
      </c>
      <c r="F3" s="143" t="s">
        <v>61</v>
      </c>
    </row>
    <row r="4" spans="1:6" ht="93" customHeight="1" x14ac:dyDescent="0.25">
      <c r="A4" s="140"/>
      <c r="B4" s="142"/>
      <c r="C4" s="144"/>
      <c r="D4" s="142"/>
      <c r="E4" s="142"/>
      <c r="F4" s="144"/>
    </row>
    <row r="5" spans="1:6" ht="45.6" customHeight="1" x14ac:dyDescent="0.25">
      <c r="A5" s="25">
        <v>1</v>
      </c>
      <c r="B5" s="26" t="s">
        <v>282</v>
      </c>
      <c r="C5" s="27" t="s">
        <v>63</v>
      </c>
      <c r="D5" s="27" t="s">
        <v>64</v>
      </c>
      <c r="E5" s="27">
        <v>10</v>
      </c>
      <c r="F5" s="28"/>
    </row>
    <row r="6" spans="1:6" s="34" customFormat="1" x14ac:dyDescent="0.25">
      <c r="A6" s="23"/>
      <c r="B6" s="32"/>
      <c r="C6" s="21"/>
      <c r="D6" s="21"/>
      <c r="E6" s="21"/>
      <c r="F6" s="22"/>
    </row>
    <row r="7" spans="1:6" ht="18" customHeight="1" x14ac:dyDescent="0.25"/>
    <row r="8" spans="1:6" ht="18" customHeight="1" x14ac:dyDescent="0.25"/>
    <row r="9" spans="1:6" ht="18" customHeight="1" x14ac:dyDescent="0.25"/>
    <row r="10" spans="1:6" ht="18" customHeight="1" x14ac:dyDescent="0.25"/>
    <row r="11" spans="1:6" ht="18" customHeight="1" x14ac:dyDescent="0.25"/>
    <row r="12" spans="1:6" ht="18" customHeight="1" x14ac:dyDescent="0.25"/>
    <row r="13" spans="1:6" ht="18" customHeight="1" x14ac:dyDescent="0.25"/>
    <row r="14" spans="1:6" ht="18" customHeight="1" x14ac:dyDescent="0.25"/>
    <row r="15" spans="1:6" ht="18" customHeight="1" x14ac:dyDescent="0.25"/>
  </sheetData>
  <autoFilter ref="A3:F4" xr:uid="{EF020147-1C35-4E4E-A498-442E203DC579}"/>
  <mergeCells count="8">
    <mergeCell ref="A1:F1"/>
    <mergeCell ref="A3:A4"/>
    <mergeCell ref="B3:B4"/>
    <mergeCell ref="C3:C4"/>
    <mergeCell ref="D3:D4"/>
    <mergeCell ref="E3:E4"/>
    <mergeCell ref="F3:F4"/>
    <mergeCell ref="B2:F2"/>
  </mergeCells>
  <phoneticPr fontId="3"/>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0D701-36E0-40FD-800E-6A4DB0D344AF}">
  <dimension ref="A1:F21"/>
  <sheetViews>
    <sheetView workbookViewId="0">
      <selection activeCell="B2" sqref="B2:F2"/>
    </sheetView>
  </sheetViews>
  <sheetFormatPr defaultColWidth="8.125" defaultRowHeight="15.75" x14ac:dyDescent="0.25"/>
  <cols>
    <col min="1" max="1" width="4.25" style="23" customWidth="1"/>
    <col min="2" max="2" width="32.75" style="32" customWidth="1"/>
    <col min="3" max="3" width="10.375" style="21" customWidth="1"/>
    <col min="4" max="4" width="13.125" style="21" customWidth="1"/>
    <col min="5" max="5" width="5.5" style="21" customWidth="1"/>
    <col min="6" max="6" width="51.25" style="22" customWidth="1"/>
    <col min="7" max="16384" width="8.125" style="32"/>
  </cols>
  <sheetData>
    <row r="1" spans="1:6" ht="35.25" customHeight="1" x14ac:dyDescent="0.25">
      <c r="A1" s="115" t="s">
        <v>289</v>
      </c>
      <c r="B1" s="20"/>
    </row>
    <row r="2" spans="1:6" ht="71.45" customHeight="1" x14ac:dyDescent="0.25">
      <c r="B2" s="138" t="s">
        <v>91</v>
      </c>
      <c r="C2" s="138"/>
      <c r="D2" s="138"/>
      <c r="E2" s="138"/>
      <c r="F2" s="138"/>
    </row>
    <row r="3" spans="1:6" ht="30.75" customHeight="1" x14ac:dyDescent="0.25">
      <c r="A3" s="139" t="s">
        <v>56</v>
      </c>
      <c r="B3" s="141" t="s">
        <v>57</v>
      </c>
      <c r="C3" s="143" t="s">
        <v>58</v>
      </c>
      <c r="D3" s="141" t="s">
        <v>59</v>
      </c>
      <c r="E3" s="141" t="s">
        <v>279</v>
      </c>
      <c r="F3" s="143" t="s">
        <v>61</v>
      </c>
    </row>
    <row r="4" spans="1:6" ht="93" customHeight="1" x14ac:dyDescent="0.25">
      <c r="A4" s="140"/>
      <c r="B4" s="142"/>
      <c r="C4" s="144"/>
      <c r="D4" s="142"/>
      <c r="E4" s="142"/>
      <c r="F4" s="144"/>
    </row>
    <row r="5" spans="1:6" ht="22.5" customHeight="1" x14ac:dyDescent="0.25">
      <c r="A5" s="25">
        <v>1</v>
      </c>
      <c r="B5" s="26" t="s">
        <v>287</v>
      </c>
      <c r="C5" s="27" t="s">
        <v>63</v>
      </c>
      <c r="D5" s="27" t="s">
        <v>64</v>
      </c>
      <c r="E5" s="27">
        <v>25</v>
      </c>
      <c r="F5" s="28"/>
    </row>
    <row r="6" spans="1:6" s="34" customFormat="1" ht="94.15" customHeight="1" x14ac:dyDescent="0.25">
      <c r="A6" s="25">
        <v>2</v>
      </c>
      <c r="B6" s="29" t="s">
        <v>73</v>
      </c>
      <c r="C6" s="27" t="s">
        <v>63</v>
      </c>
      <c r="D6" s="27" t="s">
        <v>74</v>
      </c>
      <c r="E6" s="27">
        <v>50</v>
      </c>
      <c r="F6" s="28" t="s">
        <v>89</v>
      </c>
    </row>
    <row r="7" spans="1:6" s="34" customFormat="1" ht="18" customHeight="1" x14ac:dyDescent="0.25">
      <c r="A7" s="25">
        <v>3</v>
      </c>
      <c r="B7" s="29" t="s">
        <v>76</v>
      </c>
      <c r="C7" s="27" t="s">
        <v>63</v>
      </c>
      <c r="D7" s="27" t="s">
        <v>74</v>
      </c>
      <c r="E7" s="27">
        <v>60</v>
      </c>
      <c r="F7" s="28"/>
    </row>
    <row r="8" spans="1:6" s="34" customFormat="1" ht="18" customHeight="1" x14ac:dyDescent="0.25">
      <c r="A8" s="25">
        <v>4</v>
      </c>
      <c r="B8" s="26" t="s">
        <v>77</v>
      </c>
      <c r="C8" s="27" t="s">
        <v>63</v>
      </c>
      <c r="D8" s="27" t="s">
        <v>64</v>
      </c>
      <c r="E8" s="27">
        <v>20</v>
      </c>
      <c r="F8" s="28"/>
    </row>
    <row r="9" spans="1:6" ht="30" customHeight="1" x14ac:dyDescent="0.25">
      <c r="A9" s="25">
        <v>5</v>
      </c>
      <c r="B9" s="29" t="s">
        <v>78</v>
      </c>
      <c r="C9" s="27" t="s">
        <v>79</v>
      </c>
      <c r="D9" s="27" t="s">
        <v>64</v>
      </c>
      <c r="E9" s="27">
        <v>20</v>
      </c>
      <c r="F9" s="28"/>
    </row>
    <row r="10" spans="1:6" ht="15" customHeight="1" x14ac:dyDescent="0.25">
      <c r="A10" s="25">
        <v>6</v>
      </c>
      <c r="B10" s="29" t="s">
        <v>80</v>
      </c>
      <c r="C10" s="27" t="s">
        <v>63</v>
      </c>
      <c r="D10" s="27" t="s">
        <v>64</v>
      </c>
      <c r="E10" s="27">
        <v>50</v>
      </c>
      <c r="F10" s="28"/>
    </row>
    <row r="11" spans="1:6" ht="15" customHeight="1" x14ac:dyDescent="0.25">
      <c r="A11" s="25">
        <v>7</v>
      </c>
      <c r="B11" s="29" t="s">
        <v>288</v>
      </c>
      <c r="C11" s="27" t="s">
        <v>63</v>
      </c>
      <c r="D11" s="27" t="s">
        <v>74</v>
      </c>
      <c r="E11" s="27">
        <v>400</v>
      </c>
      <c r="F11" s="28" t="s">
        <v>75</v>
      </c>
    </row>
    <row r="12" spans="1:6" s="34" customFormat="1" x14ac:dyDescent="0.25">
      <c r="A12" s="23"/>
      <c r="B12" s="32"/>
      <c r="C12" s="21"/>
      <c r="D12" s="21"/>
      <c r="E12" s="21"/>
      <c r="F12" s="22"/>
    </row>
    <row r="13" spans="1:6" ht="18" customHeight="1" x14ac:dyDescent="0.25"/>
    <row r="14" spans="1:6" ht="18" customHeight="1" x14ac:dyDescent="0.25"/>
    <row r="15" spans="1:6" ht="18" customHeight="1" x14ac:dyDescent="0.25"/>
    <row r="16" spans="1:6" ht="18" customHeight="1" x14ac:dyDescent="0.25"/>
    <row r="17" ht="18" customHeight="1" x14ac:dyDescent="0.25"/>
    <row r="18" ht="18" customHeight="1" x14ac:dyDescent="0.25"/>
    <row r="19" ht="18" customHeight="1" x14ac:dyDescent="0.25"/>
    <row r="20" ht="18" customHeight="1" x14ac:dyDescent="0.25"/>
    <row r="21" ht="18" customHeight="1" x14ac:dyDescent="0.25"/>
  </sheetData>
  <autoFilter ref="A3:F4" xr:uid="{4530D701-36E0-40FD-800E-6A4DB0D344AF}"/>
  <mergeCells count="7">
    <mergeCell ref="F3:F4"/>
    <mergeCell ref="B2:F2"/>
    <mergeCell ref="A3:A4"/>
    <mergeCell ref="B3:B4"/>
    <mergeCell ref="C3:C4"/>
    <mergeCell ref="D3:D4"/>
    <mergeCell ref="E3:E4"/>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一覧</vt:lpstr>
      <vt:lpstr>別表第２０汎用申請様式</vt:lpstr>
      <vt:lpstr>別表第２１バーゼル移動書類交付申請様式</vt:lpstr>
      <vt:lpstr>別表第２２事前同意相談書申請様式</vt:lpstr>
      <vt:lpstr>別表第２３取下申請様式</vt:lpstr>
      <vt:lpstr>別表第２４添付書類等追加申請様式</vt:lpstr>
      <vt:lpstr>別表第２５再発行申請様式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2025-10-09T12:41:37Z</dcterms:created>
  <dcterms:modified xsi:type="dcterms:W3CDTF">2025-10-09T12:41:42Z</dcterms:modified>
</cp:coreProperties>
</file>