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sa1.dir.toppan.co.jp\個別フォルダ3\06480経産省質高補助事業\08.公募申請（間接補助）\02.様式\20.エネインフラ\"/>
    </mc:Choice>
  </mc:AlternateContent>
  <bookViews>
    <workbookView xWindow="0" yWindow="0" windowWidth="19368" windowHeight="10668" activeTab="2"/>
  </bookViews>
  <sheets>
    <sheet name="A.様式２別添２" sheetId="1" r:id="rId1"/>
    <sheet name="B.様式２別添２(※共同申請者はこちらを記載して下さい )" sheetId="6" r:id="rId2"/>
    <sheet name="記入例" sheetId="5" r:id="rId3"/>
    <sheet name="入力規則" sheetId="2" state="hidden" r:id="rId4"/>
  </sheets>
  <definedNames>
    <definedName name="_xlnm.Print_Area" localSheetId="0">A.様式２別添２!$B$1:$H$45</definedName>
    <definedName name="_xlnm.Print_Area" localSheetId="1">'B.様式２別添２(※共同申請者はこちらを記載して下さい )'!$B$1:$H$45</definedName>
    <definedName name="_xlnm.Print_Area" localSheetId="2">記入例!$A$1:$H$53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" l="1"/>
  <c r="D13" i="6" s="1"/>
  <c r="E30" i="6"/>
  <c r="D30" i="6"/>
  <c r="D37" i="6" s="1"/>
  <c r="D38" i="6" l="1"/>
  <c r="G32" i="5"/>
  <c r="C15" i="5" s="1"/>
  <c r="E32" i="5"/>
  <c r="D32" i="5"/>
  <c r="C41" i="5" s="1"/>
  <c r="C42" i="5" l="1"/>
  <c r="E30" i="1" l="1"/>
  <c r="G30" i="1" s="1"/>
  <c r="D30" i="1"/>
  <c r="D37" i="1" s="1"/>
  <c r="D13" i="1" l="1"/>
  <c r="D38" i="1" l="1"/>
</calcChain>
</file>

<file path=xl/comments1.xml><?xml version="1.0" encoding="utf-8"?>
<comments xmlns="http://schemas.openxmlformats.org/spreadsheetml/2006/main">
  <authors>
    <author>WTS20070073</author>
  </authors>
  <commentLis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WTS20070073:</t>
        </r>
        <r>
          <rPr>
            <sz val="9"/>
            <color indexed="81"/>
            <rFont val="ＭＳ Ｐゴシック"/>
            <family val="3"/>
            <charset val="128"/>
          </rPr>
          <t xml:space="preserve">
募集要領１０．（１）補助対象経費の区分を参考にして記載して下さい</t>
        </r>
      </text>
    </comment>
    <comment ref="G3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WTS20070073:</t>
        </r>
        <r>
          <rPr>
            <sz val="11"/>
            <color indexed="81"/>
            <rFont val="ＭＳ Ｐゴシック"/>
            <family val="3"/>
            <charset val="128"/>
          </rPr>
          <t xml:space="preserve">
「（２）補助率」で選択した補助率を、補助対象経費の合計額に乗じた金額が自動反映されます。
※補助上限額5,000万円を超えている場合は「補助金上限額を超えています」と表示されます。</t>
        </r>
      </text>
    </comment>
  </commentList>
</comments>
</file>

<file path=xl/sharedStrings.xml><?xml version="1.0" encoding="utf-8"?>
<sst xmlns="http://schemas.openxmlformats.org/spreadsheetml/2006/main" count="146" uniqueCount="58">
  <si>
    <t>区分</t>
    <rPh sb="0" eb="2">
      <t>クブン</t>
    </rPh>
    <phoneticPr fontId="2"/>
  </si>
  <si>
    <t>内訳</t>
    <rPh sb="0" eb="2">
      <t>ウチワケ</t>
    </rPh>
    <phoneticPr fontId="2"/>
  </si>
  <si>
    <t>事業費</t>
    <rPh sb="0" eb="3">
      <t>ジギョウヒ</t>
    </rPh>
    <phoneticPr fontId="2"/>
  </si>
  <si>
    <t>補助事業に要する経費</t>
    <rPh sb="0" eb="4">
      <t>ホジョジギョウ</t>
    </rPh>
    <rPh sb="5" eb="6">
      <t>ヨウ</t>
    </rPh>
    <rPh sb="8" eb="10">
      <t>ケイヒ</t>
    </rPh>
    <phoneticPr fontId="2"/>
  </si>
  <si>
    <t>補助対象経費</t>
    <rPh sb="0" eb="6">
      <t>ホジョタイショウケイヒ</t>
    </rPh>
    <phoneticPr fontId="2"/>
  </si>
  <si>
    <t>補助金申請額</t>
    <rPh sb="0" eb="6">
      <t>ホジョキンシンセイガク</t>
    </rPh>
    <phoneticPr fontId="2"/>
  </si>
  <si>
    <t>申請者（法人名）</t>
    <rPh sb="0" eb="3">
      <t>シンセイシャ</t>
    </rPh>
    <rPh sb="4" eb="7">
      <t>ホウジンメイ</t>
    </rPh>
    <phoneticPr fontId="2"/>
  </si>
  <si>
    <t>合計額</t>
    <rPh sb="0" eb="3">
      <t>ゴウケイガク</t>
    </rPh>
    <phoneticPr fontId="2"/>
  </si>
  <si>
    <t>補助率</t>
    <rPh sb="0" eb="3">
      <t>ホジョリツ</t>
    </rPh>
    <phoneticPr fontId="2"/>
  </si>
  <si>
    <t>１．積算内訳書</t>
    <rPh sb="2" eb="7">
      <t>セキサンウチワケショ</t>
    </rPh>
    <phoneticPr fontId="2"/>
  </si>
  <si>
    <t>２．資金計画</t>
    <rPh sb="2" eb="6">
      <t>シキンケイカク</t>
    </rPh>
    <phoneticPr fontId="2"/>
  </si>
  <si>
    <t>（１）</t>
    <phoneticPr fontId="2"/>
  </si>
  <si>
    <t>（２）</t>
  </si>
  <si>
    <t>（３）</t>
  </si>
  <si>
    <t>積算内訳</t>
    <rPh sb="0" eb="2">
      <t>セキサン</t>
    </rPh>
    <rPh sb="2" eb="4">
      <t>ウチワケ</t>
    </rPh>
    <phoneticPr fontId="2"/>
  </si>
  <si>
    <t>補助金充当（予定）額</t>
    <rPh sb="0" eb="3">
      <t>ホジョキン</t>
    </rPh>
    <rPh sb="3" eb="5">
      <t>ジュウトウ</t>
    </rPh>
    <rPh sb="6" eb="8">
      <t>ヨテイ</t>
    </rPh>
    <rPh sb="9" eb="10">
      <t>ガク</t>
    </rPh>
    <phoneticPr fontId="2"/>
  </si>
  <si>
    <t>金融機関等からの借入れ（予定）額</t>
    <rPh sb="0" eb="5">
      <t>キンユウキカントウ</t>
    </rPh>
    <rPh sb="8" eb="10">
      <t>カリイレ</t>
    </rPh>
    <rPh sb="12" eb="14">
      <t>ヨテイ</t>
    </rPh>
    <rPh sb="15" eb="16">
      <t>ガク</t>
    </rPh>
    <phoneticPr fontId="2"/>
  </si>
  <si>
    <t>自己資金充当額</t>
    <rPh sb="0" eb="4">
      <t>ジコシキン</t>
    </rPh>
    <rPh sb="4" eb="6">
      <t>ジュウトウ</t>
    </rPh>
    <rPh sb="6" eb="7">
      <t>ガク</t>
    </rPh>
    <phoneticPr fontId="2"/>
  </si>
  <si>
    <t>（４）</t>
  </si>
  <si>
    <t>収入金</t>
    <rPh sb="0" eb="3">
      <t>シュウニュウキン</t>
    </rPh>
    <phoneticPr fontId="2"/>
  </si>
  <si>
    <t>大企業　１/２</t>
    <rPh sb="0" eb="3">
      <t>ダイキギョウ</t>
    </rPh>
    <phoneticPr fontId="2"/>
  </si>
  <si>
    <t>中小企業　２/３</t>
    <rPh sb="0" eb="4">
      <t>チュウショウキギョウ</t>
    </rPh>
    <phoneticPr fontId="2"/>
  </si>
  <si>
    <t>（我が国企業によるインフラ海外展開促進調査）提案書　積算内訳書</t>
    <rPh sb="26" eb="31">
      <t>セキサンウチワケショ</t>
    </rPh>
    <phoneticPr fontId="2"/>
  </si>
  <si>
    <t>借入条件：補助事業取得財産の担保予定</t>
    <rPh sb="0" eb="2">
      <t>カリイレ</t>
    </rPh>
    <rPh sb="2" eb="4">
      <t>ジョウケン</t>
    </rPh>
    <phoneticPr fontId="2"/>
  </si>
  <si>
    <t>※借入を予定していない場合は、「0」を入力してください。</t>
    <rPh sb="1" eb="3">
      <t>カリイレ</t>
    </rPh>
    <rPh sb="4" eb="6">
      <t>ヨテイ</t>
    </rPh>
    <rPh sb="11" eb="13">
      <t>バアイ</t>
    </rPh>
    <rPh sb="19" eb="21">
      <t>ニュウリョク</t>
    </rPh>
    <phoneticPr fontId="2"/>
  </si>
  <si>
    <t>※収入金の見込みがない場合は「0」を入力してください。</t>
    <rPh sb="1" eb="4">
      <t>シュウニュウキン</t>
    </rPh>
    <rPh sb="5" eb="7">
      <t>ミコ</t>
    </rPh>
    <rPh sb="11" eb="13">
      <t>バアイ</t>
    </rPh>
    <rPh sb="18" eb="20">
      <t>ニュウリョク</t>
    </rPh>
    <phoneticPr fontId="2"/>
  </si>
  <si>
    <t>※プルダウン選択してください</t>
    <rPh sb="6" eb="8">
      <t>センタク</t>
    </rPh>
    <phoneticPr fontId="2"/>
  </si>
  <si>
    <t>※プルダウン選択してください。</t>
    <phoneticPr fontId="2"/>
  </si>
  <si>
    <t>収入金の詳細
※収入金の見込みが有る場合のみ記載</t>
    <rPh sb="0" eb="3">
      <t>シュウニュウキン</t>
    </rPh>
    <rPh sb="4" eb="6">
      <t>ショウサイ</t>
    </rPh>
    <rPh sb="8" eb="11">
      <t>シュウニュウキン</t>
    </rPh>
    <rPh sb="12" eb="14">
      <t>ミコ</t>
    </rPh>
    <rPh sb="16" eb="17">
      <t>ア</t>
    </rPh>
    <rPh sb="18" eb="20">
      <t>バアイ</t>
    </rPh>
    <rPh sb="22" eb="24">
      <t>キサイ</t>
    </rPh>
    <phoneticPr fontId="2"/>
  </si>
  <si>
    <r>
      <t>積算根拠　</t>
    </r>
    <r>
      <rPr>
        <sz val="10"/>
        <color theme="1"/>
        <rFont val="ＭＳ ゴシック"/>
        <family val="3"/>
        <charset val="128"/>
      </rPr>
      <t>※簡潔に記載して下さい</t>
    </r>
    <rPh sb="0" eb="4">
      <t>セキサンコンキョ</t>
    </rPh>
    <rPh sb="6" eb="8">
      <t>カンケツ</t>
    </rPh>
    <rPh sb="9" eb="11">
      <t>キサイ</t>
    </rPh>
    <rPh sb="13" eb="14">
      <t>クダ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</si>
  <si>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</si>
  <si>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</si>
  <si>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外注費</t>
    <rPh sb="0" eb="3">
      <t>ガイチュウヒ</t>
    </rPh>
    <phoneticPr fontId="2"/>
  </si>
  <si>
    <t>謝金（消費税等対象外）</t>
    <rPh sb="0" eb="2">
      <t>シャキン</t>
    </rPh>
    <rPh sb="3" eb="6">
      <t>ショウヒゼイ</t>
    </rPh>
    <rPh sb="6" eb="7">
      <t>トウ</t>
    </rPh>
    <rPh sb="7" eb="10">
      <t>タイショウガイ</t>
    </rPh>
    <phoneticPr fontId="2"/>
  </si>
  <si>
    <t>※補助対象経費について、公募要領の「１０．（３）補助対象経費からの消費税額の除外」のとおり、原則、消費税等を除外して計上してください。</t>
    <rPh sb="1" eb="7">
      <t>ホジョタイショウケイヒ</t>
    </rPh>
    <phoneticPr fontId="2"/>
  </si>
  <si>
    <t>委託費</t>
    <rPh sb="0" eb="3">
      <t>イタクヒ</t>
    </rPh>
    <phoneticPr fontId="2"/>
  </si>
  <si>
    <t>会場費</t>
    <rPh sb="0" eb="3">
      <t>カイジョウヒ</t>
    </rPh>
    <phoneticPr fontId="2"/>
  </si>
  <si>
    <t>●●会議開催費用（会場借料単価●円×●回）</t>
    <rPh sb="2" eb="4">
      <t>カイギ</t>
    </rPh>
    <rPh sb="4" eb="6">
      <t>カイサイ</t>
    </rPh>
    <rPh sb="6" eb="8">
      <t>ヒヨウ</t>
    </rPh>
    <rPh sb="9" eb="11">
      <t>カイジョウ</t>
    </rPh>
    <rPh sb="11" eb="13">
      <t>シャクリョウ</t>
    </rPh>
    <rPh sb="13" eb="15">
      <t>タンカ</t>
    </rPh>
    <rPh sb="16" eb="17">
      <t>エン</t>
    </rPh>
    <rPh sb="19" eb="20">
      <t>カイ</t>
    </rPh>
    <phoneticPr fontId="2"/>
  </si>
  <si>
    <t>●●実施のための稼働人員○名×単価●円×●時間×●ヶ月</t>
    <rPh sb="2" eb="4">
      <t>ジッシ</t>
    </rPh>
    <rPh sb="8" eb="12">
      <t>カドウジンイン</t>
    </rPh>
    <rPh sb="12" eb="14">
      <t>マルメイ</t>
    </rPh>
    <rPh sb="15" eb="17">
      <t>タンカ</t>
    </rPh>
    <rPh sb="18" eb="19">
      <t>エン</t>
    </rPh>
    <rPh sb="21" eb="23">
      <t>ジカン</t>
    </rPh>
    <rPh sb="26" eb="27">
      <t>ゲツ</t>
    </rPh>
    <phoneticPr fontId="2"/>
  </si>
  <si>
    <t>●円×●人×●回（東京-北海道移動想定）</t>
    <rPh sb="0" eb="2">
      <t>マルエン</t>
    </rPh>
    <rPh sb="4" eb="5">
      <t>ニン</t>
    </rPh>
    <rPh sb="7" eb="8">
      <t>カイ</t>
    </rPh>
    <rPh sb="9" eb="11">
      <t>トウキョウ</t>
    </rPh>
    <rPh sb="12" eb="15">
      <t>ホッカイドウ</t>
    </rPh>
    <rPh sb="15" eb="17">
      <t>イドウ</t>
    </rPh>
    <rPh sb="17" eb="19">
      <t>ソウテイ</t>
    </rPh>
    <phoneticPr fontId="2"/>
  </si>
  <si>
    <t>●円×●人×●回（大学学部長級、●●会議参加）</t>
    <rPh sb="0" eb="2">
      <t>マルエン</t>
    </rPh>
    <rPh sb="4" eb="5">
      <t>ニン</t>
    </rPh>
    <rPh sb="7" eb="8">
      <t>カイ</t>
    </rPh>
    <rPh sb="9" eb="14">
      <t>ダイガクガクブチョウ</t>
    </rPh>
    <rPh sb="14" eb="15">
      <t>キュウ</t>
    </rPh>
    <rPh sb="18" eb="20">
      <t>カイギ</t>
    </rPh>
    <rPh sb="20" eb="22">
      <t>サンカ</t>
    </rPh>
    <phoneticPr fontId="2"/>
  </si>
  <si>
    <t>●●調査費</t>
    <rPh sb="2" eb="4">
      <t>チョウサ</t>
    </rPh>
    <rPh sb="4" eb="5">
      <t>ヒ</t>
    </rPh>
    <phoneticPr fontId="2"/>
  </si>
  <si>
    <t>●●調査費</t>
    <rPh sb="2" eb="5">
      <t>チョウサヒ</t>
    </rPh>
    <phoneticPr fontId="2"/>
  </si>
  <si>
    <t>なし</t>
  </si>
  <si>
    <t>精算払までの期間は、自己資金で支弁予定</t>
  </si>
  <si>
    <t>自己資金での立替えが困難なことから概算払の要望有</t>
  </si>
  <si>
    <t>資金計画について</t>
    <rPh sb="0" eb="2">
      <t>シキン</t>
    </rPh>
    <rPh sb="2" eb="4">
      <t>ケイカク</t>
    </rPh>
    <phoneticPr fontId="2"/>
  </si>
  <si>
    <t>（６）</t>
  </si>
  <si>
    <t>（７）</t>
  </si>
  <si>
    <t>※（４）積算内訳の補助金申請額が自動反映されます</t>
    <rPh sb="4" eb="8">
      <t>セキサンウチワケ</t>
    </rPh>
    <rPh sb="9" eb="15">
      <t>ホジョキンシンセイガク</t>
    </rPh>
    <rPh sb="16" eb="20">
      <t>ジドウハンエイ</t>
    </rPh>
    <phoneticPr fontId="2"/>
  </si>
  <si>
    <t>○○株式会社</t>
    <rPh sb="2" eb="6">
      <t>カブシキカイシャ</t>
    </rPh>
    <phoneticPr fontId="2"/>
  </si>
  <si>
    <t>（様式２　別添２）</t>
    <rPh sb="1" eb="3">
      <t>ヨウシキ</t>
    </rPh>
    <rPh sb="5" eb="7">
      <t>ベッテン</t>
    </rPh>
    <phoneticPr fontId="2"/>
  </si>
  <si>
    <t>積算根拠　※簡潔に記載して下さい</t>
    <rPh sb="0" eb="4">
      <t>セキサンコンキョ</t>
    </rPh>
    <rPh sb="6" eb="8">
      <t>カンケツ</t>
    </rPh>
    <rPh sb="9" eb="11">
      <t>キサイ</t>
    </rPh>
    <rPh sb="13" eb="14">
      <t>クダ</t>
    </rPh>
    <phoneticPr fontId="2"/>
  </si>
  <si>
    <t>（５）</t>
    <phoneticPr fontId="2"/>
  </si>
  <si>
    <t>（６）</t>
    <phoneticPr fontId="2"/>
  </si>
  <si>
    <t>共同申請者</t>
    <rPh sb="0" eb="5">
      <t>キョウドウシンセイシャ</t>
    </rPh>
    <phoneticPr fontId="2"/>
  </si>
  <si>
    <t xml:space="preserve">令和４年度質の高いエネルギーインフラの海外展開に向けた事業実施可能性調査事業費補助金
</t>
    <phoneticPr fontId="2"/>
  </si>
  <si>
    <t xml:space="preserve">令和４年度質の高いエネルギーインフラの海外展開に向けた事業実施可能性調査事業費補助金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</si>
</sst>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#,##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trike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3" fillId="0" borderId="8" xfId="1" applyFont="1" applyFill="1" applyBorder="1" applyAlignment="1">
      <alignment vertical="center" wrapText="1"/>
    </xf>
    <xf numFmtId="38" fontId="3" fillId="0" borderId="9" xfId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Protection="1">
      <alignment vertical="center"/>
      <protection locked="0"/>
    </xf>
    <xf numFmtId="38" fontId="3" fillId="0" borderId="1" xfId="1" applyFont="1" applyFill="1" applyBorder="1" applyAlignment="1" applyProtection="1">
      <alignment vertical="center" wrapText="1"/>
      <protection locked="0"/>
    </xf>
    <xf numFmtId="38" fontId="14" fillId="0" borderId="2" xfId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Protection="1">
      <alignment vertical="center"/>
      <protection locked="0"/>
    </xf>
    <xf numFmtId="38" fontId="14" fillId="0" borderId="1" xfId="1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Protection="1">
      <alignment vertical="center"/>
      <protection locked="0"/>
    </xf>
    <xf numFmtId="38" fontId="3" fillId="0" borderId="3" xfId="1" applyFont="1" applyFill="1" applyBorder="1" applyAlignment="1" applyProtection="1">
      <alignment vertical="center" wrapText="1"/>
      <protection locked="0"/>
    </xf>
    <xf numFmtId="38" fontId="14" fillId="0" borderId="3" xfId="1" applyFont="1" applyFill="1" applyBorder="1" applyAlignment="1" applyProtection="1">
      <alignment vertical="center" wrapText="1"/>
      <protection locked="0"/>
    </xf>
    <xf numFmtId="176" fontId="8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  <xf numFmtId="177" fontId="7" fillId="0" borderId="1" xfId="1" applyNumberFormat="1" applyFont="1" applyFill="1" applyBorder="1" applyProtection="1">
      <alignment vertical="center"/>
      <protection locked="0"/>
    </xf>
    <xf numFmtId="177" fontId="7" fillId="0" borderId="3" xfId="1" applyNumberFormat="1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Alignment="1">
      <alignment horizontal="center" vertical="center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8" fontId="15" fillId="0" borderId="1" xfId="1" applyFont="1" applyFill="1" applyBorder="1" applyAlignment="1" applyProtection="1">
      <alignment vertical="center" wrapText="1"/>
      <protection locked="0"/>
    </xf>
    <xf numFmtId="38" fontId="15" fillId="0" borderId="2" xfId="1" applyFont="1" applyFill="1" applyBorder="1" applyAlignment="1" applyProtection="1">
      <alignment vertical="center" wrapText="1"/>
      <protection locked="0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15" fillId="0" borderId="0" xfId="0" applyFont="1" applyAlignment="1">
      <alignment horizontal="left" vertical="center"/>
    </xf>
    <xf numFmtId="38" fontId="15" fillId="0" borderId="3" xfId="1" applyFont="1" applyFill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8" fontId="15" fillId="0" borderId="8" xfId="1" applyFont="1" applyFill="1" applyBorder="1" applyAlignment="1">
      <alignment vertical="center" wrapText="1"/>
    </xf>
    <xf numFmtId="38" fontId="15" fillId="0" borderId="9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5" fillId="0" borderId="1" xfId="0" applyFont="1" applyBorder="1" applyAlignment="1">
      <alignment vertical="center" shrinkToFit="1"/>
    </xf>
    <xf numFmtId="0" fontId="18" fillId="0" borderId="0" xfId="0" applyFont="1" applyAlignment="1">
      <alignment horizontal="justify" vertical="center"/>
    </xf>
    <xf numFmtId="0" fontId="15" fillId="0" borderId="11" xfId="0" applyFont="1" applyBorder="1" applyAlignment="1">
      <alignment vertical="center" shrinkToFi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>
      <alignment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 applyProtection="1">
      <alignment horizontal="center" vertical="center"/>
      <protection locked="0"/>
    </xf>
    <xf numFmtId="176" fontId="15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left" vertical="center" wrapText="1" shrinkToFit="1"/>
      <protection locked="0"/>
    </xf>
    <xf numFmtId="0" fontId="15" fillId="0" borderId="13" xfId="0" applyFont="1" applyFill="1" applyBorder="1" applyAlignment="1" applyProtection="1">
      <alignment horizontal="left" vertical="center" wrapText="1" shrinkToFit="1"/>
      <protection locked="0"/>
    </xf>
    <xf numFmtId="0" fontId="15" fillId="0" borderId="12" xfId="0" applyFont="1" applyFill="1" applyBorder="1" applyAlignment="1" applyProtection="1">
      <alignment horizontal="left" vertical="center" wrapText="1" shrinkToFi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176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200024</xdr:rowOff>
    </xdr:from>
    <xdr:to>
      <xdr:col>15</xdr:col>
      <xdr:colOff>190500</xdr:colOff>
      <xdr:row>11</xdr:row>
      <xdr:rowOff>19049</xdr:rowOff>
    </xdr:to>
    <xdr:sp macro="" textlink="">
      <xdr:nvSpPr>
        <xdr:cNvPr id="2" name="正方形/長方形 1"/>
        <xdr:cNvSpPr/>
      </xdr:nvSpPr>
      <xdr:spPr>
        <a:xfrm>
          <a:off x="10239375" y="1247774"/>
          <a:ext cx="4305300" cy="1438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共同申請による応募</a:t>
          </a:r>
          <a:r>
            <a:rPr kumimoji="1" lang="ja-JP" altLang="en-US" sz="1400" b="0">
              <a:solidFill>
                <a:sysClr val="windowText" lastClr="000000"/>
              </a:solidFill>
            </a:rPr>
            <a:t>の場合は</a:t>
          </a:r>
          <a:r>
            <a:rPr kumimoji="1" lang="en-US" altLang="ja-JP" sz="1400" b="0">
              <a:solidFill>
                <a:sysClr val="windowText" lastClr="000000"/>
              </a:solidFill>
            </a:rPr>
            <a:t>､</a:t>
          </a:r>
          <a:r>
            <a:rPr kumimoji="1" lang="ja-JP" altLang="en-US" sz="1400" b="1">
              <a:solidFill>
                <a:sysClr val="windowText" lastClr="000000"/>
              </a:solidFill>
            </a:rPr>
            <a:t>他の構成員となる企業・団体名等の積算内訳</a:t>
          </a:r>
          <a:r>
            <a:rPr kumimoji="1" lang="ja-JP" altLang="en-US" sz="1400" b="0">
              <a:solidFill>
                <a:sysClr val="windowText" lastClr="000000"/>
              </a:solidFill>
            </a:rPr>
            <a:t>を以下に記載してください。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複数の構成員がいる場合は、</a:t>
          </a:r>
          <a:r>
            <a:rPr kumimoji="1" lang="ja-JP" altLang="en-US" sz="1400" b="0">
              <a:solidFill>
                <a:sysClr val="windowText" lastClr="000000"/>
              </a:solidFill>
            </a:rPr>
            <a:t>当シートを企業・団体ごとにそれぞれ作成してください。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幹事法人は、</a:t>
          </a:r>
          <a:r>
            <a:rPr kumimoji="1" lang="ja-JP" altLang="en-US" sz="1400" b="1">
              <a:solidFill>
                <a:sysClr val="windowText" lastClr="000000"/>
              </a:solidFill>
            </a:rPr>
            <a:t>「</a:t>
          </a:r>
          <a:r>
            <a:rPr kumimoji="1" lang="en-US" altLang="ja-JP" sz="1400" b="1">
              <a:solidFill>
                <a:sysClr val="windowText" lastClr="000000"/>
              </a:solidFill>
            </a:rPr>
            <a:t>A.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様式２別紙」</a:t>
          </a:r>
          <a:r>
            <a:rPr kumimoji="1" lang="ja-JP" altLang="en-US" sz="1400" b="0">
              <a:solidFill>
                <a:sysClr val="windowText" lastClr="000000"/>
              </a:solidFill>
            </a:rPr>
            <a:t>を記載して下さい。</a:t>
          </a:r>
        </a:p>
      </xdr:txBody>
    </xdr:sp>
    <xdr:clientData/>
  </xdr:twoCellAnchor>
  <xdr:twoCellAnchor>
    <xdr:from>
      <xdr:col>5</xdr:col>
      <xdr:colOff>2447925</xdr:colOff>
      <xdr:row>1</xdr:row>
      <xdr:rowOff>38100</xdr:rowOff>
    </xdr:from>
    <xdr:to>
      <xdr:col>6</xdr:col>
      <xdr:colOff>1217295</xdr:colOff>
      <xdr:row>4</xdr:row>
      <xdr:rowOff>49530</xdr:rowOff>
    </xdr:to>
    <xdr:sp macro="" textlink="">
      <xdr:nvSpPr>
        <xdr:cNvPr id="3" name="正方形/長方形 2"/>
        <xdr:cNvSpPr/>
      </xdr:nvSpPr>
      <xdr:spPr>
        <a:xfrm>
          <a:off x="8315325" y="247650"/>
          <a:ext cx="1493520" cy="6400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共同申請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構成員用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4"/>
  <sheetViews>
    <sheetView showGridLines="0" view="pageBreakPreview" zoomScale="80" zoomScaleNormal="100" zoomScaleSheetLayoutView="80" workbookViewId="0">
      <selection activeCell="D9" sqref="D9"/>
    </sheetView>
  </sheetViews>
  <sheetFormatPr defaultRowHeight="16.2" x14ac:dyDescent="0.2"/>
  <cols>
    <col min="1" max="1" width="2.88671875" style="56" customWidth="1"/>
    <col min="2" max="2" width="11.44140625" style="56" customWidth="1"/>
    <col min="3" max="3" width="31.88671875" style="56" customWidth="1"/>
    <col min="4" max="4" width="20.33203125" style="60" customWidth="1"/>
    <col min="5" max="5" width="19" style="60" customWidth="1"/>
    <col min="6" max="6" width="39.6640625" style="60" customWidth="1"/>
    <col min="7" max="7" width="18.77734375" style="60" customWidth="1"/>
    <col min="8" max="8" width="3" style="56" customWidth="1"/>
    <col min="9" max="16384" width="8.88671875" style="56"/>
  </cols>
  <sheetData>
    <row r="2" spans="2:8" x14ac:dyDescent="0.2">
      <c r="B2" s="56" t="s">
        <v>51</v>
      </c>
    </row>
    <row r="6" spans="2:8" x14ac:dyDescent="0.2">
      <c r="B6" s="103" t="s">
        <v>56</v>
      </c>
      <c r="C6" s="55"/>
      <c r="D6" s="55"/>
      <c r="E6" s="55"/>
      <c r="F6" s="55"/>
      <c r="G6" s="55"/>
      <c r="H6" s="55"/>
    </row>
    <row r="7" spans="2:8" x14ac:dyDescent="0.2">
      <c r="B7" s="55" t="s">
        <v>22</v>
      </c>
      <c r="C7" s="55"/>
      <c r="D7" s="55"/>
      <c r="E7" s="55"/>
      <c r="F7" s="55"/>
      <c r="G7" s="55"/>
      <c r="H7" s="55"/>
    </row>
    <row r="10" spans="2:8" ht="21.6" customHeight="1" x14ac:dyDescent="0.2">
      <c r="B10" s="57" t="s">
        <v>9</v>
      </c>
      <c r="C10" s="61"/>
      <c r="D10" s="56"/>
    </row>
    <row r="11" spans="2:8" ht="39.6" customHeight="1" x14ac:dyDescent="0.2">
      <c r="B11" s="62" t="s">
        <v>11</v>
      </c>
      <c r="C11" s="82" t="s">
        <v>6</v>
      </c>
      <c r="D11" s="92"/>
      <c r="E11" s="93"/>
      <c r="F11" s="94"/>
    </row>
    <row r="12" spans="2:8" ht="30" customHeight="1" x14ac:dyDescent="0.2">
      <c r="B12" s="62" t="s">
        <v>12</v>
      </c>
      <c r="C12" s="58" t="s">
        <v>8</v>
      </c>
      <c r="D12" s="84"/>
      <c r="E12" s="85"/>
      <c r="F12" s="3" t="s">
        <v>26</v>
      </c>
    </row>
    <row r="13" spans="2:8" ht="30" customHeight="1" x14ac:dyDescent="0.2">
      <c r="B13" s="62" t="s">
        <v>13</v>
      </c>
      <c r="C13" s="59" t="s">
        <v>5</v>
      </c>
      <c r="D13" s="87">
        <f>G30</f>
        <v>0</v>
      </c>
      <c r="E13" s="88"/>
      <c r="F13" s="3" t="s">
        <v>49</v>
      </c>
    </row>
    <row r="14" spans="2:8" ht="30" customHeight="1" thickBot="1" x14ac:dyDescent="0.25">
      <c r="B14" s="62" t="s">
        <v>18</v>
      </c>
      <c r="C14" s="59" t="s">
        <v>14</v>
      </c>
      <c r="D14" s="86"/>
      <c r="E14" s="63"/>
    </row>
    <row r="15" spans="2:8" ht="29.4" customHeight="1" thickBot="1" x14ac:dyDescent="0.25">
      <c r="B15" s="64" t="s">
        <v>0</v>
      </c>
      <c r="C15" s="52" t="s">
        <v>1</v>
      </c>
      <c r="D15" s="53" t="s">
        <v>3</v>
      </c>
      <c r="E15" s="53" t="s">
        <v>4</v>
      </c>
      <c r="F15" s="53" t="s">
        <v>52</v>
      </c>
      <c r="G15" s="54" t="s">
        <v>5</v>
      </c>
    </row>
    <row r="16" spans="2:8" ht="34.799999999999997" customHeight="1" x14ac:dyDescent="0.2">
      <c r="B16" s="65" t="s">
        <v>2</v>
      </c>
      <c r="C16" s="95"/>
      <c r="D16" s="66"/>
      <c r="E16" s="66"/>
      <c r="F16" s="67"/>
      <c r="G16" s="68"/>
    </row>
    <row r="17" spans="2:9" ht="34.799999999999997" customHeight="1" x14ac:dyDescent="0.2">
      <c r="B17" s="69"/>
      <c r="C17" s="96"/>
      <c r="D17" s="66"/>
      <c r="E17" s="66"/>
      <c r="F17" s="66"/>
      <c r="G17" s="68"/>
    </row>
    <row r="18" spans="2:9" ht="34.799999999999997" customHeight="1" x14ac:dyDescent="0.2">
      <c r="B18" s="69"/>
      <c r="C18" s="96"/>
      <c r="D18" s="66"/>
      <c r="E18" s="66"/>
      <c r="F18" s="66"/>
      <c r="G18" s="68"/>
    </row>
    <row r="19" spans="2:9" ht="34.799999999999997" customHeight="1" x14ac:dyDescent="0.2">
      <c r="B19" s="69"/>
      <c r="C19" s="96"/>
      <c r="D19" s="66"/>
      <c r="E19" s="66"/>
      <c r="F19" s="66"/>
      <c r="G19" s="68"/>
    </row>
    <row r="20" spans="2:9" ht="34.799999999999997" customHeight="1" x14ac:dyDescent="0.2">
      <c r="B20" s="69"/>
      <c r="C20" s="96"/>
      <c r="D20" s="66"/>
      <c r="E20" s="66"/>
      <c r="F20" s="66"/>
      <c r="G20" s="68"/>
      <c r="I20" s="70"/>
    </row>
    <row r="21" spans="2:9" ht="34.799999999999997" customHeight="1" x14ac:dyDescent="0.2">
      <c r="B21" s="69"/>
      <c r="C21" s="96"/>
      <c r="D21" s="66"/>
      <c r="E21" s="66"/>
      <c r="F21" s="66"/>
      <c r="G21" s="68"/>
      <c r="I21" s="70"/>
    </row>
    <row r="22" spans="2:9" ht="34.799999999999997" customHeight="1" x14ac:dyDescent="0.2">
      <c r="B22" s="69"/>
      <c r="C22" s="96"/>
      <c r="D22" s="66"/>
      <c r="E22" s="66"/>
      <c r="F22" s="66"/>
      <c r="G22" s="68"/>
    </row>
    <row r="23" spans="2:9" ht="34.799999999999997" customHeight="1" x14ac:dyDescent="0.2">
      <c r="B23" s="69"/>
      <c r="C23" s="96"/>
      <c r="D23" s="66"/>
      <c r="E23" s="66"/>
      <c r="F23" s="66"/>
      <c r="G23" s="68"/>
    </row>
    <row r="24" spans="2:9" ht="34.799999999999997" customHeight="1" x14ac:dyDescent="0.2">
      <c r="B24" s="69"/>
      <c r="C24" s="96"/>
      <c r="D24" s="66"/>
      <c r="E24" s="66"/>
      <c r="F24" s="66"/>
      <c r="G24" s="68"/>
    </row>
    <row r="25" spans="2:9" ht="34.799999999999997" customHeight="1" x14ac:dyDescent="0.2">
      <c r="B25" s="69"/>
      <c r="C25" s="96"/>
      <c r="D25" s="66"/>
      <c r="E25" s="66"/>
      <c r="F25" s="66"/>
      <c r="G25" s="68"/>
    </row>
    <row r="26" spans="2:9" ht="34.799999999999997" customHeight="1" x14ac:dyDescent="0.2">
      <c r="B26" s="69"/>
      <c r="C26" s="96"/>
      <c r="D26" s="66"/>
      <c r="E26" s="66"/>
      <c r="F26" s="66"/>
      <c r="G26" s="68"/>
    </row>
    <row r="27" spans="2:9" ht="34.799999999999997" customHeight="1" x14ac:dyDescent="0.2">
      <c r="B27" s="69"/>
      <c r="C27" s="96"/>
      <c r="D27" s="66"/>
      <c r="E27" s="66"/>
      <c r="F27" s="66"/>
      <c r="G27" s="68"/>
    </row>
    <row r="28" spans="2:9" ht="34.799999999999997" customHeight="1" x14ac:dyDescent="0.2">
      <c r="B28" s="69"/>
      <c r="C28" s="96"/>
      <c r="D28" s="66"/>
      <c r="E28" s="66"/>
      <c r="F28" s="66"/>
      <c r="G28" s="68"/>
    </row>
    <row r="29" spans="2:9" ht="34.799999999999997" customHeight="1" thickBot="1" x14ac:dyDescent="0.25">
      <c r="B29" s="69"/>
      <c r="C29" s="97"/>
      <c r="D29" s="71"/>
      <c r="E29" s="71"/>
      <c r="F29" s="71"/>
      <c r="G29" s="68"/>
    </row>
    <row r="30" spans="2:9" ht="30.6" customHeight="1" thickBot="1" x14ac:dyDescent="0.25">
      <c r="B30" s="72"/>
      <c r="C30" s="73" t="s">
        <v>7</v>
      </c>
      <c r="D30" s="74">
        <f>SUM(D16:D29)</f>
        <v>0</v>
      </c>
      <c r="E30" s="74">
        <f>SUM(E16:E29)</f>
        <v>0</v>
      </c>
      <c r="F30" s="74"/>
      <c r="G30" s="75">
        <f>IF(ROUNDDOWN(IF(D12="大企業　１/２",(E30*1/2),(E30*2/3)),0)&gt;50000000,"補助金上限額を超えています",ROUNDDOWN(IF(D12="大企業　１/２",(E30*1/2),(E30*2/3)),0))</f>
        <v>0</v>
      </c>
    </row>
    <row r="32" spans="2:9" x14ac:dyDescent="0.2">
      <c r="B32" s="1" t="s">
        <v>34</v>
      </c>
    </row>
    <row r="36" spans="2:9" ht="24" customHeight="1" x14ac:dyDescent="0.2">
      <c r="B36" s="76" t="s">
        <v>10</v>
      </c>
      <c r="D36" s="56"/>
    </row>
    <row r="37" spans="2:9" ht="30" customHeight="1" x14ac:dyDescent="0.2">
      <c r="B37" s="62" t="s">
        <v>11</v>
      </c>
      <c r="C37" s="77" t="s">
        <v>3</v>
      </c>
      <c r="D37" s="89">
        <f>D30</f>
        <v>0</v>
      </c>
      <c r="E37" s="89"/>
    </row>
    <row r="38" spans="2:9" ht="30" customHeight="1" x14ac:dyDescent="0.2">
      <c r="B38" s="62" t="s">
        <v>12</v>
      </c>
      <c r="C38" s="77" t="s">
        <v>15</v>
      </c>
      <c r="D38" s="89">
        <f>G30</f>
        <v>0</v>
      </c>
      <c r="E38" s="89"/>
      <c r="I38" s="78"/>
    </row>
    <row r="39" spans="2:9" ht="38.4" customHeight="1" x14ac:dyDescent="0.2">
      <c r="B39" s="62" t="s">
        <v>13</v>
      </c>
      <c r="C39" s="79" t="s">
        <v>46</v>
      </c>
      <c r="D39" s="101"/>
      <c r="E39" s="101"/>
      <c r="F39" s="3" t="s">
        <v>27</v>
      </c>
      <c r="I39" s="78"/>
    </row>
    <row r="40" spans="2:9" ht="39" customHeight="1" x14ac:dyDescent="0.2">
      <c r="B40" s="62" t="s">
        <v>18</v>
      </c>
      <c r="C40" s="80" t="s">
        <v>16</v>
      </c>
      <c r="D40" s="91"/>
      <c r="E40" s="91"/>
      <c r="F40" s="3" t="s">
        <v>24</v>
      </c>
      <c r="I40" s="78"/>
    </row>
    <row r="41" spans="2:9" ht="43.8" customHeight="1" x14ac:dyDescent="0.2">
      <c r="B41" s="62"/>
      <c r="C41" s="80" t="s">
        <v>23</v>
      </c>
      <c r="D41" s="83"/>
      <c r="E41" s="83"/>
      <c r="F41" s="3" t="s">
        <v>27</v>
      </c>
    </row>
    <row r="42" spans="2:9" ht="30" customHeight="1" x14ac:dyDescent="0.2">
      <c r="B42" s="62" t="s">
        <v>53</v>
      </c>
      <c r="C42" s="81" t="s">
        <v>17</v>
      </c>
      <c r="D42" s="90"/>
      <c r="E42" s="90"/>
    </row>
    <row r="43" spans="2:9" ht="30" customHeight="1" x14ac:dyDescent="0.2">
      <c r="B43" s="62" t="s">
        <v>54</v>
      </c>
      <c r="C43" s="81" t="s">
        <v>19</v>
      </c>
      <c r="D43" s="90"/>
      <c r="E43" s="90"/>
      <c r="F43" s="3" t="s">
        <v>25</v>
      </c>
    </row>
    <row r="44" spans="2:9" ht="54" customHeight="1" x14ac:dyDescent="0.2">
      <c r="C44" s="80" t="s">
        <v>28</v>
      </c>
      <c r="D44" s="98"/>
      <c r="E44" s="99"/>
      <c r="F44" s="99"/>
      <c r="G44" s="100"/>
    </row>
  </sheetData>
  <sheetProtection algorithmName="SHA-512" hashValue="ekz7Irhw3/rueoVwnXoFtxkVypxHO9p5bQaZeNW62qAev16PFWPbmib4UVpyK7dzyxiL8v48kYWrYQzogbftJg==" saltValue="IcZOKD58yETmDwQH63vMzQ==" spinCount="100000" sheet="1" objects="1" scenarios="1" formatCells="0" formatColumns="0" formatRows="0" insertRows="0" deleteColumns="0" deleteRows="0"/>
  <mergeCells count="13">
    <mergeCell ref="D40:E40"/>
    <mergeCell ref="D41:E41"/>
    <mergeCell ref="D42:E42"/>
    <mergeCell ref="D43:E43"/>
    <mergeCell ref="D44:G44"/>
    <mergeCell ref="D11:F11"/>
    <mergeCell ref="D12:E12"/>
    <mergeCell ref="D13:E13"/>
    <mergeCell ref="D39:E39"/>
    <mergeCell ref="D37:E37"/>
    <mergeCell ref="D38:E38"/>
    <mergeCell ref="B6:H6"/>
    <mergeCell ref="B7:H7"/>
  </mergeCells>
  <phoneticPr fontId="2"/>
  <conditionalFormatting sqref="D11:D13">
    <cfRule type="expression" dxfId="11" priority="4">
      <formula>D11=""</formula>
    </cfRule>
  </conditionalFormatting>
  <conditionalFormatting sqref="C16:F29">
    <cfRule type="expression" dxfId="10" priority="3">
      <formula>C16=""</formula>
    </cfRule>
  </conditionalFormatting>
  <conditionalFormatting sqref="D37:D43">
    <cfRule type="expression" dxfId="9" priority="2">
      <formula>D37=""</formula>
    </cfRule>
  </conditionalFormatting>
  <conditionalFormatting sqref="D44">
    <cfRule type="expression" dxfId="8" priority="1">
      <formula>D44=""</formula>
    </cfRule>
  </conditionalFormatting>
  <dataValidations count="1">
    <dataValidation type="list" allowBlank="1" showInputMessage="1" showErrorMessage="1" sqref="D41">
      <formula1>"あり,なし"</formula1>
    </dataValidation>
  </dataValidations>
  <pageMargins left="0.7" right="0.7" top="0.75" bottom="0.75" header="0.3" footer="0.3"/>
  <pageSetup paperSize="9" scale="61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入力規則!$B$3:$B$4</xm:f>
          </x14:formula1>
          <xm:sqref>D12</xm:sqref>
        </x14:dataValidation>
        <x14:dataValidation type="list" allowBlank="1" showInputMessage="1" showErrorMessage="1">
          <x14:formula1>
            <xm:f>入力規則!$C$3:$C$4</xm:f>
          </x14:formula1>
          <xm:sqref>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4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6.2" x14ac:dyDescent="0.2"/>
  <cols>
    <col min="1" max="1" width="2.88671875" style="56" customWidth="1"/>
    <col min="2" max="2" width="11.44140625" style="56" customWidth="1"/>
    <col min="3" max="3" width="31.88671875" style="56" customWidth="1"/>
    <col min="4" max="4" width="20.33203125" style="60" customWidth="1"/>
    <col min="5" max="5" width="19" style="60" customWidth="1"/>
    <col min="6" max="6" width="39.6640625" style="60" customWidth="1"/>
    <col min="7" max="7" width="18.77734375" style="60" customWidth="1"/>
    <col min="8" max="8" width="3" style="56" customWidth="1"/>
    <col min="9" max="16384" width="8.88671875" style="56"/>
  </cols>
  <sheetData>
    <row r="2" spans="2:8" x14ac:dyDescent="0.2">
      <c r="B2" s="56" t="s">
        <v>51</v>
      </c>
    </row>
    <row r="6" spans="2:8" x14ac:dyDescent="0.2">
      <c r="B6" s="103" t="s">
        <v>57</v>
      </c>
      <c r="C6" s="55"/>
      <c r="D6" s="55"/>
      <c r="E6" s="55"/>
      <c r="F6" s="55"/>
      <c r="G6" s="55"/>
      <c r="H6" s="55"/>
    </row>
    <row r="7" spans="2:8" x14ac:dyDescent="0.2">
      <c r="B7" s="55" t="s">
        <v>22</v>
      </c>
      <c r="C7" s="55"/>
      <c r="D7" s="55"/>
      <c r="E7" s="55"/>
      <c r="F7" s="55"/>
      <c r="G7" s="55"/>
      <c r="H7" s="55"/>
    </row>
    <row r="10" spans="2:8" ht="21.6" customHeight="1" x14ac:dyDescent="0.2">
      <c r="B10" s="57" t="s">
        <v>9</v>
      </c>
      <c r="C10" s="61"/>
      <c r="D10" s="56"/>
    </row>
    <row r="11" spans="2:8" ht="39.6" customHeight="1" x14ac:dyDescent="0.2">
      <c r="B11" s="62" t="s">
        <v>11</v>
      </c>
      <c r="C11" s="82" t="s">
        <v>55</v>
      </c>
      <c r="D11" s="92"/>
      <c r="E11" s="93"/>
      <c r="F11" s="94"/>
    </row>
    <row r="12" spans="2:8" ht="30" customHeight="1" x14ac:dyDescent="0.2">
      <c r="B12" s="62" t="s">
        <v>12</v>
      </c>
      <c r="C12" s="58" t="s">
        <v>8</v>
      </c>
      <c r="D12" s="84"/>
      <c r="E12" s="85"/>
      <c r="F12" s="3" t="s">
        <v>26</v>
      </c>
    </row>
    <row r="13" spans="2:8" ht="30" customHeight="1" x14ac:dyDescent="0.2">
      <c r="B13" s="62" t="s">
        <v>13</v>
      </c>
      <c r="C13" s="59" t="s">
        <v>5</v>
      </c>
      <c r="D13" s="87">
        <f>G30</f>
        <v>0</v>
      </c>
      <c r="E13" s="88"/>
      <c r="F13" s="3" t="s">
        <v>49</v>
      </c>
    </row>
    <row r="14" spans="2:8" ht="30" customHeight="1" thickBot="1" x14ac:dyDescent="0.25">
      <c r="B14" s="62" t="s">
        <v>18</v>
      </c>
      <c r="C14" s="59" t="s">
        <v>14</v>
      </c>
      <c r="D14" s="86"/>
      <c r="E14" s="63"/>
    </row>
    <row r="15" spans="2:8" ht="29.4" customHeight="1" thickBot="1" x14ac:dyDescent="0.25">
      <c r="B15" s="64" t="s">
        <v>0</v>
      </c>
      <c r="C15" s="52" t="s">
        <v>1</v>
      </c>
      <c r="D15" s="53" t="s">
        <v>3</v>
      </c>
      <c r="E15" s="53" t="s">
        <v>4</v>
      </c>
      <c r="F15" s="53" t="s">
        <v>52</v>
      </c>
      <c r="G15" s="54" t="s">
        <v>5</v>
      </c>
    </row>
    <row r="16" spans="2:8" ht="34.799999999999997" customHeight="1" x14ac:dyDescent="0.2">
      <c r="B16" s="65" t="s">
        <v>2</v>
      </c>
      <c r="C16" s="95"/>
      <c r="D16" s="66"/>
      <c r="E16" s="66"/>
      <c r="F16" s="67"/>
      <c r="G16" s="68"/>
    </row>
    <row r="17" spans="2:9" ht="34.799999999999997" customHeight="1" x14ac:dyDescent="0.2">
      <c r="B17" s="69"/>
      <c r="C17" s="96"/>
      <c r="D17" s="66"/>
      <c r="E17" s="66"/>
      <c r="F17" s="66"/>
      <c r="G17" s="68"/>
    </row>
    <row r="18" spans="2:9" ht="34.799999999999997" customHeight="1" x14ac:dyDescent="0.2">
      <c r="B18" s="69"/>
      <c r="C18" s="96"/>
      <c r="D18" s="66"/>
      <c r="E18" s="66"/>
      <c r="F18" s="66"/>
      <c r="G18" s="68"/>
    </row>
    <row r="19" spans="2:9" ht="34.799999999999997" customHeight="1" x14ac:dyDescent="0.2">
      <c r="B19" s="69"/>
      <c r="C19" s="96"/>
      <c r="D19" s="66"/>
      <c r="E19" s="66"/>
      <c r="F19" s="66"/>
      <c r="G19" s="68"/>
    </row>
    <row r="20" spans="2:9" ht="34.799999999999997" customHeight="1" x14ac:dyDescent="0.2">
      <c r="B20" s="69"/>
      <c r="C20" s="96"/>
      <c r="D20" s="66"/>
      <c r="E20" s="66"/>
      <c r="F20" s="66"/>
      <c r="G20" s="68"/>
      <c r="I20" s="70"/>
    </row>
    <row r="21" spans="2:9" ht="34.799999999999997" customHeight="1" x14ac:dyDescent="0.2">
      <c r="B21" s="69"/>
      <c r="C21" s="96"/>
      <c r="D21" s="66"/>
      <c r="E21" s="66"/>
      <c r="F21" s="66"/>
      <c r="G21" s="68"/>
      <c r="I21" s="70"/>
    </row>
    <row r="22" spans="2:9" ht="34.799999999999997" customHeight="1" x14ac:dyDescent="0.2">
      <c r="B22" s="69"/>
      <c r="C22" s="96"/>
      <c r="D22" s="66"/>
      <c r="E22" s="66"/>
      <c r="F22" s="66"/>
      <c r="G22" s="68"/>
    </row>
    <row r="23" spans="2:9" ht="34.799999999999997" customHeight="1" x14ac:dyDescent="0.2">
      <c r="B23" s="69"/>
      <c r="C23" s="96"/>
      <c r="D23" s="66"/>
      <c r="E23" s="66"/>
      <c r="F23" s="66"/>
      <c r="G23" s="68"/>
    </row>
    <row r="24" spans="2:9" ht="34.799999999999997" customHeight="1" x14ac:dyDescent="0.2">
      <c r="B24" s="69"/>
      <c r="C24" s="96"/>
      <c r="D24" s="66"/>
      <c r="E24" s="66"/>
      <c r="F24" s="66"/>
      <c r="G24" s="68"/>
    </row>
    <row r="25" spans="2:9" ht="34.799999999999997" customHeight="1" x14ac:dyDescent="0.2">
      <c r="B25" s="69"/>
      <c r="C25" s="96"/>
      <c r="D25" s="66"/>
      <c r="E25" s="66"/>
      <c r="F25" s="66"/>
      <c r="G25" s="68"/>
    </row>
    <row r="26" spans="2:9" ht="34.799999999999997" customHeight="1" x14ac:dyDescent="0.2">
      <c r="B26" s="69"/>
      <c r="C26" s="96"/>
      <c r="D26" s="66"/>
      <c r="E26" s="66"/>
      <c r="F26" s="66"/>
      <c r="G26" s="68"/>
    </row>
    <row r="27" spans="2:9" ht="34.799999999999997" customHeight="1" x14ac:dyDescent="0.2">
      <c r="B27" s="69"/>
      <c r="C27" s="96"/>
      <c r="D27" s="66"/>
      <c r="E27" s="66"/>
      <c r="F27" s="66"/>
      <c r="G27" s="68"/>
    </row>
    <row r="28" spans="2:9" ht="34.799999999999997" customHeight="1" x14ac:dyDescent="0.2">
      <c r="B28" s="69"/>
      <c r="C28" s="96"/>
      <c r="D28" s="66"/>
      <c r="E28" s="66"/>
      <c r="F28" s="66"/>
      <c r="G28" s="68"/>
    </row>
    <row r="29" spans="2:9" ht="34.799999999999997" customHeight="1" thickBot="1" x14ac:dyDescent="0.25">
      <c r="B29" s="69"/>
      <c r="C29" s="97"/>
      <c r="D29" s="71"/>
      <c r="E29" s="71"/>
      <c r="F29" s="71"/>
      <c r="G29" s="68"/>
    </row>
    <row r="30" spans="2:9" ht="30.6" customHeight="1" thickBot="1" x14ac:dyDescent="0.25">
      <c r="B30" s="72"/>
      <c r="C30" s="73" t="s">
        <v>7</v>
      </c>
      <c r="D30" s="74">
        <f>SUM(D16:D29)</f>
        <v>0</v>
      </c>
      <c r="E30" s="74">
        <f>SUM(E16:E29)</f>
        <v>0</v>
      </c>
      <c r="F30" s="74"/>
      <c r="G30" s="75">
        <f>IF(ROUNDDOWN(IF(D12="大企業　１/２",(E30*1/2),(E30*2/3)),0)&gt;50000000,"補助金上限額を超えています",ROUNDDOWN(IF(D12="大企業　１/２",(E30*1/2),(E30*2/3)),0))</f>
        <v>0</v>
      </c>
    </row>
    <row r="32" spans="2:9" x14ac:dyDescent="0.2">
      <c r="B32" s="1" t="s">
        <v>34</v>
      </c>
    </row>
    <row r="36" spans="2:9" ht="24" customHeight="1" x14ac:dyDescent="0.2">
      <c r="B36" s="76" t="s">
        <v>10</v>
      </c>
      <c r="D36" s="56"/>
    </row>
    <row r="37" spans="2:9" ht="30" customHeight="1" x14ac:dyDescent="0.2">
      <c r="B37" s="62" t="s">
        <v>11</v>
      </c>
      <c r="C37" s="77" t="s">
        <v>3</v>
      </c>
      <c r="D37" s="89">
        <f>D30</f>
        <v>0</v>
      </c>
      <c r="E37" s="89"/>
    </row>
    <row r="38" spans="2:9" ht="30" customHeight="1" x14ac:dyDescent="0.2">
      <c r="B38" s="62" t="s">
        <v>12</v>
      </c>
      <c r="C38" s="77" t="s">
        <v>15</v>
      </c>
      <c r="D38" s="89">
        <f>G30</f>
        <v>0</v>
      </c>
      <c r="E38" s="89"/>
      <c r="I38" s="78"/>
    </row>
    <row r="39" spans="2:9" ht="38.4" customHeight="1" x14ac:dyDescent="0.2">
      <c r="B39" s="62" t="s">
        <v>13</v>
      </c>
      <c r="C39" s="79" t="s">
        <v>46</v>
      </c>
      <c r="D39" s="101"/>
      <c r="E39" s="101"/>
      <c r="F39" s="3" t="s">
        <v>27</v>
      </c>
      <c r="I39" s="78"/>
    </row>
    <row r="40" spans="2:9" ht="39" customHeight="1" x14ac:dyDescent="0.2">
      <c r="B40" s="62" t="s">
        <v>18</v>
      </c>
      <c r="C40" s="80" t="s">
        <v>16</v>
      </c>
      <c r="D40" s="91"/>
      <c r="E40" s="91"/>
      <c r="F40" s="3" t="s">
        <v>24</v>
      </c>
      <c r="I40" s="78"/>
    </row>
    <row r="41" spans="2:9" ht="43.8" customHeight="1" x14ac:dyDescent="0.2">
      <c r="B41" s="62"/>
      <c r="C41" s="80" t="s">
        <v>23</v>
      </c>
      <c r="D41" s="83"/>
      <c r="E41" s="83"/>
      <c r="F41" s="3" t="s">
        <v>27</v>
      </c>
    </row>
    <row r="42" spans="2:9" ht="30" customHeight="1" x14ac:dyDescent="0.2">
      <c r="B42" s="62" t="s">
        <v>53</v>
      </c>
      <c r="C42" s="81" t="s">
        <v>17</v>
      </c>
      <c r="D42" s="90"/>
      <c r="E42" s="90"/>
    </row>
    <row r="43" spans="2:9" ht="30" customHeight="1" x14ac:dyDescent="0.2">
      <c r="B43" s="62" t="s">
        <v>54</v>
      </c>
      <c r="C43" s="81" t="s">
        <v>19</v>
      </c>
      <c r="D43" s="90"/>
      <c r="E43" s="90"/>
      <c r="F43" s="3" t="s">
        <v>25</v>
      </c>
    </row>
    <row r="44" spans="2:9" ht="54" customHeight="1" x14ac:dyDescent="0.2">
      <c r="C44" s="80" t="s">
        <v>28</v>
      </c>
      <c r="D44" s="98"/>
      <c r="E44" s="99"/>
      <c r="F44" s="99"/>
      <c r="G44" s="100"/>
    </row>
  </sheetData>
  <sheetProtection algorithmName="SHA-512" hashValue="vp8aq8doJAB1V3a3I0TjVBs0uTz3V7D1gfXHTIiaHpRRlxj0DMiGqja8RZEmjKWC3qiyjCkicBh0Z7iUaBPXOw==" saltValue="8b+XPrw4FUm1THmL05fVwQ==" spinCount="100000" sheet="1" objects="1" scenarios="1" formatCells="0" formatColumns="0" formatRows="0" insertRows="0" deleteColumns="0" deleteRows="0"/>
  <mergeCells count="13">
    <mergeCell ref="D44:G44"/>
    <mergeCell ref="D38:E38"/>
    <mergeCell ref="D39:E39"/>
    <mergeCell ref="D40:E40"/>
    <mergeCell ref="D41:E41"/>
    <mergeCell ref="D42:E42"/>
    <mergeCell ref="D43:E43"/>
    <mergeCell ref="B6:H6"/>
    <mergeCell ref="B7:H7"/>
    <mergeCell ref="D11:F11"/>
    <mergeCell ref="D12:E12"/>
    <mergeCell ref="D13:E13"/>
    <mergeCell ref="D37:E37"/>
  </mergeCells>
  <phoneticPr fontId="2"/>
  <conditionalFormatting sqref="D11:D13">
    <cfRule type="expression" dxfId="7" priority="4">
      <formula>D11=""</formula>
    </cfRule>
  </conditionalFormatting>
  <conditionalFormatting sqref="C16:F29">
    <cfRule type="expression" dxfId="6" priority="3">
      <formula>C16=""</formula>
    </cfRule>
  </conditionalFormatting>
  <conditionalFormatting sqref="D37:D43">
    <cfRule type="expression" dxfId="5" priority="2">
      <formula>D37=""</formula>
    </cfRule>
  </conditionalFormatting>
  <conditionalFormatting sqref="D44">
    <cfRule type="expression" dxfId="4" priority="1">
      <formula>D44=""</formula>
    </cfRule>
  </conditionalFormatting>
  <dataValidations count="1">
    <dataValidation type="list" allowBlank="1" showInputMessage="1" showErrorMessage="1" sqref="D41">
      <formula1>"あり,なし"</formula1>
    </dataValidation>
  </dataValidations>
  <pageMargins left="0.7" right="0.7" top="0.75" bottom="0.75" header="0.3" footer="0.3"/>
  <pageSetup paperSize="9" scale="61" fitToHeight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入力規則!$C$3:$C$4</xm:f>
          </x14:formula1>
          <xm:sqref>D39</xm:sqref>
        </x14:dataValidation>
        <x14:dataValidation type="list" allowBlank="1" showInputMessage="1" showErrorMessage="1">
          <x14:formula1>
            <xm:f>入力規則!$B$3:$B$4</xm:f>
          </x14:formula1>
          <xm:sqref>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8"/>
  <sheetViews>
    <sheetView showGridLines="0" tabSelected="1" view="pageBreakPreview" zoomScale="90" zoomScaleNormal="100" zoomScaleSheetLayoutView="90" workbookViewId="0">
      <selection activeCell="D10" sqref="D10"/>
    </sheetView>
  </sheetViews>
  <sheetFormatPr defaultRowHeight="13.2" x14ac:dyDescent="0.2"/>
  <cols>
    <col min="1" max="1" width="5.5546875" style="1" customWidth="1"/>
    <col min="2" max="2" width="23.33203125" style="1" customWidth="1"/>
    <col min="3" max="3" width="33.109375" style="1" customWidth="1"/>
    <col min="4" max="4" width="17.109375" style="2" customWidth="1"/>
    <col min="5" max="5" width="19" style="2" customWidth="1"/>
    <col min="6" max="6" width="53.5546875" style="2" customWidth="1"/>
    <col min="7" max="7" width="18.77734375" style="2" customWidth="1"/>
    <col min="8" max="8" width="3" style="1" customWidth="1"/>
    <col min="9" max="16384" width="8.88671875" style="1"/>
  </cols>
  <sheetData>
    <row r="2" spans="1:8" x14ac:dyDescent="0.2">
      <c r="A2" s="1" t="s">
        <v>51</v>
      </c>
    </row>
    <row r="6" spans="1:8" ht="14.4" x14ac:dyDescent="0.2">
      <c r="A6" s="102" t="s">
        <v>56</v>
      </c>
      <c r="B6" s="48"/>
      <c r="C6" s="48"/>
      <c r="D6" s="48"/>
      <c r="E6" s="48"/>
      <c r="F6" s="48"/>
      <c r="G6" s="48"/>
      <c r="H6" s="48"/>
    </row>
    <row r="7" spans="1:8" ht="14.4" x14ac:dyDescent="0.2">
      <c r="A7" s="48" t="s">
        <v>22</v>
      </c>
      <c r="B7" s="48"/>
      <c r="C7" s="48"/>
      <c r="D7" s="48"/>
      <c r="E7" s="48"/>
      <c r="F7" s="48"/>
      <c r="G7" s="48"/>
      <c r="H7" s="48"/>
    </row>
    <row r="12" spans="1:8" ht="15" customHeight="1" x14ac:dyDescent="0.2">
      <c r="A12" s="6" t="s">
        <v>9</v>
      </c>
      <c r="B12" s="3"/>
    </row>
    <row r="13" spans="1:8" ht="24" customHeight="1" x14ac:dyDescent="0.2">
      <c r="A13" s="7" t="s">
        <v>11</v>
      </c>
      <c r="B13" s="8" t="s">
        <v>6</v>
      </c>
      <c r="C13" s="47" t="s">
        <v>50</v>
      </c>
    </row>
    <row r="14" spans="1:8" ht="24" customHeight="1" x14ac:dyDescent="0.2">
      <c r="A14" s="7" t="s">
        <v>12</v>
      </c>
      <c r="B14" s="8" t="s">
        <v>8</v>
      </c>
      <c r="C14" s="34" t="s">
        <v>20</v>
      </c>
      <c r="D14" s="27" t="s">
        <v>26</v>
      </c>
    </row>
    <row r="15" spans="1:8" ht="24" customHeight="1" x14ac:dyDescent="0.2">
      <c r="A15" s="7" t="s">
        <v>13</v>
      </c>
      <c r="B15" s="10" t="s">
        <v>5</v>
      </c>
      <c r="C15" s="26">
        <f>G32</f>
        <v>4285000</v>
      </c>
      <c r="D15" s="27" t="s">
        <v>49</v>
      </c>
    </row>
    <row r="16" spans="1:8" ht="24" customHeight="1" thickBot="1" x14ac:dyDescent="0.25">
      <c r="A16" s="7" t="s">
        <v>18</v>
      </c>
      <c r="B16" s="10" t="s">
        <v>14</v>
      </c>
      <c r="C16" s="13"/>
      <c r="D16" s="14"/>
    </row>
    <row r="17" spans="2:9" ht="24" customHeight="1" thickBot="1" x14ac:dyDescent="0.25">
      <c r="B17" s="18" t="s">
        <v>0</v>
      </c>
      <c r="C17" s="19" t="s">
        <v>1</v>
      </c>
      <c r="D17" s="20" t="s">
        <v>3</v>
      </c>
      <c r="E17" s="20" t="s">
        <v>4</v>
      </c>
      <c r="F17" s="20" t="s">
        <v>29</v>
      </c>
      <c r="G17" s="21" t="s">
        <v>5</v>
      </c>
    </row>
    <row r="18" spans="2:9" ht="24" customHeight="1" x14ac:dyDescent="0.2">
      <c r="B18" s="17" t="s">
        <v>2</v>
      </c>
      <c r="C18" s="35" t="s">
        <v>30</v>
      </c>
      <c r="D18" s="36">
        <v>1800000</v>
      </c>
      <c r="E18" s="36">
        <v>1800000</v>
      </c>
      <c r="F18" s="37" t="s">
        <v>38</v>
      </c>
      <c r="G18" s="16"/>
    </row>
    <row r="19" spans="2:9" ht="24" customHeight="1" x14ac:dyDescent="0.2">
      <c r="B19" s="15"/>
      <c r="C19" s="38" t="s">
        <v>31</v>
      </c>
      <c r="D19" s="36">
        <v>129600</v>
      </c>
      <c r="E19" s="36">
        <v>120000</v>
      </c>
      <c r="F19" s="39" t="s">
        <v>39</v>
      </c>
      <c r="G19" s="16"/>
    </row>
    <row r="20" spans="2:9" ht="24" customHeight="1" x14ac:dyDescent="0.2">
      <c r="B20" s="15"/>
      <c r="C20" s="38" t="s">
        <v>33</v>
      </c>
      <c r="D20" s="36">
        <v>150000</v>
      </c>
      <c r="E20" s="36">
        <v>150000</v>
      </c>
      <c r="F20" s="39" t="s">
        <v>40</v>
      </c>
      <c r="G20" s="16"/>
    </row>
    <row r="21" spans="2:9" ht="24" customHeight="1" x14ac:dyDescent="0.2">
      <c r="B21" s="15"/>
      <c r="C21" s="38" t="s">
        <v>32</v>
      </c>
      <c r="D21" s="36">
        <v>2160000</v>
      </c>
      <c r="E21" s="36">
        <v>2000000</v>
      </c>
      <c r="F21" s="39" t="s">
        <v>41</v>
      </c>
      <c r="G21" s="16"/>
    </row>
    <row r="22" spans="2:9" ht="24" customHeight="1" x14ac:dyDescent="0.2">
      <c r="B22" s="15"/>
      <c r="C22" s="38" t="s">
        <v>36</v>
      </c>
      <c r="D22" s="36">
        <v>3240000</v>
      </c>
      <c r="E22" s="36">
        <v>3000000</v>
      </c>
      <c r="F22" s="39" t="s">
        <v>37</v>
      </c>
      <c r="G22" s="16"/>
      <c r="I22" s="28"/>
    </row>
    <row r="23" spans="2:9" ht="24" customHeight="1" x14ac:dyDescent="0.2">
      <c r="B23" s="15"/>
      <c r="C23" s="38" t="s">
        <v>35</v>
      </c>
      <c r="D23" s="36">
        <v>1620000</v>
      </c>
      <c r="E23" s="36">
        <v>1500000</v>
      </c>
      <c r="F23" s="39" t="s">
        <v>42</v>
      </c>
      <c r="G23" s="16"/>
      <c r="I23" s="28"/>
    </row>
    <row r="24" spans="2:9" ht="24" customHeight="1" x14ac:dyDescent="0.2">
      <c r="B24" s="15"/>
      <c r="C24" s="38"/>
      <c r="D24" s="36"/>
      <c r="E24" s="36"/>
      <c r="F24" s="39"/>
      <c r="G24" s="16"/>
    </row>
    <row r="25" spans="2:9" ht="24" customHeight="1" x14ac:dyDescent="0.2">
      <c r="B25" s="15"/>
      <c r="C25" s="38"/>
      <c r="D25" s="36"/>
      <c r="E25" s="36"/>
      <c r="F25" s="39"/>
      <c r="G25" s="16"/>
    </row>
    <row r="26" spans="2:9" ht="24" customHeight="1" x14ac:dyDescent="0.2">
      <c r="B26" s="15"/>
      <c r="C26" s="38"/>
      <c r="D26" s="36"/>
      <c r="E26" s="36"/>
      <c r="F26" s="39"/>
      <c r="G26" s="16"/>
    </row>
    <row r="27" spans="2:9" ht="24" customHeight="1" x14ac:dyDescent="0.2">
      <c r="B27" s="15"/>
      <c r="C27" s="38"/>
      <c r="D27" s="36"/>
      <c r="E27" s="36"/>
      <c r="F27" s="39"/>
      <c r="G27" s="16"/>
    </row>
    <row r="28" spans="2:9" ht="24" customHeight="1" x14ac:dyDescent="0.2">
      <c r="B28" s="15"/>
      <c r="C28" s="38"/>
      <c r="D28" s="36"/>
      <c r="E28" s="36"/>
      <c r="F28" s="39"/>
      <c r="G28" s="16"/>
    </row>
    <row r="29" spans="2:9" ht="24" customHeight="1" x14ac:dyDescent="0.2">
      <c r="B29" s="15"/>
      <c r="C29" s="38"/>
      <c r="D29" s="36"/>
      <c r="E29" s="36"/>
      <c r="F29" s="39"/>
      <c r="G29" s="16"/>
    </row>
    <row r="30" spans="2:9" ht="24" customHeight="1" x14ac:dyDescent="0.2">
      <c r="B30" s="15"/>
      <c r="C30" s="38"/>
      <c r="D30" s="36"/>
      <c r="E30" s="36"/>
      <c r="F30" s="39"/>
      <c r="G30" s="16"/>
    </row>
    <row r="31" spans="2:9" ht="24" customHeight="1" thickBot="1" x14ac:dyDescent="0.25">
      <c r="B31" s="15"/>
      <c r="C31" s="40"/>
      <c r="D31" s="41"/>
      <c r="E31" s="41"/>
      <c r="F31" s="42"/>
      <c r="G31" s="16"/>
    </row>
    <row r="32" spans="2:9" ht="24" customHeight="1" thickBot="1" x14ac:dyDescent="0.25">
      <c r="B32" s="22"/>
      <c r="C32" s="23" t="s">
        <v>7</v>
      </c>
      <c r="D32" s="24">
        <f>SUM(D18:D31)</f>
        <v>9099600</v>
      </c>
      <c r="E32" s="24">
        <f>SUM(E18:E31)</f>
        <v>8570000</v>
      </c>
      <c r="F32" s="24"/>
      <c r="G32" s="25">
        <f>IF(ROUNDDOWN(IF(C14="大企業　１/２",(E32*1/2),(E32*2/3)),0)&gt;50000000,"補助金上限額を超えています",ROUNDDOWN(IF(C14="大企業　１/２",(E32*1/2),(E32*2/3)),0))</f>
        <v>4285000</v>
      </c>
    </row>
    <row r="34" spans="1:9" x14ac:dyDescent="0.2">
      <c r="B34" s="1" t="s">
        <v>34</v>
      </c>
    </row>
    <row r="40" spans="1:9" ht="24" customHeight="1" x14ac:dyDescent="0.2">
      <c r="A40" s="11" t="s">
        <v>10</v>
      </c>
    </row>
    <row r="41" spans="1:9" ht="24" customHeight="1" x14ac:dyDescent="0.2">
      <c r="A41" s="7" t="s">
        <v>11</v>
      </c>
      <c r="B41" s="4" t="s">
        <v>3</v>
      </c>
      <c r="C41" s="32">
        <f>D32</f>
        <v>9099600</v>
      </c>
    </row>
    <row r="42" spans="1:9" ht="24" customHeight="1" x14ac:dyDescent="0.2">
      <c r="A42" s="7" t="s">
        <v>12</v>
      </c>
      <c r="B42" s="4" t="s">
        <v>15</v>
      </c>
      <c r="C42" s="33">
        <f>G32</f>
        <v>4285000</v>
      </c>
      <c r="D42" s="31"/>
      <c r="I42" s="29"/>
    </row>
    <row r="43" spans="1:9" ht="24" customHeight="1" x14ac:dyDescent="0.2">
      <c r="A43" s="7" t="s">
        <v>13</v>
      </c>
      <c r="B43" s="30" t="s">
        <v>46</v>
      </c>
      <c r="C43" s="43" t="s">
        <v>44</v>
      </c>
      <c r="D43" s="27" t="s">
        <v>27</v>
      </c>
      <c r="I43" s="29"/>
    </row>
    <row r="44" spans="1:9" ht="31.8" customHeight="1" x14ac:dyDescent="0.2">
      <c r="A44" s="7" t="s">
        <v>18</v>
      </c>
      <c r="B44" s="5" t="s">
        <v>16</v>
      </c>
      <c r="C44" s="44">
        <v>0</v>
      </c>
      <c r="D44" s="27" t="s">
        <v>24</v>
      </c>
      <c r="I44" s="29"/>
    </row>
    <row r="45" spans="1:9" ht="34.799999999999997" customHeight="1" x14ac:dyDescent="0.2">
      <c r="A45" s="7"/>
      <c r="B45" s="12" t="s">
        <v>23</v>
      </c>
      <c r="C45" s="34" t="s">
        <v>43</v>
      </c>
      <c r="D45" s="27" t="s">
        <v>27</v>
      </c>
    </row>
    <row r="46" spans="1:9" ht="24" customHeight="1" x14ac:dyDescent="0.2">
      <c r="A46" s="7" t="s">
        <v>47</v>
      </c>
      <c r="B46" s="4" t="s">
        <v>17</v>
      </c>
      <c r="C46" s="45">
        <v>4814600</v>
      </c>
      <c r="D46" s="9"/>
    </row>
    <row r="47" spans="1:9" ht="24" customHeight="1" x14ac:dyDescent="0.2">
      <c r="A47" s="7" t="s">
        <v>48</v>
      </c>
      <c r="B47" s="4" t="s">
        <v>19</v>
      </c>
      <c r="C47" s="46">
        <v>0</v>
      </c>
      <c r="D47" s="27" t="s">
        <v>25</v>
      </c>
    </row>
    <row r="48" spans="1:9" ht="54" customHeight="1" x14ac:dyDescent="0.2">
      <c r="B48" s="5" t="s">
        <v>28</v>
      </c>
      <c r="C48" s="49"/>
      <c r="D48" s="50"/>
      <c r="E48" s="50"/>
      <c r="F48" s="51"/>
    </row>
  </sheetData>
  <sheetProtection formatCells="0" formatColumns="0" formatRows="0" insertRows="0" deleteColumns="0" deleteRows="0"/>
  <mergeCells count="3">
    <mergeCell ref="A6:H6"/>
    <mergeCell ref="A7:H7"/>
    <mergeCell ref="C48:F48"/>
  </mergeCells>
  <phoneticPr fontId="2"/>
  <conditionalFormatting sqref="C13:C15">
    <cfRule type="expression" dxfId="3" priority="4">
      <formula>C13=""</formula>
    </cfRule>
  </conditionalFormatting>
  <conditionalFormatting sqref="C18:F31">
    <cfRule type="expression" dxfId="2" priority="3">
      <formula>C18=""</formula>
    </cfRule>
  </conditionalFormatting>
  <conditionalFormatting sqref="C41:C47">
    <cfRule type="expression" dxfId="1" priority="2">
      <formula>C41=""</formula>
    </cfRule>
  </conditionalFormatting>
  <conditionalFormatting sqref="C48:F48">
    <cfRule type="expression" dxfId="0" priority="1">
      <formula>C48=""</formula>
    </cfRule>
  </conditionalFormatting>
  <dataValidations count="1">
    <dataValidation type="list" allowBlank="1" showInputMessage="1" showErrorMessage="1" sqref="C45">
      <formula1>"あり,なし"</formula1>
    </dataValidation>
  </dataValidations>
  <pageMargins left="0.7" right="0.7" top="0.75" bottom="0.75" header="0.3" footer="0.3"/>
  <pageSetup paperSize="9" scale="51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入力規則!$C$3:$C$4</xm:f>
          </x14:formula1>
          <xm:sqref>C43</xm:sqref>
        </x14:dataValidation>
        <x14:dataValidation type="list" allowBlank="1" showInputMessage="1" showErrorMessage="1">
          <x14:formula1>
            <xm:f>入力規則!$B$3:$B$4</xm:f>
          </x14:formula1>
          <xm:sqref>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workbookViewId="0">
      <selection activeCell="E38" sqref="E38"/>
    </sheetView>
  </sheetViews>
  <sheetFormatPr defaultRowHeight="13.2" x14ac:dyDescent="0.2"/>
  <cols>
    <col min="2" max="2" width="15.77734375" customWidth="1"/>
  </cols>
  <sheetData>
    <row r="3" spans="2:3" x14ac:dyDescent="0.2">
      <c r="B3" t="s">
        <v>20</v>
      </c>
      <c r="C3" t="s">
        <v>44</v>
      </c>
    </row>
    <row r="4" spans="2:3" x14ac:dyDescent="0.2">
      <c r="B4" t="s">
        <v>21</v>
      </c>
      <c r="C4" t="s">
        <v>45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A.様式２別添２</vt:lpstr>
      <vt:lpstr>B.様式２別添２(※共同申請者はこちらを記載して下さい )</vt:lpstr>
      <vt:lpstr>記入例</vt:lpstr>
      <vt:lpstr>入力規則</vt:lpstr>
      <vt:lpstr>A.様式２別添２!Print_Area</vt:lpstr>
      <vt:lpstr>'B.様式２別添２(※共同申請者はこちらを記載して下さい )'!Print_Area</vt:lpstr>
      <vt:lpstr>記入例!Print_Area</vt:lpstr>
    </vt:vector>
  </TitlesOfParts>
  <Company>TOPPAN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WTS20070073</dc:creator>
  <cp:lastModifiedBy>WTS20070073</cp:lastModifiedBy>
  <cp:lastPrinted>2022-05-11T12:30:01Z</cp:lastPrinted>
  <dcterms:created xsi:type="dcterms:W3CDTF">2022-04-25T07:56:21Z</dcterms:created>
  <dcterms:modified xsi:type="dcterms:W3CDTF">2022-05-11T12:32:08Z</dcterms:modified>
</cp:coreProperties>
</file>