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8_{AD95FE27-85E1-40F0-8828-3AB2D2BF3FBB}" xr6:coauthVersionLast="47" xr6:coauthVersionMax="47" xr10:uidLastSave="{00000000-0000-0000-0000-000000000000}"/>
  <bookViews>
    <workbookView xWindow="-105" yWindow="-16320" windowWidth="29040" windowHeight="16440" xr2:uid="{00000000-000D-0000-FFFF-FFFF00000000}"/>
  </bookViews>
  <sheets>
    <sheet name="外部インタフェース一覧" sheetId="1" r:id="rId1"/>
  </sheets>
  <definedNames>
    <definedName name="_xlnm.Print_Area" localSheetId="0">外部インタフェース一覧!$A$1:$K$13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1" l="1"/>
  <c r="A12" i="1"/>
  <c r="B11" i="1"/>
  <c r="A11" i="1"/>
  <c r="B10" i="1"/>
  <c r="A10" i="1"/>
  <c r="B9" i="1"/>
  <c r="A9" i="1"/>
  <c r="B8" i="1"/>
  <c r="A8" i="1"/>
  <c r="B7" i="1"/>
  <c r="A7" i="1"/>
  <c r="B6" i="1"/>
  <c r="A6" i="1"/>
  <c r="B5" i="1"/>
  <c r="A5" i="1"/>
  <c r="B4" i="1"/>
  <c r="A4" i="1"/>
  <c r="B3" i="1"/>
  <c r="A3" i="1"/>
  <c r="B2" i="1"/>
  <c r="A2" i="1"/>
</calcChain>
</file>

<file path=xl/sharedStrings.xml><?xml version="1.0" encoding="utf-8"?>
<sst xmlns="http://schemas.openxmlformats.org/spreadsheetml/2006/main" count="123" uniqueCount="64">
  <si>
    <t>No.</t>
    <phoneticPr fontId="2"/>
  </si>
  <si>
    <t>外部インタフェースID</t>
    <rPh sb="0" eb="2">
      <t>ガイブ</t>
    </rPh>
    <phoneticPr fontId="2"/>
  </si>
  <si>
    <t>外部インタフェース名</t>
    <rPh sb="0" eb="2">
      <t>ガイブ</t>
    </rPh>
    <rPh sb="9" eb="10">
      <t>メイ</t>
    </rPh>
    <phoneticPr fontId="2"/>
  </si>
  <si>
    <t>外部インタフェース概要</t>
    <rPh sb="0" eb="2">
      <t>ガイブ</t>
    </rPh>
    <rPh sb="9" eb="11">
      <t>ガイヨウ</t>
    </rPh>
    <phoneticPr fontId="2"/>
  </si>
  <si>
    <t>相手先システム</t>
    <rPh sb="0" eb="3">
      <t>アイテサキ</t>
    </rPh>
    <phoneticPr fontId="2"/>
  </si>
  <si>
    <t>送受信区分</t>
    <rPh sb="0" eb="5">
      <t>ソウジュシンクブン</t>
    </rPh>
    <phoneticPr fontId="2"/>
  </si>
  <si>
    <t>送受信データ</t>
    <rPh sb="0" eb="3">
      <t>ソウジュシン</t>
    </rPh>
    <phoneticPr fontId="2"/>
  </si>
  <si>
    <t>送受信タイミング</t>
    <rPh sb="0" eb="3">
      <t>ソウジュシン</t>
    </rPh>
    <phoneticPr fontId="2"/>
  </si>
  <si>
    <t>補足</t>
    <rPh sb="0" eb="2">
      <t>ホソク</t>
    </rPh>
    <phoneticPr fontId="2"/>
  </si>
  <si>
    <t>e</t>
    <phoneticPr fontId="2"/>
  </si>
  <si>
    <t>gBizインフォ連携インタフェース</t>
    <rPh sb="8" eb="10">
      <t>レンケイ</t>
    </rPh>
    <phoneticPr fontId="1"/>
  </si>
  <si>
    <t>gBizID連携インタフェース</t>
  </si>
  <si>
    <t>メールサービスAPI</t>
  </si>
  <si>
    <t>保安ネット</t>
    <rPh sb="0" eb="2">
      <t>ホアン</t>
    </rPh>
    <phoneticPr fontId="2"/>
  </si>
  <si>
    <t>受信</t>
    <rPh sb="0" eb="2">
      <t>ジュシン</t>
    </rPh>
    <phoneticPr fontId="2"/>
  </si>
  <si>
    <t>送信</t>
    <rPh sb="0" eb="2">
      <t>ソウシン</t>
    </rPh>
    <phoneticPr fontId="2"/>
  </si>
  <si>
    <t>リアルタイム</t>
    <phoneticPr fontId="2"/>
  </si>
  <si>
    <t>各種手続やマスタ情報の作成・更新時に、画面上の「郵便番号検索」ボタンを押下した際に郵便番号から住所情報を取得し、画面の該当項目に設定できる機能を想定している。</t>
    <rPh sb="0" eb="2">
      <t>カクシュ</t>
    </rPh>
    <rPh sb="2" eb="4">
      <t>テツヅ</t>
    </rPh>
    <rPh sb="8" eb="10">
      <t>ジョウホウ</t>
    </rPh>
    <rPh sb="11" eb="13">
      <t>サクセイ</t>
    </rPh>
    <rPh sb="14" eb="16">
      <t>コウシン</t>
    </rPh>
    <rPh sb="16" eb="17">
      <t>ジ</t>
    </rPh>
    <rPh sb="19" eb="22">
      <t>ガメンジョウ</t>
    </rPh>
    <rPh sb="24" eb="26">
      <t>ユウビン</t>
    </rPh>
    <rPh sb="26" eb="28">
      <t>バンゴウ</t>
    </rPh>
    <rPh sb="28" eb="30">
      <t>ケンサク</t>
    </rPh>
    <rPh sb="35" eb="37">
      <t>オウカ</t>
    </rPh>
    <rPh sb="39" eb="40">
      <t>サイ</t>
    </rPh>
    <rPh sb="41" eb="45">
      <t>ユウビンバンゴウ</t>
    </rPh>
    <rPh sb="47" eb="49">
      <t>ジュウショ</t>
    </rPh>
    <rPh sb="49" eb="51">
      <t>ジョウホウ</t>
    </rPh>
    <rPh sb="52" eb="54">
      <t>シュトク</t>
    </rPh>
    <rPh sb="56" eb="58">
      <t>ガメン</t>
    </rPh>
    <rPh sb="59" eb="61">
      <t>ガイトウ</t>
    </rPh>
    <rPh sb="61" eb="63">
      <t>コウモク</t>
    </rPh>
    <rPh sb="64" eb="66">
      <t>セッテイ</t>
    </rPh>
    <rPh sb="69" eb="71">
      <t>キノウ</t>
    </rPh>
    <rPh sb="72" eb="74">
      <t>ソウテイ</t>
    </rPh>
    <phoneticPr fontId="1"/>
  </si>
  <si>
    <t>各種手続やマスタ情報の作成・更新時に、画面上の「法人情報検索」ボタンを押下した際に法人番号等から法人情報を取得し、画面の該当項目に設定できる機能を想定している。</t>
    <rPh sb="0" eb="2">
      <t>カクシュ</t>
    </rPh>
    <rPh sb="2" eb="4">
      <t>テツヅ</t>
    </rPh>
    <rPh sb="8" eb="10">
      <t>ジョウホウ</t>
    </rPh>
    <rPh sb="11" eb="13">
      <t>サクセイ</t>
    </rPh>
    <rPh sb="14" eb="16">
      <t>コウシン</t>
    </rPh>
    <rPh sb="16" eb="17">
      <t>ジ</t>
    </rPh>
    <rPh sb="19" eb="22">
      <t>ガメンジョウ</t>
    </rPh>
    <rPh sb="24" eb="26">
      <t>ホウジン</t>
    </rPh>
    <rPh sb="26" eb="28">
      <t>ジョウホウ</t>
    </rPh>
    <rPh sb="28" eb="30">
      <t>ケンサク</t>
    </rPh>
    <rPh sb="35" eb="37">
      <t>オウカ</t>
    </rPh>
    <rPh sb="39" eb="40">
      <t>サイ</t>
    </rPh>
    <rPh sb="41" eb="43">
      <t>ホウジン</t>
    </rPh>
    <rPh sb="43" eb="45">
      <t>バンゴウ</t>
    </rPh>
    <rPh sb="45" eb="46">
      <t>トウ</t>
    </rPh>
    <rPh sb="48" eb="50">
      <t>ホウジン</t>
    </rPh>
    <rPh sb="50" eb="52">
      <t>ジョウホウ</t>
    </rPh>
    <rPh sb="53" eb="55">
      <t>シュトク</t>
    </rPh>
    <rPh sb="57" eb="59">
      <t>ガメン</t>
    </rPh>
    <rPh sb="60" eb="62">
      <t>ガイトウ</t>
    </rPh>
    <rPh sb="62" eb="64">
      <t>コウモク</t>
    </rPh>
    <rPh sb="65" eb="67">
      <t>セッテイ</t>
    </rPh>
    <rPh sb="70" eb="72">
      <t>キノウ</t>
    </rPh>
    <rPh sb="73" eb="75">
      <t>ソウテイ</t>
    </rPh>
    <phoneticPr fontId="1"/>
  </si>
  <si>
    <t>保安ネット上で提出・受理・取下げ・問合せ・問合せ回答等の操作が行われたときに、操作があったことを関連ユーザに通知することを想定している。</t>
    <rPh sb="0" eb="2">
      <t>ホアン</t>
    </rPh>
    <rPh sb="5" eb="6">
      <t>ジョウ</t>
    </rPh>
    <rPh sb="7" eb="9">
      <t>テイシュツ</t>
    </rPh>
    <rPh sb="10" eb="12">
      <t>ジュリ</t>
    </rPh>
    <rPh sb="13" eb="15">
      <t>トリサ</t>
    </rPh>
    <rPh sb="17" eb="19">
      <t>トイアワ</t>
    </rPh>
    <rPh sb="21" eb="23">
      <t>トイアワ</t>
    </rPh>
    <rPh sb="24" eb="26">
      <t>カイトウ</t>
    </rPh>
    <rPh sb="26" eb="27">
      <t>トウ</t>
    </rPh>
    <rPh sb="28" eb="30">
      <t>ソウサ</t>
    </rPh>
    <rPh sb="31" eb="32">
      <t>オコナ</t>
    </rPh>
    <rPh sb="39" eb="41">
      <t>ソウサ</t>
    </rPh>
    <rPh sb="48" eb="50">
      <t>カンレン</t>
    </rPh>
    <rPh sb="54" eb="56">
      <t>ツウチ</t>
    </rPh>
    <phoneticPr fontId="1"/>
  </si>
  <si>
    <t>API</t>
    <phoneticPr fontId="2"/>
  </si>
  <si>
    <t>法人情報</t>
    <rPh sb="0" eb="4">
      <t>ホウジンジョウホウ</t>
    </rPh>
    <phoneticPr fontId="2"/>
  </si>
  <si>
    <t>提出者情報</t>
    <rPh sb="0" eb="3">
      <t>テイシュツシャ</t>
    </rPh>
    <rPh sb="3" eb="5">
      <t>ジョウホウ</t>
    </rPh>
    <phoneticPr fontId="2"/>
  </si>
  <si>
    <t>住所情報</t>
    <rPh sb="0" eb="4">
      <t>ジュウショジョウホウ</t>
    </rPh>
    <phoneticPr fontId="2"/>
  </si>
  <si>
    <t>手続情報</t>
    <rPh sb="0" eb="2">
      <t>テツヅキ</t>
    </rPh>
    <rPh sb="2" eb="4">
      <t>ジョウホウ</t>
    </rPh>
    <phoneticPr fontId="2"/>
  </si>
  <si>
    <t>郵便番号逆引きAPI</t>
    <rPh sb="0" eb="4">
      <t>ユウビンバンゴウ</t>
    </rPh>
    <rPh sb="4" eb="6">
      <t>ギャクビ</t>
    </rPh>
    <phoneticPr fontId="1"/>
  </si>
  <si>
    <t>郵便番号API</t>
    <rPh sb="0" eb="4">
      <t>ユウビンバンゴウ</t>
    </rPh>
    <phoneticPr fontId="1"/>
  </si>
  <si>
    <t>郵便番号情報</t>
    <rPh sb="0" eb="4">
      <t>ユウビンバンゴウ</t>
    </rPh>
    <rPh sb="4" eb="6">
      <t>ジョウホウ</t>
    </rPh>
    <phoneticPr fontId="2"/>
  </si>
  <si>
    <t>各種手続やマスタ情報の作成・更新時に、画面上の「住所検索」ボタンを押下した際に住所情報から郵便番号を取得し、画面の該当項目に設定できる機能を想定している。</t>
    <rPh sb="0" eb="2">
      <t>カクシュ</t>
    </rPh>
    <rPh sb="2" eb="4">
      <t>テツヅ</t>
    </rPh>
    <rPh sb="8" eb="10">
      <t>ジョウホウ</t>
    </rPh>
    <rPh sb="11" eb="13">
      <t>サクセイ</t>
    </rPh>
    <rPh sb="14" eb="16">
      <t>コウシン</t>
    </rPh>
    <rPh sb="16" eb="17">
      <t>ジ</t>
    </rPh>
    <rPh sb="19" eb="22">
      <t>ガメンジョウ</t>
    </rPh>
    <rPh sb="24" eb="26">
      <t>ジュウショ</t>
    </rPh>
    <rPh sb="26" eb="28">
      <t>ケンサク</t>
    </rPh>
    <rPh sb="33" eb="35">
      <t>オウカ</t>
    </rPh>
    <rPh sb="37" eb="38">
      <t>サイ</t>
    </rPh>
    <rPh sb="39" eb="43">
      <t>ジュウショジョウホウ</t>
    </rPh>
    <rPh sb="45" eb="49">
      <t>ユウビンバンゴウ</t>
    </rPh>
    <rPh sb="50" eb="52">
      <t>シュトク</t>
    </rPh>
    <rPh sb="54" eb="56">
      <t>ガメン</t>
    </rPh>
    <rPh sb="57" eb="59">
      <t>ガイトウ</t>
    </rPh>
    <rPh sb="59" eb="61">
      <t>コウモク</t>
    </rPh>
    <rPh sb="62" eb="64">
      <t>セッテイ</t>
    </rPh>
    <rPh sb="67" eb="69">
      <t>キノウ</t>
    </rPh>
    <rPh sb="70" eb="72">
      <t>ソウテイ</t>
    </rPh>
    <phoneticPr fontId="1"/>
  </si>
  <si>
    <t>マイナポータルAPI</t>
  </si>
  <si>
    <t>BIツール</t>
  </si>
  <si>
    <t>個人情報</t>
    <rPh sb="0" eb="2">
      <t>コジン</t>
    </rPh>
    <rPh sb="2" eb="4">
      <t>ジョウホウ</t>
    </rPh>
    <phoneticPr fontId="2"/>
  </si>
  <si>
    <t>FITシステム</t>
    <phoneticPr fontId="2"/>
  </si>
  <si>
    <t>個人が保安ネットにログインする際、マイナポータルにてアカウントおよびパスワードの確認・認証を行い、認証されたユーザがアクセス可能となる。保安ネットの初回ログイン時は、保安ネット上にアカウント情報を連携し、保安ネットの内部情報としてアカウントを作成する。各種手続を作成する際は、提出者情報としてマイナポータルのアカウント情報を設定する。</t>
    <rPh sb="0" eb="2">
      <t>コジン</t>
    </rPh>
    <rPh sb="3" eb="5">
      <t>ホアン</t>
    </rPh>
    <rPh sb="15" eb="16">
      <t>サイ</t>
    </rPh>
    <rPh sb="40" eb="42">
      <t>カクニン</t>
    </rPh>
    <rPh sb="43" eb="45">
      <t>ニンショウ</t>
    </rPh>
    <rPh sb="46" eb="47">
      <t>オコナ</t>
    </rPh>
    <rPh sb="49" eb="51">
      <t>ニンショウ</t>
    </rPh>
    <rPh sb="62" eb="64">
      <t>カノウ</t>
    </rPh>
    <rPh sb="68" eb="70">
      <t>ホアン</t>
    </rPh>
    <rPh sb="74" eb="76">
      <t>ショカイ</t>
    </rPh>
    <rPh sb="80" eb="81">
      <t>ジ</t>
    </rPh>
    <rPh sb="83" eb="85">
      <t>ホアン</t>
    </rPh>
    <rPh sb="88" eb="89">
      <t>ジョウ</t>
    </rPh>
    <rPh sb="95" eb="97">
      <t>ジョウホウ</t>
    </rPh>
    <rPh sb="98" eb="100">
      <t>レンケイ</t>
    </rPh>
    <rPh sb="102" eb="104">
      <t>ホアン</t>
    </rPh>
    <rPh sb="108" eb="110">
      <t>ナイブ</t>
    </rPh>
    <rPh sb="110" eb="112">
      <t>ジョウホウ</t>
    </rPh>
    <rPh sb="121" eb="123">
      <t>サクセイ</t>
    </rPh>
    <rPh sb="126" eb="128">
      <t>カクシュ</t>
    </rPh>
    <rPh sb="128" eb="130">
      <t>テツヅキ</t>
    </rPh>
    <rPh sb="131" eb="133">
      <t>サクセイ</t>
    </rPh>
    <rPh sb="135" eb="136">
      <t>サイ</t>
    </rPh>
    <rPh sb="138" eb="140">
      <t>テイシュツ</t>
    </rPh>
    <rPh sb="140" eb="141">
      <t>シャ</t>
    </rPh>
    <rPh sb="141" eb="143">
      <t>ジョウホウ</t>
    </rPh>
    <rPh sb="159" eb="161">
      <t>ジョウホウ</t>
    </rPh>
    <rPh sb="162" eb="164">
      <t>セッテイ</t>
    </rPh>
    <phoneticPr fontId="1"/>
  </si>
  <si>
    <t>FAQ自動回答チャットボット</t>
    <rPh sb="3" eb="5">
      <t>ジドウ</t>
    </rPh>
    <rPh sb="5" eb="7">
      <t>カイトウ</t>
    </rPh>
    <phoneticPr fontId="2"/>
  </si>
  <si>
    <t>問合せ情報</t>
    <rPh sb="0" eb="2">
      <t>トイアワ</t>
    </rPh>
    <rPh sb="3" eb="5">
      <t>ジョウホウ</t>
    </rPh>
    <phoneticPr fontId="2"/>
  </si>
  <si>
    <t>※設計・構築時に利用製品や接続方法等を選定する想定</t>
    <rPh sb="1" eb="3">
      <t>セッケイ</t>
    </rPh>
    <rPh sb="4" eb="7">
      <t>コウチクジ</t>
    </rPh>
    <rPh sb="8" eb="10">
      <t>リヨウ</t>
    </rPh>
    <rPh sb="10" eb="12">
      <t>セイヒン</t>
    </rPh>
    <rPh sb="13" eb="15">
      <t>セツゾク</t>
    </rPh>
    <rPh sb="15" eb="17">
      <t>ホウホウ</t>
    </rPh>
    <rPh sb="17" eb="18">
      <t>トウ</t>
    </rPh>
    <rPh sb="19" eb="21">
      <t>センテイ</t>
    </rPh>
    <rPh sb="23" eb="25">
      <t>ソウテイ</t>
    </rPh>
    <phoneticPr fontId="2"/>
  </si>
  <si>
    <t>納付情報</t>
    <rPh sb="0" eb="4">
      <t>ノウフジョウホウ</t>
    </rPh>
    <phoneticPr fontId="2"/>
  </si>
  <si>
    <t>Amazon SES</t>
    <phoneticPr fontId="2"/>
  </si>
  <si>
    <t>審査者がREPSから納付番号を取得し、申請者に手数料納入情報を通知することや、申請者が手数料納入後に手続画面を開いた時にREPSと連携し、納入情報が反映されていることが確認できたら審査フェーズに移行できるようにすることなどを想定している。</t>
    <rPh sb="0" eb="3">
      <t>シンサシャ</t>
    </rPh>
    <rPh sb="10" eb="14">
      <t>ノウフバンゴウ</t>
    </rPh>
    <rPh sb="15" eb="17">
      <t>シュトク</t>
    </rPh>
    <rPh sb="19" eb="22">
      <t>シンセイシャ</t>
    </rPh>
    <rPh sb="23" eb="26">
      <t>テスウリョウ</t>
    </rPh>
    <rPh sb="26" eb="30">
      <t>ノウニュウジョウホウ</t>
    </rPh>
    <rPh sb="31" eb="33">
      <t>ツウチ</t>
    </rPh>
    <rPh sb="39" eb="42">
      <t>シンセイシャ</t>
    </rPh>
    <rPh sb="50" eb="52">
      <t>テツヅキ</t>
    </rPh>
    <rPh sb="52" eb="54">
      <t>ガメン</t>
    </rPh>
    <rPh sb="55" eb="56">
      <t>ヒラ</t>
    </rPh>
    <rPh sb="58" eb="59">
      <t>トキ</t>
    </rPh>
    <rPh sb="65" eb="67">
      <t>レンケイ</t>
    </rPh>
    <rPh sb="69" eb="73">
      <t>ノウニュウジョウホウ</t>
    </rPh>
    <rPh sb="74" eb="76">
      <t>ハンエイ</t>
    </rPh>
    <rPh sb="84" eb="86">
      <t>カクニン</t>
    </rPh>
    <rPh sb="90" eb="92">
      <t>シンサ</t>
    </rPh>
    <rPh sb="97" eb="99">
      <t>イコウ</t>
    </rPh>
    <rPh sb="112" eb="114">
      <t>ソウテイ</t>
    </rPh>
    <phoneticPr fontId="2"/>
  </si>
  <si>
    <t>未定</t>
    <rPh sb="0" eb="2">
      <t>ミテイ</t>
    </rPh>
    <phoneticPr fontId="2"/>
  </si>
  <si>
    <t>手続情報
事業者情報
事故情報
違反情報 等</t>
    <rPh sb="0" eb="2">
      <t>テツヅキ</t>
    </rPh>
    <rPh sb="2" eb="4">
      <t>ジョウホウ</t>
    </rPh>
    <rPh sb="5" eb="8">
      <t>ジギョウシャ</t>
    </rPh>
    <rPh sb="8" eb="10">
      <t>ジョウホウ</t>
    </rPh>
    <rPh sb="11" eb="13">
      <t>ジコ</t>
    </rPh>
    <rPh sb="13" eb="15">
      <t>ジョウホウ</t>
    </rPh>
    <rPh sb="16" eb="18">
      <t>イハン</t>
    </rPh>
    <rPh sb="18" eb="20">
      <t>ジョウホウ</t>
    </rPh>
    <rPh sb="21" eb="22">
      <t>トウ</t>
    </rPh>
    <phoneticPr fontId="2"/>
  </si>
  <si>
    <t>REPS連携基盤</t>
    <rPh sb="4" eb="6">
      <t>レンケイ</t>
    </rPh>
    <rPh sb="6" eb="8">
      <t>キバン</t>
    </rPh>
    <phoneticPr fontId="2"/>
  </si>
  <si>
    <t>申請者側のトップページのよくある質問欄にFAQ自動回答チャットボットを設置し、保安ネットの操作方法や申請者が申請すべき手続の特定等、簡易な質問を自動回答できるようにすることを想定している。</t>
    <rPh sb="0" eb="3">
      <t>シンセイシャ</t>
    </rPh>
    <rPh sb="3" eb="4">
      <t>ガワ</t>
    </rPh>
    <rPh sb="16" eb="18">
      <t>シツモン</t>
    </rPh>
    <rPh sb="18" eb="19">
      <t>ラン</t>
    </rPh>
    <rPh sb="23" eb="27">
      <t>ジドウカイトウ</t>
    </rPh>
    <rPh sb="35" eb="37">
      <t>セッチ</t>
    </rPh>
    <rPh sb="39" eb="41">
      <t>ホアン</t>
    </rPh>
    <rPh sb="45" eb="49">
      <t>ソウサホウホウ</t>
    </rPh>
    <rPh sb="50" eb="53">
      <t>シンセイシャ</t>
    </rPh>
    <rPh sb="54" eb="56">
      <t>シンセイ</t>
    </rPh>
    <rPh sb="59" eb="61">
      <t>テツヅキ</t>
    </rPh>
    <rPh sb="62" eb="64">
      <t>トクテイ</t>
    </rPh>
    <rPh sb="64" eb="65">
      <t>トウ</t>
    </rPh>
    <rPh sb="66" eb="68">
      <t>カンイ</t>
    </rPh>
    <rPh sb="69" eb="71">
      <t>シツモン</t>
    </rPh>
    <rPh sb="72" eb="76">
      <t>ジドウカイトウ</t>
    </rPh>
    <rPh sb="87" eb="89">
      <t>ソウテイ</t>
    </rPh>
    <phoneticPr fontId="2"/>
  </si>
  <si>
    <t>FITシステム連携インタフェース</t>
    <rPh sb="7" eb="9">
      <t>レンケイ</t>
    </rPh>
    <phoneticPr fontId="2"/>
  </si>
  <si>
    <t>小規模事業用電気工作物情報</t>
    <rPh sb="11" eb="13">
      <t>ジョウホウ</t>
    </rPh>
    <phoneticPr fontId="2"/>
  </si>
  <si>
    <t>小出力発電設備に関する手続やマスタ情報の作成・更新時に、画面上のFITシステム検索ボタンを押下した際に小規模事業用電気工作物情報を取得し、画面の該当項目に設定できる機能を想定している。</t>
    <rPh sb="0" eb="3">
      <t>ショウシュツリョク</t>
    </rPh>
    <rPh sb="3" eb="7">
      <t>ハツデンセツビ</t>
    </rPh>
    <rPh sb="8" eb="9">
      <t>カン</t>
    </rPh>
    <rPh sb="11" eb="13">
      <t>テツヅ</t>
    </rPh>
    <rPh sb="17" eb="19">
      <t>ジョウホウ</t>
    </rPh>
    <rPh sb="20" eb="22">
      <t>サクセイ</t>
    </rPh>
    <rPh sb="23" eb="25">
      <t>コウシン</t>
    </rPh>
    <rPh sb="25" eb="26">
      <t>ジ</t>
    </rPh>
    <rPh sb="28" eb="31">
      <t>ガメンジョウ</t>
    </rPh>
    <rPh sb="39" eb="41">
      <t>ケンサク</t>
    </rPh>
    <rPh sb="45" eb="47">
      <t>オウカ</t>
    </rPh>
    <rPh sb="49" eb="50">
      <t>サイ</t>
    </rPh>
    <rPh sb="51" eb="54">
      <t>ショウキボ</t>
    </rPh>
    <rPh sb="54" eb="57">
      <t>ジギョウヨウ</t>
    </rPh>
    <rPh sb="57" eb="59">
      <t>デンキ</t>
    </rPh>
    <rPh sb="59" eb="62">
      <t>コウサクブツ</t>
    </rPh>
    <rPh sb="62" eb="64">
      <t>ジョウホウ</t>
    </rPh>
    <rPh sb="65" eb="67">
      <t>シュトク</t>
    </rPh>
    <rPh sb="69" eb="71">
      <t>ガメン</t>
    </rPh>
    <rPh sb="72" eb="74">
      <t>ガイトウ</t>
    </rPh>
    <rPh sb="74" eb="76">
      <t>コウモク</t>
    </rPh>
    <rPh sb="77" eb="79">
      <t>セッテイ</t>
    </rPh>
    <rPh sb="82" eb="84">
      <t>キノウ</t>
    </rPh>
    <rPh sb="85" eb="87">
      <t>ソウテイ</t>
    </rPh>
    <phoneticPr fontId="1"/>
  </si>
  <si>
    <t>※設計・構築時に利用するAPIや連携フロー等を検討すること</t>
    <rPh sb="1" eb="3">
      <t>セッケイ</t>
    </rPh>
    <rPh sb="4" eb="7">
      <t>コウチクジ</t>
    </rPh>
    <rPh sb="8" eb="10">
      <t>リヨウ</t>
    </rPh>
    <rPh sb="16" eb="18">
      <t>レンケイ</t>
    </rPh>
    <rPh sb="21" eb="22">
      <t>トウ</t>
    </rPh>
    <rPh sb="23" eb="25">
      <t>ケントウ</t>
    </rPh>
    <phoneticPr fontId="2"/>
  </si>
  <si>
    <t>EASY</t>
    <phoneticPr fontId="2"/>
  </si>
  <si>
    <t>手続情報
処分通知 等</t>
    <rPh sb="0" eb="2">
      <t>テツヅキ</t>
    </rPh>
    <rPh sb="2" eb="4">
      <t>ジョウホウ</t>
    </rPh>
    <rPh sb="5" eb="9">
      <t>ショブンツウチ</t>
    </rPh>
    <rPh sb="10" eb="11">
      <t>トウ</t>
    </rPh>
    <phoneticPr fontId="2"/>
  </si>
  <si>
    <t>gBizインフォから保安ネットへ、法人名称、代表者氏名等の法人情報を連携するインタフェース</t>
    <rPh sb="10" eb="12">
      <t>ホアン</t>
    </rPh>
    <rPh sb="17" eb="19">
      <t>ホウジン</t>
    </rPh>
    <rPh sb="19" eb="21">
      <t>メイショウ</t>
    </rPh>
    <rPh sb="22" eb="25">
      <t>ダイヒョウシャ</t>
    </rPh>
    <rPh sb="25" eb="27">
      <t>シメイ</t>
    </rPh>
    <rPh sb="27" eb="28">
      <t>トウ</t>
    </rPh>
    <rPh sb="29" eb="31">
      <t>ホウジン</t>
    </rPh>
    <rPh sb="31" eb="33">
      <t>ジョウホウ</t>
    </rPh>
    <rPh sb="34" eb="36">
      <t>レンケイ</t>
    </rPh>
    <phoneticPr fontId="1"/>
  </si>
  <si>
    <t>保安ネットへ、郵便番号に紐づく住所情報を連携するインタフェース</t>
    <rPh sb="0" eb="2">
      <t>ホアン</t>
    </rPh>
    <rPh sb="7" eb="11">
      <t>ユウビンバンゴウ</t>
    </rPh>
    <rPh sb="12" eb="13">
      <t>ヒモ</t>
    </rPh>
    <rPh sb="15" eb="17">
      <t>ジュウショ</t>
    </rPh>
    <rPh sb="17" eb="19">
      <t>ジョウホウ</t>
    </rPh>
    <rPh sb="20" eb="22">
      <t>レンケイ</t>
    </rPh>
    <phoneticPr fontId="1"/>
  </si>
  <si>
    <t>保安ネットへ、住所情報に紐づく郵便番号を連携するインタフェース</t>
    <rPh sb="0" eb="2">
      <t>ホアン</t>
    </rPh>
    <rPh sb="7" eb="11">
      <t>ジュウショジョウホウ</t>
    </rPh>
    <rPh sb="12" eb="13">
      <t>ヒモ</t>
    </rPh>
    <rPh sb="15" eb="19">
      <t>ユウビンバンゴウ</t>
    </rPh>
    <rPh sb="19" eb="21">
      <t>レンケイ</t>
    </rPh>
    <phoneticPr fontId="1"/>
  </si>
  <si>
    <t>保安ネットの操作に基づき、ユーザに通知メールを送付する。操作に基づき、メールの送付内容と送付先の情報をメールサービスに連携するインタフェース</t>
    <rPh sb="0" eb="2">
      <t>ホアン</t>
    </rPh>
    <rPh sb="6" eb="8">
      <t>ソウサ</t>
    </rPh>
    <rPh sb="9" eb="10">
      <t>モト</t>
    </rPh>
    <rPh sb="17" eb="19">
      <t>ツウチ</t>
    </rPh>
    <rPh sb="23" eb="25">
      <t>ソウフ</t>
    </rPh>
    <rPh sb="28" eb="30">
      <t>ソウサ</t>
    </rPh>
    <rPh sb="31" eb="32">
      <t>モト</t>
    </rPh>
    <rPh sb="39" eb="41">
      <t>ソウフ</t>
    </rPh>
    <rPh sb="41" eb="43">
      <t>ナイヨウ</t>
    </rPh>
    <rPh sb="44" eb="47">
      <t>ソウフサキ</t>
    </rPh>
    <rPh sb="48" eb="50">
      <t>ジョウホウ</t>
    </rPh>
    <rPh sb="59" eb="61">
      <t>レンケイ</t>
    </rPh>
    <phoneticPr fontId="1"/>
  </si>
  <si>
    <t>FITシステムから保安ネットへ、小規模事業用電気工作物の情報を連携するためのインタフェース</t>
    <rPh sb="9" eb="11">
      <t>ホアン</t>
    </rPh>
    <rPh sb="31" eb="33">
      <t>レンケイ</t>
    </rPh>
    <phoneticPr fontId="2"/>
  </si>
  <si>
    <t>gBizIDから保安ネットへ、gBizIDでのアカウント登録情報（法人名称、氏名、メールアドレス等（を連携するインタフェース</t>
    <rPh sb="8" eb="10">
      <t>ホアン</t>
    </rPh>
    <rPh sb="28" eb="30">
      <t>トウロク</t>
    </rPh>
    <rPh sb="30" eb="32">
      <t>ジョウホウ</t>
    </rPh>
    <rPh sb="33" eb="35">
      <t>ホウジン</t>
    </rPh>
    <rPh sb="35" eb="37">
      <t>メイショウ</t>
    </rPh>
    <rPh sb="38" eb="40">
      <t>シメイ</t>
    </rPh>
    <rPh sb="48" eb="49">
      <t>トウ</t>
    </rPh>
    <rPh sb="51" eb="53">
      <t>レンケイ</t>
    </rPh>
    <phoneticPr fontId="1"/>
  </si>
  <si>
    <t>事業者（法人・個人事業主（が保安ネットにログインする際、gBizIDにてアカウントおよびパスワードの確認・認証を行い、認証されたユーザがアクセス可能となる。保安ネットの初回ログイン時は、保安ネット上にアカウント情報を連携し、保安ネットの内部情報としてアカウントを作成する。各種手続を作成する際は、提出者情報としてgBizIDのアカウント情報を設定する。</t>
    <rPh sb="0" eb="3">
      <t>ジギョウシャ</t>
    </rPh>
    <rPh sb="4" eb="6">
      <t>ホウジン</t>
    </rPh>
    <rPh sb="7" eb="12">
      <t>コジンジギョウヌシ</t>
    </rPh>
    <rPh sb="14" eb="16">
      <t>ホアン</t>
    </rPh>
    <rPh sb="26" eb="27">
      <t>サイ</t>
    </rPh>
    <rPh sb="50" eb="52">
      <t>カクニン</t>
    </rPh>
    <rPh sb="53" eb="55">
      <t>ニンショウ</t>
    </rPh>
    <rPh sb="56" eb="57">
      <t>オコナ</t>
    </rPh>
    <rPh sb="59" eb="61">
      <t>ニンショウ</t>
    </rPh>
    <rPh sb="72" eb="74">
      <t>カノウ</t>
    </rPh>
    <rPh sb="78" eb="80">
      <t>ホアン</t>
    </rPh>
    <rPh sb="84" eb="86">
      <t>ショカイ</t>
    </rPh>
    <rPh sb="90" eb="91">
      <t>ジ</t>
    </rPh>
    <rPh sb="93" eb="95">
      <t>ホアン</t>
    </rPh>
    <rPh sb="98" eb="99">
      <t>ジョウ</t>
    </rPh>
    <rPh sb="105" eb="107">
      <t>ジョウホウ</t>
    </rPh>
    <rPh sb="108" eb="110">
      <t>レンケイ</t>
    </rPh>
    <rPh sb="112" eb="114">
      <t>ホアン</t>
    </rPh>
    <rPh sb="118" eb="120">
      <t>ナイブ</t>
    </rPh>
    <rPh sb="120" eb="122">
      <t>ジョウホウ</t>
    </rPh>
    <rPh sb="131" eb="133">
      <t>サクセイ</t>
    </rPh>
    <rPh sb="136" eb="138">
      <t>カクシュ</t>
    </rPh>
    <rPh sb="138" eb="140">
      <t>テツヅキ</t>
    </rPh>
    <rPh sb="141" eb="143">
      <t>サクセイ</t>
    </rPh>
    <rPh sb="145" eb="146">
      <t>サイ</t>
    </rPh>
    <rPh sb="148" eb="150">
      <t>テイシュツ</t>
    </rPh>
    <rPh sb="150" eb="151">
      <t>シャ</t>
    </rPh>
    <rPh sb="151" eb="153">
      <t>ジョウホウ</t>
    </rPh>
    <rPh sb="168" eb="170">
      <t>ジョウホウ</t>
    </rPh>
    <rPh sb="171" eb="173">
      <t>セッテイ</t>
    </rPh>
    <phoneticPr fontId="1"/>
  </si>
  <si>
    <t>実装方式（連携方式）</t>
    <rPh sb="0" eb="4">
      <t>ジッソウホウシキ</t>
    </rPh>
    <rPh sb="5" eb="9">
      <t>レンケイホウシキ</t>
    </rPh>
    <phoneticPr fontId="2"/>
  </si>
  <si>
    <t>マイナポータルから保安ネットへ、マイナポータルでのアカウント登録情報（個人名称、メールアドレス等）を連携するインタフェース</t>
    <rPh sb="9" eb="11">
      <t>ホアン</t>
    </rPh>
    <rPh sb="30" eb="32">
      <t>トウロク</t>
    </rPh>
    <rPh sb="32" eb="34">
      <t>ジョウホウ</t>
    </rPh>
    <rPh sb="35" eb="39">
      <t>コジンメイショウ</t>
    </rPh>
    <rPh sb="47" eb="48">
      <t>トウ</t>
    </rPh>
    <rPh sb="50" eb="52">
      <t>レンケイ</t>
    </rPh>
    <phoneticPr fontId="2"/>
  </si>
  <si>
    <t>電子決裁システム（EASY）連携API</t>
    <rPh sb="0" eb="4">
      <t>デンシケッサイ</t>
    </rPh>
    <rPh sb="14" eb="16">
      <t>レンケイ</t>
    </rPh>
    <phoneticPr fontId="2"/>
  </si>
  <si>
    <t>保安ネットで審査完了後、電子決裁システム（EASY）と連携し、EASY側で起案・決裁を行うことを想定している。</t>
    <rPh sb="0" eb="2">
      <t>ホアン</t>
    </rPh>
    <rPh sb="6" eb="11">
      <t>シンサカンリョウゴ</t>
    </rPh>
    <rPh sb="12" eb="16">
      <t>デンシケッサイ</t>
    </rPh>
    <rPh sb="27" eb="29">
      <t>レンケイ</t>
    </rPh>
    <rPh sb="35" eb="36">
      <t>ガワ</t>
    </rPh>
    <rPh sb="37" eb="39">
      <t>キアン</t>
    </rPh>
    <rPh sb="40" eb="42">
      <t>ケッサイ</t>
    </rPh>
    <rPh sb="43" eb="44">
      <t>オコナ</t>
    </rPh>
    <rPh sb="48" eb="50">
      <t>ソウテイ</t>
    </rPh>
    <phoneticPr fontId="2"/>
  </si>
  <si>
    <t>歳入金電子納付システム（REPS）から保安ネットへ手数料の納付番号や申請者の納入情報等を連携するためのインタフェース</t>
    <rPh sb="0" eb="3">
      <t>サイニュウキン</t>
    </rPh>
    <rPh sb="3" eb="7">
      <t>デンシノウフ</t>
    </rPh>
    <rPh sb="19" eb="21">
      <t>ホアン</t>
    </rPh>
    <rPh sb="25" eb="28">
      <t>テスウリョウ</t>
    </rPh>
    <rPh sb="29" eb="31">
      <t>ノウフ</t>
    </rPh>
    <rPh sb="31" eb="33">
      <t>バンゴウ</t>
    </rPh>
    <rPh sb="34" eb="37">
      <t>シンセイシャ</t>
    </rPh>
    <rPh sb="38" eb="42">
      <t>ノウニュウジョウホウ</t>
    </rPh>
    <rPh sb="42" eb="43">
      <t>トウ</t>
    </rPh>
    <rPh sb="44" eb="46">
      <t>レンケイ</t>
    </rPh>
    <phoneticPr fontId="2"/>
  </si>
  <si>
    <t>REPS連携基盤（e-Gov）</t>
    <rPh sb="4" eb="6">
      <t>レンケイ</t>
    </rPh>
    <rPh sb="6" eb="8">
      <t>キバン</t>
    </rPh>
    <phoneticPr fontId="2"/>
  </si>
  <si>
    <t>保安ネットと連携し、行政側で政策判断の基礎的情報となる事故や法令違反等の情報を目的応じた観点にて集計を行い出力・可視化すること（例えば、各法令等で作成・公表することが定められている報告書や審議会等の資料を効率的かつ正確に作成することや、分析結果から事故リスクの高い事業者を予見し、先行して立入検査等を実施することにより、事故発生の防止につなげることなど）を想定している。</t>
    <rPh sb="10" eb="12">
      <t>ギョウセイ</t>
    </rPh>
    <rPh sb="12" eb="13">
      <t>ガワ</t>
    </rPh>
    <rPh sb="178" eb="180">
      <t>ソウテイ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</si>
</sst>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9"/>
      <color theme="1"/>
      <name val="Meiryo UI"/>
      <family val="3"/>
      <charset val="128"/>
    </font>
    <font>
      <sz val="9"/>
      <color theme="0" tint="-0.249977111117893"/>
      <name val="Meiryo UI"/>
      <family val="3"/>
      <charset val="128"/>
    </font>
    <font>
      <sz val="9"/>
      <name val="Meiryo UI"/>
      <family val="3"/>
      <charset val="128"/>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1" xfId="0" applyFont="1" applyBorder="1" applyAlignment="1">
      <alignment vertical="center" wrapText="1"/>
    </xf>
    <xf numFmtId="0" fontId="3" fillId="2" borderId="1" xfId="0" applyFont="1" applyFill="1" applyBorder="1" applyAlignment="1">
      <alignment vertical="center" wrapText="1"/>
    </xf>
    <xf numFmtId="0" fontId="5" fillId="0" borderId="1" xfId="0" applyFont="1" applyBorder="1" applyAlignment="1">
      <alignment vertical="center" wrapText="1"/>
    </xf>
    <xf numFmtId="0" fontId="3" fillId="0"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4"/>
  <sheetViews>
    <sheetView showGridLines="0" tabSelected="1" view="pageBreakPreview" zoomScaleNormal="100" zoomScaleSheetLayoutView="100" workbookViewId="0">
      <pane ySplit="1" topLeftCell="A2" activePane="bottomLeft" state="frozen"/>
      <selection pane="bottomLeft"/>
    </sheetView>
  </sheetViews>
  <sheetFormatPr defaultColWidth="9" defaultRowHeight="12.5" x14ac:dyDescent="0.55000000000000004"/>
  <cols>
    <col min="1" max="1" width="4.08203125" style="1" bestFit="1" customWidth="1"/>
    <col min="2" max="2" width="14.08203125" style="1" bestFit="1" customWidth="1"/>
    <col min="3" max="3" width="20.25" style="1" bestFit="1" customWidth="1"/>
    <col min="4" max="4" width="40.33203125" style="1" customWidth="1"/>
    <col min="5" max="5" width="10.83203125" style="1" bestFit="1" customWidth="1"/>
    <col min="6" max="6" width="9" style="1" bestFit="1" customWidth="1"/>
    <col min="7" max="7" width="15.25" style="1" bestFit="1" customWidth="1"/>
    <col min="8" max="8" width="10.75" style="1" bestFit="1" customWidth="1"/>
    <col min="9" max="9" width="11.33203125" style="1" bestFit="1" customWidth="1"/>
    <col min="10" max="10" width="41" style="1" customWidth="1"/>
    <col min="11" max="11" width="2" style="1" customWidth="1"/>
    <col min="12" max="16384" width="9" style="1"/>
  </cols>
  <sheetData>
    <row r="1" spans="1:12" ht="25" x14ac:dyDescent="0.55000000000000004">
      <c r="A1" s="4" t="s">
        <v>0</v>
      </c>
      <c r="B1" s="4" t="s">
        <v>1</v>
      </c>
      <c r="C1" s="4" t="s">
        <v>2</v>
      </c>
      <c r="D1" s="4" t="s">
        <v>3</v>
      </c>
      <c r="E1" s="4" t="s">
        <v>4</v>
      </c>
      <c r="F1" s="4" t="s">
        <v>5</v>
      </c>
      <c r="G1" s="4" t="s">
        <v>57</v>
      </c>
      <c r="H1" s="4" t="s">
        <v>6</v>
      </c>
      <c r="I1" s="4" t="s">
        <v>7</v>
      </c>
      <c r="J1" s="4" t="s">
        <v>8</v>
      </c>
      <c r="L1" s="2" t="s">
        <v>9</v>
      </c>
    </row>
    <row r="2" spans="1:12" ht="37.5" x14ac:dyDescent="0.55000000000000004">
      <c r="A2" s="3">
        <f t="shared" ref="A2:A12" si="0">ROW()-ROW($A$1)</f>
        <v>1</v>
      </c>
      <c r="B2" s="3" t="str">
        <f t="shared" ref="B2:B12" si="1">TEXT(ROW()-ROW($A$1),"0000")</f>
        <v>0001</v>
      </c>
      <c r="C2" s="3" t="s">
        <v>10</v>
      </c>
      <c r="D2" s="3" t="s">
        <v>50</v>
      </c>
      <c r="E2" s="3" t="s">
        <v>13</v>
      </c>
      <c r="F2" s="3" t="s">
        <v>14</v>
      </c>
      <c r="G2" s="3" t="s">
        <v>20</v>
      </c>
      <c r="H2" s="3" t="s">
        <v>21</v>
      </c>
      <c r="I2" s="3" t="s">
        <v>16</v>
      </c>
      <c r="J2" s="3" t="s">
        <v>18</v>
      </c>
      <c r="L2" s="2" t="s">
        <v>9</v>
      </c>
    </row>
    <row r="3" spans="1:12" ht="75" x14ac:dyDescent="0.55000000000000004">
      <c r="A3" s="3">
        <f t="shared" si="0"/>
        <v>2</v>
      </c>
      <c r="B3" s="3" t="str">
        <f t="shared" si="1"/>
        <v>0002</v>
      </c>
      <c r="C3" s="3" t="s">
        <v>11</v>
      </c>
      <c r="D3" s="3" t="s">
        <v>55</v>
      </c>
      <c r="E3" s="3" t="s">
        <v>13</v>
      </c>
      <c r="F3" s="3" t="s">
        <v>14</v>
      </c>
      <c r="G3" s="3" t="s">
        <v>20</v>
      </c>
      <c r="H3" s="3" t="s">
        <v>22</v>
      </c>
      <c r="I3" s="3" t="s">
        <v>16</v>
      </c>
      <c r="J3" s="3" t="s">
        <v>56</v>
      </c>
      <c r="L3" s="2" t="s">
        <v>9</v>
      </c>
    </row>
    <row r="4" spans="1:12" ht="37.5" x14ac:dyDescent="0.55000000000000004">
      <c r="A4" s="3">
        <f t="shared" si="0"/>
        <v>3</v>
      </c>
      <c r="B4" s="3" t="str">
        <f t="shared" si="1"/>
        <v>0003</v>
      </c>
      <c r="C4" s="3" t="s">
        <v>26</v>
      </c>
      <c r="D4" s="3" t="s">
        <v>51</v>
      </c>
      <c r="E4" s="3" t="s">
        <v>13</v>
      </c>
      <c r="F4" s="3" t="s">
        <v>14</v>
      </c>
      <c r="G4" s="3" t="s">
        <v>20</v>
      </c>
      <c r="H4" s="3" t="s">
        <v>23</v>
      </c>
      <c r="I4" s="3" t="s">
        <v>16</v>
      </c>
      <c r="J4" s="3" t="s">
        <v>17</v>
      </c>
      <c r="L4" s="2" t="s">
        <v>9</v>
      </c>
    </row>
    <row r="5" spans="1:12" ht="37.5" x14ac:dyDescent="0.55000000000000004">
      <c r="A5" s="3">
        <f t="shared" si="0"/>
        <v>4</v>
      </c>
      <c r="B5" s="3" t="str">
        <f t="shared" si="1"/>
        <v>0004</v>
      </c>
      <c r="C5" s="3" t="s">
        <v>25</v>
      </c>
      <c r="D5" s="3" t="s">
        <v>52</v>
      </c>
      <c r="E5" s="3" t="s">
        <v>13</v>
      </c>
      <c r="F5" s="3" t="s">
        <v>14</v>
      </c>
      <c r="G5" s="3" t="s">
        <v>20</v>
      </c>
      <c r="H5" s="3" t="s">
        <v>27</v>
      </c>
      <c r="I5" s="3" t="s">
        <v>16</v>
      </c>
      <c r="J5" s="3" t="s">
        <v>28</v>
      </c>
      <c r="L5" s="2" t="s">
        <v>9</v>
      </c>
    </row>
    <row r="6" spans="1:12" ht="37.5" x14ac:dyDescent="0.55000000000000004">
      <c r="A6" s="3">
        <f t="shared" si="0"/>
        <v>5</v>
      </c>
      <c r="B6" s="3" t="str">
        <f t="shared" si="1"/>
        <v>0005</v>
      </c>
      <c r="C6" s="3" t="s">
        <v>12</v>
      </c>
      <c r="D6" s="3" t="s">
        <v>53</v>
      </c>
      <c r="E6" s="6" t="s">
        <v>38</v>
      </c>
      <c r="F6" s="3" t="s">
        <v>15</v>
      </c>
      <c r="G6" s="3" t="s">
        <v>20</v>
      </c>
      <c r="H6" s="3" t="s">
        <v>24</v>
      </c>
      <c r="I6" s="3" t="s">
        <v>16</v>
      </c>
      <c r="J6" s="3" t="s">
        <v>19</v>
      </c>
      <c r="L6" s="2" t="s">
        <v>9</v>
      </c>
    </row>
    <row r="7" spans="1:12" ht="75" x14ac:dyDescent="0.55000000000000004">
      <c r="A7" s="3">
        <f t="shared" si="0"/>
        <v>6</v>
      </c>
      <c r="B7" s="3" t="str">
        <f t="shared" si="1"/>
        <v>0006</v>
      </c>
      <c r="C7" s="6" t="s">
        <v>29</v>
      </c>
      <c r="D7" s="3" t="s">
        <v>58</v>
      </c>
      <c r="E7" s="3" t="s">
        <v>13</v>
      </c>
      <c r="F7" s="3" t="s">
        <v>14</v>
      </c>
      <c r="G7" s="5" t="s">
        <v>20</v>
      </c>
      <c r="H7" s="3" t="s">
        <v>31</v>
      </c>
      <c r="I7" s="3" t="s">
        <v>16</v>
      </c>
      <c r="J7" s="5" t="s">
        <v>33</v>
      </c>
      <c r="L7" s="2" t="s">
        <v>9</v>
      </c>
    </row>
    <row r="8" spans="1:12" ht="25" x14ac:dyDescent="0.55000000000000004">
      <c r="A8" s="3">
        <f t="shared" si="0"/>
        <v>7</v>
      </c>
      <c r="B8" s="3" t="str">
        <f t="shared" si="1"/>
        <v>0007</v>
      </c>
      <c r="C8" s="6" t="s">
        <v>59</v>
      </c>
      <c r="D8" s="3" t="s">
        <v>47</v>
      </c>
      <c r="E8" s="6" t="s">
        <v>48</v>
      </c>
      <c r="F8" s="6" t="s">
        <v>15</v>
      </c>
      <c r="G8" s="6" t="s">
        <v>20</v>
      </c>
      <c r="H8" s="6" t="s">
        <v>49</v>
      </c>
      <c r="I8" s="6" t="s">
        <v>16</v>
      </c>
      <c r="J8" s="6" t="s">
        <v>60</v>
      </c>
      <c r="L8" s="2" t="s">
        <v>9</v>
      </c>
    </row>
    <row r="9" spans="1:12" ht="50" x14ac:dyDescent="0.55000000000000004">
      <c r="A9" s="3">
        <f t="shared" si="0"/>
        <v>8</v>
      </c>
      <c r="B9" s="3" t="str">
        <f t="shared" si="1"/>
        <v>0008</v>
      </c>
      <c r="C9" s="6" t="s">
        <v>42</v>
      </c>
      <c r="D9" s="6" t="s">
        <v>61</v>
      </c>
      <c r="E9" s="6" t="s">
        <v>62</v>
      </c>
      <c r="F9" s="6" t="s">
        <v>15</v>
      </c>
      <c r="G9" s="6" t="s">
        <v>20</v>
      </c>
      <c r="H9" s="6" t="s">
        <v>37</v>
      </c>
      <c r="I9" s="6" t="s">
        <v>16</v>
      </c>
      <c r="J9" s="6" t="s">
        <v>39</v>
      </c>
      <c r="L9" s="2" t="s">
        <v>9</v>
      </c>
    </row>
    <row r="10" spans="1:12" ht="87.5" x14ac:dyDescent="0.55000000000000004">
      <c r="A10" s="3">
        <f t="shared" si="0"/>
        <v>9</v>
      </c>
      <c r="B10" s="3" t="str">
        <f t="shared" si="1"/>
        <v>0009</v>
      </c>
      <c r="C10" s="6" t="s">
        <v>30</v>
      </c>
      <c r="D10" s="3" t="s">
        <v>36</v>
      </c>
      <c r="E10" s="3" t="s">
        <v>40</v>
      </c>
      <c r="F10" s="3" t="s">
        <v>15</v>
      </c>
      <c r="G10" s="3" t="s">
        <v>40</v>
      </c>
      <c r="H10" s="3" t="s">
        <v>41</v>
      </c>
      <c r="I10" s="6" t="s">
        <v>16</v>
      </c>
      <c r="J10" s="3" t="s">
        <v>63</v>
      </c>
      <c r="L10" s="2" t="s">
        <v>9</v>
      </c>
    </row>
    <row r="11" spans="1:12" ht="50" x14ac:dyDescent="0.55000000000000004">
      <c r="A11" s="3">
        <f t="shared" si="0"/>
        <v>10</v>
      </c>
      <c r="B11" s="3" t="str">
        <f t="shared" si="1"/>
        <v>0010</v>
      </c>
      <c r="C11" s="6" t="s">
        <v>44</v>
      </c>
      <c r="D11" s="6" t="s">
        <v>54</v>
      </c>
      <c r="E11" s="6" t="s">
        <v>32</v>
      </c>
      <c r="F11" s="6" t="s">
        <v>15</v>
      </c>
      <c r="G11" s="6" t="s">
        <v>20</v>
      </c>
      <c r="H11" s="6" t="s">
        <v>45</v>
      </c>
      <c r="I11" s="6" t="s">
        <v>16</v>
      </c>
      <c r="J11" s="3" t="s">
        <v>46</v>
      </c>
      <c r="L11" s="2" t="s">
        <v>9</v>
      </c>
    </row>
    <row r="12" spans="1:12" ht="50" x14ac:dyDescent="0.55000000000000004">
      <c r="A12" s="3">
        <f t="shared" si="0"/>
        <v>11</v>
      </c>
      <c r="B12" s="3" t="str">
        <f t="shared" si="1"/>
        <v>0011</v>
      </c>
      <c r="C12" s="6" t="s">
        <v>34</v>
      </c>
      <c r="D12" s="3" t="s">
        <v>36</v>
      </c>
      <c r="E12" s="3" t="s">
        <v>40</v>
      </c>
      <c r="F12" s="3" t="s">
        <v>15</v>
      </c>
      <c r="G12" s="3" t="s">
        <v>20</v>
      </c>
      <c r="H12" s="3" t="s">
        <v>35</v>
      </c>
      <c r="I12" s="3" t="s">
        <v>16</v>
      </c>
      <c r="J12" s="3" t="s">
        <v>43</v>
      </c>
      <c r="L12" s="2" t="s">
        <v>9</v>
      </c>
    </row>
    <row r="13" spans="1:12" x14ac:dyDescent="0.55000000000000004">
      <c r="L13" s="2" t="s">
        <v>9</v>
      </c>
    </row>
    <row r="14" spans="1:12" x14ac:dyDescent="0.55000000000000004">
      <c r="A14" s="2" t="s">
        <v>9</v>
      </c>
      <c r="B14" s="2" t="s">
        <v>9</v>
      </c>
      <c r="C14" s="2" t="s">
        <v>9</v>
      </c>
      <c r="D14" s="2" t="s">
        <v>9</v>
      </c>
      <c r="E14" s="2" t="s">
        <v>9</v>
      </c>
      <c r="F14" s="2" t="s">
        <v>9</v>
      </c>
      <c r="G14" s="2" t="s">
        <v>9</v>
      </c>
      <c r="H14" s="2" t="s">
        <v>9</v>
      </c>
      <c r="I14" s="2" t="s">
        <v>9</v>
      </c>
      <c r="J14" s="2" t="s">
        <v>9</v>
      </c>
      <c r="K14" s="2" t="s">
        <v>9</v>
      </c>
      <c r="L14" s="2" t="s">
        <v>9</v>
      </c>
    </row>
  </sheetData>
  <phoneticPr fontId="2"/>
  <pageMargins left="0.7" right="0.7" top="0.75" bottom="0.75" header="0.3" footer="0.3"/>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外部インタフェース一覧</vt:lpstr>
      <vt:lpstr>外部インタフェース一覧!Print_Area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2023-01-31T05:09:30Z</dcterms:created>
  <dcterms:modified xsi:type="dcterms:W3CDTF">2023-01-31T05:09:30Z</dcterms:modified>
  <cp:category/>
  <cp:contentStatus/>
  <dc:language/>
  <cp:version/>
</cp:coreProperties>
</file>