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defaultThemeVersion="166925"/>
  <xr:revisionPtr revIDLastSave="0" documentId="8_{1D706958-DB97-4D7C-9CC2-CEB4AF20EC79}" xr6:coauthVersionLast="47" xr6:coauthVersionMax="47" xr10:uidLastSave="{00000000-0000-0000-0000-000000000000}"/>
  <bookViews>
    <workbookView xWindow="-120" yWindow="-16320" windowWidth="29040" windowHeight="15840" xr2:uid="{00000000-000D-0000-FFFF-FFFF00000000}"/>
  </bookViews>
  <sheets>
    <sheet name="移行対象データ" sheetId="1" r:id="rId1"/>
  </sheets>
  <definedNames>
    <definedName name="_xlnm._FilterDatabase" localSheetId="0" hidden="1">移行対象データ!$B$2:$I$90</definedName>
    <definedName name="OLE_LINK1" localSheetId="0">移行対象データ!$B$2</definedName>
    <definedName name="_xlnm.Print_Area" localSheetId="0">移行対象データ!$A$1:$I$89</definedName>
    <definedName name="_xlnm.Print_Titles" localSheetId="0">移行対象データ!$2:$2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4" i="1" l="1"/>
  <c r="B85" i="1"/>
  <c r="B86" i="1"/>
  <c r="B87" i="1"/>
  <c r="B88" i="1"/>
  <c r="B89" i="1"/>
  <c r="B70" i="1"/>
  <c r="B71" i="1"/>
  <c r="B72" i="1"/>
  <c r="B73" i="1"/>
  <c r="B74" i="1"/>
  <c r="B75" i="1"/>
  <c r="B76" i="1"/>
  <c r="B77" i="1"/>
  <c r="B78" i="1"/>
  <c r="B79" i="1"/>
  <c r="B80" i="1"/>
  <c r="B81" i="1"/>
  <c r="B82" i="1"/>
  <c r="B83" i="1"/>
  <c r="B68" i="1"/>
  <c r="B28" i="1"/>
  <c r="B29" i="1"/>
  <c r="B30" i="1"/>
  <c r="B31" i="1"/>
  <c r="B69" i="1"/>
  <c r="B47" i="1" l="1"/>
  <c r="B48" i="1"/>
  <c r="B49" i="1"/>
  <c r="B50" i="1"/>
  <c r="B51" i="1"/>
  <c r="B52" i="1"/>
  <c r="B53" i="1"/>
  <c r="B54" i="1"/>
  <c r="B55" i="1"/>
  <c r="B56" i="1"/>
  <c r="B57" i="1"/>
  <c r="B58" i="1"/>
  <c r="B59" i="1"/>
  <c r="B60" i="1"/>
  <c r="B61" i="1"/>
  <c r="B62" i="1"/>
  <c r="B63" i="1"/>
  <c r="B67" i="1" l="1"/>
  <c r="B66" i="1"/>
  <c r="B65" i="1"/>
  <c r="B64" i="1"/>
  <c r="B46" i="1"/>
  <c r="B45" i="1"/>
  <c r="B44" i="1"/>
  <c r="B43" i="1"/>
  <c r="B42" i="1"/>
  <c r="B41" i="1"/>
  <c r="B40" i="1"/>
  <c r="B39" i="1"/>
  <c r="B38" i="1"/>
  <c r="B37" i="1"/>
  <c r="B36" i="1"/>
  <c r="B35" i="1"/>
  <c r="B34" i="1"/>
  <c r="B33" i="1"/>
  <c r="B32" i="1"/>
  <c r="B27" i="1"/>
  <c r="B26" i="1"/>
  <c r="B25" i="1"/>
  <c r="B24" i="1"/>
  <c r="B23" i="1"/>
  <c r="B22" i="1"/>
  <c r="B21" i="1"/>
  <c r="B20" i="1"/>
  <c r="B19" i="1"/>
  <c r="B18" i="1"/>
  <c r="B17" i="1"/>
  <c r="B16" i="1"/>
  <c r="B15" i="1"/>
  <c r="B14" i="1"/>
  <c r="B13" i="1"/>
  <c r="B12" i="1"/>
  <c r="B11" i="1"/>
  <c r="B10" i="1"/>
  <c r="B9" i="1"/>
  <c r="B8" i="1"/>
  <c r="B7" i="1"/>
  <c r="B6" i="1"/>
  <c r="B5" i="1"/>
  <c r="B4" i="1"/>
  <c r="B3" i="1"/>
</calcChain>
</file>

<file path=xl/sharedStrings.xml><?xml version="1.0" encoding="utf-8"?>
<sst xmlns="http://schemas.openxmlformats.org/spreadsheetml/2006/main" count="662" uniqueCount="222">
  <si>
    <t>No.</t>
  </si>
  <si>
    <t>移行元</t>
  </si>
  <si>
    <t>移行対象データ</t>
  </si>
  <si>
    <t>件数</t>
  </si>
  <si>
    <t>提供方法</t>
  </si>
  <si>
    <t>補足</t>
  </si>
  <si>
    <t>法令</t>
    <rPh sb="0" eb="2">
      <t>ホウレイ</t>
    </rPh>
    <phoneticPr fontId="3"/>
  </si>
  <si>
    <t>手続一覧</t>
  </si>
  <si>
    <t>電気</t>
    <rPh sb="0" eb="2">
      <t>デンキ</t>
    </rPh>
    <phoneticPr fontId="2"/>
  </si>
  <si>
    <t>共通</t>
    <rPh sb="0" eb="2">
      <t>キョウツウ</t>
    </rPh>
    <phoneticPr fontId="2"/>
  </si>
  <si>
    <t>帳票設定</t>
  </si>
  <si>
    <t>手続型式一覧</t>
  </si>
  <si>
    <t>手続工場一覧</t>
  </si>
  <si>
    <t>手続略称商標一覧</t>
  </si>
  <si>
    <t>管理技術者履歴</t>
  </si>
  <si>
    <t>管理技術者</t>
  </si>
  <si>
    <t>電気手続履歴</t>
  </si>
  <si>
    <t>鉱山</t>
    <rPh sb="0" eb="2">
      <t>コウザン</t>
    </rPh>
    <phoneticPr fontId="2"/>
  </si>
  <si>
    <t>集計機能連携履歴</t>
  </si>
  <si>
    <t>外部連携履歴</t>
  </si>
  <si>
    <t>鉱山連携履歴</t>
  </si>
  <si>
    <t>鉱山鉱種詳細</t>
  </si>
  <si>
    <t>サービス開閉局スケジュール</t>
  </si>
  <si>
    <t>CSVガス</t>
  </si>
  <si>
    <t>ガス</t>
  </si>
  <si>
    <t>CSV火薬</t>
  </si>
  <si>
    <t>火薬</t>
    <rPh sb="0" eb="2">
      <t>カヤク</t>
    </rPh>
    <phoneticPr fontId="2"/>
  </si>
  <si>
    <t>CSV鉱山</t>
  </si>
  <si>
    <t>CSV液石</t>
  </si>
  <si>
    <t>液石</t>
    <rPh sb="0" eb="2">
      <t>エキセキ</t>
    </rPh>
    <phoneticPr fontId="2"/>
  </si>
  <si>
    <t>発電履歴</t>
    <rPh sb="2" eb="4">
      <t>リレキ</t>
    </rPh>
    <phoneticPr fontId="2"/>
  </si>
  <si>
    <t>CSV電気</t>
  </si>
  <si>
    <t>事故年報</t>
  </si>
  <si>
    <t>公害通知区分</t>
  </si>
  <si>
    <t>公害通知区分履歴</t>
  </si>
  <si>
    <t>ユーザー</t>
  </si>
  <si>
    <t>ユーザーグループ</t>
  </si>
  <si>
    <t>コード</t>
  </si>
  <si>
    <t>法令</t>
  </si>
  <si>
    <t>アクセス制御</t>
  </si>
  <si>
    <t>メニュー階層コード</t>
  </si>
  <si>
    <t>事業場</t>
  </si>
  <si>
    <t>事業場履歴</t>
  </si>
  <si>
    <t>発電</t>
  </si>
  <si>
    <t>監督部管理コード</t>
  </si>
  <si>
    <t>主技DB交付者名簿</t>
  </si>
  <si>
    <t>主技DB電気合格科目</t>
  </si>
  <si>
    <t>主技DB電気認定校</t>
  </si>
  <si>
    <t>電気工作物点検頻度</t>
    <rPh sb="0" eb="5">
      <t>デンキコウサクブツ</t>
    </rPh>
    <rPh sb="5" eb="7">
      <t>テンケン</t>
    </rPh>
    <rPh sb="7" eb="9">
      <t>ヒンド</t>
    </rPh>
    <phoneticPr fontId="2"/>
  </si>
  <si>
    <t>鉱山労働者人員</t>
  </si>
  <si>
    <t>鉱山事故</t>
  </si>
  <si>
    <t>鉱山名</t>
    <rPh sb="0" eb="3">
      <t>コウザンメイ</t>
    </rPh>
    <phoneticPr fontId="2"/>
  </si>
  <si>
    <t>事業者</t>
  </si>
  <si>
    <t>事業者用品区分</t>
    <rPh sb="5" eb="7">
      <t>クブン</t>
    </rPh>
    <phoneticPr fontId="2"/>
  </si>
  <si>
    <t>事業者型式</t>
    <rPh sb="3" eb="5">
      <t>カタシキ</t>
    </rPh>
    <phoneticPr fontId="2"/>
  </si>
  <si>
    <t>事業者工場</t>
  </si>
  <si>
    <t>事業者略称商標</t>
  </si>
  <si>
    <t>型式区分</t>
  </si>
  <si>
    <t>型式要素</t>
  </si>
  <si>
    <t>品名</t>
  </si>
  <si>
    <t>事業者型式区分エラーチェック</t>
  </si>
  <si>
    <t>事業者型式区分エラーチェック_関係</t>
    <rPh sb="15" eb="17">
      <t>カンケイ</t>
    </rPh>
    <phoneticPr fontId="2"/>
  </si>
  <si>
    <t>事故情報管理</t>
    <rPh sb="0" eb="4">
      <t>ジコジョウホウ</t>
    </rPh>
    <rPh sb="4" eb="6">
      <t>カンリ</t>
    </rPh>
    <phoneticPr fontId="2"/>
  </si>
  <si>
    <t>製品分類</t>
    <rPh sb="0" eb="4">
      <t>セイヒンブンルイ</t>
    </rPh>
    <phoneticPr fontId="2"/>
  </si>
  <si>
    <t>被害者情報管理</t>
    <rPh sb="0" eb="3">
      <t>ヒガイシャ</t>
    </rPh>
    <rPh sb="3" eb="5">
      <t>ジョウホウ</t>
    </rPh>
    <rPh sb="5" eb="7">
      <t>カンリ</t>
    </rPh>
    <phoneticPr fontId="2"/>
  </si>
  <si>
    <t>公表情報管理</t>
    <rPh sb="0" eb="4">
      <t>コウヒョウジョウホウ</t>
    </rPh>
    <rPh sb="4" eb="6">
      <t>カンリ</t>
    </rPh>
    <phoneticPr fontId="2"/>
  </si>
  <si>
    <t>リコール情報管理</t>
    <rPh sb="4" eb="6">
      <t>ジョウホウ</t>
    </rPh>
    <rPh sb="6" eb="8">
      <t>カンリ</t>
    </rPh>
    <phoneticPr fontId="2"/>
  </si>
  <si>
    <t>リコール情報管理履歴</t>
    <rPh sb="4" eb="6">
      <t>ジョウホウ</t>
    </rPh>
    <rPh sb="6" eb="8">
      <t>カンリ</t>
    </rPh>
    <rPh sb="8" eb="10">
      <t>リレキ</t>
    </rPh>
    <phoneticPr fontId="2"/>
  </si>
  <si>
    <t>リコール対象</t>
    <rPh sb="4" eb="6">
      <t>タイショウ</t>
    </rPh>
    <phoneticPr fontId="2"/>
  </si>
  <si>
    <t>リコール対象履歴</t>
    <rPh sb="4" eb="6">
      <t>タイショウ</t>
    </rPh>
    <rPh sb="6" eb="8">
      <t>リレキ</t>
    </rPh>
    <phoneticPr fontId="2"/>
  </si>
  <si>
    <t>現行保安ネット</t>
    <rPh sb="0" eb="2">
      <t>ゲンコウ</t>
    </rPh>
    <rPh sb="2" eb="4">
      <t>ホアン</t>
    </rPh>
    <phoneticPr fontId="3"/>
  </si>
  <si>
    <t>新自家用DB</t>
    <rPh sb="0" eb="4">
      <t>シンジカヨウ</t>
    </rPh>
    <phoneticPr fontId="2"/>
  </si>
  <si>
    <t>約800件</t>
    <rPh sb="0" eb="1">
      <t>ヤク</t>
    </rPh>
    <rPh sb="4" eb="5">
      <t>ケン</t>
    </rPh>
    <phoneticPr fontId="2"/>
  </si>
  <si>
    <t>約30件</t>
    <rPh sb="0" eb="1">
      <t>ヤク</t>
    </rPh>
    <rPh sb="3" eb="4">
      <t>ケン</t>
    </rPh>
    <phoneticPr fontId="2"/>
  </si>
  <si>
    <t>約10件</t>
    <rPh sb="0" eb="1">
      <t>ヤク</t>
    </rPh>
    <rPh sb="3" eb="4">
      <t>ケン</t>
    </rPh>
    <phoneticPr fontId="2"/>
  </si>
  <si>
    <t>約5,000件</t>
    <rPh sb="0" eb="1">
      <t>ヤク</t>
    </rPh>
    <rPh sb="6" eb="7">
      <t>ケン</t>
    </rPh>
    <phoneticPr fontId="2"/>
  </si>
  <si>
    <t>約500件</t>
    <rPh sb="0" eb="1">
      <t>ヤク</t>
    </rPh>
    <rPh sb="4" eb="5">
      <t>ケン</t>
    </rPh>
    <phoneticPr fontId="2"/>
  </si>
  <si>
    <t>約60件</t>
    <rPh sb="0" eb="1">
      <t>ヤク</t>
    </rPh>
    <rPh sb="3" eb="4">
      <t>ケン</t>
    </rPh>
    <phoneticPr fontId="2"/>
  </si>
  <si>
    <t>約200件</t>
    <rPh sb="0" eb="1">
      <t>ヤク</t>
    </rPh>
    <rPh sb="4" eb="5">
      <t>ケン</t>
    </rPh>
    <phoneticPr fontId="2"/>
  </si>
  <si>
    <t>約50件</t>
    <rPh sb="0" eb="1">
      <t>ヤク</t>
    </rPh>
    <rPh sb="3" eb="4">
      <t>ケン</t>
    </rPh>
    <phoneticPr fontId="2"/>
  </si>
  <si>
    <t>約100件</t>
    <rPh sb="0" eb="1">
      <t>ヤク</t>
    </rPh>
    <rPh sb="4" eb="5">
      <t>ケン</t>
    </rPh>
    <phoneticPr fontId="2"/>
  </si>
  <si>
    <t>約300件</t>
    <rPh sb="0" eb="1">
      <t>ヤク</t>
    </rPh>
    <rPh sb="4" eb="5">
      <t>ケン</t>
    </rPh>
    <phoneticPr fontId="2"/>
  </si>
  <si>
    <t>約2,000件</t>
    <rPh sb="0" eb="1">
      <t>ヤク</t>
    </rPh>
    <rPh sb="6" eb="7">
      <t>ケン</t>
    </rPh>
    <phoneticPr fontId="2"/>
  </si>
  <si>
    <t>約40件</t>
    <rPh sb="0" eb="1">
      <t>ヤク</t>
    </rPh>
    <rPh sb="3" eb="4">
      <t>ケン</t>
    </rPh>
    <phoneticPr fontId="2"/>
  </si>
  <si>
    <t>論理名</t>
    <rPh sb="0" eb="3">
      <t>ロンリメイ</t>
    </rPh>
    <phoneticPr fontId="2"/>
  </si>
  <si>
    <t>UserInfo</t>
  </si>
  <si>
    <t>UserGroup</t>
  </si>
  <si>
    <t>法令マスタ</t>
  </si>
  <si>
    <t>Trigers</t>
  </si>
  <si>
    <t>ACLTriggers(アクセス制御用・トリガーメニュー制御レコード)</t>
  </si>
  <si>
    <t>Code Master</t>
  </si>
  <si>
    <t>MaintSched</t>
  </si>
  <si>
    <t>事業場マスタ</t>
  </si>
  <si>
    <t>事業場履歴マスタ</t>
  </si>
  <si>
    <t>発電マスタ</t>
  </si>
  <si>
    <t>監督部管理コードメンテ</t>
  </si>
  <si>
    <t>主技DB交付者名簿メンテ</t>
  </si>
  <si>
    <t>主技DB電気合格科目メンテ</t>
  </si>
  <si>
    <t>主技DB電気認定校メンテ</t>
  </si>
  <si>
    <t>電気工作物の点検頻度</t>
    <rPh sb="6" eb="8">
      <t>テンケン</t>
    </rPh>
    <rPh sb="8" eb="10">
      <t>ヒンド</t>
    </rPh>
    <phoneticPr fontId="2"/>
  </si>
  <si>
    <t>鉱山名マスタ</t>
    <rPh sb="0" eb="3">
      <t>コウザンメイ</t>
    </rPh>
    <phoneticPr fontId="2"/>
  </si>
  <si>
    <t>鉱山労働者人員情報</t>
  </si>
  <si>
    <t>鉱山事故情報</t>
  </si>
  <si>
    <t>事業者マスタ</t>
  </si>
  <si>
    <t>事業者用品区分マスタ</t>
  </si>
  <si>
    <t>事業者型式マスタ</t>
  </si>
  <si>
    <t>事業者工場マスタ</t>
  </si>
  <si>
    <t>事業者略称商標マスタ</t>
  </si>
  <si>
    <t>型式区分マスタ</t>
  </si>
  <si>
    <t>型式要素マスタ</t>
  </si>
  <si>
    <t>品名マスタ</t>
  </si>
  <si>
    <t>用品区分マスタ</t>
  </si>
  <si>
    <t>事業者型式区分チェックマスタ</t>
  </si>
  <si>
    <t>事業者型式区分チェックマスタ_関係</t>
  </si>
  <si>
    <t>約10,000件</t>
    <rPh sb="0" eb="1">
      <t>ヤク</t>
    </rPh>
    <rPh sb="7" eb="8">
      <t>ケン</t>
    </rPh>
    <phoneticPr fontId="2"/>
  </si>
  <si>
    <t>約7,000件</t>
    <rPh sb="0" eb="1">
      <t>ヤク</t>
    </rPh>
    <rPh sb="6" eb="7">
      <t>ケン</t>
    </rPh>
    <phoneticPr fontId="2"/>
  </si>
  <si>
    <t>約1,000,000件</t>
    <rPh sb="0" eb="1">
      <t>ヤク</t>
    </rPh>
    <rPh sb="10" eb="11">
      <t>ケン</t>
    </rPh>
    <phoneticPr fontId="2"/>
  </si>
  <si>
    <t>約600,000件</t>
    <rPh sb="0" eb="1">
      <t>ヤク</t>
    </rPh>
    <rPh sb="8" eb="9">
      <t>ケン</t>
    </rPh>
    <phoneticPr fontId="2"/>
  </si>
  <si>
    <t>約200,000件</t>
    <rPh sb="0" eb="1">
      <t>ヤク</t>
    </rPh>
    <rPh sb="8" eb="9">
      <t>ケン</t>
    </rPh>
    <phoneticPr fontId="2"/>
  </si>
  <si>
    <t>約40,000件</t>
    <rPh sb="0" eb="1">
      <t>ヤク</t>
    </rPh>
    <rPh sb="7" eb="8">
      <t>ケン</t>
    </rPh>
    <phoneticPr fontId="2"/>
  </si>
  <si>
    <t>約9,000件</t>
    <rPh sb="0" eb="1">
      <t>ヤク</t>
    </rPh>
    <rPh sb="6" eb="7">
      <t>ケン</t>
    </rPh>
    <phoneticPr fontId="2"/>
  </si>
  <si>
    <t>約400,000件</t>
    <rPh sb="0" eb="1">
      <t>ヤク</t>
    </rPh>
    <rPh sb="8" eb="9">
      <t>ケン</t>
    </rPh>
    <phoneticPr fontId="2"/>
  </si>
  <si>
    <t>約400件</t>
    <rPh sb="0" eb="1">
      <t>ヤク</t>
    </rPh>
    <rPh sb="4" eb="5">
      <t>ケン</t>
    </rPh>
    <phoneticPr fontId="2"/>
  </si>
  <si>
    <t>約4,000,000件</t>
    <rPh sb="0" eb="1">
      <t>ヤク</t>
    </rPh>
    <rPh sb="10" eb="11">
      <t>ケン</t>
    </rPh>
    <phoneticPr fontId="2"/>
  </si>
  <si>
    <t>約100,000件</t>
    <rPh sb="0" eb="1">
      <t>ヤク</t>
    </rPh>
    <rPh sb="8" eb="9">
      <t>ケン</t>
    </rPh>
    <phoneticPr fontId="2"/>
  </si>
  <si>
    <t>約30,000件</t>
    <rPh sb="0" eb="1">
      <t>ヤク</t>
    </rPh>
    <rPh sb="7" eb="8">
      <t>ケン</t>
    </rPh>
    <phoneticPr fontId="2"/>
  </si>
  <si>
    <t>約50,000件</t>
    <rPh sb="0" eb="1">
      <t>ヤク</t>
    </rPh>
    <rPh sb="7" eb="8">
      <t>ケン</t>
    </rPh>
    <phoneticPr fontId="2"/>
  </si>
  <si>
    <t>約1,000件</t>
    <rPh sb="0" eb="1">
      <t>ヤク</t>
    </rPh>
    <rPh sb="6" eb="7">
      <t>ケン</t>
    </rPh>
    <phoneticPr fontId="2"/>
  </si>
  <si>
    <t>約60,000件</t>
    <rPh sb="0" eb="1">
      <t>ヤク</t>
    </rPh>
    <rPh sb="7" eb="8">
      <t>ケン</t>
    </rPh>
    <phoneticPr fontId="2"/>
  </si>
  <si>
    <t>約8,000,000件</t>
    <rPh sb="0" eb="1">
      <t>ヤク</t>
    </rPh>
    <rPh sb="10" eb="11">
      <t>ケン</t>
    </rPh>
    <phoneticPr fontId="2"/>
  </si>
  <si>
    <t>約700,000件</t>
    <rPh sb="0" eb="1">
      <t>ヤク</t>
    </rPh>
    <rPh sb="8" eb="9">
      <t>ケン</t>
    </rPh>
    <phoneticPr fontId="2"/>
  </si>
  <si>
    <t>約20,000,000件</t>
    <rPh sb="0" eb="1">
      <t>ヤク</t>
    </rPh>
    <rPh sb="11" eb="12">
      <t>ケン</t>
    </rPh>
    <phoneticPr fontId="2"/>
  </si>
  <si>
    <t>約3,000件</t>
    <rPh sb="0" eb="1">
      <t>ヤク</t>
    </rPh>
    <rPh sb="6" eb="7">
      <t>ケン</t>
    </rPh>
    <phoneticPr fontId="2"/>
  </si>
  <si>
    <t>約300,000件</t>
    <rPh sb="0" eb="1">
      <t>ヤク</t>
    </rPh>
    <rPh sb="8" eb="9">
      <t>ケン</t>
    </rPh>
    <phoneticPr fontId="2"/>
  </si>
  <si>
    <t>約20,000件</t>
    <rPh sb="0" eb="1">
      <t>ヤク</t>
    </rPh>
    <rPh sb="7" eb="8">
      <t>ケン</t>
    </rPh>
    <phoneticPr fontId="2"/>
  </si>
  <si>
    <t>約70,000件</t>
    <rPh sb="0" eb="1">
      <t>ヤク</t>
    </rPh>
    <rPh sb="7" eb="8">
      <t>ケン</t>
    </rPh>
    <phoneticPr fontId="2"/>
  </si>
  <si>
    <t>PegaDATA</t>
    <phoneticPr fontId="2"/>
  </si>
  <si>
    <t>-</t>
    <phoneticPr fontId="2"/>
  </si>
  <si>
    <t>PegaのPackage Work機能</t>
    <phoneticPr fontId="2"/>
  </si>
  <si>
    <t>-</t>
  </si>
  <si>
    <t>基礎情報管理</t>
    <rPh sb="0" eb="4">
      <t>キソジョウホウ</t>
    </rPh>
    <rPh sb="4" eb="6">
      <t>カンリ</t>
    </rPh>
    <phoneticPr fontId="2"/>
  </si>
  <si>
    <t>発電設備情報管理</t>
    <rPh sb="0" eb="8">
      <t>ハツデンセツビジョウホウカンリ</t>
    </rPh>
    <phoneticPr fontId="2"/>
  </si>
  <si>
    <t>約90件</t>
    <phoneticPr fontId="2"/>
  </si>
  <si>
    <t>約50件</t>
    <phoneticPr fontId="2"/>
  </si>
  <si>
    <t>約3,000件</t>
    <phoneticPr fontId="2"/>
  </si>
  <si>
    <t>用品区分</t>
    <phoneticPr fontId="2"/>
  </si>
  <si>
    <t>【鉱山】災害事例DB(現行管理ファイル)</t>
  </si>
  <si>
    <t>本省担当者手元資料</t>
  </si>
  <si>
    <t>災害詳報</t>
  </si>
  <si>
    <t>火薬類事故一覧</t>
  </si>
  <si>
    <t>インシデントDB</t>
  </si>
  <si>
    <t>事故情報データベース</t>
  </si>
  <si>
    <t>事故台帳(本省)</t>
  </si>
  <si>
    <t>監督部内部管理台帳(関東)</t>
  </si>
  <si>
    <t>監督部内部管理台帳(九州)</t>
  </si>
  <si>
    <t>詳報管理システム</t>
  </si>
  <si>
    <t>約2,000,000件</t>
    <phoneticPr fontId="2"/>
  </si>
  <si>
    <t>「事故」および「損失・盗難」は別テーブルにて管理。件数としては合計値を記載。</t>
  </si>
  <si>
    <t>NITE</t>
  </si>
  <si>
    <t>高圧</t>
    <rPh sb="0" eb="2">
      <t>コウアツ</t>
    </rPh>
    <phoneticPr fontId="2"/>
  </si>
  <si>
    <t>都市ガス</t>
    <rPh sb="0" eb="2">
      <t>トシ</t>
    </rPh>
    <phoneticPr fontId="2"/>
  </si>
  <si>
    <t>・H19年～R1年まで</t>
    <phoneticPr fontId="2"/>
  </si>
  <si>
    <t>・H1年~H18年まで</t>
    <phoneticPr fontId="2"/>
  </si>
  <si>
    <t>電気工事士資格認定</t>
    <rPh sb="0" eb="2">
      <t>デンキ</t>
    </rPh>
    <rPh sb="2" eb="4">
      <t>コウジ</t>
    </rPh>
    <rPh sb="4" eb="5">
      <t>シ</t>
    </rPh>
    <rPh sb="5" eb="7">
      <t>シカク</t>
    </rPh>
    <rPh sb="7" eb="9">
      <t>ニンテイ</t>
    </rPh>
    <phoneticPr fontId="7"/>
  </si>
  <si>
    <t>ガス主任技術者資格管理</t>
    <rPh sb="2" eb="7">
      <t>シュニンギジュツシャ</t>
    </rPh>
    <rPh sb="7" eb="9">
      <t>シカク</t>
    </rPh>
    <rPh sb="9" eb="11">
      <t>カンリ</t>
    </rPh>
    <phoneticPr fontId="7"/>
  </si>
  <si>
    <t>ガス消費機器設置工事監督者資格者管理</t>
    <rPh sb="2" eb="4">
      <t>ショウヒ</t>
    </rPh>
    <rPh sb="4" eb="6">
      <t>キキ</t>
    </rPh>
    <rPh sb="6" eb="8">
      <t>セッチ</t>
    </rPh>
    <rPh sb="8" eb="10">
      <t>コウジ</t>
    </rPh>
    <rPh sb="10" eb="13">
      <t>カントクシャ</t>
    </rPh>
    <rPh sb="13" eb="16">
      <t>シカクシャ</t>
    </rPh>
    <rPh sb="16" eb="18">
      <t>カンリ</t>
    </rPh>
    <phoneticPr fontId="7"/>
  </si>
  <si>
    <t>火薬類保安責任者情報管理</t>
    <rPh sb="8" eb="10">
      <t>ジョウホウ</t>
    </rPh>
    <rPh sb="10" eb="12">
      <t>カンリ</t>
    </rPh>
    <phoneticPr fontId="7"/>
  </si>
  <si>
    <t>火薬類保安責任者試験申込者情報管理</t>
    <rPh sb="8" eb="13">
      <t>シケン</t>
    </rPh>
    <rPh sb="13" eb="15">
      <t>ジョウ</t>
    </rPh>
    <rPh sb="15" eb="17">
      <t>カンリ</t>
    </rPh>
    <phoneticPr fontId="7"/>
  </si>
  <si>
    <t>ガス</t>
    <phoneticPr fontId="2"/>
  </si>
  <si>
    <t>約600 件</t>
    <rPh sb="0" eb="1">
      <t>ヤク</t>
    </rPh>
    <phoneticPr fontId="2"/>
  </si>
  <si>
    <t>約300 件</t>
    <rPh sb="0" eb="1">
      <t>ヤク</t>
    </rPh>
    <phoneticPr fontId="2"/>
  </si>
  <si>
    <t>約200 件</t>
    <rPh sb="0" eb="1">
      <t>ヤク</t>
    </rPh>
    <phoneticPr fontId="2"/>
  </si>
  <si>
    <t>約200件</t>
    <rPh sb="0" eb="1">
      <t>ヤク</t>
    </rPh>
    <phoneticPr fontId="2"/>
  </si>
  <si>
    <t>約700 件</t>
    <rPh sb="0" eb="1">
      <t>ヤク</t>
    </rPh>
    <phoneticPr fontId="2"/>
  </si>
  <si>
    <t>約20,000 件</t>
    <rPh sb="0" eb="1">
      <t>ヤク</t>
    </rPh>
    <phoneticPr fontId="2"/>
  </si>
  <si>
    <t>約5,000 件</t>
    <rPh sb="0" eb="1">
      <t>ヤク</t>
    </rPh>
    <phoneticPr fontId="2"/>
  </si>
  <si>
    <t>約7,000 件</t>
    <rPh sb="0" eb="1">
      <t>ヤク</t>
    </rPh>
    <phoneticPr fontId="2"/>
  </si>
  <si>
    <t>約4,000 件</t>
    <rPh sb="0" eb="1">
      <t>ヤク</t>
    </rPh>
    <phoneticPr fontId="2"/>
  </si>
  <si>
    <t>約1,000 件</t>
    <rPh sb="0" eb="1">
      <t>ヤク</t>
    </rPh>
    <phoneticPr fontId="2"/>
  </si>
  <si>
    <t>約6,000 件</t>
    <rPh sb="0" eb="1">
      <t>ヤク</t>
    </rPh>
    <phoneticPr fontId="2"/>
  </si>
  <si>
    <t>CSV</t>
    <phoneticPr fontId="3"/>
  </si>
  <si>
    <t>Excelマクロ</t>
  </si>
  <si>
    <t>紙</t>
    <phoneticPr fontId="2"/>
  </si>
  <si>
    <t>PDF</t>
  </si>
  <si>
    <t>Excel</t>
    <phoneticPr fontId="2"/>
  </si>
  <si>
    <t>アクセス</t>
  </si>
  <si>
    <t>CSV</t>
    <phoneticPr fontId="2"/>
  </si>
  <si>
    <t>e</t>
    <phoneticPr fontId="2"/>
  </si>
  <si>
    <t>Access</t>
    <phoneticPr fontId="2"/>
  </si>
  <si>
    <t>約500,000件</t>
    <rPh sb="0" eb="1">
      <t>ヤク</t>
    </rPh>
    <rPh sb="8" eb="9">
      <t>ケン</t>
    </rPh>
    <phoneticPr fontId="2"/>
  </si>
  <si>
    <t>100万件以上</t>
    <rPh sb="3" eb="5">
      <t>マンケン</t>
    </rPh>
    <rPh sb="5" eb="7">
      <t>イジョウ</t>
    </rPh>
    <phoneticPr fontId="2"/>
  </si>
  <si>
    <t>・住所項目を「都道府県」「市区町村」「以降住所」に分割し、市区町村単位までは表記に揺れがないよう統一すること。</t>
    <phoneticPr fontId="2"/>
  </si>
  <si>
    <t>・電気主任技術者「氏名」はデータクレンジングして「氏(全角スペース)名」の形に統一すること。
・ボイラー・タービン主任技術者情報、ダム水路主任技術者情報が管理対象として追加されることに留意すること。
・「組織コード」のラベル名が「主義組織コード」に変更されることに留意すること。
・住所項目を「都道府県」「市区町村」「以降住所」に分割し、市区町村単位までは表記に揺れがないよう統一すること。</t>
    <rPh sb="77" eb="81">
      <t>カンリタイショウ</t>
    </rPh>
    <rPh sb="84" eb="86">
      <t>ツイカ</t>
    </rPh>
    <rPh sb="92" eb="94">
      <t>リュウイ</t>
    </rPh>
    <rPh sb="115" eb="117">
      <t>シュギ</t>
    </rPh>
    <rPh sb="117" eb="119">
      <t>ソシキ</t>
    </rPh>
    <rPh sb="124" eb="126">
      <t>ヘンコウ</t>
    </rPh>
    <rPh sb="132" eb="134">
      <t>リュウイ</t>
    </rPh>
    <rPh sb="141" eb="145">
      <t>ジュウショコウモク</t>
    </rPh>
    <rPh sb="159" eb="161">
      <t>イコウ</t>
    </rPh>
    <rPh sb="161" eb="163">
      <t>ジュウショ</t>
    </rPh>
    <rPh sb="165" eb="167">
      <t>ブンカツ</t>
    </rPh>
    <rPh sb="169" eb="173">
      <t>シクチョウソン</t>
    </rPh>
    <rPh sb="173" eb="175">
      <t>タンイ</t>
    </rPh>
    <rPh sb="178" eb="180">
      <t>ヒョウキ</t>
    </rPh>
    <rPh sb="181" eb="182">
      <t>ユ</t>
    </rPh>
    <rPh sb="188" eb="190">
      <t>トウイツ</t>
    </rPh>
    <phoneticPr fontId="2"/>
  </si>
  <si>
    <t>・ボイラー・タービン主任技術者情報、ダム水路主任技術者情報が管理対象として追加されることに留意すること。</t>
    <phoneticPr fontId="2"/>
  </si>
  <si>
    <t>・「受託中の全事業場の点数」の項目が追加されることに留意すること。
・主任技術者免状番号を「00-X0000」形式にクリーニングすること。
・電気主任技術者「氏名」はデータクレンジングして「氏(全角スペース)名」の形に統一すること。</t>
    <rPh sb="2" eb="5">
      <t>ジュタクチュウ</t>
    </rPh>
    <rPh sb="6" eb="10">
      <t>ゼンジギョウジョウ</t>
    </rPh>
    <rPh sb="11" eb="13">
      <t>テンスウ</t>
    </rPh>
    <rPh sb="15" eb="17">
      <t>コウモク</t>
    </rPh>
    <rPh sb="18" eb="20">
      <t>ツイカ</t>
    </rPh>
    <rPh sb="26" eb="28">
      <t>リュウイ</t>
    </rPh>
    <rPh sb="35" eb="40">
      <t>シュニンギジュツシャ</t>
    </rPh>
    <rPh sb="40" eb="44">
      <t>メンジョウバンゴウ</t>
    </rPh>
    <rPh sb="55" eb="57">
      <t>ケイシキ</t>
    </rPh>
    <rPh sb="107" eb="108">
      <t>カタチ</t>
    </rPh>
    <rPh sb="109" eb="111">
      <t>トウイツ</t>
    </rPh>
    <phoneticPr fontId="2"/>
  </si>
  <si>
    <t>・「廃止」の項目が追加されることに留意すること。
・「所管監督部」「都道府県」の項目が追加されることに留意すること。
・住所項目を「都道府県」「市区町村」「以降住所」に分割し、市区町村単位までは表記に揺れがないよう統一すること。</t>
    <rPh sb="2" eb="4">
      <t>ハイシ</t>
    </rPh>
    <rPh sb="6" eb="8">
      <t>コウモク</t>
    </rPh>
    <rPh sb="9" eb="11">
      <t>ツイカ</t>
    </rPh>
    <rPh sb="17" eb="19">
      <t>リュウイ</t>
    </rPh>
    <rPh sb="27" eb="29">
      <t>ショカン</t>
    </rPh>
    <rPh sb="29" eb="32">
      <t>カントクブ</t>
    </rPh>
    <rPh sb="34" eb="38">
      <t>トドウフケン</t>
    </rPh>
    <rPh sb="40" eb="42">
      <t>コウモク</t>
    </rPh>
    <rPh sb="43" eb="45">
      <t>ツイカ</t>
    </rPh>
    <rPh sb="51" eb="53">
      <t>リュウイ</t>
    </rPh>
    <phoneticPr fontId="2"/>
  </si>
  <si>
    <t>・2022年12月現在構築中のマスタデータのため、件数不明。</t>
    <rPh sb="5" eb="6">
      <t>ネン</t>
    </rPh>
    <rPh sb="8" eb="9">
      <t>ガツ</t>
    </rPh>
    <rPh sb="9" eb="11">
      <t>ゲンザイ</t>
    </rPh>
    <rPh sb="11" eb="14">
      <t>コウチクチュウ</t>
    </rPh>
    <rPh sb="25" eb="27">
      <t>ケンスウ</t>
    </rPh>
    <rPh sb="27" eb="29">
      <t>フメイ</t>
    </rPh>
    <phoneticPr fontId="2"/>
  </si>
  <si>
    <t>・全部で約60GB分のデータであり、手続データや添付データ等が含まれる。
・住所項目を「都道府県」「市区町村」「以降住所」に分割し、市区町村単位までは表記に揺れがないよう統一すること。</t>
    <rPh sb="1" eb="3">
      <t>ゼンブ</t>
    </rPh>
    <rPh sb="4" eb="5">
      <t>ヤク</t>
    </rPh>
    <rPh sb="9" eb="10">
      <t>ブン</t>
    </rPh>
    <phoneticPr fontId="2"/>
  </si>
  <si>
    <t>・事業場情報の件数は廃止を含む。
・「廃止中」と「公害管理情報」の項目を追加されることに留意すること。</t>
    <rPh sb="1" eb="4">
      <t>ジギョウジョウ</t>
    </rPh>
    <rPh sb="7" eb="9">
      <t>ケンスウ</t>
    </rPh>
    <rPh sb="19" eb="22">
      <t>ハイシチュウ</t>
    </rPh>
    <rPh sb="25" eb="31">
      <t>コウガイカンリジョウホウ</t>
    </rPh>
    <rPh sb="33" eb="35">
      <t>コウモク</t>
    </rPh>
    <rPh sb="36" eb="38">
      <t>ツイカ</t>
    </rPh>
    <rPh sb="44" eb="46">
      <t>リュウイ</t>
    </rPh>
    <phoneticPr fontId="2"/>
  </si>
  <si>
    <t>・資料内の図表の扱いについては、構築時に対応を検討すること。</t>
    <phoneticPr fontId="2"/>
  </si>
  <si>
    <t>・プレス発表以降の列は移行不要。</t>
    <phoneticPr fontId="2"/>
  </si>
  <si>
    <t>・「基礎DB」シートのデータのみ移行すること。</t>
    <phoneticPr fontId="2"/>
  </si>
  <si>
    <t>・「31fy(R1fy)アンケート」シートのみ移行対象とすること。</t>
    <phoneticPr fontId="2"/>
  </si>
  <si>
    <t>・件数及び提供方法については、各都道府県に確認すること。</t>
    <rPh sb="1" eb="3">
      <t>ケンスウ</t>
    </rPh>
    <rPh sb="3" eb="4">
      <t>オヨ</t>
    </rPh>
    <rPh sb="5" eb="9">
      <t>テイキョウホウホウ</t>
    </rPh>
    <rPh sb="15" eb="20">
      <t>カクトドウフケン</t>
    </rPh>
    <rPh sb="21" eb="23">
      <t>カクニン</t>
    </rPh>
    <phoneticPr fontId="2"/>
  </si>
  <si>
    <t>・件数及び提供方法については、ガス安全室に確認すること。</t>
    <rPh sb="1" eb="3">
      <t>ケンスウ</t>
    </rPh>
    <rPh sb="3" eb="4">
      <t>オヨ</t>
    </rPh>
    <rPh sb="5" eb="9">
      <t>テイキョウホウホウ</t>
    </rPh>
    <rPh sb="17" eb="19">
      <t>アンゼン</t>
    </rPh>
    <rPh sb="19" eb="20">
      <t>シツ</t>
    </rPh>
    <rPh sb="21" eb="23">
      <t>カクニン</t>
    </rPh>
    <phoneticPr fontId="2"/>
  </si>
  <si>
    <t>・件数及び提供方法については、全国火薬類保安協会(甲種・乙種)及び各都道府県(丙種)に確認すること。</t>
    <rPh sb="1" eb="3">
      <t>ケンスウ</t>
    </rPh>
    <rPh sb="3" eb="4">
      <t>オヨ</t>
    </rPh>
    <rPh sb="5" eb="9">
      <t>テイキョウホウホウ</t>
    </rPh>
    <rPh sb="15" eb="20">
      <t>ゼンコクカヤクルイ</t>
    </rPh>
    <rPh sb="20" eb="24">
      <t>ホアンキョウカイ</t>
    </rPh>
    <rPh sb="25" eb="27">
      <t>コウシュ</t>
    </rPh>
    <rPh sb="28" eb="30">
      <t>オツシュ</t>
    </rPh>
    <rPh sb="31" eb="32">
      <t>オヨ</t>
    </rPh>
    <rPh sb="33" eb="38">
      <t>カクトドウフケン</t>
    </rPh>
    <rPh sb="39" eb="41">
      <t>ヘイシュ</t>
    </rPh>
    <rPh sb="43" eb="45">
      <t>カクニン</t>
    </rPh>
    <phoneticPr fontId="2"/>
  </si>
  <si>
    <t>産業保安監督部(関東)</t>
  </si>
  <si>
    <t>産業保安監督部(九州)</t>
  </si>
  <si>
    <t>・「認定電気工事従事者」と「特種電気工事資格者」が存在。
・産業保安監督部ごとに管理されていることに留意すること。</t>
    <rPh sb="2" eb="4">
      <t>ニンテイ</t>
    </rPh>
    <rPh sb="4" eb="6">
      <t>デンキ</t>
    </rPh>
    <rPh sb="6" eb="8">
      <t>コウジ</t>
    </rPh>
    <rPh sb="8" eb="11">
      <t>ジュウジシャ</t>
    </rPh>
    <rPh sb="14" eb="16">
      <t>トクシュ</t>
    </rPh>
    <rPh sb="16" eb="23">
      <t>デンキコウジシカクシャ</t>
    </rPh>
    <rPh sb="25" eb="27">
      <t>ソンザイ</t>
    </rPh>
    <rPh sb="40" eb="42">
      <t>カンリ</t>
    </rPh>
    <rPh sb="50" eb="52">
      <t>リュウイ</t>
    </rPh>
    <phoneticPr fontId="2"/>
  </si>
  <si>
    <t>各産業保安監督部・経済産業局</t>
    <rPh sb="0" eb="1">
      <t>カク</t>
    </rPh>
    <rPh sb="9" eb="14">
      <t>ケイザイサンギョウキョク</t>
    </rPh>
    <phoneticPr fontId="2"/>
  </si>
  <si>
    <t>その他・各産業保安監督部・経済産業局保有データ</t>
    <rPh sb="2" eb="3">
      <t>タ</t>
    </rPh>
    <rPh sb="4" eb="5">
      <t>カク</t>
    </rPh>
    <rPh sb="13" eb="18">
      <t>ケイザイサンギョウキョク</t>
    </rPh>
    <rPh sb="18" eb="20">
      <t>ホユウ</t>
    </rPh>
    <phoneticPr fontId="2"/>
  </si>
  <si>
    <t>・詳細は「別紙4-1(補足).各監督部・経済産業局保有データ.xlsx」を参照。
・各データに対して実際に移行対象とするかは、設計・構築段階において経済産業省と認識合わせの上決定すること。
・移行対象となるデータの場合、件数についても調査を行うこと。</t>
    <rPh sb="1" eb="3">
      <t>ショウサイ</t>
    </rPh>
    <rPh sb="37" eb="39">
      <t>サンショウ</t>
    </rPh>
    <rPh sb="42" eb="43">
      <t>カク</t>
    </rPh>
    <rPh sb="47" eb="48">
      <t>タイ</t>
    </rPh>
    <rPh sb="50" eb="52">
      <t>ジッサイ</t>
    </rPh>
    <rPh sb="53" eb="57">
      <t>イコウタイショウ</t>
    </rPh>
    <rPh sb="63" eb="65">
      <t>セッケイ</t>
    </rPh>
    <rPh sb="66" eb="68">
      <t>コウチク</t>
    </rPh>
    <rPh sb="68" eb="70">
      <t>ダンカイ</t>
    </rPh>
    <rPh sb="74" eb="79">
      <t>ケイ</t>
    </rPh>
    <rPh sb="80" eb="82">
      <t>ニンシキ</t>
    </rPh>
    <rPh sb="82" eb="83">
      <t>ア</t>
    </rPh>
    <rPh sb="86" eb="87">
      <t>ウエ</t>
    </rPh>
    <rPh sb="87" eb="89">
      <t>ケッテイ</t>
    </rPh>
    <rPh sb="96" eb="100">
      <t>イコウタイショウ</t>
    </rPh>
    <rPh sb="107" eb="109">
      <t>バアイ</t>
    </rPh>
    <rPh sb="110" eb="112">
      <t>ケンスウ</t>
    </rPh>
    <rPh sb="117" eb="119">
      <t>チョウサ</t>
    </rPh>
    <rPh sb="120" eb="121">
      <t>オコナ</t>
    </rPh>
    <phoneticPr fontId="2"/>
  </si>
  <si>
    <t>産業保安監督部(電気)</t>
    <rPh sb="0" eb="4">
      <t>サンギョウ</t>
    </rPh>
    <rPh sb="4" eb="7">
      <t>カントクブ</t>
    </rPh>
    <rPh sb="8" eb="10">
      <t>デンキ</t>
    </rPh>
    <phoneticPr fontId="2"/>
  </si>
  <si>
    <t>経済産業省</t>
  </si>
  <si>
    <t>製品安全</t>
    <phoneticPr fontId="2"/>
  </si>
  <si>
    <t>委任(事業場参照権限管理)</t>
  </si>
  <si>
    <t>委任マスタ(事業場参照権限管理)</t>
  </si>
  <si>
    <t>基礎情報管理(履歴)</t>
    <rPh sb="0" eb="4">
      <t>キソジョウホウ</t>
    </rPh>
    <rPh sb="4" eb="6">
      <t>カンリ</t>
    </rPh>
    <rPh sb="7" eb="9">
      <t>リレキ</t>
    </rPh>
    <phoneticPr fontId="2"/>
  </si>
  <si>
    <t>発電設備情報管理(履歴)</t>
    <rPh sb="0" eb="8">
      <t>ハツデンセツビジョウホウカンリ</t>
    </rPh>
    <rPh sb="9" eb="11">
      <t>リレキ</t>
    </rPh>
    <phoneticPr fontId="2"/>
  </si>
  <si>
    <t>「輸入事業に係る事務所、店舗、倉庫の情報セクション」に下記項目が追加されることに留意すること。
　・事務所/店舗/倉庫の名称
　・郵便番号(ハイフンなし)
　・都道府県
　・市区町村以降住所
　・事業内容
・住所項目を「都道府県」「市区町村」「以降住所」に分割し、市区町村単位までは表記に揺れがないよう統一すること。</t>
    <rPh sb="27" eb="29">
      <t>カキ</t>
    </rPh>
    <rPh sb="29" eb="31">
      <t>コウモク</t>
    </rPh>
    <rPh sb="32" eb="34">
      <t>ツイカ</t>
    </rPh>
    <rPh sb="40" eb="42">
      <t>リュウイ</t>
    </rPh>
    <phoneticPr fontId="2"/>
  </si>
  <si>
    <t>手続型式履歴(集計用)</t>
  </si>
  <si>
    <t>手続履歴(集計用)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</si>
</sst>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scheme val="minor"/>
    </font>
    <font>
      <sz val="11"/>
      <color theme="1"/>
      <name val="游ゴシック"/>
      <family val="2"/>
      <charset val="128"/>
      <scheme val="minor"/>
    </font>
    <font>
      <sz val="11"/>
      <color theme="1"/>
      <name val="游ゴシック"/>
      <family val="2"/>
      <scheme val="minor"/>
    </font>
    <font>
      <sz val="6"/>
      <name val="游ゴシック"/>
      <family val="3"/>
      <charset val="128"/>
      <scheme val="minor"/>
    </font>
    <font>
      <sz val="11"/>
      <name val="Meiryo UI"/>
      <family val="3"/>
      <charset val="128"/>
    </font>
    <font>
      <sz val="11"/>
      <color rgb="FFFF0000"/>
      <name val="Meiryo UI"/>
      <family val="3"/>
      <charset val="128"/>
    </font>
    <font>
      <sz val="10"/>
      <name val="Arial"/>
      <family val="2"/>
    </font>
    <font>
      <sz val="18"/>
      <color theme="3"/>
      <name val="游ゴシック Light"/>
      <family val="2"/>
      <charset val="128"/>
      <scheme val="major"/>
    </font>
  </fonts>
  <fills count="3">
    <fill>
      <patternFill patternType="none"/>
    </fill>
    <fill>
      <patternFill patternType="gray125"/>
    </fill>
    <fill>
      <patternFill patternType="solid">
        <fgColor rgb="FFEDEDED"/>
        <bgColor indexed="64"/>
      </patternFill>
    </fill>
  </fills>
  <borders count="10">
    <border>
      <left/>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3">
    <xf numFmtId="0" fontId="0" fillId="0" borderId="0"/>
    <xf numFmtId="0" fontId="1" fillId="0" borderId="0">
      <alignment vertical="center"/>
    </xf>
    <xf numFmtId="0" fontId="6" fillId="0" borderId="0"/>
  </cellStyleXfs>
  <cellXfs count="18">
    <xf numFmtId="0" fontId="0" fillId="0" borderId="0" xfId="0"/>
    <xf numFmtId="0" fontId="4"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4" fillId="0" borderId="0" xfId="0" applyFont="1" applyAlignment="1">
      <alignment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vertical="center" wrapText="1"/>
    </xf>
    <xf numFmtId="0" fontId="4" fillId="0" borderId="5" xfId="0" applyFont="1" applyFill="1" applyBorder="1" applyAlignment="1">
      <alignment vertical="center" wrapText="1"/>
    </xf>
    <xf numFmtId="0" fontId="4" fillId="0" borderId="6" xfId="0" applyFont="1" applyBorder="1" applyAlignment="1">
      <alignment vertical="center" wrapText="1"/>
    </xf>
    <xf numFmtId="0" fontId="4" fillId="0" borderId="4" xfId="0" applyFont="1" applyFill="1" applyBorder="1" applyAlignment="1">
      <alignment horizontal="center" vertical="center" wrapText="1"/>
    </xf>
    <xf numFmtId="0" fontId="4" fillId="0" borderId="6"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vertical="center" wrapText="1"/>
    </xf>
    <xf numFmtId="0" fontId="4" fillId="0" borderId="8" xfId="0" applyFont="1" applyBorder="1" applyAlignment="1">
      <alignment vertical="center" wrapText="1"/>
    </xf>
    <xf numFmtId="0" fontId="4" fillId="0" borderId="9" xfId="0" applyFont="1" applyFill="1" applyBorder="1" applyAlignment="1">
      <alignment vertical="center" wrapText="1"/>
    </xf>
  </cellXfs>
  <cellStyles count="3">
    <cellStyle name="Normal 2 2" xfId="2" xr:uid="{BF289B16-2C08-4D5B-BE74-6554DB70A6F2}"/>
    <cellStyle name="標準" xfId="0" builtinId="0"/>
    <cellStyle name="標準 2" xfId="1" xr:uid="{3AFFADC6-9AF1-4F7E-B09F-EE28E6A188F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J90"/>
  <sheetViews>
    <sheetView tabSelected="1" view="pageBreakPreview" zoomScaleNormal="100" zoomScaleSheetLayoutView="100" workbookViewId="0">
      <pane xSplit="4" ySplit="2" topLeftCell="E3" activePane="bottomRight" state="frozen"/>
      <selection pane="topRight" activeCell="E1" sqref="E1"/>
      <selection pane="bottomLeft" activeCell="A3" sqref="A3"/>
      <selection pane="bottomRight" activeCell="E3" sqref="E3"/>
    </sheetView>
  </sheetViews>
  <sheetFormatPr defaultColWidth="8.58203125" defaultRowHeight="15" x14ac:dyDescent="0.55000000000000004"/>
  <cols>
    <col min="1" max="1" width="2.58203125" style="2" customWidth="1"/>
    <col min="2" max="2" width="6.83203125" style="1" customWidth="1"/>
    <col min="3" max="3" width="20.1640625" style="2" bestFit="1" customWidth="1"/>
    <col min="4" max="4" width="28.08203125" style="2" customWidth="1"/>
    <col min="5" max="5" width="28.08203125" style="4" customWidth="1"/>
    <col min="6" max="6" width="10" style="2" bestFit="1" customWidth="1"/>
    <col min="7" max="7" width="16.5" style="4" customWidth="1"/>
    <col min="8" max="8" width="17.75" style="2" customWidth="1"/>
    <col min="9" max="9" width="64" style="2" customWidth="1"/>
    <col min="10" max="16384" width="8.58203125" style="2"/>
  </cols>
  <sheetData>
    <row r="1" spans="2:10" ht="15.5" thickBot="1" x14ac:dyDescent="0.6">
      <c r="G1" s="3"/>
    </row>
    <row r="2" spans="2:10" x14ac:dyDescent="0.55000000000000004">
      <c r="B2" s="5" t="s">
        <v>0</v>
      </c>
      <c r="C2" s="6" t="s">
        <v>1</v>
      </c>
      <c r="D2" s="6" t="s">
        <v>2</v>
      </c>
      <c r="E2" s="6" t="s">
        <v>84</v>
      </c>
      <c r="F2" s="6" t="s">
        <v>6</v>
      </c>
      <c r="G2" s="6" t="s">
        <v>3</v>
      </c>
      <c r="H2" s="6" t="s">
        <v>4</v>
      </c>
      <c r="I2" s="7" t="s">
        <v>5</v>
      </c>
      <c r="J2" s="2" t="s">
        <v>187</v>
      </c>
    </row>
    <row r="3" spans="2:10" ht="30" x14ac:dyDescent="0.55000000000000004">
      <c r="B3" s="8">
        <f>ROW()-2</f>
        <v>1</v>
      </c>
      <c r="C3" s="9" t="s">
        <v>70</v>
      </c>
      <c r="D3" s="9" t="s">
        <v>35</v>
      </c>
      <c r="E3" s="9" t="s">
        <v>85</v>
      </c>
      <c r="F3" s="9" t="s">
        <v>9</v>
      </c>
      <c r="G3" s="10" t="s">
        <v>114</v>
      </c>
      <c r="H3" s="9" t="s">
        <v>180</v>
      </c>
      <c r="I3" s="11" t="s">
        <v>191</v>
      </c>
      <c r="J3" s="4" t="s">
        <v>187</v>
      </c>
    </row>
    <row r="4" spans="2:10" x14ac:dyDescent="0.55000000000000004">
      <c r="B4" s="8">
        <f t="shared" ref="B4:B70" si="0">ROW()-2</f>
        <v>2</v>
      </c>
      <c r="C4" s="9" t="s">
        <v>70</v>
      </c>
      <c r="D4" s="9" t="s">
        <v>36</v>
      </c>
      <c r="E4" s="9" t="s">
        <v>86</v>
      </c>
      <c r="F4" s="9" t="s">
        <v>9</v>
      </c>
      <c r="G4" s="10" t="s">
        <v>115</v>
      </c>
      <c r="H4" s="9" t="s">
        <v>180</v>
      </c>
      <c r="I4" s="11"/>
      <c r="J4" s="4" t="s">
        <v>187</v>
      </c>
    </row>
    <row r="5" spans="2:10" x14ac:dyDescent="0.55000000000000004">
      <c r="B5" s="8">
        <f t="shared" si="0"/>
        <v>3</v>
      </c>
      <c r="C5" s="9" t="s">
        <v>70</v>
      </c>
      <c r="D5" s="9" t="s">
        <v>38</v>
      </c>
      <c r="E5" s="9" t="s">
        <v>87</v>
      </c>
      <c r="F5" s="9" t="s">
        <v>9</v>
      </c>
      <c r="G5" s="10" t="s">
        <v>74</v>
      </c>
      <c r="H5" s="9" t="s">
        <v>180</v>
      </c>
      <c r="I5" s="11"/>
      <c r="J5" s="4" t="s">
        <v>187</v>
      </c>
    </row>
    <row r="6" spans="2:10" x14ac:dyDescent="0.55000000000000004">
      <c r="B6" s="8">
        <f t="shared" si="0"/>
        <v>4</v>
      </c>
      <c r="C6" s="9" t="s">
        <v>70</v>
      </c>
      <c r="D6" s="9" t="s">
        <v>40</v>
      </c>
      <c r="E6" s="9" t="s">
        <v>88</v>
      </c>
      <c r="F6" s="9" t="s">
        <v>9</v>
      </c>
      <c r="G6" s="10" t="s">
        <v>79</v>
      </c>
      <c r="H6" s="9" t="s">
        <v>180</v>
      </c>
      <c r="I6" s="11"/>
      <c r="J6" s="4" t="s">
        <v>187</v>
      </c>
    </row>
    <row r="7" spans="2:10" ht="30" x14ac:dyDescent="0.55000000000000004">
      <c r="B7" s="8">
        <f t="shared" si="0"/>
        <v>5</v>
      </c>
      <c r="C7" s="9" t="s">
        <v>70</v>
      </c>
      <c r="D7" s="9" t="s">
        <v>39</v>
      </c>
      <c r="E7" s="9" t="s">
        <v>89</v>
      </c>
      <c r="F7" s="9" t="s">
        <v>9</v>
      </c>
      <c r="G7" s="10" t="s">
        <v>142</v>
      </c>
      <c r="H7" s="9" t="s">
        <v>180</v>
      </c>
      <c r="I7" s="11"/>
      <c r="J7" s="4" t="s">
        <v>187</v>
      </c>
    </row>
    <row r="8" spans="2:10" x14ac:dyDescent="0.55000000000000004">
      <c r="B8" s="8">
        <f t="shared" si="0"/>
        <v>6</v>
      </c>
      <c r="C8" s="9" t="s">
        <v>70</v>
      </c>
      <c r="D8" s="9" t="s">
        <v>37</v>
      </c>
      <c r="E8" s="9" t="s">
        <v>90</v>
      </c>
      <c r="F8" s="9" t="s">
        <v>9</v>
      </c>
      <c r="G8" s="10" t="s">
        <v>72</v>
      </c>
      <c r="H8" s="9" t="s">
        <v>180</v>
      </c>
      <c r="I8" s="11"/>
      <c r="J8" s="4" t="s">
        <v>187</v>
      </c>
    </row>
    <row r="9" spans="2:10" x14ac:dyDescent="0.55000000000000004">
      <c r="B9" s="8">
        <f t="shared" si="0"/>
        <v>7</v>
      </c>
      <c r="C9" s="9" t="s">
        <v>70</v>
      </c>
      <c r="D9" s="9" t="s">
        <v>22</v>
      </c>
      <c r="E9" s="9" t="s">
        <v>91</v>
      </c>
      <c r="F9" s="9" t="s">
        <v>9</v>
      </c>
      <c r="G9" s="10" t="s">
        <v>74</v>
      </c>
      <c r="H9" s="9" t="s">
        <v>180</v>
      </c>
      <c r="I9" s="11"/>
      <c r="J9" s="4" t="s">
        <v>187</v>
      </c>
    </row>
    <row r="10" spans="2:10" ht="105" x14ac:dyDescent="0.55000000000000004">
      <c r="B10" s="8">
        <f t="shared" si="0"/>
        <v>8</v>
      </c>
      <c r="C10" s="9" t="s">
        <v>70</v>
      </c>
      <c r="D10" s="9" t="s">
        <v>41</v>
      </c>
      <c r="E10" s="9" t="s">
        <v>92</v>
      </c>
      <c r="F10" s="9" t="s">
        <v>8</v>
      </c>
      <c r="G10" s="10" t="s">
        <v>116</v>
      </c>
      <c r="H10" s="9" t="s">
        <v>180</v>
      </c>
      <c r="I10" s="11" t="s">
        <v>192</v>
      </c>
      <c r="J10" s="4" t="s">
        <v>187</v>
      </c>
    </row>
    <row r="11" spans="2:10" ht="30" x14ac:dyDescent="0.55000000000000004">
      <c r="B11" s="8">
        <f t="shared" si="0"/>
        <v>9</v>
      </c>
      <c r="C11" s="9" t="s">
        <v>70</v>
      </c>
      <c r="D11" s="9" t="s">
        <v>42</v>
      </c>
      <c r="E11" s="9" t="s">
        <v>93</v>
      </c>
      <c r="F11" s="9" t="s">
        <v>8</v>
      </c>
      <c r="G11" s="10" t="s">
        <v>117</v>
      </c>
      <c r="H11" s="9" t="s">
        <v>180</v>
      </c>
      <c r="I11" s="11" t="s">
        <v>191</v>
      </c>
      <c r="J11" s="4" t="s">
        <v>187</v>
      </c>
    </row>
    <row r="12" spans="2:10" ht="30" x14ac:dyDescent="0.55000000000000004">
      <c r="B12" s="8">
        <f t="shared" si="0"/>
        <v>10</v>
      </c>
      <c r="C12" s="9" t="s">
        <v>70</v>
      </c>
      <c r="D12" s="9" t="s">
        <v>43</v>
      </c>
      <c r="E12" s="9" t="s">
        <v>94</v>
      </c>
      <c r="F12" s="9" t="s">
        <v>8</v>
      </c>
      <c r="G12" s="10" t="s">
        <v>118</v>
      </c>
      <c r="H12" s="9" t="s">
        <v>180</v>
      </c>
      <c r="I12" s="11" t="s">
        <v>193</v>
      </c>
      <c r="J12" s="4" t="s">
        <v>187</v>
      </c>
    </row>
    <row r="13" spans="2:10" x14ac:dyDescent="0.55000000000000004">
      <c r="B13" s="8">
        <f t="shared" si="0"/>
        <v>11</v>
      </c>
      <c r="C13" s="9" t="s">
        <v>70</v>
      </c>
      <c r="D13" s="9" t="s">
        <v>30</v>
      </c>
      <c r="E13" s="9" t="s">
        <v>30</v>
      </c>
      <c r="F13" s="9" t="s">
        <v>8</v>
      </c>
      <c r="G13" s="10" t="s">
        <v>118</v>
      </c>
      <c r="H13" s="9" t="s">
        <v>180</v>
      </c>
      <c r="I13" s="11"/>
      <c r="J13" s="4" t="s">
        <v>187</v>
      </c>
    </row>
    <row r="14" spans="2:10" ht="60" x14ac:dyDescent="0.55000000000000004">
      <c r="B14" s="8">
        <f t="shared" si="0"/>
        <v>12</v>
      </c>
      <c r="C14" s="9" t="s">
        <v>70</v>
      </c>
      <c r="D14" s="9" t="s">
        <v>15</v>
      </c>
      <c r="E14" s="9" t="s">
        <v>15</v>
      </c>
      <c r="F14" s="9" t="s">
        <v>8</v>
      </c>
      <c r="G14" s="10" t="s">
        <v>119</v>
      </c>
      <c r="H14" s="9" t="s">
        <v>180</v>
      </c>
      <c r="I14" s="11" t="s">
        <v>194</v>
      </c>
      <c r="J14" s="4" t="s">
        <v>187</v>
      </c>
    </row>
    <row r="15" spans="2:10" x14ac:dyDescent="0.55000000000000004">
      <c r="B15" s="8">
        <f t="shared" si="0"/>
        <v>13</v>
      </c>
      <c r="C15" s="9" t="s">
        <v>70</v>
      </c>
      <c r="D15" s="9" t="s">
        <v>14</v>
      </c>
      <c r="E15" s="9" t="s">
        <v>14</v>
      </c>
      <c r="F15" s="9" t="s">
        <v>8</v>
      </c>
      <c r="G15" s="10" t="s">
        <v>120</v>
      </c>
      <c r="H15" s="9" t="s">
        <v>180</v>
      </c>
      <c r="I15" s="11"/>
      <c r="J15" s="4" t="s">
        <v>187</v>
      </c>
    </row>
    <row r="16" spans="2:10" ht="30" x14ac:dyDescent="0.55000000000000004">
      <c r="B16" s="8">
        <f t="shared" si="0"/>
        <v>14</v>
      </c>
      <c r="C16" s="9" t="s">
        <v>70</v>
      </c>
      <c r="D16" s="9" t="s">
        <v>44</v>
      </c>
      <c r="E16" s="9" t="s">
        <v>95</v>
      </c>
      <c r="F16" s="9" t="s">
        <v>8</v>
      </c>
      <c r="G16" s="10" t="s">
        <v>82</v>
      </c>
      <c r="H16" s="9" t="s">
        <v>180</v>
      </c>
      <c r="I16" s="11" t="s">
        <v>191</v>
      </c>
      <c r="J16" s="4" t="s">
        <v>187</v>
      </c>
    </row>
    <row r="17" spans="2:10" x14ac:dyDescent="0.55000000000000004">
      <c r="B17" s="8">
        <f t="shared" si="0"/>
        <v>15</v>
      </c>
      <c r="C17" s="9" t="s">
        <v>70</v>
      </c>
      <c r="D17" s="9" t="s">
        <v>45</v>
      </c>
      <c r="E17" s="9" t="s">
        <v>96</v>
      </c>
      <c r="F17" s="9" t="s">
        <v>8</v>
      </c>
      <c r="G17" s="10" t="s">
        <v>121</v>
      </c>
      <c r="H17" s="9" t="s">
        <v>180</v>
      </c>
      <c r="I17" s="11"/>
      <c r="J17" s="4" t="s">
        <v>187</v>
      </c>
    </row>
    <row r="18" spans="2:10" x14ac:dyDescent="0.55000000000000004">
      <c r="B18" s="8">
        <f t="shared" si="0"/>
        <v>16</v>
      </c>
      <c r="C18" s="9" t="s">
        <v>70</v>
      </c>
      <c r="D18" s="9" t="s">
        <v>46</v>
      </c>
      <c r="E18" s="9" t="s">
        <v>97</v>
      </c>
      <c r="F18" s="9" t="s">
        <v>8</v>
      </c>
      <c r="G18" s="10" t="s">
        <v>122</v>
      </c>
      <c r="H18" s="9" t="s">
        <v>180</v>
      </c>
      <c r="I18" s="11"/>
      <c r="J18" s="4" t="s">
        <v>187</v>
      </c>
    </row>
    <row r="19" spans="2:10" ht="60" x14ac:dyDescent="0.55000000000000004">
      <c r="B19" s="8">
        <f t="shared" si="0"/>
        <v>17</v>
      </c>
      <c r="C19" s="9" t="s">
        <v>70</v>
      </c>
      <c r="D19" s="9" t="s">
        <v>47</v>
      </c>
      <c r="E19" s="9" t="s">
        <v>98</v>
      </c>
      <c r="F19" s="9" t="s">
        <v>8</v>
      </c>
      <c r="G19" s="10" t="s">
        <v>72</v>
      </c>
      <c r="H19" s="9" t="s">
        <v>180</v>
      </c>
      <c r="I19" s="11" t="s">
        <v>195</v>
      </c>
      <c r="J19" s="4" t="s">
        <v>187</v>
      </c>
    </row>
    <row r="20" spans="2:10" ht="30" x14ac:dyDescent="0.55000000000000004">
      <c r="B20" s="8">
        <f t="shared" si="0"/>
        <v>18</v>
      </c>
      <c r="C20" s="9" t="s">
        <v>70</v>
      </c>
      <c r="D20" s="9" t="s">
        <v>10</v>
      </c>
      <c r="E20" s="9" t="s">
        <v>10</v>
      </c>
      <c r="F20" s="9" t="s">
        <v>8</v>
      </c>
      <c r="G20" s="10" t="s">
        <v>74</v>
      </c>
      <c r="H20" s="9" t="s">
        <v>180</v>
      </c>
      <c r="I20" s="11" t="s">
        <v>191</v>
      </c>
      <c r="J20" s="4" t="s">
        <v>187</v>
      </c>
    </row>
    <row r="21" spans="2:10" ht="30" x14ac:dyDescent="0.55000000000000004">
      <c r="B21" s="8">
        <f t="shared" si="0"/>
        <v>19</v>
      </c>
      <c r="C21" s="9" t="s">
        <v>70</v>
      </c>
      <c r="D21" s="9" t="s">
        <v>16</v>
      </c>
      <c r="E21" s="9" t="s">
        <v>16</v>
      </c>
      <c r="F21" s="9" t="s">
        <v>8</v>
      </c>
      <c r="G21" s="10" t="s">
        <v>123</v>
      </c>
      <c r="H21" s="9" t="s">
        <v>180</v>
      </c>
      <c r="I21" s="11" t="s">
        <v>191</v>
      </c>
      <c r="J21" s="4" t="s">
        <v>187</v>
      </c>
    </row>
    <row r="22" spans="2:10" x14ac:dyDescent="0.55000000000000004">
      <c r="B22" s="8">
        <f t="shared" si="0"/>
        <v>20</v>
      </c>
      <c r="C22" s="9" t="s">
        <v>70</v>
      </c>
      <c r="D22" s="9" t="s">
        <v>215</v>
      </c>
      <c r="E22" s="9" t="s">
        <v>216</v>
      </c>
      <c r="F22" s="9" t="s">
        <v>8</v>
      </c>
      <c r="G22" s="10" t="s">
        <v>124</v>
      </c>
      <c r="H22" s="9" t="s">
        <v>180</v>
      </c>
      <c r="I22" s="11"/>
      <c r="J22" s="4" t="s">
        <v>187</v>
      </c>
    </row>
    <row r="23" spans="2:10" x14ac:dyDescent="0.55000000000000004">
      <c r="B23" s="8">
        <f t="shared" si="0"/>
        <v>21</v>
      </c>
      <c r="C23" s="9" t="s">
        <v>70</v>
      </c>
      <c r="D23" s="10" t="s">
        <v>48</v>
      </c>
      <c r="E23" s="10" t="s">
        <v>99</v>
      </c>
      <c r="F23" s="9" t="s">
        <v>8</v>
      </c>
      <c r="G23" s="10" t="s">
        <v>83</v>
      </c>
      <c r="H23" s="9" t="s">
        <v>180</v>
      </c>
      <c r="I23" s="11"/>
      <c r="J23" s="4" t="s">
        <v>187</v>
      </c>
    </row>
    <row r="24" spans="2:10" x14ac:dyDescent="0.55000000000000004">
      <c r="B24" s="8">
        <f t="shared" si="0"/>
        <v>22</v>
      </c>
      <c r="C24" s="9" t="s">
        <v>70</v>
      </c>
      <c r="D24" s="9" t="s">
        <v>33</v>
      </c>
      <c r="E24" s="9" t="s">
        <v>33</v>
      </c>
      <c r="F24" s="9" t="s">
        <v>8</v>
      </c>
      <c r="G24" s="10" t="s">
        <v>125</v>
      </c>
      <c r="H24" s="9" t="s">
        <v>180</v>
      </c>
      <c r="I24" s="11"/>
      <c r="J24" s="4" t="s">
        <v>187</v>
      </c>
    </row>
    <row r="25" spans="2:10" x14ac:dyDescent="0.55000000000000004">
      <c r="B25" s="8">
        <f t="shared" si="0"/>
        <v>23</v>
      </c>
      <c r="C25" s="9" t="s">
        <v>70</v>
      </c>
      <c r="D25" s="9" t="s">
        <v>34</v>
      </c>
      <c r="E25" s="9" t="s">
        <v>34</v>
      </c>
      <c r="F25" s="9" t="s">
        <v>8</v>
      </c>
      <c r="G25" s="10" t="s">
        <v>126</v>
      </c>
      <c r="H25" s="9" t="s">
        <v>180</v>
      </c>
      <c r="I25" s="11"/>
      <c r="J25" s="4" t="s">
        <v>187</v>
      </c>
    </row>
    <row r="26" spans="2:10" x14ac:dyDescent="0.55000000000000004">
      <c r="B26" s="8">
        <f t="shared" si="0"/>
        <v>24</v>
      </c>
      <c r="C26" s="9" t="s">
        <v>70</v>
      </c>
      <c r="D26" s="9" t="s">
        <v>31</v>
      </c>
      <c r="E26" s="9" t="s">
        <v>31</v>
      </c>
      <c r="F26" s="9" t="s">
        <v>8</v>
      </c>
      <c r="G26" s="10" t="s">
        <v>81</v>
      </c>
      <c r="H26" s="9" t="s">
        <v>180</v>
      </c>
      <c r="I26" s="11"/>
      <c r="J26" s="4" t="s">
        <v>187</v>
      </c>
    </row>
    <row r="27" spans="2:10" x14ac:dyDescent="0.55000000000000004">
      <c r="B27" s="8">
        <f t="shared" si="0"/>
        <v>25</v>
      </c>
      <c r="C27" s="9" t="s">
        <v>70</v>
      </c>
      <c r="D27" s="9" t="s">
        <v>19</v>
      </c>
      <c r="E27" s="9" t="s">
        <v>19</v>
      </c>
      <c r="F27" s="9" t="s">
        <v>8</v>
      </c>
      <c r="G27" s="10" t="s">
        <v>127</v>
      </c>
      <c r="H27" s="9" t="s">
        <v>180</v>
      </c>
      <c r="I27" s="11"/>
      <c r="J27" s="4" t="s">
        <v>187</v>
      </c>
    </row>
    <row r="28" spans="2:10" s="4" customFormat="1" x14ac:dyDescent="0.55000000000000004">
      <c r="B28" s="8">
        <f t="shared" si="0"/>
        <v>26</v>
      </c>
      <c r="C28" s="9" t="s">
        <v>70</v>
      </c>
      <c r="D28" s="9" t="s">
        <v>140</v>
      </c>
      <c r="E28" s="9" t="s">
        <v>140</v>
      </c>
      <c r="F28" s="9" t="s">
        <v>8</v>
      </c>
      <c r="G28" s="10" t="s">
        <v>137</v>
      </c>
      <c r="H28" s="9" t="s">
        <v>180</v>
      </c>
      <c r="I28" s="11" t="s">
        <v>196</v>
      </c>
      <c r="J28" s="4" t="s">
        <v>187</v>
      </c>
    </row>
    <row r="29" spans="2:10" s="4" customFormat="1" x14ac:dyDescent="0.55000000000000004">
      <c r="B29" s="8">
        <f t="shared" si="0"/>
        <v>27</v>
      </c>
      <c r="C29" s="9" t="s">
        <v>70</v>
      </c>
      <c r="D29" s="9" t="s">
        <v>217</v>
      </c>
      <c r="E29" s="9" t="s">
        <v>217</v>
      </c>
      <c r="F29" s="9" t="s">
        <v>8</v>
      </c>
      <c r="G29" s="10" t="s">
        <v>137</v>
      </c>
      <c r="H29" s="9" t="s">
        <v>180</v>
      </c>
      <c r="I29" s="11" t="s">
        <v>196</v>
      </c>
      <c r="J29" s="4" t="s">
        <v>187</v>
      </c>
    </row>
    <row r="30" spans="2:10" s="4" customFormat="1" x14ac:dyDescent="0.55000000000000004">
      <c r="B30" s="8">
        <f t="shared" si="0"/>
        <v>28</v>
      </c>
      <c r="C30" s="9" t="s">
        <v>70</v>
      </c>
      <c r="D30" s="9" t="s">
        <v>141</v>
      </c>
      <c r="E30" s="9" t="s">
        <v>141</v>
      </c>
      <c r="F30" s="9" t="s">
        <v>8</v>
      </c>
      <c r="G30" s="10" t="s">
        <v>137</v>
      </c>
      <c r="H30" s="9" t="s">
        <v>180</v>
      </c>
      <c r="I30" s="11" t="s">
        <v>196</v>
      </c>
      <c r="J30" s="4" t="s">
        <v>187</v>
      </c>
    </row>
    <row r="31" spans="2:10" s="4" customFormat="1" x14ac:dyDescent="0.55000000000000004">
      <c r="B31" s="8">
        <f t="shared" si="0"/>
        <v>29</v>
      </c>
      <c r="C31" s="9" t="s">
        <v>70</v>
      </c>
      <c r="D31" s="9" t="s">
        <v>218</v>
      </c>
      <c r="E31" s="9" t="s">
        <v>218</v>
      </c>
      <c r="F31" s="9" t="s">
        <v>8</v>
      </c>
      <c r="G31" s="10" t="s">
        <v>137</v>
      </c>
      <c r="H31" s="9" t="s">
        <v>180</v>
      </c>
      <c r="I31" s="11" t="s">
        <v>196</v>
      </c>
      <c r="J31" s="4" t="s">
        <v>187</v>
      </c>
    </row>
    <row r="32" spans="2:10" ht="30" x14ac:dyDescent="0.55000000000000004">
      <c r="B32" s="8">
        <f t="shared" si="0"/>
        <v>30</v>
      </c>
      <c r="C32" s="9" t="s">
        <v>70</v>
      </c>
      <c r="D32" s="9" t="s">
        <v>52</v>
      </c>
      <c r="E32" s="9" t="s">
        <v>103</v>
      </c>
      <c r="F32" s="9" t="s">
        <v>214</v>
      </c>
      <c r="G32" s="10" t="s">
        <v>119</v>
      </c>
      <c r="H32" s="9" t="s">
        <v>180</v>
      </c>
      <c r="I32" s="11" t="s">
        <v>191</v>
      </c>
      <c r="J32" s="4" t="s">
        <v>187</v>
      </c>
    </row>
    <row r="33" spans="2:10" x14ac:dyDescent="0.55000000000000004">
      <c r="B33" s="8">
        <f t="shared" si="0"/>
        <v>31</v>
      </c>
      <c r="C33" s="9" t="s">
        <v>70</v>
      </c>
      <c r="D33" s="9" t="s">
        <v>53</v>
      </c>
      <c r="E33" s="9" t="s">
        <v>104</v>
      </c>
      <c r="F33" s="9" t="s">
        <v>214</v>
      </c>
      <c r="G33" s="10" t="s">
        <v>128</v>
      </c>
      <c r="H33" s="9" t="s">
        <v>180</v>
      </c>
      <c r="I33" s="11"/>
      <c r="J33" s="4" t="s">
        <v>187</v>
      </c>
    </row>
    <row r="34" spans="2:10" x14ac:dyDescent="0.55000000000000004">
      <c r="B34" s="8">
        <f t="shared" si="0"/>
        <v>32</v>
      </c>
      <c r="C34" s="9" t="s">
        <v>70</v>
      </c>
      <c r="D34" s="9" t="s">
        <v>54</v>
      </c>
      <c r="E34" s="9" t="s">
        <v>105</v>
      </c>
      <c r="F34" s="9" t="s">
        <v>214</v>
      </c>
      <c r="G34" s="10" t="s">
        <v>129</v>
      </c>
      <c r="H34" s="9" t="s">
        <v>180</v>
      </c>
      <c r="I34" s="11"/>
      <c r="J34" s="4" t="s">
        <v>187</v>
      </c>
    </row>
    <row r="35" spans="2:10" ht="135" x14ac:dyDescent="0.55000000000000004">
      <c r="B35" s="8">
        <f t="shared" si="0"/>
        <v>33</v>
      </c>
      <c r="C35" s="9" t="s">
        <v>70</v>
      </c>
      <c r="D35" s="9" t="s">
        <v>55</v>
      </c>
      <c r="E35" s="9" t="s">
        <v>106</v>
      </c>
      <c r="F35" s="9" t="s">
        <v>214</v>
      </c>
      <c r="G35" s="10" t="s">
        <v>130</v>
      </c>
      <c r="H35" s="9" t="s">
        <v>180</v>
      </c>
      <c r="I35" s="11" t="s">
        <v>219</v>
      </c>
      <c r="J35" s="4" t="s">
        <v>187</v>
      </c>
    </row>
    <row r="36" spans="2:10" x14ac:dyDescent="0.55000000000000004">
      <c r="B36" s="8">
        <f t="shared" si="0"/>
        <v>34</v>
      </c>
      <c r="C36" s="9" t="s">
        <v>70</v>
      </c>
      <c r="D36" s="9" t="s">
        <v>56</v>
      </c>
      <c r="E36" s="9" t="s">
        <v>107</v>
      </c>
      <c r="F36" s="9" t="s">
        <v>214</v>
      </c>
      <c r="G36" s="10" t="s">
        <v>115</v>
      </c>
      <c r="H36" s="9" t="s">
        <v>180</v>
      </c>
      <c r="I36" s="11"/>
      <c r="J36" s="4" t="s">
        <v>187</v>
      </c>
    </row>
    <row r="37" spans="2:10" ht="30" x14ac:dyDescent="0.55000000000000004">
      <c r="B37" s="8">
        <f t="shared" si="0"/>
        <v>35</v>
      </c>
      <c r="C37" s="9" t="s">
        <v>70</v>
      </c>
      <c r="D37" s="9" t="s">
        <v>7</v>
      </c>
      <c r="E37" s="9" t="s">
        <v>7</v>
      </c>
      <c r="F37" s="9" t="s">
        <v>214</v>
      </c>
      <c r="G37" s="10" t="s">
        <v>118</v>
      </c>
      <c r="H37" s="9" t="s">
        <v>180</v>
      </c>
      <c r="I37" s="11" t="s">
        <v>191</v>
      </c>
      <c r="J37" s="4" t="s">
        <v>187</v>
      </c>
    </row>
    <row r="38" spans="2:10" x14ac:dyDescent="0.55000000000000004">
      <c r="B38" s="8">
        <f t="shared" si="0"/>
        <v>36</v>
      </c>
      <c r="C38" s="9" t="s">
        <v>70</v>
      </c>
      <c r="D38" s="9" t="s">
        <v>11</v>
      </c>
      <c r="E38" s="9" t="s">
        <v>11</v>
      </c>
      <c r="F38" s="9" t="s">
        <v>214</v>
      </c>
      <c r="G38" s="10" t="s">
        <v>131</v>
      </c>
      <c r="H38" s="9" t="s">
        <v>180</v>
      </c>
      <c r="I38" s="11"/>
      <c r="J38" s="4" t="s">
        <v>187</v>
      </c>
    </row>
    <row r="39" spans="2:10" ht="30" x14ac:dyDescent="0.55000000000000004">
      <c r="B39" s="8">
        <f t="shared" si="0"/>
        <v>37</v>
      </c>
      <c r="C39" s="9" t="s">
        <v>70</v>
      </c>
      <c r="D39" s="9" t="s">
        <v>12</v>
      </c>
      <c r="E39" s="9" t="s">
        <v>12</v>
      </c>
      <c r="F39" s="9" t="s">
        <v>214</v>
      </c>
      <c r="G39" s="10" t="s">
        <v>156</v>
      </c>
      <c r="H39" s="9" t="s">
        <v>180</v>
      </c>
      <c r="I39" s="11" t="s">
        <v>191</v>
      </c>
      <c r="J39" s="4" t="s">
        <v>187</v>
      </c>
    </row>
    <row r="40" spans="2:10" x14ac:dyDescent="0.55000000000000004">
      <c r="B40" s="8">
        <f t="shared" si="0"/>
        <v>38</v>
      </c>
      <c r="C40" s="9" t="s">
        <v>70</v>
      </c>
      <c r="D40" s="9" t="s">
        <v>13</v>
      </c>
      <c r="E40" s="9" t="s">
        <v>13</v>
      </c>
      <c r="F40" s="9" t="s">
        <v>214</v>
      </c>
      <c r="G40" s="10" t="s">
        <v>115</v>
      </c>
      <c r="H40" s="9" t="s">
        <v>180</v>
      </c>
      <c r="I40" s="11"/>
      <c r="J40" s="4" t="s">
        <v>187</v>
      </c>
    </row>
    <row r="41" spans="2:10" x14ac:dyDescent="0.55000000000000004">
      <c r="B41" s="8">
        <f t="shared" si="0"/>
        <v>39</v>
      </c>
      <c r="C41" s="9" t="s">
        <v>70</v>
      </c>
      <c r="D41" s="9" t="s">
        <v>57</v>
      </c>
      <c r="E41" s="9" t="s">
        <v>108</v>
      </c>
      <c r="F41" s="9" t="s">
        <v>214</v>
      </c>
      <c r="G41" s="10" t="s">
        <v>124</v>
      </c>
      <c r="H41" s="9" t="s">
        <v>180</v>
      </c>
      <c r="I41" s="11"/>
      <c r="J41" s="4" t="s">
        <v>187</v>
      </c>
    </row>
    <row r="42" spans="2:10" x14ac:dyDescent="0.55000000000000004">
      <c r="B42" s="8">
        <f t="shared" si="0"/>
        <v>40</v>
      </c>
      <c r="C42" s="9" t="s">
        <v>70</v>
      </c>
      <c r="D42" s="9" t="s">
        <v>58</v>
      </c>
      <c r="E42" s="9" t="s">
        <v>109</v>
      </c>
      <c r="F42" s="9" t="s">
        <v>214</v>
      </c>
      <c r="G42" s="10" t="s">
        <v>125</v>
      </c>
      <c r="H42" s="9" t="s">
        <v>180</v>
      </c>
      <c r="I42" s="11"/>
      <c r="J42" s="4" t="s">
        <v>187</v>
      </c>
    </row>
    <row r="43" spans="2:10" x14ac:dyDescent="0.55000000000000004">
      <c r="B43" s="8">
        <f t="shared" si="0"/>
        <v>41</v>
      </c>
      <c r="C43" s="9" t="s">
        <v>70</v>
      </c>
      <c r="D43" s="9" t="s">
        <v>59</v>
      </c>
      <c r="E43" s="9" t="s">
        <v>110</v>
      </c>
      <c r="F43" s="9" t="s">
        <v>214</v>
      </c>
      <c r="G43" s="10" t="s">
        <v>144</v>
      </c>
      <c r="H43" s="9" t="s">
        <v>180</v>
      </c>
      <c r="I43" s="11"/>
      <c r="J43" s="4" t="s">
        <v>187</v>
      </c>
    </row>
    <row r="44" spans="2:10" x14ac:dyDescent="0.55000000000000004">
      <c r="B44" s="8">
        <f t="shared" si="0"/>
        <v>42</v>
      </c>
      <c r="C44" s="9" t="s">
        <v>70</v>
      </c>
      <c r="D44" s="9" t="s">
        <v>145</v>
      </c>
      <c r="E44" s="9" t="s">
        <v>111</v>
      </c>
      <c r="F44" s="9" t="s">
        <v>214</v>
      </c>
      <c r="G44" s="10" t="s">
        <v>81</v>
      </c>
      <c r="H44" s="9" t="s">
        <v>180</v>
      </c>
      <c r="I44" s="11"/>
      <c r="J44" s="4" t="s">
        <v>187</v>
      </c>
    </row>
    <row r="45" spans="2:10" x14ac:dyDescent="0.55000000000000004">
      <c r="B45" s="8">
        <f t="shared" si="0"/>
        <v>43</v>
      </c>
      <c r="C45" s="9" t="s">
        <v>70</v>
      </c>
      <c r="D45" s="9" t="s">
        <v>18</v>
      </c>
      <c r="E45" s="9" t="s">
        <v>18</v>
      </c>
      <c r="F45" s="9" t="s">
        <v>214</v>
      </c>
      <c r="G45" s="10" t="s">
        <v>127</v>
      </c>
      <c r="H45" s="9" t="s">
        <v>180</v>
      </c>
      <c r="I45" s="11"/>
      <c r="J45" s="4" t="s">
        <v>187</v>
      </c>
    </row>
    <row r="46" spans="2:10" x14ac:dyDescent="0.55000000000000004">
      <c r="B46" s="8">
        <f t="shared" si="0"/>
        <v>44</v>
      </c>
      <c r="C46" s="9" t="s">
        <v>70</v>
      </c>
      <c r="D46" s="9" t="s">
        <v>60</v>
      </c>
      <c r="E46" s="9" t="s">
        <v>112</v>
      </c>
      <c r="F46" s="9" t="s">
        <v>214</v>
      </c>
      <c r="G46" s="10" t="s">
        <v>75</v>
      </c>
      <c r="H46" s="9" t="s">
        <v>180</v>
      </c>
      <c r="I46" s="11"/>
      <c r="J46" s="4" t="s">
        <v>187</v>
      </c>
    </row>
    <row r="47" spans="2:10" x14ac:dyDescent="0.55000000000000004">
      <c r="B47" s="8">
        <f t="shared" si="0"/>
        <v>45</v>
      </c>
      <c r="C47" s="9" t="s">
        <v>70</v>
      </c>
      <c r="D47" s="9" t="s">
        <v>61</v>
      </c>
      <c r="E47" s="9" t="s">
        <v>113</v>
      </c>
      <c r="F47" s="9" t="s">
        <v>214</v>
      </c>
      <c r="G47" s="10" t="s">
        <v>74</v>
      </c>
      <c r="H47" s="9" t="s">
        <v>180</v>
      </c>
      <c r="I47" s="11"/>
      <c r="J47" s="4" t="s">
        <v>187</v>
      </c>
    </row>
    <row r="48" spans="2:10" x14ac:dyDescent="0.55000000000000004">
      <c r="B48" s="8">
        <f t="shared" si="0"/>
        <v>46</v>
      </c>
      <c r="C48" s="9" t="s">
        <v>70</v>
      </c>
      <c r="D48" s="9" t="s">
        <v>220</v>
      </c>
      <c r="E48" s="9" t="s">
        <v>220</v>
      </c>
      <c r="F48" s="9" t="s">
        <v>214</v>
      </c>
      <c r="G48" s="10" t="s">
        <v>133</v>
      </c>
      <c r="H48" s="9" t="s">
        <v>180</v>
      </c>
      <c r="I48" s="11"/>
      <c r="J48" s="4" t="s">
        <v>187</v>
      </c>
    </row>
    <row r="49" spans="2:10" x14ac:dyDescent="0.55000000000000004">
      <c r="B49" s="8">
        <f t="shared" si="0"/>
        <v>47</v>
      </c>
      <c r="C49" s="9" t="s">
        <v>70</v>
      </c>
      <c r="D49" s="9" t="s">
        <v>221</v>
      </c>
      <c r="E49" s="9" t="s">
        <v>221</v>
      </c>
      <c r="F49" s="9" t="s">
        <v>214</v>
      </c>
      <c r="G49" s="10" t="s">
        <v>118</v>
      </c>
      <c r="H49" s="9" t="s">
        <v>180</v>
      </c>
      <c r="I49" s="11"/>
      <c r="J49" s="4" t="s">
        <v>187</v>
      </c>
    </row>
    <row r="50" spans="2:10" ht="30" x14ac:dyDescent="0.55000000000000004">
      <c r="B50" s="8">
        <f t="shared" si="0"/>
        <v>48</v>
      </c>
      <c r="C50" s="9" t="s">
        <v>70</v>
      </c>
      <c r="D50" s="9" t="s">
        <v>62</v>
      </c>
      <c r="E50" s="9" t="s">
        <v>62</v>
      </c>
      <c r="F50" s="9" t="s">
        <v>214</v>
      </c>
      <c r="G50" s="10" t="s">
        <v>134</v>
      </c>
      <c r="H50" s="9" t="s">
        <v>180</v>
      </c>
      <c r="I50" s="11" t="s">
        <v>191</v>
      </c>
      <c r="J50" s="4" t="s">
        <v>187</v>
      </c>
    </row>
    <row r="51" spans="2:10" x14ac:dyDescent="0.55000000000000004">
      <c r="B51" s="8">
        <f t="shared" si="0"/>
        <v>49</v>
      </c>
      <c r="C51" s="9" t="s">
        <v>70</v>
      </c>
      <c r="D51" s="9" t="s">
        <v>63</v>
      </c>
      <c r="E51" s="9" t="s">
        <v>63</v>
      </c>
      <c r="F51" s="9" t="s">
        <v>214</v>
      </c>
      <c r="G51" s="10" t="s">
        <v>82</v>
      </c>
      <c r="H51" s="9" t="s">
        <v>180</v>
      </c>
      <c r="I51" s="11"/>
      <c r="J51" s="4" t="s">
        <v>187</v>
      </c>
    </row>
    <row r="52" spans="2:10" x14ac:dyDescent="0.55000000000000004">
      <c r="B52" s="8">
        <f t="shared" si="0"/>
        <v>50</v>
      </c>
      <c r="C52" s="9" t="s">
        <v>70</v>
      </c>
      <c r="D52" s="9" t="s">
        <v>64</v>
      </c>
      <c r="E52" s="9" t="s">
        <v>64</v>
      </c>
      <c r="F52" s="9" t="s">
        <v>214</v>
      </c>
      <c r="G52" s="10" t="s">
        <v>134</v>
      </c>
      <c r="H52" s="9" t="s">
        <v>180</v>
      </c>
      <c r="I52" s="11"/>
      <c r="J52" s="4" t="s">
        <v>187</v>
      </c>
    </row>
    <row r="53" spans="2:10" x14ac:dyDescent="0.55000000000000004">
      <c r="B53" s="8">
        <f t="shared" si="0"/>
        <v>51</v>
      </c>
      <c r="C53" s="9" t="s">
        <v>70</v>
      </c>
      <c r="D53" s="9" t="s">
        <v>65</v>
      </c>
      <c r="E53" s="9" t="s">
        <v>65</v>
      </c>
      <c r="F53" s="9" t="s">
        <v>214</v>
      </c>
      <c r="G53" s="10" t="s">
        <v>134</v>
      </c>
      <c r="H53" s="9" t="s">
        <v>180</v>
      </c>
      <c r="I53" s="11"/>
      <c r="J53" s="4" t="s">
        <v>187</v>
      </c>
    </row>
    <row r="54" spans="2:10" x14ac:dyDescent="0.55000000000000004">
      <c r="B54" s="8">
        <f t="shared" si="0"/>
        <v>52</v>
      </c>
      <c r="C54" s="9" t="s">
        <v>70</v>
      </c>
      <c r="D54" s="9" t="s">
        <v>66</v>
      </c>
      <c r="E54" s="9" t="s">
        <v>66</v>
      </c>
      <c r="F54" s="9" t="s">
        <v>214</v>
      </c>
      <c r="G54" s="10" t="s">
        <v>82</v>
      </c>
      <c r="H54" s="9" t="s">
        <v>180</v>
      </c>
      <c r="I54" s="11"/>
      <c r="J54" s="4" t="s">
        <v>187</v>
      </c>
    </row>
    <row r="55" spans="2:10" x14ac:dyDescent="0.55000000000000004">
      <c r="B55" s="8">
        <f t="shared" si="0"/>
        <v>53</v>
      </c>
      <c r="C55" s="9" t="s">
        <v>70</v>
      </c>
      <c r="D55" s="9" t="s">
        <v>67</v>
      </c>
      <c r="E55" s="9" t="s">
        <v>67</v>
      </c>
      <c r="F55" s="9" t="s">
        <v>214</v>
      </c>
      <c r="G55" s="10" t="s">
        <v>132</v>
      </c>
      <c r="H55" s="9" t="s">
        <v>180</v>
      </c>
      <c r="I55" s="11"/>
      <c r="J55" s="4" t="s">
        <v>187</v>
      </c>
    </row>
    <row r="56" spans="2:10" x14ac:dyDescent="0.55000000000000004">
      <c r="B56" s="8">
        <f t="shared" si="0"/>
        <v>54</v>
      </c>
      <c r="C56" s="9" t="s">
        <v>70</v>
      </c>
      <c r="D56" s="9" t="s">
        <v>68</v>
      </c>
      <c r="E56" s="9" t="s">
        <v>68</v>
      </c>
      <c r="F56" s="9" t="s">
        <v>214</v>
      </c>
      <c r="G56" s="10" t="s">
        <v>82</v>
      </c>
      <c r="H56" s="9" t="s">
        <v>180</v>
      </c>
      <c r="I56" s="11"/>
      <c r="J56" s="4" t="s">
        <v>187</v>
      </c>
    </row>
    <row r="57" spans="2:10" x14ac:dyDescent="0.55000000000000004">
      <c r="B57" s="8">
        <f t="shared" si="0"/>
        <v>55</v>
      </c>
      <c r="C57" s="9" t="s">
        <v>70</v>
      </c>
      <c r="D57" s="9" t="s">
        <v>69</v>
      </c>
      <c r="E57" s="9" t="s">
        <v>69</v>
      </c>
      <c r="F57" s="9" t="s">
        <v>214</v>
      </c>
      <c r="G57" s="10" t="s">
        <v>132</v>
      </c>
      <c r="H57" s="9" t="s">
        <v>180</v>
      </c>
      <c r="I57" s="11"/>
      <c r="J57" s="4" t="s">
        <v>187</v>
      </c>
    </row>
    <row r="58" spans="2:10" x14ac:dyDescent="0.55000000000000004">
      <c r="B58" s="8">
        <f t="shared" si="0"/>
        <v>56</v>
      </c>
      <c r="C58" s="9" t="s">
        <v>70</v>
      </c>
      <c r="D58" s="9" t="s">
        <v>28</v>
      </c>
      <c r="E58" s="9" t="s">
        <v>28</v>
      </c>
      <c r="F58" s="9" t="s">
        <v>29</v>
      </c>
      <c r="G58" s="10" t="s">
        <v>143</v>
      </c>
      <c r="H58" s="9" t="s">
        <v>180</v>
      </c>
      <c r="I58" s="11"/>
      <c r="J58" s="4" t="s">
        <v>187</v>
      </c>
    </row>
    <row r="59" spans="2:10" x14ac:dyDescent="0.55000000000000004">
      <c r="B59" s="8">
        <f t="shared" si="0"/>
        <v>57</v>
      </c>
      <c r="C59" s="9" t="s">
        <v>70</v>
      </c>
      <c r="D59" s="9" t="s">
        <v>32</v>
      </c>
      <c r="E59" s="9" t="s">
        <v>32</v>
      </c>
      <c r="F59" s="9" t="s">
        <v>24</v>
      </c>
      <c r="G59" s="10" t="s">
        <v>73</v>
      </c>
      <c r="H59" s="9" t="s">
        <v>180</v>
      </c>
      <c r="I59" s="11"/>
      <c r="J59" s="4" t="s">
        <v>187</v>
      </c>
    </row>
    <row r="60" spans="2:10" x14ac:dyDescent="0.55000000000000004">
      <c r="B60" s="8">
        <f t="shared" si="0"/>
        <v>58</v>
      </c>
      <c r="C60" s="9" t="s">
        <v>70</v>
      </c>
      <c r="D60" s="9" t="s">
        <v>23</v>
      </c>
      <c r="E60" s="9" t="s">
        <v>23</v>
      </c>
      <c r="F60" s="9" t="s">
        <v>24</v>
      </c>
      <c r="G60" s="10" t="s">
        <v>78</v>
      </c>
      <c r="H60" s="9" t="s">
        <v>180</v>
      </c>
      <c r="I60" s="11"/>
      <c r="J60" s="4" t="s">
        <v>187</v>
      </c>
    </row>
    <row r="61" spans="2:10" x14ac:dyDescent="0.55000000000000004">
      <c r="B61" s="8">
        <f t="shared" si="0"/>
        <v>59</v>
      </c>
      <c r="C61" s="9" t="s">
        <v>70</v>
      </c>
      <c r="D61" s="9" t="s">
        <v>51</v>
      </c>
      <c r="E61" s="9" t="s">
        <v>100</v>
      </c>
      <c r="F61" s="9" t="s">
        <v>17</v>
      </c>
      <c r="G61" s="10" t="s">
        <v>76</v>
      </c>
      <c r="H61" s="9" t="s">
        <v>180</v>
      </c>
      <c r="I61" s="11"/>
      <c r="J61" s="4" t="s">
        <v>187</v>
      </c>
    </row>
    <row r="62" spans="2:10" x14ac:dyDescent="0.55000000000000004">
      <c r="B62" s="8">
        <f t="shared" si="0"/>
        <v>60</v>
      </c>
      <c r="C62" s="9" t="s">
        <v>70</v>
      </c>
      <c r="D62" s="9" t="s">
        <v>20</v>
      </c>
      <c r="E62" s="9" t="s">
        <v>20</v>
      </c>
      <c r="F62" s="9" t="s">
        <v>17</v>
      </c>
      <c r="G62" s="10" t="s">
        <v>127</v>
      </c>
      <c r="H62" s="9" t="s">
        <v>180</v>
      </c>
      <c r="I62" s="11"/>
      <c r="J62" s="4" t="s">
        <v>187</v>
      </c>
    </row>
    <row r="63" spans="2:10" x14ac:dyDescent="0.55000000000000004">
      <c r="B63" s="8">
        <f t="shared" si="0"/>
        <v>61</v>
      </c>
      <c r="C63" s="9" t="s">
        <v>70</v>
      </c>
      <c r="D63" s="9" t="s">
        <v>49</v>
      </c>
      <c r="E63" s="9" t="s">
        <v>101</v>
      </c>
      <c r="F63" s="9" t="s">
        <v>17</v>
      </c>
      <c r="G63" s="10" t="s">
        <v>135</v>
      </c>
      <c r="H63" s="9" t="s">
        <v>180</v>
      </c>
      <c r="I63" s="11"/>
      <c r="J63" s="4" t="s">
        <v>187</v>
      </c>
    </row>
    <row r="64" spans="2:10" x14ac:dyDescent="0.55000000000000004">
      <c r="B64" s="8">
        <f t="shared" si="0"/>
        <v>62</v>
      </c>
      <c r="C64" s="9" t="s">
        <v>70</v>
      </c>
      <c r="D64" s="9" t="s">
        <v>21</v>
      </c>
      <c r="E64" s="9" t="s">
        <v>21</v>
      </c>
      <c r="F64" s="9" t="s">
        <v>17</v>
      </c>
      <c r="G64" s="10" t="s">
        <v>114</v>
      </c>
      <c r="H64" s="9" t="s">
        <v>180</v>
      </c>
      <c r="I64" s="11"/>
      <c r="J64" s="4" t="s">
        <v>187</v>
      </c>
    </row>
    <row r="65" spans="2:10" x14ac:dyDescent="0.55000000000000004">
      <c r="B65" s="8">
        <f t="shared" si="0"/>
        <v>63</v>
      </c>
      <c r="C65" s="9" t="s">
        <v>70</v>
      </c>
      <c r="D65" s="9" t="s">
        <v>50</v>
      </c>
      <c r="E65" s="9" t="s">
        <v>102</v>
      </c>
      <c r="F65" s="9" t="s">
        <v>17</v>
      </c>
      <c r="G65" s="10" t="s">
        <v>134</v>
      </c>
      <c r="H65" s="9" t="s">
        <v>180</v>
      </c>
      <c r="I65" s="11"/>
      <c r="J65" s="4" t="s">
        <v>187</v>
      </c>
    </row>
    <row r="66" spans="2:10" x14ac:dyDescent="0.55000000000000004">
      <c r="B66" s="8">
        <f t="shared" si="0"/>
        <v>64</v>
      </c>
      <c r="C66" s="9" t="s">
        <v>70</v>
      </c>
      <c r="D66" s="9" t="s">
        <v>27</v>
      </c>
      <c r="E66" s="9" t="s">
        <v>27</v>
      </c>
      <c r="F66" s="9" t="s">
        <v>17</v>
      </c>
      <c r="G66" s="10" t="s">
        <v>80</v>
      </c>
      <c r="H66" s="9" t="s">
        <v>180</v>
      </c>
      <c r="I66" s="11"/>
      <c r="J66" s="4" t="s">
        <v>187</v>
      </c>
    </row>
    <row r="67" spans="2:10" x14ac:dyDescent="0.55000000000000004">
      <c r="B67" s="8">
        <f t="shared" si="0"/>
        <v>65</v>
      </c>
      <c r="C67" s="9" t="s">
        <v>70</v>
      </c>
      <c r="D67" s="9" t="s">
        <v>25</v>
      </c>
      <c r="E67" s="9" t="s">
        <v>25</v>
      </c>
      <c r="F67" s="9" t="s">
        <v>26</v>
      </c>
      <c r="G67" s="9" t="s">
        <v>77</v>
      </c>
      <c r="H67" s="9" t="s">
        <v>180</v>
      </c>
      <c r="I67" s="11"/>
      <c r="J67" s="4" t="s">
        <v>187</v>
      </c>
    </row>
    <row r="68" spans="2:10" s="4" customFormat="1" ht="45" x14ac:dyDescent="0.55000000000000004">
      <c r="B68" s="8">
        <f t="shared" si="0"/>
        <v>66</v>
      </c>
      <c r="C68" s="9" t="s">
        <v>70</v>
      </c>
      <c r="D68" s="9" t="s">
        <v>136</v>
      </c>
      <c r="E68" s="9" t="s">
        <v>137</v>
      </c>
      <c r="F68" s="9" t="s">
        <v>9</v>
      </c>
      <c r="G68" s="9" t="s">
        <v>137</v>
      </c>
      <c r="H68" s="9" t="s">
        <v>138</v>
      </c>
      <c r="I68" s="11" t="s">
        <v>197</v>
      </c>
      <c r="J68" s="4" t="s">
        <v>187</v>
      </c>
    </row>
    <row r="69" spans="2:10" ht="30" x14ac:dyDescent="0.55000000000000004">
      <c r="B69" s="12">
        <f t="shared" si="0"/>
        <v>67</v>
      </c>
      <c r="C69" s="10" t="s">
        <v>212</v>
      </c>
      <c r="D69" s="10" t="s">
        <v>71</v>
      </c>
      <c r="E69" s="9" t="s">
        <v>137</v>
      </c>
      <c r="F69" s="10" t="s">
        <v>8</v>
      </c>
      <c r="G69" s="10" t="s">
        <v>190</v>
      </c>
      <c r="H69" s="10" t="s">
        <v>139</v>
      </c>
      <c r="I69" s="13" t="s">
        <v>198</v>
      </c>
      <c r="J69" s="4" t="s">
        <v>187</v>
      </c>
    </row>
    <row r="70" spans="2:10" s="4" customFormat="1" ht="30" x14ac:dyDescent="0.55000000000000004">
      <c r="B70" s="8">
        <f t="shared" si="0"/>
        <v>68</v>
      </c>
      <c r="C70" s="10" t="s">
        <v>213</v>
      </c>
      <c r="D70" s="10" t="s">
        <v>146</v>
      </c>
      <c r="E70" s="9" t="s">
        <v>137</v>
      </c>
      <c r="F70" s="10" t="s">
        <v>17</v>
      </c>
      <c r="G70" s="10" t="s">
        <v>169</v>
      </c>
      <c r="H70" s="10" t="s">
        <v>181</v>
      </c>
      <c r="I70" s="13"/>
      <c r="J70" s="4" t="s">
        <v>187</v>
      </c>
    </row>
    <row r="71" spans="2:10" s="4" customFormat="1" x14ac:dyDescent="0.55000000000000004">
      <c r="B71" s="12">
        <f t="shared" ref="B71:B83" si="1">ROW()-2</f>
        <v>69</v>
      </c>
      <c r="C71" s="10" t="s">
        <v>213</v>
      </c>
      <c r="D71" s="10" t="s">
        <v>147</v>
      </c>
      <c r="E71" s="9" t="s">
        <v>137</v>
      </c>
      <c r="F71" s="10" t="s">
        <v>17</v>
      </c>
      <c r="G71" s="10" t="s">
        <v>170</v>
      </c>
      <c r="H71" s="10" t="s">
        <v>182</v>
      </c>
      <c r="I71" s="13" t="s">
        <v>199</v>
      </c>
      <c r="J71" s="4" t="s">
        <v>187</v>
      </c>
    </row>
    <row r="72" spans="2:10" s="4" customFormat="1" x14ac:dyDescent="0.55000000000000004">
      <c r="B72" s="8">
        <f t="shared" si="1"/>
        <v>70</v>
      </c>
      <c r="C72" s="10" t="s">
        <v>213</v>
      </c>
      <c r="D72" s="10" t="s">
        <v>147</v>
      </c>
      <c r="E72" s="9" t="s">
        <v>137</v>
      </c>
      <c r="F72" s="10" t="s">
        <v>17</v>
      </c>
      <c r="G72" s="10" t="s">
        <v>171</v>
      </c>
      <c r="H72" s="10" t="s">
        <v>182</v>
      </c>
      <c r="I72" s="13" t="s">
        <v>199</v>
      </c>
      <c r="J72" s="4" t="s">
        <v>187</v>
      </c>
    </row>
    <row r="73" spans="2:10" s="4" customFormat="1" x14ac:dyDescent="0.55000000000000004">
      <c r="B73" s="12">
        <f t="shared" si="1"/>
        <v>71</v>
      </c>
      <c r="C73" s="10" t="s">
        <v>213</v>
      </c>
      <c r="D73" s="10" t="s">
        <v>148</v>
      </c>
      <c r="E73" s="9" t="s">
        <v>137</v>
      </c>
      <c r="F73" s="10" t="s">
        <v>17</v>
      </c>
      <c r="G73" s="10" t="s">
        <v>172</v>
      </c>
      <c r="H73" s="10" t="s">
        <v>183</v>
      </c>
      <c r="I73" s="13" t="s">
        <v>199</v>
      </c>
      <c r="J73" s="4" t="s">
        <v>187</v>
      </c>
    </row>
    <row r="74" spans="2:10" s="4" customFormat="1" x14ac:dyDescent="0.55000000000000004">
      <c r="B74" s="8">
        <f t="shared" si="1"/>
        <v>72</v>
      </c>
      <c r="C74" s="10" t="s">
        <v>213</v>
      </c>
      <c r="D74" s="10" t="s">
        <v>149</v>
      </c>
      <c r="E74" s="9" t="s">
        <v>137</v>
      </c>
      <c r="F74" s="10" t="s">
        <v>26</v>
      </c>
      <c r="G74" s="10" t="s">
        <v>173</v>
      </c>
      <c r="H74" s="10" t="s">
        <v>184</v>
      </c>
      <c r="I74" s="13" t="s">
        <v>161</v>
      </c>
      <c r="J74" s="4" t="s">
        <v>187</v>
      </c>
    </row>
    <row r="75" spans="2:10" s="4" customFormat="1" x14ac:dyDescent="0.55000000000000004">
      <c r="B75" s="12">
        <f t="shared" si="1"/>
        <v>73</v>
      </c>
      <c r="C75" s="10" t="s">
        <v>213</v>
      </c>
      <c r="D75" s="10" t="s">
        <v>149</v>
      </c>
      <c r="E75" s="9" t="s">
        <v>137</v>
      </c>
      <c r="F75" s="10" t="s">
        <v>26</v>
      </c>
      <c r="G75" s="10" t="s">
        <v>173</v>
      </c>
      <c r="H75" s="10" t="s">
        <v>183</v>
      </c>
      <c r="I75" s="13" t="s">
        <v>162</v>
      </c>
      <c r="J75" s="4" t="s">
        <v>187</v>
      </c>
    </row>
    <row r="76" spans="2:10" s="4" customFormat="1" x14ac:dyDescent="0.55000000000000004">
      <c r="B76" s="8">
        <f t="shared" si="1"/>
        <v>74</v>
      </c>
      <c r="C76" s="10" t="s">
        <v>213</v>
      </c>
      <c r="D76" s="10" t="s">
        <v>150</v>
      </c>
      <c r="E76" s="9" t="s">
        <v>137</v>
      </c>
      <c r="F76" s="10" t="s">
        <v>159</v>
      </c>
      <c r="G76" s="10" t="s">
        <v>174</v>
      </c>
      <c r="H76" s="10" t="s">
        <v>181</v>
      </c>
      <c r="I76" s="13"/>
      <c r="J76" s="4" t="s">
        <v>187</v>
      </c>
    </row>
    <row r="77" spans="2:10" s="4" customFormat="1" x14ac:dyDescent="0.55000000000000004">
      <c r="B77" s="12">
        <f t="shared" si="1"/>
        <v>75</v>
      </c>
      <c r="C77" s="10" t="s">
        <v>213</v>
      </c>
      <c r="D77" s="10" t="s">
        <v>151</v>
      </c>
      <c r="E77" s="9" t="s">
        <v>137</v>
      </c>
      <c r="F77" s="10" t="s">
        <v>29</v>
      </c>
      <c r="G77" s="10" t="s">
        <v>175</v>
      </c>
      <c r="H77" s="10" t="s">
        <v>185</v>
      </c>
      <c r="I77" s="13" t="s">
        <v>157</v>
      </c>
      <c r="J77" s="4" t="s">
        <v>187</v>
      </c>
    </row>
    <row r="78" spans="2:10" s="4" customFormat="1" x14ac:dyDescent="0.55000000000000004">
      <c r="B78" s="8">
        <f t="shared" si="1"/>
        <v>76</v>
      </c>
      <c r="C78" s="10" t="s">
        <v>213</v>
      </c>
      <c r="D78" s="10" t="s">
        <v>152</v>
      </c>
      <c r="E78" s="9" t="s">
        <v>137</v>
      </c>
      <c r="F78" s="10" t="s">
        <v>160</v>
      </c>
      <c r="G78" s="10" t="s">
        <v>176</v>
      </c>
      <c r="H78" s="10" t="s">
        <v>184</v>
      </c>
      <c r="I78" s="13" t="s">
        <v>200</v>
      </c>
      <c r="J78" s="4" t="s">
        <v>187</v>
      </c>
    </row>
    <row r="79" spans="2:10" s="4" customFormat="1" x14ac:dyDescent="0.55000000000000004">
      <c r="B79" s="12">
        <f t="shared" si="1"/>
        <v>77</v>
      </c>
      <c r="C79" s="10" t="s">
        <v>206</v>
      </c>
      <c r="D79" s="10" t="s">
        <v>153</v>
      </c>
      <c r="E79" s="9" t="s">
        <v>137</v>
      </c>
      <c r="F79" s="10" t="s">
        <v>160</v>
      </c>
      <c r="G79" s="10" t="s">
        <v>177</v>
      </c>
      <c r="H79" s="10" t="s">
        <v>184</v>
      </c>
      <c r="I79" s="13" t="s">
        <v>201</v>
      </c>
      <c r="J79" s="4" t="s">
        <v>187</v>
      </c>
    </row>
    <row r="80" spans="2:10" s="4" customFormat="1" x14ac:dyDescent="0.55000000000000004">
      <c r="B80" s="8">
        <f t="shared" si="1"/>
        <v>78</v>
      </c>
      <c r="C80" s="10" t="s">
        <v>207</v>
      </c>
      <c r="D80" s="10" t="s">
        <v>154</v>
      </c>
      <c r="E80" s="9" t="s">
        <v>137</v>
      </c>
      <c r="F80" s="10" t="s">
        <v>160</v>
      </c>
      <c r="G80" s="10" t="s">
        <v>170</v>
      </c>
      <c r="H80" s="10" t="s">
        <v>184</v>
      </c>
      <c r="I80" s="13"/>
      <c r="J80" s="4" t="s">
        <v>187</v>
      </c>
    </row>
    <row r="81" spans="2:10" s="4" customFormat="1" x14ac:dyDescent="0.55000000000000004">
      <c r="B81" s="12">
        <f t="shared" si="1"/>
        <v>79</v>
      </c>
      <c r="C81" s="10" t="s">
        <v>207</v>
      </c>
      <c r="D81" s="10" t="s">
        <v>154</v>
      </c>
      <c r="E81" s="9" t="s">
        <v>137</v>
      </c>
      <c r="F81" s="10" t="s">
        <v>160</v>
      </c>
      <c r="G81" s="10" t="s">
        <v>170</v>
      </c>
      <c r="H81" s="10" t="s">
        <v>183</v>
      </c>
      <c r="I81" s="13"/>
      <c r="J81" s="4" t="s">
        <v>187</v>
      </c>
    </row>
    <row r="82" spans="2:10" s="4" customFormat="1" x14ac:dyDescent="0.55000000000000004">
      <c r="B82" s="8">
        <f t="shared" si="1"/>
        <v>80</v>
      </c>
      <c r="C82" s="10" t="s">
        <v>158</v>
      </c>
      <c r="D82" s="10" t="s">
        <v>155</v>
      </c>
      <c r="E82" s="9" t="s">
        <v>137</v>
      </c>
      <c r="F82" s="10" t="s">
        <v>8</v>
      </c>
      <c r="G82" s="10" t="s">
        <v>179</v>
      </c>
      <c r="H82" s="10" t="s">
        <v>186</v>
      </c>
      <c r="I82" s="13"/>
      <c r="J82" s="4" t="s">
        <v>187</v>
      </c>
    </row>
    <row r="83" spans="2:10" s="4" customFormat="1" x14ac:dyDescent="0.55000000000000004">
      <c r="B83" s="12">
        <f t="shared" si="1"/>
        <v>81</v>
      </c>
      <c r="C83" s="10" t="s">
        <v>206</v>
      </c>
      <c r="D83" s="10" t="s">
        <v>153</v>
      </c>
      <c r="E83" s="9" t="s">
        <v>137</v>
      </c>
      <c r="F83" s="10" t="s">
        <v>8</v>
      </c>
      <c r="G83" s="10" t="s">
        <v>178</v>
      </c>
      <c r="H83" s="10" t="s">
        <v>184</v>
      </c>
      <c r="I83" s="13" t="s">
        <v>202</v>
      </c>
      <c r="J83" s="4" t="s">
        <v>187</v>
      </c>
    </row>
    <row r="84" spans="2:10" s="4" customFormat="1" ht="30" x14ac:dyDescent="0.55000000000000004">
      <c r="B84" s="12">
        <f t="shared" ref="B84:B89" si="2">ROW()-2</f>
        <v>82</v>
      </c>
      <c r="C84" s="10" t="s">
        <v>213</v>
      </c>
      <c r="D84" s="10" t="s">
        <v>163</v>
      </c>
      <c r="E84" s="9" t="s">
        <v>137</v>
      </c>
      <c r="F84" s="10" t="s">
        <v>8</v>
      </c>
      <c r="G84" s="10" t="s">
        <v>189</v>
      </c>
      <c r="H84" s="10" t="s">
        <v>188</v>
      </c>
      <c r="I84" s="13" t="s">
        <v>208</v>
      </c>
      <c r="J84" s="4" t="s">
        <v>187</v>
      </c>
    </row>
    <row r="85" spans="2:10" s="4" customFormat="1" x14ac:dyDescent="0.55000000000000004">
      <c r="B85" s="8">
        <f t="shared" si="2"/>
        <v>83</v>
      </c>
      <c r="C85" s="10" t="s">
        <v>213</v>
      </c>
      <c r="D85" s="10" t="s">
        <v>164</v>
      </c>
      <c r="E85" s="9" t="s">
        <v>137</v>
      </c>
      <c r="F85" s="10" t="s">
        <v>168</v>
      </c>
      <c r="G85" s="10" t="s">
        <v>137</v>
      </c>
      <c r="H85" s="10" t="s">
        <v>137</v>
      </c>
      <c r="I85" s="13" t="s">
        <v>204</v>
      </c>
      <c r="J85" s="4" t="s">
        <v>187</v>
      </c>
    </row>
    <row r="86" spans="2:10" s="4" customFormat="1" ht="30" x14ac:dyDescent="0.55000000000000004">
      <c r="B86" s="12">
        <f t="shared" si="2"/>
        <v>84</v>
      </c>
      <c r="C86" s="10" t="s">
        <v>213</v>
      </c>
      <c r="D86" s="10" t="s">
        <v>165</v>
      </c>
      <c r="E86" s="9" t="s">
        <v>137</v>
      </c>
      <c r="F86" s="10" t="s">
        <v>168</v>
      </c>
      <c r="G86" s="10" t="s">
        <v>137</v>
      </c>
      <c r="H86" s="10" t="s">
        <v>137</v>
      </c>
      <c r="I86" s="13" t="s">
        <v>204</v>
      </c>
      <c r="J86" s="4" t="s">
        <v>187</v>
      </c>
    </row>
    <row r="87" spans="2:10" s="4" customFormat="1" x14ac:dyDescent="0.55000000000000004">
      <c r="B87" s="8">
        <f t="shared" si="2"/>
        <v>85</v>
      </c>
      <c r="C87" s="10" t="s">
        <v>213</v>
      </c>
      <c r="D87" s="10" t="s">
        <v>166</v>
      </c>
      <c r="E87" s="9" t="s">
        <v>137</v>
      </c>
      <c r="F87" s="10" t="s">
        <v>26</v>
      </c>
      <c r="G87" s="10" t="s">
        <v>137</v>
      </c>
      <c r="H87" s="10" t="s">
        <v>137</v>
      </c>
      <c r="I87" s="13" t="s">
        <v>203</v>
      </c>
      <c r="J87" s="4" t="s">
        <v>187</v>
      </c>
    </row>
    <row r="88" spans="2:10" s="4" customFormat="1" ht="30" x14ac:dyDescent="0.55000000000000004">
      <c r="B88" s="12">
        <f t="shared" si="2"/>
        <v>86</v>
      </c>
      <c r="C88" s="10" t="s">
        <v>213</v>
      </c>
      <c r="D88" s="10" t="s">
        <v>167</v>
      </c>
      <c r="E88" s="9" t="s">
        <v>137</v>
      </c>
      <c r="F88" s="10" t="s">
        <v>26</v>
      </c>
      <c r="G88" s="10" t="s">
        <v>137</v>
      </c>
      <c r="H88" s="10" t="s">
        <v>137</v>
      </c>
      <c r="I88" s="13" t="s">
        <v>205</v>
      </c>
      <c r="J88" s="4" t="s">
        <v>187</v>
      </c>
    </row>
    <row r="89" spans="2:10" s="4" customFormat="1" ht="60.5" thickBot="1" x14ac:dyDescent="0.6">
      <c r="B89" s="14">
        <f t="shared" si="2"/>
        <v>87</v>
      </c>
      <c r="C89" s="15" t="s">
        <v>209</v>
      </c>
      <c r="D89" s="15" t="s">
        <v>210</v>
      </c>
      <c r="E89" s="16" t="s">
        <v>137</v>
      </c>
      <c r="F89" s="15" t="s">
        <v>137</v>
      </c>
      <c r="G89" s="15" t="s">
        <v>137</v>
      </c>
      <c r="H89" s="15" t="s">
        <v>137</v>
      </c>
      <c r="I89" s="17" t="s">
        <v>211</v>
      </c>
      <c r="J89" s="4" t="s">
        <v>187</v>
      </c>
    </row>
    <row r="90" spans="2:10" x14ac:dyDescent="0.55000000000000004">
      <c r="B90" s="4" t="s">
        <v>187</v>
      </c>
      <c r="C90" s="4" t="s">
        <v>187</v>
      </c>
      <c r="D90" s="4" t="s">
        <v>187</v>
      </c>
      <c r="E90" s="4" t="s">
        <v>187</v>
      </c>
      <c r="F90" s="4" t="s">
        <v>187</v>
      </c>
      <c r="G90" s="4" t="s">
        <v>187</v>
      </c>
      <c r="H90" s="4" t="s">
        <v>187</v>
      </c>
      <c r="I90" s="4" t="s">
        <v>187</v>
      </c>
      <c r="J90" s="4" t="s">
        <v>187</v>
      </c>
    </row>
  </sheetData>
  <autoFilter ref="B2:I90" xr:uid="{00000000-0001-0000-0000-000000000000}"/>
  <phoneticPr fontId="2"/>
  <pageMargins left="0.70866141732283472" right="0.70866141732283472" top="0.74803149606299213" bottom="0.74803149606299213" header="0.31496062992125984" footer="0.31496062992125984"/>
  <pageSetup scale="4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移行対象データ</vt:lpstr>
      <vt:lpstr>移行対象データ!OLE_LINK1</vt:lpstr>
      <vt:lpstr>移行対象データ!Print_Area</vt:lpstr>
      <vt:lpstr>移行対象データ!Print_Titles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2023-01-31T05:46:01Z</dcterms:created>
  <dcterms:modified xsi:type="dcterms:W3CDTF">2023-01-31T05:46:01Z</dcterms:modified>
  <cp:category/>
  <cp:contentStatus/>
  <dc:language/>
  <cp:version/>
</cp:coreProperties>
</file>