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220A574C-A5D3-4B0C-BE47-0D38FF72457C}" xr6:coauthVersionLast="47" xr6:coauthVersionMax="47" xr10:uidLastSave="{00000000-0000-0000-0000-000000000000}"/>
  <bookViews>
    <workbookView xWindow="35340" yWindow="405" windowWidth="17250" windowHeight="13890" xr2:uid="{00000000-000D-0000-FFFF-FFFF00000000}"/>
  </bookViews>
  <sheets>
    <sheet name="令和５年度" sheetId="6" r:id="rId1"/>
    <sheet name="入力規則等" sheetId="7" r:id="rId2"/>
  </sheets>
  <definedNames>
    <definedName name="_xlnm.Print_Area" localSheetId="0">令和５年度!$A$1:$AY$238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9" i="6" l="1"/>
  <c r="AQ94" i="6"/>
  <c r="AH99" i="6"/>
  <c r="AH94" i="6"/>
  <c r="X99" i="6"/>
  <c r="X94" i="6"/>
  <c r="O99" i="6"/>
  <c r="O94" i="6"/>
  <c r="O101" i="6" s="1"/>
  <c r="O102" i="6" l="1"/>
  <c r="X87" i="6"/>
  <c r="X101" i="6" s="1"/>
  <c r="AN133" i="6"/>
  <c r="X102" i="6" l="1"/>
  <c r="AH87" i="6"/>
  <c r="AH101" i="6" s="1"/>
  <c r="R134" i="6"/>
  <c r="AN134" i="6" s="1"/>
  <c r="AQ105" i="6"/>
  <c r="AH105" i="6"/>
  <c r="X105" i="6"/>
  <c r="O105" i="6"/>
  <c r="AH102" i="6" l="1"/>
  <c r="AQ87" i="6"/>
  <c r="AQ101" i="6" s="1"/>
  <c r="AQ102" i="6" s="1"/>
  <c r="R138" i="6"/>
  <c r="AN138" i="6" s="1"/>
  <c r="AB120" i="6" l="1"/>
  <c r="AL120" i="6" s="1"/>
  <c r="AU120" i="6" s="1"/>
  <c r="AB132" i="6" l="1"/>
  <c r="AL132" i="6" s="1"/>
  <c r="AU132" i="6" s="1"/>
  <c r="AB126" i="6"/>
  <c r="AL126" i="6" s="1"/>
  <c r="AU126" i="6" s="1"/>
</calcChain>
</file>

<file path=xl/sharedStrings.xml><?xml version="1.0" encoding="utf-8"?>
<sst xmlns="http://schemas.openxmlformats.org/spreadsheetml/2006/main" count="681" uniqueCount="370">
  <si>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</si>
  <si>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</si>
  <si>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</si>
  <si>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</si>
  <si>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</si>
  <si>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</si>
  <si>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</si>
  <si>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</si>
  <si>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</si>
  <si>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</si>
  <si>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</si>
  <si>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</si>
  <si>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</si>
  <si>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</si>
  <si>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</si>
  <si>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</si>
  <si>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</si>
  <si>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</si>
  <si>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</si>
  <si>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</si>
  <si>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</si>
  <si>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</si>
  <si>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</si>
  <si>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</si>
  <si>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</si>
  <si>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</si>
  <si>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</si>
  <si>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</si>
  <si>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</si>
  <si>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</si>
  <si>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</si>
  <si>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</si>
  <si>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</si>
  <si>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</si>
  <si>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</si>
  <si>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</si>
  <si>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</si>
  <si>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</si>
  <si>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</si>
  <si>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</si>
  <si>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</si>
  <si>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</si>
  <si>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</si>
  <si>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</si>
  <si>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</si>
  <si>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</si>
  <si>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</si>
  <si>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</si>
  <si>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</si>
  <si>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</si>
  <si>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</si>
  <si>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</si>
  <si>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</si>
  <si>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</si>
  <si>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</si>
  <si>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</si>
  <si>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</si>
  <si>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</si>
  <si>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</si>
  <si>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</si>
  <si>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</si>
  <si>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</si>
  <si>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</si>
  <si>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</si>
  <si>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</si>
  <si>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</si>
  <si>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</si>
  <si>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</si>
  <si>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</si>
  <si>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</si>
  <si>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</si>
  <si>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</si>
  <si>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</si>
  <si>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</si>
  <si>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</si>
  <si>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</si>
  <si>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</si>
  <si>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</si>
  <si>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</si>
  <si>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</si>
  <si>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</si>
  <si>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</si>
  <si>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</si>
  <si>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</si>
  <si>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</si>
  <si>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</si>
  <si>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</si>
  <si>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</si>
  <si>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</si>
  <si>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</si>
  <si>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</si>
  <si>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</si>
  <si>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</si>
  <si>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</si>
  <si>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</si>
  <si>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</si>
  <si>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</si>
  <si>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</si>
  <si>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</si>
  <si>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</si>
  <si>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</si>
  <si>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</si>
  <si>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</si>
  <si>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</si>
  <si>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</si>
  <si>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</si>
  <si>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</si>
  <si>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</si>
  <si>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</si>
  <si>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</si>
  <si>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</si>
  <si>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</si>
  <si>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</si>
  <si>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</si>
  <si>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</si>
  <si>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</si>
  <si>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</si>
  <si>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</si>
  <si>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</si>
  <si>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</si>
  <si>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</si>
  <si>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</si>
  <si>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</si>
  <si>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</si>
  <si>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</si>
  <si>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</si>
  <si>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</si>
  <si>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</si>
  <si>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</si>
  <si>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</si>
  <si>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</si>
  <si>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</si>
  <si>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</si>
  <si>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</si>
  <si>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</si>
  <si>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</si>
  <si>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</si>
  <si>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</si>
  <si>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</si>
  <si>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</si>
  <si>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</si>
  <si>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</si>
  <si>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</si>
  <si>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</si>
  <si>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</si>
  <si>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</si>
  <si>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</si>
  <si>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</si>
  <si>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</si>
  <si>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</si>
  <si>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</si>
  <si>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</si>
  <si>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</si>
  <si>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</si>
  <si>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</si>
  <si>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</si>
  <si>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</si>
  <si>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</si>
  <si>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</si>
  <si>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</si>
  <si>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</si>
  <si>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</si>
  <si>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</si>
  <si>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</si>
  <si>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</si>
  <si>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</si>
  <si>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</si>
  <si>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</si>
  <si>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</si>
  <si>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</si>
  <si>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</si>
  <si>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</si>
  <si>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</si>
  <si>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</si>
  <si>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</si>
  <si>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</si>
  <si>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</si>
  <si>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</si>
  <si>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</si>
  <si>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</si>
  <si>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</si>
  <si>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</si>
  <si>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</si>
  <si>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</si>
  <si>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</si>
  <si>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</si>
  <si>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</si>
  <si>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</si>
  <si>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</si>
  <si>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</si>
  <si>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</si>
  <si>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</si>
  <si>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</si>
  <si>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</si>
  <si>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</si>
  <si>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</si>
  <si>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</si>
  <si>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</si>
  <si>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</si>
  <si>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</si>
  <si>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</si>
  <si>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</si>
  <si>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</si>
  <si>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</si>
  <si>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</si>
  <si>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</si>
  <si>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</si>
  <si>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</si>
  <si>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</si>
  <si>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</si>
  <si>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</si>
  <si>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</si>
  <si>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</si>
  <si>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</si>
  <si>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</si>
  <si>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</si>
  <si>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</si>
  <si>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</si>
  <si>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</si>
  <si>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</si>
  <si>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</si>
  <si>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</si>
  <si>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</si>
  <si>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</si>
  <si>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</si>
  <si>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</si>
  <si>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</si>
  <si>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</si>
  <si>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</si>
  <si>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</si>
  <si>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</si>
  <si>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</si>
  <si>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</si>
  <si>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</si>
  <si>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</si>
  <si>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</si>
  <si>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</si>
  <si>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</si>
  <si>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</si>
  <si>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</si>
  <si>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</si>
  <si>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</si>
  <si>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</si>
  <si>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</si>
  <si>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</si>
  <si>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</si>
  <si>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</si>
  <si>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</si>
  <si>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</si>
  <si>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</si>
  <si>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</si>
  <si>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</si>
  <si>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</si>
  <si>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</si>
  <si>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</si>
  <si>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</si>
  <si>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</si>
  <si>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</si>
  <si>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</si>
  <si>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</si>
  <si>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</si>
  <si>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</si>
  <si>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</si>
  <si>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</si>
  <si>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</si>
  <si>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</si>
  <si>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</si>
  <si>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</si>
  <si>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</si>
  <si>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</si>
  <si>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</si>
  <si>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</si>
  <si>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</si>
  <si>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</si>
  <si>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</si>
  <si>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</si>
  <si>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</si>
  <si>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</si>
  <si>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</si>
  <si>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</si>
  <si>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</si>
  <si>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</si>
  <si>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</si>
  <si>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</si>
  <si>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</si>
  <si>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</si>
  <si>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</si>
  <si>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</si>
  <si>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</si>
  <si>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</si>
  <si>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</si>
  <si>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</si>
  <si>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</si>
  <si>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</si>
  <si>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</si>
  <si>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</si>
  <si>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</si>
  <si>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</si>
  <si>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</si>
  <si>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</si>
  <si>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</si>
  <si>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</si>
  <si>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</si>
  <si>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</si>
  <si>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</si>
  <si>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商務情報政策局</t>
    <rPh sb="0" eb="7">
      <t>ショウムジョウホウセイサクキョク</t>
    </rPh>
    <phoneticPr fontId="3"/>
  </si>
  <si>
    <t>情報経済課</t>
    <rPh sb="0" eb="5">
      <t>ジョウホウケイザイカ</t>
    </rPh>
    <phoneticPr fontId="3"/>
  </si>
  <si>
    <t>須賀　千鶴</t>
    <rPh sb="0" eb="2">
      <t>スガ</t>
    </rPh>
    <rPh sb="3" eb="5">
      <t>チヅル</t>
    </rPh>
    <phoneticPr fontId="3"/>
  </si>
  <si>
    <t>一般社団法人低炭素投資促進機構</t>
  </si>
  <si>
    <t>-</t>
  </si>
  <si>
    <t>-</t>
    <phoneticPr fontId="3"/>
  </si>
  <si>
    <t>12-3</t>
    <phoneticPr fontId="3"/>
  </si>
  <si>
    <t>震災以降のエネルギー問題を契機として、エネルギーマネジメントに対する社会的関心が高まっている中、一定の戸数がまとまって存在し、省エネ等による経済効果が比較的高いことから潜在的需要が見込まれるマンションにおいて、アグリゲータと呼ばれる小口需要家を束ねてエネルギー管理する事業者として様々な事業者の参入を促し、ＭＥＭＳ（マンション・エネルギー・マネジメント・システム）の初期需要創出によるコスト低減を促し、民間主導の市場創出を早期に実現することで、中長期的なエネルギー対策に寄与することを目的とする。</t>
    <phoneticPr fontId="3"/>
  </si>
  <si>
    <t xml:space="preserve">平成２７年３月（交付決定終了）	</t>
    <phoneticPr fontId="3"/>
  </si>
  <si>
    <t>マンションへのＭＥＭＳ導入による波及効果</t>
    <phoneticPr fontId="3"/>
  </si>
  <si>
    <t>交付決定事業の事業費総額</t>
    <phoneticPr fontId="3"/>
  </si>
  <si>
    <t>基金管理・運用業務、執行団体の指導・監督業務等／公募により採択</t>
    <phoneticPr fontId="3"/>
  </si>
  <si>
    <t>人件費、通信費等</t>
  </si>
  <si>
    <t>委託費</t>
    <rPh sb="0" eb="3">
      <t>イタクヒ</t>
    </rPh>
    <phoneticPr fontId="3"/>
  </si>
  <si>
    <t>補助事業の管理</t>
  </si>
  <si>
    <t>人件費、通信費等</t>
    <rPh sb="0" eb="3">
      <t>ジンケンヒ</t>
    </rPh>
    <rPh sb="4" eb="8">
      <t>ツウシンヒトウ</t>
    </rPh>
    <phoneticPr fontId="3"/>
  </si>
  <si>
    <t>財産処分</t>
    <rPh sb="0" eb="4">
      <t>ザイサンショブン</t>
    </rPh>
    <phoneticPr fontId="3"/>
  </si>
  <si>
    <t>マンションにおけるエネルギーマネジメントシステム（ＭＥＭＳ）は、現時点において導入実績が少なく、新しい市場であるため、事業者（メーカー）にとって市場参入のリスクが高い。したがって、開発・生産投資等に対する躊躇がある。こうした状況の下、基金造成によって複数年度にわたる国の支援を明確にし、全体としての財源を確保することで、事業者が一定規模の需要を予見することが可能となる。その結果、積極的な市場参入、開発・生産投資の促進、コスト削減の加速などが期待され、事業効果を一層高めることができる。</t>
    <rPh sb="102" eb="104">
      <t>チュウチョ</t>
    </rPh>
    <phoneticPr fontId="3"/>
  </si>
  <si>
    <t>マンション全体のエネルギー管理を行う事業者（ＭＥＭＳアグリゲーター）を通じて導入されるＭＥＭＳを導入する者（不動産事業者等）に対して、ＭＥＭＳの設置費用（機器代、工事費）の一部（１/３）を補助する。</t>
    <phoneticPr fontId="3"/>
  </si>
  <si>
    <t>平成24年度の補正予算において130億円を一般社団法人低炭素投資促進機構に交付して造成した。東日本大震災以降に一層顕在化した我が国のエネルギー問題に対応すべく、小口需要家を束ねてエネルギー管理を行う事業者に対し、マンション・エネルギー・マネジメント・システム（MEMS）の導入経費の一部補助を実施し、住宅部門の省エネ推進に貢献した。</t>
    <rPh sb="158" eb="160">
      <t>スイシン</t>
    </rPh>
    <rPh sb="161" eb="163">
      <t>コウケン</t>
    </rPh>
    <phoneticPr fontId="3"/>
  </si>
  <si>
    <t>省エネルギー設備導入促進基金</t>
    <phoneticPr fontId="3"/>
  </si>
  <si>
    <t>スマートマンション導入加速化推進事業</t>
    <phoneticPr fontId="3"/>
  </si>
  <si>
    <t>「補助金等の交付により造成した基金等に関する基準」（平成18年8月15日閣議決定）に基づく見直しによる。</t>
    <phoneticPr fontId="3"/>
  </si>
  <si>
    <t>基金設置団体は、基金からの支払いにあたって、スマートマンション導入加速化推進事業実施要領３．（４）の規定に基づき、支払額、その明細およびその根拠を示す書類並びに基金の残高に関する資料を整え、経済産業大臣に報告し、その了解を得た上で実施することとしている。</t>
    <phoneticPr fontId="3"/>
  </si>
  <si>
    <t xml:space="preserve">エネルギーマネジメントに対する潜在的需要の大きいと考えられるマンションにおいて、 アグリゲーターを通じて導入されるMEMS（マンションエネルギーマネジメントシステム）の設置費用の一部を補助し、スマートマンションの普及を促進する。 </t>
    <rPh sb="12" eb="13">
      <t>タイ</t>
    </rPh>
    <phoneticPr fontId="3"/>
  </si>
  <si>
    <t>（項）温暖化対策費
(目）電力需要抑制対策事業費補助金</t>
    <rPh sb="1" eb="2">
      <t>コウ</t>
    </rPh>
    <rPh sb="3" eb="5">
      <t>オンダン</t>
    </rPh>
    <rPh sb="5" eb="6">
      <t>カ</t>
    </rPh>
    <rPh sb="6" eb="8">
      <t>タイサク</t>
    </rPh>
    <rPh sb="8" eb="9">
      <t>ヒ</t>
    </rPh>
    <rPh sb="11" eb="12">
      <t>モク</t>
    </rPh>
    <phoneticPr fontId="3"/>
  </si>
  <si>
    <t>国庫返納額
（単位:百万円）</t>
    <rPh sb="0" eb="2">
      <t>コッコ</t>
    </rPh>
    <rPh sb="2" eb="4">
      <t>ヘンノウ</t>
    </rPh>
    <rPh sb="4" eb="5">
      <t>ガク</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</si>
  <si>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</si>
  <si>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</si>
  <si>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</si>
  <si>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</si>
  <si>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</si>
  <si>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B.一般社団法人環境共創イニシアチブ</t>
    <phoneticPr fontId="3"/>
  </si>
  <si>
    <t>A.一般社団法人低炭素投資促進機構</t>
    <phoneticPr fontId="3"/>
  </si>
  <si>
    <t>百万円</t>
    <phoneticPr fontId="3"/>
  </si>
  <si>
    <t>事業者の実績報告書
※交付事業者数は132件、交付額約734億円に対する設備等投資波及効果は約3,662億円であり、目標を達成。
　補助金は平成26年度までに補助事業者に対してすべて交付済み。</t>
    <phoneticPr fontId="3"/>
  </si>
  <si>
    <t>事業設計時にアウトカムを複数設定しておらず、事業終了後にアウトカムを新規設定することが困難であるため。</t>
    <rPh sb="0" eb="2">
      <t>ジギョウ</t>
    </rPh>
    <rPh sb="2" eb="4">
      <t>セッケイ</t>
    </rPh>
    <rPh sb="4" eb="5">
      <t>ジ</t>
    </rPh>
    <rPh sb="12" eb="14">
      <t>フクスウ</t>
    </rPh>
    <rPh sb="14" eb="16">
      <t>セッテイ</t>
    </rPh>
    <rPh sb="22" eb="24">
      <t>ジギョウ</t>
    </rPh>
    <rPh sb="24" eb="26">
      <t>シュウリョウ</t>
    </rPh>
    <rPh sb="26" eb="27">
      <t>ゴ</t>
    </rPh>
    <rPh sb="34" eb="36">
      <t>シンキ</t>
    </rPh>
    <rPh sb="36" eb="38">
      <t>セッテイ</t>
    </rPh>
    <rPh sb="43" eb="45">
      <t>コンナン</t>
    </rPh>
    <phoneticPr fontId="3"/>
  </si>
  <si>
    <t>「新成長戦略実現に向けた3段構えの経済対策（平成22年9月10日閣議決定）」</t>
    <phoneticPr fontId="3"/>
  </si>
  <si>
    <t>適切に基金を管理しており、基金設置法人の適格性の問題はない。</t>
    <phoneticPr fontId="3"/>
  </si>
  <si>
    <t>アクティビティ①の長期アウトカムであるマンションへのＭＥＭＳ導入による波及効果は、平成26年に目標を達成済。</t>
    <phoneticPr fontId="3"/>
  </si>
  <si>
    <t>交付決定額</t>
    <rPh sb="2" eb="4">
      <t>ケッテイ</t>
    </rPh>
    <rPh sb="4" eb="5">
      <t>ガク</t>
    </rPh>
    <phoneticPr fontId="3"/>
  </si>
  <si>
    <t>MEMS（マンションエネルギーマネジメントシステム）の設置費用の一部を補助することで、スマートマンションの普及を促進し、事業全体の設備等投資の波及に繋げる。</t>
    <rPh sb="60" eb="62">
      <t>ジギョウ</t>
    </rPh>
    <rPh sb="62" eb="64">
      <t>ゼンタイ</t>
    </rPh>
    <rPh sb="65" eb="67">
      <t>セツビ</t>
    </rPh>
    <rPh sb="67" eb="68">
      <t>トウ</t>
    </rPh>
    <rPh sb="68" eb="70">
      <t>トウシ</t>
    </rPh>
    <rPh sb="71" eb="73">
      <t>ハキュウ</t>
    </rPh>
    <rPh sb="74" eb="75">
      <t>ツナ</t>
    </rPh>
    <phoneticPr fontId="3"/>
  </si>
  <si>
    <t>一般社団法人低炭素投資促進機構</t>
    <phoneticPr fontId="3"/>
  </si>
  <si>
    <t>保有割合＝（①3,465,783円＋②8,931,599円）÷（③245,925円＋④12,151,457円）</t>
    <phoneticPr fontId="3"/>
  </si>
  <si>
    <t>①直近年度末の基金残高
②当年度（令和5年度）収入見込み（事務局確定検査返納額）
③管理費所要見込額
④当年度（令和5年度）の国庫返納額</t>
    <phoneticPr fontId="3"/>
  </si>
  <si>
    <t>管理費所要見込額＝⑤245,925円＋⑥0円</t>
    <phoneticPr fontId="3"/>
  </si>
  <si>
    <t>⑤基金設置法人事務費
⑥事務局費</t>
    <phoneticPr fontId="3"/>
  </si>
  <si>
    <t>③管理費所要見込額
　　事業執行団体（⑤基金設置法人、⑥事務局）へ支払われる管理費の合計</t>
    <phoneticPr fontId="3"/>
  </si>
  <si>
    <t>③（⑤＋⑥）令和4年度実績　326,026円
⑤（基金設置法人事務費）令和4年度実績　326,026円
⑥（事務局費）令和4年度実績　－</t>
    <rPh sb="0" eb="68">
      <t>キキンセッチホウジンジムヒエンジムキョクヒ</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</si>
  <si>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</si>
  <si>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</si>
  <si>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r>
      <t xml:space="preserve">支　出　額
</t>
    </r>
    <r>
      <rPr>
        <sz val="9"/>
        <rFont val="ＭＳ Ｐゴシック"/>
        <family val="3"/>
        <charset val="128"/>
      </rPr>
      <t>（百万円）</t>
    </r>
    <phoneticPr fontId="3"/>
  </si>
  <si>
    <t>目標年度（平成２６年度）における効果測定に関する評価</t>
    <rPh sb="5" eb="7">
      <t>ヘイセイ</t>
    </rPh>
    <phoneticPr fontId="3"/>
  </si>
  <si>
    <t>補助金適正化法施行令の当該規定改正前に制定したもの</t>
    <phoneticPr fontId="3"/>
  </si>
  <si>
    <t>平成24年度補正によって措置された予算に基づき、平成25年2月に同基金の基金設置法人公募が行われ、一般社団法人等の非営利法人を対象として、基金運用方法や体制整備等の項目について、有識者からなる外部評価委員会による審査を経て選定、基金造成された。</t>
    <rPh sb="12" eb="14">
      <t>ソチ</t>
    </rPh>
    <rPh sb="17" eb="19">
      <t>ヨサン</t>
    </rPh>
    <rPh sb="20" eb="21">
      <t>モト</t>
    </rPh>
    <rPh sb="114" eb="116">
      <t>キキン</t>
    </rPh>
    <rPh sb="116" eb="118">
      <t>ゾウセイ</t>
    </rPh>
    <phoneticPr fontId="3"/>
  </si>
  <si>
    <t>本事業では、補助金の申請から支払いまでの期間が補助対象となるマンション建設期間に依存しており、長期間かつ期間の長さが一意に定まらないことから各年度の所要額をあらかじめ見込み難く、弾力的な支出が必要であり、基金方式により実施している。（新築マンションの場合、交付決定の後に建築着工することになり、建設終了後、事業に要した金額の確定まで最大２年程度の時間を要する。）</t>
    <rPh sb="21" eb="22">
      <t>カン</t>
    </rPh>
    <rPh sb="23" eb="25">
      <t>ホジョ</t>
    </rPh>
    <rPh sb="25" eb="27">
      <t>タイショウ</t>
    </rPh>
    <rPh sb="35" eb="37">
      <t>ケンセツ</t>
    </rPh>
    <rPh sb="37" eb="39">
      <t>キカン</t>
    </rPh>
    <rPh sb="40" eb="42">
      <t>イゾン</t>
    </rPh>
    <rPh sb="47" eb="50">
      <t>チョウキカン</t>
    </rPh>
    <rPh sb="52" eb="54">
      <t>キカン</t>
    </rPh>
    <rPh sb="55" eb="56">
      <t>ナガ</t>
    </rPh>
    <rPh sb="58" eb="60">
      <t>イチイ</t>
    </rPh>
    <rPh sb="61" eb="62">
      <t>サダ</t>
    </rPh>
    <rPh sb="70" eb="73">
      <t>カクネンド</t>
    </rPh>
    <rPh sb="74" eb="77">
      <t>ショヨウガク</t>
    </rPh>
    <rPh sb="83" eb="85">
      <t>ミコ</t>
    </rPh>
    <rPh sb="86" eb="87">
      <t>ガタ</t>
    </rPh>
    <phoneticPr fontId="3"/>
  </si>
  <si>
    <t>令和５年９月</t>
    <phoneticPr fontId="3"/>
  </si>
  <si>
    <t>国庫返納の経緯⑦</t>
    <rPh sb="0" eb="2">
      <t>コッコ</t>
    </rPh>
    <rPh sb="2" eb="4">
      <t>ヘンノウ</t>
    </rPh>
    <rPh sb="5" eb="7">
      <t>ケイイ</t>
    </rPh>
    <phoneticPr fontId="3"/>
  </si>
  <si>
    <t>財産処分に伴う補助金の返納に対応するため令和5年3月まで基金を残置していたが、令和５年9月に国庫返納済み。</t>
    <rPh sb="39" eb="41">
      <t>レイワ</t>
    </rPh>
    <rPh sb="42" eb="43">
      <t>ネン</t>
    </rPh>
    <rPh sb="44" eb="45">
      <t>ガツ</t>
    </rPh>
    <rPh sb="46" eb="48">
      <t>コッコ</t>
    </rPh>
    <rPh sb="48" eb="50">
      <t>ヘンノウ</t>
    </rPh>
    <rPh sb="50" eb="51">
      <t>ズ</t>
    </rPh>
    <phoneticPr fontId="3"/>
  </si>
  <si>
    <t>令和5年度で基金解散のため、残額については、速やかに国庫返納を行った。</t>
    <rPh sb="8" eb="10">
      <t>カイサン</t>
    </rPh>
    <phoneticPr fontId="3"/>
  </si>
  <si>
    <t>「補助金等の交付により造成した基金等に関する基準」（平成18年8月15日閣議決定）に基づく見直し及び基金解散による。</t>
    <rPh sb="48" eb="49">
      <t>オヨ</t>
    </rPh>
    <rPh sb="50" eb="52">
      <t>キキン</t>
    </rPh>
    <rPh sb="52" eb="54">
      <t>カイサン</t>
    </rPh>
    <phoneticPr fontId="3"/>
  </si>
  <si>
    <t>・アクティビティ①の効果及び長期アウトカムに関する点検結果は、右欄に記載の通り。
・令和５年度で基金解散のため、国庫返納を行っており、保有割合は１となっている。</t>
    <rPh sb="56" eb="58">
      <t>コッコ</t>
    </rPh>
    <rPh sb="58" eb="60">
      <t>ヘンノウ</t>
    </rPh>
    <rPh sb="61" eb="62">
      <t>オコナ</t>
    </rPh>
    <rPh sb="67" eb="69">
      <t>ホユウ</t>
    </rPh>
    <phoneticPr fontId="3"/>
  </si>
  <si>
    <t>有識者のご指摘を踏まえて、所要の対応を行うこと。</t>
    <phoneticPr fontId="3"/>
  </si>
  <si>
    <t>令和５年９月に基金を解散し、残額については速やかに国庫返納を行った。本事業によって、マンションにおける節電や省エネへ取り組むという意識が需要家や事業者の中で広まり、スマートマンションという付加価値の定着に繋げることができた。</t>
    <rPh sb="0" eb="2">
      <t>レイワ</t>
    </rPh>
    <rPh sb="3" eb="4">
      <t>ネン</t>
    </rPh>
    <rPh sb="5" eb="6">
      <t>ガツ</t>
    </rPh>
    <rPh sb="7" eb="9">
      <t>キキン</t>
    </rPh>
    <rPh sb="10" eb="12">
      <t>カイサン</t>
    </rPh>
    <rPh sb="34" eb="35">
      <t>ホン</t>
    </rPh>
    <rPh sb="35" eb="37">
      <t>ジギョウ</t>
    </rPh>
    <rPh sb="51" eb="53">
      <t>セツデン</t>
    </rPh>
    <rPh sb="54" eb="55">
      <t>ショウ</t>
    </rPh>
    <rPh sb="58" eb="59">
      <t>ト</t>
    </rPh>
    <rPh sb="60" eb="61">
      <t>ク</t>
    </rPh>
    <rPh sb="65" eb="67">
      <t>イシキ</t>
    </rPh>
    <rPh sb="68" eb="71">
      <t>ジュヨウカ</t>
    </rPh>
    <rPh sb="72" eb="75">
      <t>ジギョウシャ</t>
    </rPh>
    <phoneticPr fontId="3"/>
  </si>
  <si>
    <t>支出は管理費のみ、ということで早期の国庫返納と基金終了を行うべきである。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</si>
</sst>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b/>
      <sz val="10"/>
      <name val="ＭＳ 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12"/>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92D050"/>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9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5"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5" fillId="8" borderId="44" xfId="0" applyFont="1" applyFill="1" applyBorder="1">
      <alignment vertical="center"/>
    </xf>
    <xf numFmtId="41" fontId="0" fillId="0" borderId="0" xfId="0" applyNumberFormat="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6" borderId="64" xfId="0" applyNumberFormat="1" applyFont="1" applyFill="1" applyBorder="1">
      <alignment vertical="center"/>
    </xf>
    <xf numFmtId="41" fontId="5" fillId="6" borderId="108" xfId="0" applyNumberFormat="1" applyFont="1" applyFill="1" applyBorder="1">
      <alignment vertical="center"/>
    </xf>
    <xf numFmtId="41" fontId="5" fillId="6" borderId="104" xfId="0" applyNumberFormat="1" applyFont="1" applyFill="1" applyBorder="1">
      <alignment vertical="center"/>
    </xf>
    <xf numFmtId="41" fontId="5" fillId="6" borderId="36" xfId="0" applyNumberFormat="1" applyFont="1" applyFill="1" applyBorder="1">
      <alignment vertical="center"/>
    </xf>
    <xf numFmtId="41" fontId="5" fillId="6" borderId="64" xfId="0" applyNumberFormat="1" applyFont="1" applyFill="1" applyBorder="1" applyAlignment="1">
      <alignment vertical="center" wrapText="1" shrinkToFit="1"/>
    </xf>
    <xf numFmtId="41" fontId="5" fillId="6" borderId="108"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2" fontId="5" fillId="0" borderId="0" xfId="0" applyNumberFormat="1" applyFont="1">
      <alignment vertical="center"/>
    </xf>
    <xf numFmtId="0" fontId="20" fillId="0" borderId="0" xfId="0" applyFont="1">
      <alignment vertical="center"/>
    </xf>
    <xf numFmtId="0" fontId="0" fillId="2" borderId="24" xfId="0" applyFill="1" applyBorder="1">
      <alignment vertical="center"/>
    </xf>
    <xf numFmtId="0" fontId="0" fillId="2" borderId="26" xfId="0" applyFill="1" applyBorder="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41" fontId="0" fillId="3" borderId="122" xfId="0" applyNumberFormat="1" applyFill="1" applyBorder="1" applyAlignment="1">
      <alignment horizontal="center" vertical="center" wrapText="1"/>
    </xf>
    <xf numFmtId="41" fontId="0" fillId="3" borderId="122" xfId="0" applyNumberFormat="1" applyFill="1" applyBorder="1" applyAlignment="1">
      <alignment horizontal="center" vertical="center"/>
    </xf>
    <xf numFmtId="0" fontId="0" fillId="2" borderId="26" xfId="0"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6" borderId="24" xfId="0" applyFill="1" applyBorder="1" applyAlignment="1">
      <alignment vertical="center" wrapText="1"/>
    </xf>
    <xf numFmtId="0" fontId="0" fillId="6" borderId="25" xfId="0" applyFill="1" applyBorder="1" applyAlignment="1">
      <alignment vertical="center" wrapText="1"/>
    </xf>
    <xf numFmtId="179" fontId="0" fillId="6" borderId="122" xfId="0" applyNumberForma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0" fillId="9" borderId="80" xfId="0" applyFill="1" applyBorder="1" applyAlignment="1">
      <alignment horizontal="left" vertical="center"/>
    </xf>
    <xf numFmtId="0" fontId="0" fillId="9" borderId="81" xfId="0" applyFill="1" applyBorder="1" applyAlignment="1">
      <alignment horizontal="left" vertical="center"/>
    </xf>
    <xf numFmtId="0" fontId="0" fillId="9" borderId="82" xfId="0" applyFill="1" applyBorder="1" applyAlignment="1">
      <alignment horizontal="left" vertical="center"/>
    </xf>
    <xf numFmtId="0" fontId="18" fillId="9" borderId="83" xfId="0" applyFont="1" applyFill="1" applyBorder="1" applyAlignment="1">
      <alignment horizontal="left" vertical="center" wrapText="1"/>
    </xf>
    <xf numFmtId="0" fontId="18" fillId="9" borderId="81" xfId="0" applyFont="1" applyFill="1" applyBorder="1" applyAlignment="1">
      <alignment horizontal="left" vertical="center" wrapText="1"/>
    </xf>
    <xf numFmtId="0" fontId="18" fillId="9" borderId="82" xfId="0" applyFont="1" applyFill="1" applyBorder="1" applyAlignment="1">
      <alignment horizontal="left" vertical="center" wrapText="1"/>
    </xf>
    <xf numFmtId="41" fontId="0" fillId="9" borderId="83" xfId="0" applyNumberFormat="1" applyFill="1" applyBorder="1" applyAlignment="1">
      <alignment horizontal="right" vertical="center"/>
    </xf>
    <xf numFmtId="41" fontId="0" fillId="9" borderId="81" xfId="0" applyNumberFormat="1" applyFill="1" applyBorder="1" applyAlignment="1">
      <alignment horizontal="right" vertical="center"/>
    </xf>
    <xf numFmtId="41" fontId="0" fillId="9" borderId="84" xfId="0" applyNumberFormat="1" applyFill="1" applyBorder="1" applyAlignment="1">
      <alignment horizontal="right" vertical="center"/>
    </xf>
    <xf numFmtId="41" fontId="0" fillId="9" borderId="85" xfId="0" applyNumberFormat="1" applyFill="1" applyBorder="1" applyAlignment="1">
      <alignment horizontal="right" vertical="center"/>
    </xf>
    <xf numFmtId="0" fontId="0" fillId="9" borderId="75" xfId="0" applyFill="1" applyBorder="1" applyAlignment="1">
      <alignment horizontal="left" vertical="center"/>
    </xf>
    <xf numFmtId="0" fontId="0" fillId="9" borderId="76" xfId="0" applyFill="1" applyBorder="1" applyAlignment="1">
      <alignment horizontal="left" vertical="center"/>
    </xf>
    <xf numFmtId="0" fontId="0" fillId="9" borderId="77" xfId="0" applyFill="1" applyBorder="1" applyAlignment="1">
      <alignment horizontal="left" vertical="center"/>
    </xf>
    <xf numFmtId="0" fontId="18" fillId="9" borderId="78" xfId="0" applyFont="1" applyFill="1" applyBorder="1" applyAlignment="1">
      <alignment horizontal="left" vertical="center" wrapText="1"/>
    </xf>
    <xf numFmtId="0" fontId="18" fillId="9" borderId="76" xfId="0" applyFont="1" applyFill="1" applyBorder="1" applyAlignment="1">
      <alignment horizontal="left" vertical="center" wrapText="1"/>
    </xf>
    <xf numFmtId="0" fontId="18" fillId="9" borderId="77" xfId="0" applyFont="1" applyFill="1" applyBorder="1" applyAlignment="1">
      <alignment horizontal="left" vertical="center" wrapText="1"/>
    </xf>
    <xf numFmtId="41" fontId="0" fillId="9" borderId="78" xfId="0" applyNumberFormat="1" applyFill="1" applyBorder="1" applyAlignment="1">
      <alignment horizontal="right" vertical="center"/>
    </xf>
    <xf numFmtId="41" fontId="0" fillId="9" borderId="76" xfId="0" applyNumberFormat="1" applyFill="1" applyBorder="1" applyAlignment="1">
      <alignment horizontal="right" vertical="center"/>
    </xf>
    <xf numFmtId="41" fontId="0" fillId="9" borderId="79" xfId="0" applyNumberFormat="1" applyFill="1" applyBorder="1" applyAlignment="1">
      <alignment horizontal="right" vertical="center"/>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8" fillId="0" borderId="72"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4" xfId="0"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0" fontId="0" fillId="9" borderId="86" xfId="0" applyFill="1" applyBorder="1" applyAlignment="1">
      <alignment horizontal="left" vertical="center"/>
    </xf>
    <xf numFmtId="0" fontId="0" fillId="9" borderId="87" xfId="0" applyFill="1" applyBorder="1" applyAlignment="1">
      <alignment horizontal="left" vertical="center"/>
    </xf>
    <xf numFmtId="0" fontId="0" fillId="9" borderId="88" xfId="0" applyFill="1" applyBorder="1" applyAlignment="1">
      <alignment horizontal="left" vertical="center"/>
    </xf>
    <xf numFmtId="0" fontId="18" fillId="9" borderId="89" xfId="0" applyFont="1" applyFill="1" applyBorder="1" applyAlignment="1">
      <alignment horizontal="left" vertical="center" wrapText="1"/>
    </xf>
    <xf numFmtId="0" fontId="18" fillId="9" borderId="87" xfId="0" applyFont="1" applyFill="1" applyBorder="1" applyAlignment="1">
      <alignment horizontal="left" vertical="center" wrapText="1"/>
    </xf>
    <xf numFmtId="0" fontId="18" fillId="9" borderId="88" xfId="0" applyFont="1" applyFill="1" applyBorder="1" applyAlignment="1">
      <alignment horizontal="left" vertical="center" wrapText="1"/>
    </xf>
    <xf numFmtId="41" fontId="0" fillId="9" borderId="89" xfId="0" applyNumberFormat="1" applyFill="1" applyBorder="1" applyAlignment="1">
      <alignment horizontal="right" vertical="center"/>
    </xf>
    <xf numFmtId="41" fontId="0" fillId="9" borderId="87" xfId="0" applyNumberFormat="1" applyFill="1" applyBorder="1" applyAlignment="1">
      <alignment horizontal="right" vertical="center"/>
    </xf>
    <xf numFmtId="41" fontId="0" fillId="9" borderId="90" xfId="0" applyNumberFormat="1" applyFill="1" applyBorder="1" applyAlignment="1">
      <alignment horizontal="right" vertical="center"/>
    </xf>
    <xf numFmtId="41" fontId="0" fillId="9" borderId="98" xfId="0" applyNumberFormat="1" applyFill="1" applyBorder="1" applyAlignment="1">
      <alignment horizontal="right" vertical="center"/>
    </xf>
    <xf numFmtId="41" fontId="0" fillId="9" borderId="19" xfId="0" applyNumberFormat="1" applyFill="1" applyBorder="1" applyAlignment="1">
      <alignment horizontal="right" vertical="center"/>
    </xf>
    <xf numFmtId="41" fontId="0" fillId="9" borderId="66" xfId="0" applyNumberFormat="1" applyFill="1" applyBorder="1" applyAlignment="1">
      <alignment horizontal="right" vertical="center"/>
    </xf>
    <xf numFmtId="41" fontId="0" fillId="9" borderId="71" xfId="0" applyNumberFormat="1" applyFill="1" applyBorder="1" applyAlignment="1">
      <alignment horizontal="right" vertical="center"/>
    </xf>
    <xf numFmtId="41" fontId="0" fillId="9" borderId="0" xfId="0" applyNumberFormat="1" applyFill="1" applyAlignment="1">
      <alignment horizontal="right" vertical="center"/>
    </xf>
    <xf numFmtId="41" fontId="0" fillId="9" borderId="70" xfId="0" applyNumberFormat="1" applyFill="1" applyBorder="1" applyAlignment="1">
      <alignment horizontal="right"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8" fillId="0" borderId="91"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93" xfId="0" applyFont="1" applyBorder="1" applyAlignment="1">
      <alignment horizontal="center" vertical="center" wrapText="1"/>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0" fillId="0" borderId="24" xfId="0" applyBorder="1" applyAlignment="1">
      <alignment horizontal="center" vertical="center"/>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44" xfId="0" applyFont="1" applyBorder="1" applyAlignment="1">
      <alignment horizontal="center"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8" fillId="0" borderId="44" xfId="0" applyFont="1" applyBorder="1" applyAlignment="1">
      <alignment horizontal="center" vertical="center"/>
    </xf>
    <xf numFmtId="0" fontId="18" fillId="9" borderId="94" xfId="0" applyFont="1" applyFill="1" applyBorder="1" applyAlignment="1">
      <alignment horizontal="left" vertical="center" wrapText="1"/>
    </xf>
    <xf numFmtId="0" fontId="18" fillId="9" borderId="95" xfId="0" applyFont="1" applyFill="1" applyBorder="1" applyAlignment="1">
      <alignment horizontal="left" vertical="center" wrapText="1"/>
    </xf>
    <xf numFmtId="0" fontId="18" fillId="9" borderId="96" xfId="0" applyFont="1" applyFill="1" applyBorder="1" applyAlignment="1">
      <alignment horizontal="left" vertical="center" wrapText="1"/>
    </xf>
    <xf numFmtId="41" fontId="0" fillId="9" borderId="186" xfId="0" applyNumberFormat="1" applyFill="1" applyBorder="1" applyAlignment="1">
      <alignment horizontal="right" vertical="center"/>
    </xf>
    <xf numFmtId="41" fontId="0" fillId="0" borderId="33" xfId="0" applyNumberFormat="1" applyBorder="1" applyAlignment="1">
      <alignment horizontal="right"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16" fillId="2" borderId="1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97"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34" xfId="0" applyFont="1" applyBorder="1" applyAlignment="1">
      <alignment horizontal="center" vertical="center"/>
    </xf>
    <xf numFmtId="0" fontId="21" fillId="6" borderId="86" xfId="0" applyFont="1" applyFill="1" applyBorder="1" applyAlignment="1">
      <alignment horizontal="left" vertical="center"/>
    </xf>
    <xf numFmtId="0" fontId="21" fillId="6" borderId="87" xfId="0" applyFont="1" applyFill="1" applyBorder="1" applyAlignment="1">
      <alignment horizontal="left" vertical="center"/>
    </xf>
    <xf numFmtId="0" fontId="21" fillId="6" borderId="88" xfId="0" applyFont="1" applyFill="1" applyBorder="1" applyAlignment="1">
      <alignment horizontal="left" vertical="center"/>
    </xf>
    <xf numFmtId="0" fontId="22" fillId="6" borderId="89" xfId="0" applyFont="1" applyFill="1" applyBorder="1" applyAlignment="1">
      <alignment horizontal="left" vertical="center" wrapText="1"/>
    </xf>
    <xf numFmtId="0" fontId="22" fillId="6" borderId="87" xfId="0" applyFont="1" applyFill="1" applyBorder="1" applyAlignment="1">
      <alignment horizontal="left" vertical="center" wrapText="1"/>
    </xf>
    <xf numFmtId="0" fontId="22" fillId="6" borderId="88" xfId="0" applyFont="1" applyFill="1" applyBorder="1" applyAlignment="1">
      <alignment horizontal="left" vertical="center" wrapText="1"/>
    </xf>
    <xf numFmtId="41" fontId="21" fillId="6" borderId="89" xfId="0" applyNumberFormat="1" applyFont="1" applyFill="1" applyBorder="1" applyAlignment="1">
      <alignment horizontal="right" vertical="center"/>
    </xf>
    <xf numFmtId="41" fontId="21" fillId="6" borderId="87" xfId="0" applyNumberFormat="1" applyFont="1" applyFill="1" applyBorder="1" applyAlignment="1">
      <alignment horizontal="right" vertical="center"/>
    </xf>
    <xf numFmtId="41" fontId="21" fillId="6" borderId="90" xfId="0" applyNumberFormat="1" applyFont="1" applyFill="1" applyBorder="1" applyAlignment="1">
      <alignment horizontal="right" vertical="center"/>
    </xf>
    <xf numFmtId="41" fontId="21" fillId="6" borderId="185" xfId="0" applyNumberFormat="1" applyFont="1" applyFill="1" applyBorder="1" applyAlignment="1">
      <alignment horizontal="right" vertical="center"/>
    </xf>
    <xf numFmtId="0" fontId="21" fillId="6" borderId="80" xfId="0" applyFont="1" applyFill="1" applyBorder="1" applyAlignment="1">
      <alignment horizontal="left" vertical="center"/>
    </xf>
    <xf numFmtId="0" fontId="21" fillId="6" borderId="81" xfId="0" applyFont="1" applyFill="1" applyBorder="1" applyAlignment="1">
      <alignment horizontal="left" vertical="center"/>
    </xf>
    <xf numFmtId="0" fontId="21" fillId="6" borderId="82" xfId="0" applyFont="1" applyFill="1" applyBorder="1" applyAlignment="1">
      <alignment horizontal="left" vertical="center"/>
    </xf>
    <xf numFmtId="0" fontId="22" fillId="6" borderId="83" xfId="0" applyFont="1" applyFill="1" applyBorder="1" applyAlignment="1">
      <alignment horizontal="left" vertical="center" wrapText="1"/>
    </xf>
    <xf numFmtId="0" fontId="22" fillId="6" borderId="81" xfId="0" applyFont="1" applyFill="1" applyBorder="1" applyAlignment="1">
      <alignment horizontal="left" vertical="center" wrapText="1"/>
    </xf>
    <xf numFmtId="0" fontId="22" fillId="6" borderId="82" xfId="0" applyFont="1" applyFill="1" applyBorder="1" applyAlignment="1">
      <alignment horizontal="left" vertical="center" wrapText="1"/>
    </xf>
    <xf numFmtId="41" fontId="21" fillId="6" borderId="83" xfId="0" applyNumberFormat="1" applyFont="1" applyFill="1" applyBorder="1" applyAlignment="1">
      <alignment horizontal="right" vertical="center"/>
    </xf>
    <xf numFmtId="41" fontId="21" fillId="6" borderId="81" xfId="0" applyNumberFormat="1" applyFont="1" applyFill="1" applyBorder="1" applyAlignment="1">
      <alignment horizontal="right" vertical="center"/>
    </xf>
    <xf numFmtId="41" fontId="21" fillId="6" borderId="84" xfId="0" applyNumberFormat="1" applyFont="1" applyFill="1" applyBorder="1" applyAlignment="1">
      <alignment horizontal="right" vertical="center"/>
    </xf>
    <xf numFmtId="41" fontId="21" fillId="6" borderId="85" xfId="0" applyNumberFormat="1" applyFont="1" applyFill="1" applyBorder="1" applyAlignment="1">
      <alignment horizontal="righ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3" xfId="0" applyFont="1" applyFill="1" applyBorder="1" applyAlignment="1">
      <alignment horizontal="center" vertical="center" wrapText="1" shrinkToFit="1"/>
    </xf>
    <xf numFmtId="0" fontId="10" fillId="0" borderId="153" xfId="0" applyFont="1" applyFill="1" applyBorder="1" applyAlignment="1">
      <alignment horizontal="left" vertical="center" wrapText="1" shrinkToFit="1"/>
    </xf>
    <xf numFmtId="0" fontId="10" fillId="0" borderId="154"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8" fillId="3" borderId="146"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7"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5"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3" xfId="0" applyFont="1" applyFill="1" applyBorder="1" applyAlignment="1">
      <alignment horizontal="center" vertical="center" wrapText="1"/>
    </xf>
    <xf numFmtId="176" fontId="5" fillId="6" borderId="113" xfId="0" applyNumberFormat="1" applyFont="1" applyFill="1" applyBorder="1" applyAlignment="1">
      <alignment horizontal="right" vertical="center"/>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8" fillId="3" borderId="157" xfId="2" applyFont="1" applyFill="1" applyBorder="1" applyAlignment="1">
      <alignment horizontal="center" vertical="center" wrapText="1"/>
    </xf>
    <xf numFmtId="0" fontId="8" fillId="3" borderId="123"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30" xfId="2"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0" borderId="113" xfId="0" applyFont="1" applyFill="1" applyBorder="1" applyAlignment="1">
      <alignment horizontal="left" vertical="center" wrapText="1" shrinkToFit="1"/>
    </xf>
    <xf numFmtId="0" fontId="10" fillId="0" borderId="150"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5" xfId="0" applyFont="1" applyFill="1" applyBorder="1" applyAlignment="1">
      <alignment horizontal="center" vertical="center" wrapText="1"/>
    </xf>
    <xf numFmtId="0" fontId="5" fillId="6" borderId="1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3"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176" fontId="5" fillId="6" borderId="137" xfId="0" applyNumberFormat="1" applyFont="1" applyFill="1" applyBorder="1" applyAlignment="1">
      <alignment horizontal="right" vertical="center"/>
    </xf>
    <xf numFmtId="176" fontId="5" fillId="6" borderId="152" xfId="0" applyNumberFormat="1" applyFont="1" applyFill="1" applyBorder="1" applyAlignment="1">
      <alignment horizontal="right" vertical="center"/>
    </xf>
    <xf numFmtId="0" fontId="10" fillId="3" borderId="101" xfId="0" applyFont="1" applyFill="1" applyBorder="1" applyAlignment="1">
      <alignment horizontal="center" vertical="center"/>
    </xf>
    <xf numFmtId="0" fontId="10" fillId="3" borderId="153" xfId="0" applyFont="1" applyFill="1" applyBorder="1" applyAlignment="1">
      <alignment horizontal="center" vertical="center"/>
    </xf>
    <xf numFmtId="41" fontId="5" fillId="6" borderId="153" xfId="0" applyNumberFormat="1" applyFont="1" applyFill="1" applyBorder="1" applyAlignment="1">
      <alignment horizontal="right" vertical="center"/>
    </xf>
    <xf numFmtId="41" fontId="5" fillId="6" borderId="154"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41" fontId="5" fillId="6" borderId="116" xfId="0" applyNumberFormat="1" applyFont="1" applyFill="1" applyBorder="1" applyAlignment="1">
      <alignment horizontal="center" vertical="center"/>
    </xf>
    <xf numFmtId="41" fontId="5" fillId="6" borderId="119" xfId="0" applyNumberFormat="1"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118"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12" xfId="0" applyNumberFormat="1" applyFont="1" applyFill="1" applyBorder="1" applyAlignment="1">
      <alignment horizontal="center" vertical="center"/>
    </xf>
    <xf numFmtId="41" fontId="5" fillId="6" borderId="104" xfId="0" applyNumberFormat="1" applyFont="1" applyFill="1" applyBorder="1" applyAlignment="1">
      <alignment horizontal="center" vertical="center"/>
    </xf>
    <xf numFmtId="41" fontId="5" fillId="6" borderId="104" xfId="0" applyNumberFormat="1" applyFont="1" applyFill="1" applyBorder="1" applyAlignment="1">
      <alignment horizontal="right" vertical="center"/>
    </xf>
    <xf numFmtId="41" fontId="5" fillId="6" borderId="105" xfId="0" applyNumberFormat="1" applyFont="1" applyFill="1" applyBorder="1" applyAlignment="1">
      <alignment horizontal="right" vertical="center"/>
    </xf>
    <xf numFmtId="41" fontId="5" fillId="6" borderId="117" xfId="0" applyNumberFormat="1" applyFont="1" applyFill="1" applyBorder="1" applyAlignment="1">
      <alignment horizontal="center"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38" fontId="5" fillId="6" borderId="24" xfId="5" applyFont="1" applyFill="1" applyBorder="1" applyAlignment="1">
      <alignment horizontal="center" vertical="center" shrinkToFit="1"/>
    </xf>
    <xf numFmtId="38" fontId="5" fillId="6" borderId="25" xfId="5" applyFont="1" applyFill="1" applyBorder="1" applyAlignment="1">
      <alignment horizontal="center" vertical="center" shrinkToFit="1"/>
    </xf>
    <xf numFmtId="38" fontId="5" fillId="6" borderId="26" xfId="5" applyFont="1" applyFill="1" applyBorder="1" applyAlignment="1">
      <alignment horizontal="center" vertical="center" shrinkToFit="1"/>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176" fontId="5" fillId="6" borderId="107" xfId="0" applyNumberFormat="1" applyFont="1" applyFill="1" applyBorder="1" applyAlignment="1">
      <alignment horizontal="right" vertical="center"/>
    </xf>
    <xf numFmtId="176" fontId="5" fillId="6" borderId="108" xfId="0" applyNumberFormat="1" applyFont="1" applyFill="1" applyBorder="1" applyAlignment="1">
      <alignment horizontal="right" vertical="center"/>
    </xf>
    <xf numFmtId="176" fontId="5" fillId="6" borderId="109" xfId="0" applyNumberFormat="1" applyFont="1" applyFill="1" applyBorder="1" applyAlignment="1">
      <alignment horizontal="right" vertical="center"/>
    </xf>
    <xf numFmtId="176" fontId="5" fillId="6" borderId="110" xfId="0" applyNumberFormat="1" applyFont="1" applyFill="1" applyBorder="1" applyAlignment="1">
      <alignment horizontal="right" vertical="center"/>
    </xf>
    <xf numFmtId="179" fontId="5" fillId="6" borderId="67" xfId="0" applyNumberFormat="1" applyFont="1" applyFill="1" applyBorder="1" applyAlignment="1">
      <alignment horizontal="right" vertical="center"/>
    </xf>
    <xf numFmtId="179" fontId="5" fillId="6" borderId="49" xfId="0" applyNumberFormat="1" applyFont="1" applyFill="1" applyBorder="1" applyAlignment="1">
      <alignment horizontal="right" vertical="center"/>
    </xf>
    <xf numFmtId="179"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3" xfId="0" applyFont="1" applyFill="1" applyBorder="1" applyAlignment="1">
      <alignment horizontal="center" vertical="center" wrapText="1"/>
    </xf>
    <xf numFmtId="0" fontId="10" fillId="3" borderId="103"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35" xfId="1" applyNumberFormat="1" applyFont="1" applyFill="1" applyBorder="1" applyAlignment="1">
      <alignment horizontal="center" vertical="center" wrapText="1"/>
    </xf>
    <xf numFmtId="49" fontId="5" fillId="6" borderId="36" xfId="1" applyNumberFormat="1" applyFont="1" applyFill="1" applyBorder="1" applyAlignment="1">
      <alignment horizontal="center" vertical="center" wrapText="1"/>
    </xf>
    <xf numFmtId="49" fontId="5" fillId="6" borderId="54" xfId="1" applyNumberFormat="1" applyFont="1" applyFill="1" applyBorder="1" applyAlignment="1">
      <alignment horizontal="center" vertical="center" wrapText="1"/>
    </xf>
    <xf numFmtId="0" fontId="5" fillId="6" borderId="182" xfId="1" applyFont="1" applyFill="1" applyBorder="1" applyAlignment="1">
      <alignment horizontal="center" vertical="center" wrapText="1"/>
    </xf>
    <xf numFmtId="0" fontId="5" fillId="6" borderId="183" xfId="1" applyFont="1" applyFill="1" applyBorder="1" applyAlignment="1">
      <alignment horizontal="center" vertical="center" wrapText="1"/>
    </xf>
    <xf numFmtId="0" fontId="5" fillId="6" borderId="184"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180"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66" xfId="1" applyFont="1" applyFill="1" applyBorder="1" applyAlignment="1">
      <alignment horizontal="center" vertical="center" wrapText="1"/>
    </xf>
    <xf numFmtId="179" fontId="5" fillId="6" borderId="50" xfId="0" applyNumberFormat="1" applyFont="1" applyFill="1" applyBorder="1" applyAlignment="1">
      <alignment horizontal="right" vertical="center"/>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41" fontId="5" fillId="6" borderId="106" xfId="0" applyNumberFormat="1" applyFont="1" applyFill="1" applyBorder="1" applyAlignment="1">
      <alignment horizontal="right" vertical="center"/>
    </xf>
    <xf numFmtId="0" fontId="5" fillId="6"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12" fillId="0" borderId="98" xfId="0" applyFont="1" applyFill="1" applyBorder="1" applyAlignment="1">
      <alignment horizontal="center" vertical="center" wrapText="1" shrinkToFit="1"/>
    </xf>
    <xf numFmtId="0" fontId="5" fillId="0" borderId="19"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180" fontId="5" fillId="0" borderId="9" xfId="0" applyNumberFormat="1" applyFont="1" applyFill="1" applyBorder="1" applyAlignment="1" applyProtection="1">
      <alignment horizontal="center" vertical="center" shrinkToFit="1"/>
      <protection locked="0"/>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59"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12" fillId="0" borderId="24" xfId="0" applyFont="1" applyFill="1" applyBorder="1" applyAlignment="1">
      <alignment horizontal="center" vertical="center" shrinkToFit="1"/>
    </xf>
    <xf numFmtId="0" fontId="5" fillId="6" borderId="107" xfId="1" applyFont="1" applyFill="1" applyBorder="1" applyAlignment="1">
      <alignment horizontal="center" vertical="center" wrapText="1"/>
    </xf>
    <xf numFmtId="0" fontId="5" fillId="6" borderId="108" xfId="1" applyFont="1" applyFill="1" applyBorder="1" applyAlignment="1">
      <alignment horizontal="center" vertical="center" wrapText="1"/>
    </xf>
    <xf numFmtId="0" fontId="5" fillId="6" borderId="109"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8" fillId="3" borderId="167"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8" xfId="0" applyFont="1" applyFill="1" applyBorder="1" applyAlignment="1">
      <alignment horizontal="center" vertical="center"/>
    </xf>
    <xf numFmtId="0" fontId="8" fillId="3" borderId="169"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69"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2" xfId="2" applyFont="1" applyFill="1" applyBorder="1" applyAlignment="1">
      <alignment horizontal="center" vertical="center" wrapText="1"/>
    </xf>
    <xf numFmtId="0" fontId="5" fillId="6" borderId="54" xfId="1"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5" fillId="3" borderId="3"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3" borderId="164" xfId="0"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42"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3" xfId="0" applyFont="1" applyFill="1" applyBorder="1" applyAlignment="1">
      <alignment horizontal="center" vertical="center" wrapText="1" shrinkToFit="1"/>
    </xf>
    <xf numFmtId="0" fontId="10" fillId="3" borderId="144" xfId="0" applyFont="1" applyFill="1" applyBorder="1" applyAlignment="1">
      <alignment horizontal="center" vertical="center" wrapText="1" shrinkToFit="1"/>
    </xf>
    <xf numFmtId="0" fontId="10" fillId="0" borderId="114" xfId="0" applyFont="1" applyFill="1" applyBorder="1" applyAlignment="1">
      <alignment horizontal="left" vertical="center" wrapText="1" shrinkToFit="1"/>
    </xf>
    <xf numFmtId="0" fontId="10" fillId="0" borderId="114" xfId="0" applyFont="1" applyFill="1" applyBorder="1" applyAlignment="1">
      <alignment horizontal="left" vertical="center" shrinkToFit="1"/>
    </xf>
    <xf numFmtId="0" fontId="10" fillId="0" borderId="115"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3" xfId="0" applyFont="1" applyFill="1" applyBorder="1" applyAlignment="1">
      <alignment horizontal="center" vertical="center" wrapText="1" shrinkToFit="1"/>
    </xf>
    <xf numFmtId="0" fontId="10" fillId="0" borderId="103" xfId="0" applyFont="1" applyFill="1" applyBorder="1" applyAlignment="1">
      <alignment horizontal="left" vertical="center" wrapText="1" shrinkToFit="1"/>
    </xf>
    <xf numFmtId="0" fontId="10" fillId="0" borderId="103" xfId="0" applyFont="1" applyFill="1" applyBorder="1" applyAlignment="1">
      <alignment horizontal="left" vertical="center" shrinkToFit="1"/>
    </xf>
    <xf numFmtId="0" fontId="10" fillId="0" borderId="151" xfId="0" applyFont="1" applyFill="1" applyBorder="1" applyAlignment="1">
      <alignment horizontal="left" vertical="center" shrinkToFit="1"/>
    </xf>
    <xf numFmtId="0" fontId="10" fillId="3" borderId="137" xfId="0" applyFont="1" applyFill="1" applyBorder="1" applyAlignment="1">
      <alignment horizontal="center" vertical="center" wrapText="1" shrinkToFit="1"/>
    </xf>
    <xf numFmtId="0" fontId="10" fillId="6" borderId="137" xfId="0" applyFont="1" applyFill="1" applyBorder="1" applyAlignment="1">
      <alignment horizontal="left" vertical="center" wrapText="1" shrinkToFit="1"/>
    </xf>
    <xf numFmtId="0" fontId="10" fillId="6" borderId="137" xfId="0" applyFont="1" applyFill="1" applyBorder="1" applyAlignment="1">
      <alignment horizontal="left" vertical="center" shrinkToFit="1"/>
    </xf>
    <xf numFmtId="0" fontId="10" fillId="6" borderId="152" xfId="0" applyFont="1" applyFill="1" applyBorder="1" applyAlignment="1">
      <alignment horizontal="left" vertical="center" shrinkToFit="1"/>
    </xf>
    <xf numFmtId="0" fontId="10" fillId="3" borderId="125" xfId="1" applyFont="1" applyFill="1" applyBorder="1" applyAlignment="1">
      <alignment horizontal="center" vertical="center" wrapText="1"/>
    </xf>
    <xf numFmtId="0" fontId="10" fillId="3" borderId="126"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5" fillId="6" borderId="128" xfId="1" applyFont="1" applyFill="1" applyBorder="1" applyAlignment="1">
      <alignment horizontal="left" vertical="center" wrapText="1"/>
    </xf>
    <xf numFmtId="0" fontId="5" fillId="6" borderId="126" xfId="1" applyFont="1" applyFill="1" applyBorder="1" applyAlignment="1">
      <alignment horizontal="left" vertical="center" wrapText="1"/>
    </xf>
    <xf numFmtId="0" fontId="5" fillId="6" borderId="158" xfId="1" applyFont="1" applyFill="1" applyBorder="1" applyAlignment="1">
      <alignment horizontal="left"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5" fillId="6" borderId="134" xfId="1" applyFont="1" applyFill="1" applyBorder="1" applyAlignment="1">
      <alignment horizontal="left" vertical="center" wrapText="1"/>
    </xf>
    <xf numFmtId="0" fontId="5" fillId="6" borderId="132" xfId="1" applyFont="1" applyFill="1" applyBorder="1" applyAlignment="1">
      <alignment horizontal="left" vertical="center" wrapText="1"/>
    </xf>
    <xf numFmtId="0" fontId="5" fillId="6" borderId="160" xfId="1" applyFont="1" applyFill="1" applyBorder="1" applyAlignment="1">
      <alignment horizontal="left" vertical="center" wrapText="1"/>
    </xf>
    <xf numFmtId="176" fontId="5" fillId="0" borderId="137" xfId="0" applyNumberFormat="1" applyFont="1" applyFill="1" applyBorder="1" applyAlignment="1">
      <alignment horizontal="right" vertical="center"/>
    </xf>
    <xf numFmtId="176" fontId="5" fillId="0" borderId="152"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0" borderId="3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3" xfId="0" applyFont="1" applyFill="1" applyBorder="1" applyAlignment="1">
      <alignment horizontal="center" vertical="center" shrinkToFi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Fill="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99" xfId="2" applyFont="1" applyFill="1" applyBorder="1" applyAlignment="1">
      <alignment horizontal="center" vertical="center" wrapText="1"/>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4" xfId="0" applyFont="1" applyBorder="1" applyAlignment="1">
      <alignment horizontal="center" vertical="center"/>
    </xf>
    <xf numFmtId="41" fontId="5" fillId="6" borderId="107" xfId="0" applyNumberFormat="1" applyFont="1" applyFill="1" applyBorder="1" applyAlignment="1">
      <alignment horizontal="center" vertical="center"/>
    </xf>
    <xf numFmtId="41" fontId="5" fillId="6" borderId="108" xfId="0" applyNumberFormat="1" applyFont="1" applyFill="1" applyBorder="1" applyAlignment="1">
      <alignment horizontal="center" vertical="center"/>
    </xf>
    <xf numFmtId="0" fontId="5" fillId="3" borderId="182" xfId="1" applyFont="1" applyFill="1" applyBorder="1" applyAlignment="1">
      <alignment horizontal="center" vertical="center" wrapText="1"/>
    </xf>
    <xf numFmtId="0" fontId="5" fillId="3" borderId="183"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41" fontId="5" fillId="6" borderId="103" xfId="0" applyNumberFormat="1" applyFont="1" applyFill="1" applyBorder="1" applyAlignment="1">
      <alignment horizontal="right" vertical="center"/>
    </xf>
    <xf numFmtId="41" fontId="5" fillId="0" borderId="103" xfId="0" applyNumberFormat="1" applyFont="1" applyFill="1" applyBorder="1" applyAlignment="1">
      <alignment horizontal="right" vertical="center"/>
    </xf>
    <xf numFmtId="41" fontId="5" fillId="0" borderId="151"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xf>
    <xf numFmtId="49" fontId="15"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15" xfId="1" applyFont="1" applyFill="1" applyBorder="1" applyAlignment="1">
      <alignment horizontal="center" vertical="center" wrapText="1" shrinkToFit="1"/>
    </xf>
    <xf numFmtId="0" fontId="5" fillId="6" borderId="16" xfId="1" applyFont="1" applyFill="1" applyBorder="1" applyAlignment="1">
      <alignment horizontal="center" vertical="center" wrapText="1" shrinkToFit="1"/>
    </xf>
    <xf numFmtId="0" fontId="5" fillId="6" borderId="17"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6" borderId="111" xfId="0" applyNumberFormat="1" applyFont="1" applyFill="1" applyBorder="1" applyAlignment="1">
      <alignment horizontal="right" vertical="center"/>
    </xf>
    <xf numFmtId="176" fontId="5" fillId="6" borderId="150" xfId="0" applyNumberFormat="1" applyFont="1" applyFill="1" applyBorder="1" applyAlignment="1">
      <alignment horizontal="right" vertical="center"/>
    </xf>
    <xf numFmtId="0" fontId="10" fillId="3" borderId="143" xfId="0" applyFont="1" applyFill="1" applyBorder="1" applyAlignment="1">
      <alignment horizontal="center" vertical="center" shrinkToFit="1"/>
    </xf>
    <xf numFmtId="0" fontId="10" fillId="3" borderId="137" xfId="0" applyFont="1" applyFill="1" applyBorder="1" applyAlignment="1">
      <alignment horizontal="center" vertical="center" shrinkToFit="1"/>
    </xf>
    <xf numFmtId="0" fontId="5" fillId="3" borderId="0" xfId="0" applyFont="1" applyFill="1" applyAlignment="1">
      <alignment horizontal="center" vertical="center" wrapText="1"/>
    </xf>
    <xf numFmtId="0" fontId="5" fillId="3" borderId="138" xfId="0" applyFont="1" applyFill="1" applyBorder="1" applyAlignment="1">
      <alignment horizontal="center" vertical="center" wrapText="1"/>
    </xf>
    <xf numFmtId="0" fontId="10" fillId="3" borderId="139" xfId="0" applyFont="1" applyFill="1" applyBorder="1" applyAlignment="1">
      <alignment horizontal="center" vertical="center" wrapText="1"/>
    </xf>
    <xf numFmtId="176" fontId="5" fillId="0" borderId="140" xfId="0" applyNumberFormat="1" applyFont="1" applyFill="1" applyBorder="1" applyAlignment="1">
      <alignment horizontal="right" vertical="center"/>
    </xf>
    <xf numFmtId="176" fontId="5" fillId="0" borderId="139" xfId="0" applyNumberFormat="1" applyFont="1" applyFill="1" applyBorder="1" applyAlignment="1">
      <alignment horizontal="right" vertical="center"/>
    </xf>
    <xf numFmtId="176" fontId="5" fillId="0" borderId="141"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0" fontId="5" fillId="0" borderId="103" xfId="0" applyFont="1" applyBorder="1" applyAlignment="1">
      <alignment horizontal="center" vertical="center"/>
    </xf>
    <xf numFmtId="0" fontId="12" fillId="3" borderId="137"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4" xfId="0" applyFont="1" applyFill="1" applyBorder="1" applyAlignment="1">
      <alignment horizontal="center" vertical="center" wrapText="1"/>
    </xf>
    <xf numFmtId="176" fontId="5" fillId="0" borderId="114" xfId="0" applyNumberFormat="1" applyFont="1" applyFill="1" applyBorder="1" applyAlignment="1">
      <alignment horizontal="right" vertical="center"/>
    </xf>
    <xf numFmtId="176" fontId="5" fillId="0" borderId="115"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5" fillId="0" borderId="113" xfId="0" applyFont="1" applyBorder="1" applyAlignment="1">
      <alignment horizontal="center" vertical="center"/>
    </xf>
    <xf numFmtId="41" fontId="5" fillId="6" borderId="54" xfId="0" applyNumberFormat="1" applyFont="1" applyFill="1" applyBorder="1" applyAlignment="1">
      <alignment horizontal="right" vertical="center"/>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56"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center" vertical="center" wrapText="1" shrinkToFit="1"/>
    </xf>
    <xf numFmtId="41" fontId="5" fillId="6" borderId="107" xfId="0" applyNumberFormat="1" applyFont="1" applyFill="1" applyBorder="1" applyAlignment="1">
      <alignment horizontal="center" vertical="center" wrapText="1" shrinkToFit="1"/>
    </xf>
    <xf numFmtId="41" fontId="5" fillId="6" borderId="109"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115"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41" fontId="5" fillId="6" borderId="121" xfId="0" applyNumberFormat="1" applyFont="1" applyFill="1" applyBorder="1" applyAlignment="1">
      <alignment horizontal="center" vertical="center" wrapText="1" shrinkToFit="1"/>
    </xf>
    <xf numFmtId="41" fontId="5" fillId="6" borderId="120"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6" borderId="64" xfId="0" applyNumberFormat="1" applyFont="1" applyFill="1" applyBorder="1" applyAlignment="1">
      <alignment horizontal="right" vertical="center" wrapText="1" shrinkToFit="1"/>
    </xf>
    <xf numFmtId="41" fontId="5" fillId="6" borderId="11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0" borderId="9"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0" borderId="113" xfId="0" applyNumberFormat="1" applyFont="1" applyBorder="1" applyAlignment="1">
      <alignment horizontal="center" vertical="center"/>
    </xf>
    <xf numFmtId="41" fontId="5" fillId="0" borderId="114" xfId="0" applyNumberFormat="1" applyFont="1" applyBorder="1" applyAlignment="1">
      <alignment horizontal="center" vertical="center"/>
    </xf>
    <xf numFmtId="41" fontId="5" fillId="6" borderId="102" xfId="0" applyNumberFormat="1" applyFont="1" applyFill="1" applyBorder="1" applyAlignment="1">
      <alignment horizontal="right" vertical="center" wrapText="1" shrinkToFit="1"/>
    </xf>
    <xf numFmtId="0" fontId="16" fillId="2" borderId="69" xfId="0" applyFont="1" applyFill="1" applyBorder="1" applyAlignment="1">
      <alignment horizontal="center" vertical="center" wrapText="1"/>
    </xf>
    <xf numFmtId="0" fontId="16" fillId="2" borderId="49" xfId="0" applyFont="1" applyFill="1" applyBorder="1" applyAlignment="1">
      <alignment horizontal="center" vertical="center"/>
    </xf>
    <xf numFmtId="0" fontId="16" fillId="2" borderId="135" xfId="0" applyFont="1" applyFill="1" applyBorder="1" applyAlignment="1">
      <alignment horizontal="center" vertical="center"/>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5" fillId="6" borderId="26" xfId="0" applyNumberFormat="1"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3"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7"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7"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81"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7" fillId="2" borderId="60" xfId="2" applyFont="1" applyFill="1" applyBorder="1" applyAlignment="1">
      <alignment horizontal="center" vertical="center" wrapText="1"/>
    </xf>
    <xf numFmtId="0" fontId="17" fillId="2" borderId="19" xfId="2" applyFont="1" applyFill="1" applyBorder="1" applyAlignment="1">
      <alignment horizontal="center" vertical="center" wrapText="1"/>
    </xf>
    <xf numFmtId="0" fontId="17" fillId="2" borderId="61" xfId="2" applyFont="1" applyFill="1" applyBorder="1" applyAlignment="1">
      <alignment horizontal="center" vertical="center" wrapText="1"/>
    </xf>
    <xf numFmtId="0" fontId="17" fillId="2" borderId="45" xfId="2" applyFont="1" applyFill="1" applyBorder="1" applyAlignment="1">
      <alignment horizontal="center" vertical="center" wrapText="1"/>
    </xf>
    <xf numFmtId="0" fontId="17" fillId="2" borderId="1" xfId="2" applyFont="1" applyFill="1" applyBorder="1" applyAlignment="1">
      <alignment horizontal="center" vertical="center" wrapText="1"/>
    </xf>
    <xf numFmtId="0" fontId="17" fillId="2" borderId="52" xfId="2" applyFont="1" applyFill="1" applyBorder="1" applyAlignment="1">
      <alignment horizontal="center" vertical="center" wrapText="1"/>
    </xf>
    <xf numFmtId="0" fontId="18" fillId="3" borderId="30" xfId="1" applyFont="1" applyFill="1" applyBorder="1" applyAlignment="1">
      <alignment horizontal="center" vertical="center" wrapText="1"/>
    </xf>
    <xf numFmtId="0" fontId="18" fillId="3" borderId="25" xfId="1" applyFont="1" applyFill="1" applyBorder="1" applyAlignment="1">
      <alignment horizontal="center" vertical="center" wrapText="1"/>
    </xf>
    <xf numFmtId="0" fontId="18" fillId="3" borderId="26" xfId="1" applyFont="1" applyFill="1" applyBorder="1" applyAlignment="1">
      <alignment horizontal="center" vertical="center" wrapText="1"/>
    </xf>
    <xf numFmtId="0" fontId="1" fillId="6" borderId="24" xfId="1" applyFont="1" applyFill="1" applyBorder="1" applyAlignment="1">
      <alignment horizontal="center" vertical="center" wrapText="1"/>
    </xf>
    <xf numFmtId="0" fontId="1" fillId="6" borderId="25" xfId="1" applyFont="1" applyFill="1" applyBorder="1" applyAlignment="1">
      <alignment horizontal="center" vertical="center" wrapText="1"/>
    </xf>
    <xf numFmtId="0" fontId="1" fillId="6" borderId="26" xfId="1" applyFont="1" applyFill="1" applyBorder="1" applyAlignment="1">
      <alignment horizontal="center" vertical="center" wrapText="1"/>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5" xfId="2" applyFont="1" applyFill="1" applyBorder="1" applyAlignment="1">
      <alignment horizontal="center"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76" xfId="0" applyFont="1" applyFill="1" applyBorder="1" applyAlignment="1" applyProtection="1">
      <alignment horizontal="left" vertical="center" wrapText="1"/>
      <protection locked="0"/>
    </xf>
    <xf numFmtId="0" fontId="5" fillId="0" borderId="178" xfId="0" applyFont="1" applyFill="1" applyBorder="1" applyAlignment="1" applyProtection="1">
      <alignment horizontal="left" vertical="center" wrapText="1"/>
      <protection locked="0"/>
    </xf>
    <xf numFmtId="0" fontId="5" fillId="3" borderId="173" xfId="0" applyFont="1" applyFill="1" applyBorder="1" applyAlignment="1">
      <alignment horizontal="center" vertical="center"/>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5" xfId="0" applyFont="1" applyFill="1" applyBorder="1" applyAlignment="1">
      <alignment horizontal="center" vertical="center"/>
    </xf>
    <xf numFmtId="0" fontId="5" fillId="2" borderId="27" xfId="0" applyFont="1" applyFill="1" applyBorder="1" applyAlignment="1">
      <alignment horizontal="center" vertical="center"/>
    </xf>
    <xf numFmtId="0" fontId="18" fillId="3" borderId="24" xfId="1" applyFont="1" applyFill="1" applyBorder="1" applyAlignment="1">
      <alignment horizontal="center" vertical="center" wrapText="1"/>
    </xf>
    <xf numFmtId="41" fontId="1" fillId="6" borderId="24" xfId="1" applyNumberFormat="1" applyFont="1" applyFill="1" applyBorder="1" applyAlignment="1">
      <alignment horizontal="right" vertical="center" wrapText="1"/>
    </xf>
    <xf numFmtId="41" fontId="1" fillId="6" borderId="25" xfId="1" applyNumberFormat="1" applyFont="1" applyFill="1" applyBorder="1" applyAlignment="1">
      <alignment horizontal="right" vertical="center" wrapText="1"/>
    </xf>
    <xf numFmtId="41" fontId="1" fillId="6" borderId="44" xfId="1" applyNumberFormat="1" applyFont="1" applyFill="1" applyBorder="1" applyAlignment="1">
      <alignment horizontal="right" vertical="center" wrapText="1"/>
    </xf>
    <xf numFmtId="0" fontId="18" fillId="3" borderId="53" xfId="1" applyFont="1" applyFill="1" applyBorder="1" applyAlignment="1">
      <alignment horizontal="center" vertical="center" wrapText="1"/>
    </xf>
    <xf numFmtId="0" fontId="18" fillId="3" borderId="36" xfId="1" applyFont="1" applyFill="1" applyBorder="1" applyAlignment="1">
      <alignment horizontal="center" vertical="center" wrapText="1"/>
    </xf>
    <xf numFmtId="0" fontId="18" fillId="3" borderId="37" xfId="1" applyFont="1" applyFill="1" applyBorder="1" applyAlignment="1">
      <alignment horizontal="center" vertical="center" wrapText="1"/>
    </xf>
    <xf numFmtId="0" fontId="1" fillId="6" borderId="35" xfId="1" applyFont="1" applyFill="1" applyBorder="1" applyAlignment="1">
      <alignment horizontal="left" vertical="center" wrapText="1"/>
    </xf>
    <xf numFmtId="0" fontId="1" fillId="6" borderId="36" xfId="1" applyFont="1" applyFill="1" applyBorder="1" applyAlignment="1">
      <alignment horizontal="left" vertical="center" wrapText="1"/>
    </xf>
    <xf numFmtId="0" fontId="1" fillId="6" borderId="54" xfId="1" applyFont="1" applyFill="1" applyBorder="1" applyAlignment="1">
      <alignment horizontal="left" vertical="center" wrapText="1"/>
    </xf>
    <xf numFmtId="0" fontId="5" fillId="0" borderId="40"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54429</xdr:colOff>
      <xdr:row>170</xdr:row>
      <xdr:rowOff>397600</xdr:rowOff>
    </xdr:from>
    <xdr:to>
      <xdr:col>48</xdr:col>
      <xdr:colOff>18427</xdr:colOff>
      <xdr:row>184</xdr:row>
      <xdr:rowOff>60175</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71886" y="52979410"/>
          <a:ext cx="6956469" cy="11790926"/>
          <a:chOff x="1600200" y="68808600"/>
          <a:chExt cx="7149658" cy="12908585"/>
        </a:xfrm>
      </xdr:grpSpPr>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307079" y="68808600"/>
            <a:ext cx="2983391" cy="5376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a:off x="4235449" y="69369517"/>
            <a:ext cx="10584" cy="118533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V="1">
            <a:off x="5060949" y="69348351"/>
            <a:ext cx="0" cy="113241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055283" y="69560017"/>
            <a:ext cx="1820703" cy="110066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（令和３年度：－）</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974078" y="69581184"/>
            <a:ext cx="2666949" cy="88900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令和４年度：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33" name="テキスト ボックス 32">
            <a:extLst>
              <a:ext uri="{FF2B5EF4-FFF2-40B4-BE49-F238E27FC236}">
                <a16:creationId xmlns:a16="http://schemas.microsoft.com/office/drawing/2014/main" id="{00000000-0008-0000-0000-000021000000}"/>
              </a:ext>
              <a:ext uri="{147F2762-F138-4A5C-976F-8EAC2B608ADB}">
                <a16:predDERef xmlns:a16="http://schemas.microsoft.com/office/drawing/2014/main" pred="{00000000-0008-0000-0000-000023000000}"/>
              </a:ext>
            </a:extLst>
          </xdr:cNvPr>
          <xdr:cNvSpPr txBox="1"/>
        </xdr:nvSpPr>
        <xdr:spPr>
          <a:xfrm>
            <a:off x="2047874" y="70855417"/>
            <a:ext cx="5640705" cy="42576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a:t>Ａ．</a:t>
            </a:r>
            <a:r>
              <a:rPr kumimoji="1" lang="ja-JP" altLang="ja-JP" sz="1800" b="0" i="0" u="none" strike="noStrike" kern="0" cap="none" spc="0" normalizeH="0" baseline="0" noProof="0">
                <a:ln>
                  <a:noFill/>
                </a:ln>
                <a:solidFill>
                  <a:prstClr val="black"/>
                </a:solidFill>
                <a:effectLst/>
                <a:uLnTx/>
                <a:uFillTx/>
                <a:latin typeface="+mn-lt"/>
                <a:ea typeface="+mn-ea"/>
                <a:cs typeface="+mn-cs"/>
              </a:rPr>
              <a:t>一般社団法人低炭素投資促進機構</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prstClr val="black"/>
                </a:solidFill>
                <a:effectLst/>
                <a:uLnTx/>
                <a:uFillTx/>
                <a:latin typeface="+mn-lt"/>
                <a:ea typeface="+mn-ea"/>
                <a:cs typeface="+mn-cs"/>
              </a:rPr>
              <a:t>スマートマンション導入加速化推進事業基金</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prstClr val="black"/>
                </a:solidFill>
                <a:effectLst/>
                <a:uLnTx/>
                <a:uFillTx/>
                <a:latin typeface="+mn-lt"/>
                <a:ea typeface="+mn-ea"/>
                <a:cs typeface="+mn-cs"/>
              </a:rPr>
              <a:t>【</a:t>
            </a:r>
            <a:r>
              <a:rPr kumimoji="1" lang="ja-JP" altLang="ja-JP" sz="1800" b="0" i="0" u="none" strike="noStrike" kern="0" cap="none" spc="0" normalizeH="0" baseline="0" noProof="0">
                <a:ln>
                  <a:noFill/>
                </a:ln>
                <a:solidFill>
                  <a:prstClr val="black"/>
                </a:solidFill>
                <a:effectLst/>
                <a:uLnTx/>
                <a:uFillTx/>
                <a:latin typeface="+mn-lt"/>
                <a:ea typeface="+mn-ea"/>
                <a:cs typeface="+mn-cs"/>
              </a:rPr>
              <a:t>前年度基金残高</a:t>
            </a:r>
            <a:r>
              <a:rPr kumimoji="1" lang="en-US" altLang="ja-JP" sz="1800" b="0" i="0" u="none" strike="noStrike" kern="0" cap="none" spc="0" normalizeH="0" baseline="0" noProof="0">
                <a:ln>
                  <a:noFill/>
                </a:ln>
                <a:solidFill>
                  <a:prstClr val="black"/>
                </a:solidFill>
                <a:effectLst/>
                <a:uLnTx/>
                <a:uFillTx/>
                <a:latin typeface="+mn-lt"/>
                <a:ea typeface="+mn-ea"/>
                <a:cs typeface="+mn-cs"/>
              </a:rPr>
              <a:t>】3.791809</a:t>
            </a:r>
            <a:r>
              <a:rPr kumimoji="1" lang="ja-JP" altLang="ja-JP" sz="1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solidFill>
                  <a:schemeClr val="tx1"/>
                </a:solidFill>
              </a:rPr>
              <a:t>】3.465783</a:t>
            </a:r>
            <a:r>
              <a:rPr kumimoji="1" lang="ja-JP" altLang="en-US" sz="1800">
                <a:solidFill>
                  <a:schemeClr val="tx1"/>
                </a:solidFill>
              </a:rPr>
              <a:t>百</a:t>
            </a:r>
            <a:r>
              <a:rPr kumimoji="1" lang="ja-JP" altLang="en-US" sz="1800"/>
              <a:t>万円</a:t>
            </a:r>
            <a:endParaRPr kumimoji="1" lang="en-US" altLang="ja-JP" sz="1800">
              <a:solidFill>
                <a:sysClr val="windowText" lastClr="000000"/>
              </a:solidFill>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658533" y="72237600"/>
            <a:ext cx="4337422" cy="19579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753782" y="72354018"/>
            <a:ext cx="2195858" cy="1725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chemeClr val="tx1"/>
                </a:solidFill>
              </a:rPr>
              <a:t>補助金：</a:t>
            </a:r>
            <a:r>
              <a:rPr kumimoji="1" lang="ja-JP" altLang="en-US" sz="1600">
                <a:solidFill>
                  <a:sysClr val="windowText" lastClr="000000"/>
                </a:solidFill>
              </a:rPr>
              <a:t>－</a:t>
            </a:r>
            <a:endParaRPr kumimoji="1" lang="en-US" altLang="ja-JP" sz="1600">
              <a:solidFill>
                <a:sysClr val="windowText" lastClr="000000"/>
              </a:solidFill>
            </a:endParaRPr>
          </a:p>
          <a:p>
            <a:pPr algn="l"/>
            <a:r>
              <a:rPr kumimoji="1" lang="ja-JP" altLang="en-US" sz="1600">
                <a:solidFill>
                  <a:schemeClr val="tx1"/>
                </a:solidFill>
              </a:rPr>
              <a:t>運用益：</a:t>
            </a:r>
            <a:r>
              <a:rPr kumimoji="1" lang="ja-JP" altLang="en-US" sz="1600">
                <a:solidFill>
                  <a:sysClr val="windowText" lastClr="000000"/>
                </a:solidFill>
              </a:rPr>
              <a:t>－</a:t>
            </a:r>
            <a:endParaRPr kumimoji="1" lang="en-US" altLang="ja-JP" sz="1600">
              <a:solidFill>
                <a:sysClr val="windowText" lastClr="000000"/>
              </a:solidFill>
            </a:endParaRPr>
          </a:p>
          <a:p>
            <a:pPr algn="l"/>
            <a:r>
              <a:rPr kumimoji="1" lang="ja-JP" altLang="en-US" sz="1600">
                <a:solidFill>
                  <a:schemeClr val="tx1"/>
                </a:solidFill>
              </a:rPr>
              <a:t>前年度繰越し：</a:t>
            </a:r>
            <a:r>
              <a:rPr kumimoji="1" lang="en-US" altLang="ja-JP" sz="1600">
                <a:solidFill>
                  <a:schemeClr val="tx1"/>
                </a:solidFill>
                <a:latin typeface="+mn-lt"/>
                <a:ea typeface="+mn-ea"/>
                <a:cs typeface="+mn-cs"/>
              </a:rPr>
              <a:t>3.748304</a:t>
            </a:r>
          </a:p>
          <a:p>
            <a:pPr algn="l"/>
            <a:r>
              <a:rPr kumimoji="1" lang="ja-JP" altLang="en-US" sz="1600">
                <a:solidFill>
                  <a:schemeClr val="tx1"/>
                </a:solidFill>
              </a:rPr>
              <a:t>合計：</a:t>
            </a:r>
            <a:r>
              <a:rPr kumimoji="1" lang="en-US" altLang="ja-JP" sz="1600">
                <a:solidFill>
                  <a:schemeClr val="tx1"/>
                </a:solidFill>
              </a:rPr>
              <a:t>3.748304</a:t>
            </a:r>
            <a:endParaRPr kumimoji="1" lang="ja-JP" altLang="en-US" sz="1600">
              <a:solidFill>
                <a:schemeClr val="tx1"/>
              </a:solidFill>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923365" y="72322266"/>
            <a:ext cx="1906897" cy="1745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支出</a:t>
            </a:r>
            <a:r>
              <a:rPr kumimoji="1" lang="en-US" altLang="ja-JP" sz="1600">
                <a:solidFill>
                  <a:schemeClr val="tx1"/>
                </a:solidFill>
              </a:rPr>
              <a:t>】</a:t>
            </a:r>
          </a:p>
          <a:p>
            <a:pPr algn="l"/>
            <a:r>
              <a:rPr kumimoji="1" lang="ja-JP" altLang="en-US" sz="1600">
                <a:solidFill>
                  <a:schemeClr val="tx1"/>
                </a:solidFill>
              </a:rPr>
              <a:t>事業費：</a:t>
            </a:r>
            <a:r>
              <a:rPr kumimoji="1" lang="ja-JP" altLang="en-US" sz="1600">
                <a:solidFill>
                  <a:sysClr val="windowText" lastClr="000000"/>
                </a:solidFill>
              </a:rPr>
              <a:t>－</a:t>
            </a:r>
            <a:endParaRPr kumimoji="1" lang="en-US" altLang="ja-JP" sz="1600">
              <a:solidFill>
                <a:sysClr val="windowText" lastClr="000000"/>
              </a:solidFill>
            </a:endParaRPr>
          </a:p>
          <a:p>
            <a:pPr algn="l"/>
            <a:r>
              <a:rPr kumimoji="1" lang="ja-JP" altLang="en-US" sz="1600">
                <a:solidFill>
                  <a:srgbClr val="FF0000"/>
                </a:solidFill>
              </a:rPr>
              <a:t>管理費：</a:t>
            </a:r>
            <a:r>
              <a:rPr kumimoji="1" lang="en-US" altLang="ja-JP" sz="1600">
                <a:solidFill>
                  <a:srgbClr val="FF0000"/>
                </a:solidFill>
              </a:rPr>
              <a:t>0.326026</a:t>
            </a:r>
          </a:p>
          <a:p>
            <a:pPr algn="l"/>
            <a:r>
              <a:rPr kumimoji="1" lang="ja-JP" altLang="ja-JP" sz="1600">
                <a:solidFill>
                  <a:schemeClr val="tx1"/>
                </a:solidFill>
                <a:effectLst/>
                <a:latin typeface="+mn-lt"/>
                <a:ea typeface="+mn-ea"/>
                <a:cs typeface="+mn-cs"/>
              </a:rPr>
              <a:t>国庫返納：</a:t>
            </a:r>
            <a:r>
              <a:rPr kumimoji="1" lang="ja-JP" altLang="ja-JP" sz="1100">
                <a:solidFill>
                  <a:schemeClr val="dk1"/>
                </a:solidFill>
                <a:effectLst/>
                <a:latin typeface="+mn-lt"/>
                <a:ea typeface="+mn-ea"/>
                <a:cs typeface="+mn-cs"/>
              </a:rPr>
              <a:t>－</a:t>
            </a:r>
            <a:endParaRPr kumimoji="1" lang="en-US" altLang="ja-JP" sz="1600">
              <a:solidFill>
                <a:schemeClr val="tx1"/>
              </a:solidFill>
              <a:effectLst/>
              <a:latin typeface="+mn-lt"/>
              <a:ea typeface="+mn-ea"/>
              <a:cs typeface="+mn-cs"/>
            </a:endParaRPr>
          </a:p>
          <a:p>
            <a:pPr algn="l"/>
            <a:r>
              <a:rPr kumimoji="1" lang="ja-JP" altLang="en-US" sz="1600">
                <a:solidFill>
                  <a:schemeClr val="tx1"/>
                </a:solidFill>
              </a:rPr>
              <a:t>合計：</a:t>
            </a:r>
            <a:r>
              <a:rPr kumimoji="1" lang="en-US" altLang="ja-JP" sz="1600">
                <a:solidFill>
                  <a:schemeClr val="tx1"/>
                </a:solidFill>
              </a:rPr>
              <a:t>0.326026</a:t>
            </a:r>
            <a:endParaRPr kumimoji="1" lang="ja-JP" altLang="en-US" sz="1600">
              <a:solidFill>
                <a:schemeClr val="tx1"/>
              </a:solidFill>
            </a:endParaRPr>
          </a:p>
        </xdr:txBody>
      </xdr:sp>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2415115" y="75200934"/>
            <a:ext cx="4889740" cy="5860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552700" y="75253850"/>
            <a:ext cx="4688888" cy="4550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800"/>
              <a:t>基金管理・運用業務、執行団体の指導・監督業</a:t>
            </a:r>
          </a:p>
        </xdr:txBody>
      </xdr:sp>
      <xdr:cxnSp macro="">
        <xdr:nvCxnSpPr>
          <xdr:cNvPr id="39" name="直線矢印コネクタ 21">
            <a:extLst>
              <a:ext uri="{FF2B5EF4-FFF2-40B4-BE49-F238E27FC236}">
                <a16:creationId xmlns:a16="http://schemas.microsoft.com/office/drawing/2014/main" id="{00000000-0008-0000-0000-000027000000}"/>
              </a:ext>
            </a:extLst>
          </xdr:cNvPr>
          <xdr:cNvCxnSpPr>
            <a:cxnSpLocks noChangeShapeType="1"/>
          </xdr:cNvCxnSpPr>
        </xdr:nvCxnSpPr>
        <xdr:spPr bwMode="auto">
          <a:xfrm flipH="1">
            <a:off x="4764615" y="75698350"/>
            <a:ext cx="10584" cy="931333"/>
          </a:xfrm>
          <a:prstGeom prst="straightConnector1">
            <a:avLst/>
          </a:prstGeom>
          <a:noFill/>
          <a:ln w="25400" algn="ctr">
            <a:solidFill>
              <a:srgbClr val="FF0000"/>
            </a:solidFill>
            <a:round/>
            <a:headEnd/>
            <a:tailEnd type="arrow" w="med" len="med"/>
          </a:ln>
          <a:extLst>
            <a:ext uri="{909E8E84-426E-40DD-AFC4-6F175D3DCCD1}">
              <a14:hiddenFill xmlns:a14="http://schemas.microsoft.com/office/drawing/2010/main">
                <a:noFill/>
              </a14:hiddenFill>
            </a:ext>
          </a:extLst>
        </xdr:spPr>
      </xdr:cxn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706677" y="76005267"/>
            <a:ext cx="1927928" cy="95440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rgbClr val="FF0000"/>
                </a:solidFill>
                <a:effectLst/>
                <a:uLnTx/>
                <a:uFillTx/>
                <a:latin typeface="Calibri"/>
                <a:ea typeface="ＭＳ Ｐゴシック"/>
                <a:cs typeface="+mn-cs"/>
              </a:rPr>
              <a:t>管理費</a:t>
            </a:r>
            <a:r>
              <a:rPr kumimoji="1" lang="en-US" altLang="ja-JP" sz="1800" b="0" i="0" u="none" strike="noStrike" kern="0" cap="none" spc="0" normalizeH="0" baseline="0" noProof="0">
                <a:ln>
                  <a:noFill/>
                </a:ln>
                <a:solidFill>
                  <a:srgbClr val="FF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a:cs typeface="+mn-cs"/>
              </a:rPr>
              <a:t>―</a:t>
            </a: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420783" y="76058183"/>
            <a:ext cx="1462374" cy="81438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272366" y="76915434"/>
            <a:ext cx="3018973" cy="89711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Ｂ</a:t>
            </a:r>
            <a:r>
              <a:rPr kumimoji="1" lang="en-US" altLang="ja-JP" sz="2000">
                <a:solidFill>
                  <a:srgbClr val="FF0000"/>
                </a:solidFill>
              </a:rPr>
              <a:t>. </a:t>
            </a:r>
            <a:r>
              <a:rPr kumimoji="1" lang="ja-JP" altLang="en-US" sz="2000">
                <a:solidFill>
                  <a:srgbClr val="FF0000"/>
                </a:solidFill>
              </a:rPr>
              <a:t>一般社団法人環境共創イニシアチブ</a:t>
            </a:r>
          </a:p>
        </xdr:txBody>
      </xdr:sp>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1600200" y="78016100"/>
            <a:ext cx="7149658" cy="7620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684866" y="78206601"/>
            <a:ext cx="6797488" cy="40957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補助事業の公募、外部審査委員会の設置運営等を実施。</a:t>
            </a:r>
          </a:p>
        </xdr:txBody>
      </xdr:sp>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H="1">
            <a:off x="4806948" y="78714600"/>
            <a:ext cx="10584" cy="793750"/>
          </a:xfrm>
          <a:prstGeom prst="straightConnector1">
            <a:avLst/>
          </a:prstGeom>
          <a:ln w="25400">
            <a:solidFill>
              <a:srgbClr val="FF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727700" y="78746352"/>
            <a:ext cx="1191168" cy="87841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325283" y="79751766"/>
            <a:ext cx="3126972" cy="115754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Ｃ．民間企業等</a:t>
            </a:r>
            <a:br>
              <a:rPr kumimoji="1" lang="en-US" altLang="ja-JP" sz="2000">
                <a:solidFill>
                  <a:sysClr val="windowText" lastClr="000000"/>
                </a:solidFill>
              </a:rPr>
            </a:br>
            <a:r>
              <a:rPr kumimoji="1" lang="ja-JP" altLang="en-US" sz="2000">
                <a:solidFill>
                  <a:sysClr val="windowText" lastClr="000000"/>
                </a:solidFill>
              </a:rPr>
              <a:t>－百万円　　</a:t>
            </a:r>
            <a:endParaRPr kumimoji="1" lang="en-US" altLang="ja-JP" sz="2000">
              <a:solidFill>
                <a:sysClr val="windowText" lastClr="000000"/>
              </a:solidFill>
            </a:endParaRPr>
          </a:p>
        </xdr:txBody>
      </xdr:sp>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3801531" y="81180517"/>
            <a:ext cx="2211917" cy="53666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960283" y="81191100"/>
            <a:ext cx="1844409" cy="44905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MEMS</a:t>
            </a:r>
            <a:r>
              <a:rPr kumimoji="1" lang="ja-JP" altLang="en-US" sz="1800"/>
              <a:t>を導入</a:t>
            </a:r>
          </a:p>
        </xdr:txBody>
      </xdr:sp>
    </xdr:grpSp>
    <xdr:clientData/>
  </xdr:twoCellAnchor>
  <xdr:twoCellAnchor>
    <xdr:from>
      <xdr:col>26</xdr:col>
      <xdr:colOff>80683</xdr:colOff>
      <xdr:row>109</xdr:row>
      <xdr:rowOff>143436</xdr:rowOff>
    </xdr:from>
    <xdr:to>
      <xdr:col>40</xdr:col>
      <xdr:colOff>158415</xdr:colOff>
      <xdr:row>111</xdr:row>
      <xdr:rowOff>180835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742330" y="38933718"/>
          <a:ext cx="2587850" cy="61114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該当なし</a:t>
          </a:r>
          <a:endParaRPr kumimoji="1" lang="en-US" altLang="ja-JP" sz="1100"/>
        </a:p>
      </xdr:txBody>
    </xdr:sp>
    <xdr:clientData/>
  </xdr:twoCellAnchor>
  <xdr:twoCellAnchor>
    <xdr:from>
      <xdr:col>26</xdr:col>
      <xdr:colOff>80683</xdr:colOff>
      <xdr:row>116</xdr:row>
      <xdr:rowOff>179295</xdr:rowOff>
    </xdr:from>
    <xdr:to>
      <xdr:col>40</xdr:col>
      <xdr:colOff>158415</xdr:colOff>
      <xdr:row>118</xdr:row>
      <xdr:rowOff>216694</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742330" y="40977671"/>
          <a:ext cx="2587850" cy="61114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該当なし</a:t>
          </a:r>
        </a:p>
      </xdr:txBody>
    </xdr:sp>
    <xdr:clientData/>
  </xdr:twoCellAnchor>
  <xdr:twoCellAnchor>
    <xdr:from>
      <xdr:col>26</xdr:col>
      <xdr:colOff>80683</xdr:colOff>
      <xdr:row>122</xdr:row>
      <xdr:rowOff>152400</xdr:rowOff>
    </xdr:from>
    <xdr:to>
      <xdr:col>40</xdr:col>
      <xdr:colOff>158415</xdr:colOff>
      <xdr:row>124</xdr:row>
      <xdr:rowOff>189800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742330" y="42672000"/>
          <a:ext cx="2587850" cy="61114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該当なし</a:t>
          </a:r>
        </a:p>
      </xdr:txBody>
    </xdr:sp>
    <xdr:clientData/>
  </xdr:twoCellAnchor>
  <xdr:twoCellAnchor>
    <xdr:from>
      <xdr:col>26</xdr:col>
      <xdr:colOff>80683</xdr:colOff>
      <xdr:row>128</xdr:row>
      <xdr:rowOff>44823</xdr:rowOff>
    </xdr:from>
    <xdr:to>
      <xdr:col>40</xdr:col>
      <xdr:colOff>158415</xdr:colOff>
      <xdr:row>130</xdr:row>
      <xdr:rowOff>82223</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742330" y="44285647"/>
          <a:ext cx="2587850" cy="61114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238"/>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10.109375" style="10" bestFit="1"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716" t="s">
        <v>0</v>
      </c>
      <c r="AK2" s="717"/>
      <c r="AL2" s="717"/>
      <c r="AM2" s="717"/>
      <c r="AN2" s="717"/>
      <c r="AO2" s="717"/>
      <c r="AP2" s="717"/>
      <c r="AQ2" s="717"/>
      <c r="AR2" s="718" t="s">
        <v>311</v>
      </c>
      <c r="AS2" s="718"/>
      <c r="AT2" s="718"/>
      <c r="AU2" s="718"/>
      <c r="AV2" s="718"/>
      <c r="AW2" s="718"/>
      <c r="AX2" s="718"/>
      <c r="AY2" s="718"/>
    </row>
    <row r="3" spans="1:51" ht="32.1" customHeight="1" thickBot="1" x14ac:dyDescent="0.25">
      <c r="A3" s="760" t="s">
        <v>1</v>
      </c>
      <c r="B3" s="761"/>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59"/>
      <c r="AM3" s="759"/>
      <c r="AN3" s="759"/>
      <c r="AO3" s="759"/>
      <c r="AP3" s="719" t="s">
        <v>2</v>
      </c>
      <c r="AQ3" s="720"/>
      <c r="AR3" s="720"/>
      <c r="AS3" s="720"/>
      <c r="AT3" s="720"/>
      <c r="AU3" s="720"/>
      <c r="AV3" s="720"/>
      <c r="AW3" s="720"/>
      <c r="AX3" s="720"/>
      <c r="AY3" s="721"/>
    </row>
    <row r="4" spans="1:51" ht="28.5" customHeight="1" x14ac:dyDescent="0.2">
      <c r="A4" s="722" t="s">
        <v>3</v>
      </c>
      <c r="B4" s="723"/>
      <c r="C4" s="723"/>
      <c r="D4" s="723"/>
      <c r="E4" s="723"/>
      <c r="F4" s="723"/>
      <c r="G4" s="724" t="s">
        <v>325</v>
      </c>
      <c r="H4" s="725"/>
      <c r="I4" s="725"/>
      <c r="J4" s="725"/>
      <c r="K4" s="725"/>
      <c r="L4" s="725"/>
      <c r="M4" s="725"/>
      <c r="N4" s="725"/>
      <c r="O4" s="725"/>
      <c r="P4" s="725"/>
      <c r="Q4" s="725"/>
      <c r="R4" s="725"/>
      <c r="S4" s="725"/>
      <c r="T4" s="725"/>
      <c r="U4" s="725"/>
      <c r="V4" s="725"/>
      <c r="W4" s="725"/>
      <c r="X4" s="725"/>
      <c r="Y4" s="725"/>
      <c r="Z4" s="726"/>
      <c r="AA4" s="727" t="s">
        <v>4</v>
      </c>
      <c r="AB4" s="728"/>
      <c r="AC4" s="728"/>
      <c r="AD4" s="728"/>
      <c r="AE4" s="728"/>
      <c r="AF4" s="728"/>
      <c r="AG4" s="343" t="s">
        <v>305</v>
      </c>
      <c r="AH4" s="344"/>
      <c r="AI4" s="344"/>
      <c r="AJ4" s="344"/>
      <c r="AK4" s="344"/>
      <c r="AL4" s="344"/>
      <c r="AM4" s="344"/>
      <c r="AN4" s="344"/>
      <c r="AO4" s="344"/>
      <c r="AP4" s="344"/>
      <c r="AQ4" s="344"/>
      <c r="AR4" s="344"/>
      <c r="AS4" s="344"/>
      <c r="AT4" s="344"/>
      <c r="AU4" s="344"/>
      <c r="AV4" s="344"/>
      <c r="AW4" s="344"/>
      <c r="AX4" s="344"/>
      <c r="AY4" s="345"/>
    </row>
    <row r="5" spans="1:51" ht="28.5" customHeight="1" x14ac:dyDescent="0.2">
      <c r="A5" s="771" t="s">
        <v>5</v>
      </c>
      <c r="B5" s="772"/>
      <c r="C5" s="772"/>
      <c r="D5" s="772"/>
      <c r="E5" s="772"/>
      <c r="F5" s="773"/>
      <c r="G5" s="561" t="s">
        <v>326</v>
      </c>
      <c r="H5" s="562"/>
      <c r="I5" s="562"/>
      <c r="J5" s="562"/>
      <c r="K5" s="562"/>
      <c r="L5" s="562"/>
      <c r="M5" s="562"/>
      <c r="N5" s="562"/>
      <c r="O5" s="562"/>
      <c r="P5" s="562"/>
      <c r="Q5" s="562"/>
      <c r="R5" s="562"/>
      <c r="S5" s="562"/>
      <c r="T5" s="562"/>
      <c r="U5" s="562"/>
      <c r="V5" s="562"/>
      <c r="W5" s="562"/>
      <c r="X5" s="562"/>
      <c r="Y5" s="562"/>
      <c r="Z5" s="563"/>
      <c r="AA5" s="497" t="s">
        <v>6</v>
      </c>
      <c r="AB5" s="498"/>
      <c r="AC5" s="498"/>
      <c r="AD5" s="498"/>
      <c r="AE5" s="498"/>
      <c r="AF5" s="499"/>
      <c r="AG5" s="500" t="s">
        <v>306</v>
      </c>
      <c r="AH5" s="501"/>
      <c r="AI5" s="501"/>
      <c r="AJ5" s="501"/>
      <c r="AK5" s="501"/>
      <c r="AL5" s="501"/>
      <c r="AM5" s="501"/>
      <c r="AN5" s="501"/>
      <c r="AO5" s="501"/>
      <c r="AP5" s="501"/>
      <c r="AQ5" s="501"/>
      <c r="AR5" s="501"/>
      <c r="AS5" s="501"/>
      <c r="AT5" s="501"/>
      <c r="AU5" s="501"/>
      <c r="AV5" s="501"/>
      <c r="AW5" s="501"/>
      <c r="AX5" s="501"/>
      <c r="AY5" s="502"/>
    </row>
    <row r="6" spans="1:51" ht="28.5" customHeight="1" x14ac:dyDescent="0.2">
      <c r="A6" s="503" t="s">
        <v>7</v>
      </c>
      <c r="B6" s="504"/>
      <c r="C6" s="504"/>
      <c r="D6" s="504"/>
      <c r="E6" s="504"/>
      <c r="F6" s="505"/>
      <c r="G6" s="506" t="s">
        <v>308</v>
      </c>
      <c r="H6" s="507"/>
      <c r="I6" s="507"/>
      <c r="J6" s="507"/>
      <c r="K6" s="507"/>
      <c r="L6" s="507"/>
      <c r="M6" s="507"/>
      <c r="N6" s="507"/>
      <c r="O6" s="507"/>
      <c r="P6" s="507"/>
      <c r="Q6" s="507"/>
      <c r="R6" s="507"/>
      <c r="S6" s="507"/>
      <c r="T6" s="507"/>
      <c r="U6" s="507"/>
      <c r="V6" s="507"/>
      <c r="W6" s="507"/>
      <c r="X6" s="507"/>
      <c r="Y6" s="507"/>
      <c r="Z6" s="508"/>
      <c r="AA6" s="497" t="s">
        <v>8</v>
      </c>
      <c r="AB6" s="498"/>
      <c r="AC6" s="498"/>
      <c r="AD6" s="498"/>
      <c r="AE6" s="498"/>
      <c r="AF6" s="499"/>
      <c r="AG6" s="500" t="s">
        <v>307</v>
      </c>
      <c r="AH6" s="501"/>
      <c r="AI6" s="501"/>
      <c r="AJ6" s="501"/>
      <c r="AK6" s="501"/>
      <c r="AL6" s="501"/>
      <c r="AM6" s="501"/>
      <c r="AN6" s="501"/>
      <c r="AO6" s="501"/>
      <c r="AP6" s="501"/>
      <c r="AQ6" s="501"/>
      <c r="AR6" s="501"/>
      <c r="AS6" s="501"/>
      <c r="AT6" s="501"/>
      <c r="AU6" s="501"/>
      <c r="AV6" s="501"/>
      <c r="AW6" s="501"/>
      <c r="AX6" s="501"/>
      <c r="AY6" s="502"/>
    </row>
    <row r="7" spans="1:51" ht="28.5" customHeight="1" x14ac:dyDescent="0.2">
      <c r="A7" s="756" t="s">
        <v>9</v>
      </c>
      <c r="B7" s="757"/>
      <c r="C7" s="757"/>
      <c r="D7" s="757"/>
      <c r="E7" s="757"/>
      <c r="F7" s="758"/>
      <c r="G7" s="561" t="s">
        <v>309</v>
      </c>
      <c r="H7" s="562"/>
      <c r="I7" s="562"/>
      <c r="J7" s="562"/>
      <c r="K7" s="562"/>
      <c r="L7" s="562"/>
      <c r="M7" s="562"/>
      <c r="N7" s="562"/>
      <c r="O7" s="562"/>
      <c r="P7" s="562"/>
      <c r="Q7" s="562"/>
      <c r="R7" s="562"/>
      <c r="S7" s="562"/>
      <c r="T7" s="562"/>
      <c r="U7" s="562"/>
      <c r="V7" s="562"/>
      <c r="W7" s="562"/>
      <c r="X7" s="562"/>
      <c r="Y7" s="562"/>
      <c r="Z7" s="563"/>
      <c r="AA7" s="564" t="s">
        <v>10</v>
      </c>
      <c r="AB7" s="565"/>
      <c r="AC7" s="565"/>
      <c r="AD7" s="565"/>
      <c r="AE7" s="565"/>
      <c r="AF7" s="566"/>
      <c r="AG7" s="570" t="s">
        <v>310</v>
      </c>
      <c r="AH7" s="571"/>
      <c r="AI7" s="571"/>
      <c r="AJ7" s="571"/>
      <c r="AK7" s="571"/>
      <c r="AL7" s="571"/>
      <c r="AM7" s="571"/>
      <c r="AN7" s="571"/>
      <c r="AO7" s="571"/>
      <c r="AP7" s="571"/>
      <c r="AQ7" s="571"/>
      <c r="AR7" s="571"/>
      <c r="AS7" s="571"/>
      <c r="AT7" s="571"/>
      <c r="AU7" s="571"/>
      <c r="AV7" s="571"/>
      <c r="AW7" s="571"/>
      <c r="AX7" s="571"/>
      <c r="AY7" s="572"/>
    </row>
    <row r="8" spans="1:51" ht="28.5" customHeight="1" x14ac:dyDescent="0.2">
      <c r="A8" s="558" t="s">
        <v>11</v>
      </c>
      <c r="B8" s="559"/>
      <c r="C8" s="559"/>
      <c r="D8" s="559"/>
      <c r="E8" s="559"/>
      <c r="F8" s="560"/>
      <c r="G8" s="561" t="s">
        <v>342</v>
      </c>
      <c r="H8" s="562"/>
      <c r="I8" s="562"/>
      <c r="J8" s="562"/>
      <c r="K8" s="562"/>
      <c r="L8" s="562"/>
      <c r="M8" s="562"/>
      <c r="N8" s="562"/>
      <c r="O8" s="562"/>
      <c r="P8" s="562"/>
      <c r="Q8" s="562"/>
      <c r="R8" s="562"/>
      <c r="S8" s="562"/>
      <c r="T8" s="562"/>
      <c r="U8" s="562"/>
      <c r="V8" s="562"/>
      <c r="W8" s="562"/>
      <c r="X8" s="562"/>
      <c r="Y8" s="562"/>
      <c r="Z8" s="563"/>
      <c r="AA8" s="567"/>
      <c r="AB8" s="568"/>
      <c r="AC8" s="568"/>
      <c r="AD8" s="568"/>
      <c r="AE8" s="568"/>
      <c r="AF8" s="569"/>
      <c r="AG8" s="352"/>
      <c r="AH8" s="353"/>
      <c r="AI8" s="353"/>
      <c r="AJ8" s="353"/>
      <c r="AK8" s="353"/>
      <c r="AL8" s="353"/>
      <c r="AM8" s="353"/>
      <c r="AN8" s="353"/>
      <c r="AO8" s="353"/>
      <c r="AP8" s="353"/>
      <c r="AQ8" s="353"/>
      <c r="AR8" s="353"/>
      <c r="AS8" s="353"/>
      <c r="AT8" s="353"/>
      <c r="AU8" s="353"/>
      <c r="AV8" s="353"/>
      <c r="AW8" s="353"/>
      <c r="AX8" s="353"/>
      <c r="AY8" s="354"/>
    </row>
    <row r="9" spans="1:51" ht="78" customHeight="1" x14ac:dyDescent="0.2">
      <c r="A9" s="558" t="s">
        <v>12</v>
      </c>
      <c r="B9" s="559"/>
      <c r="C9" s="559"/>
      <c r="D9" s="559"/>
      <c r="E9" s="559"/>
      <c r="F9" s="560"/>
      <c r="G9" s="762" t="s">
        <v>312</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763"/>
      <c r="AX9" s="763"/>
      <c r="AY9" s="764"/>
    </row>
    <row r="10" spans="1:51" s="11" customFormat="1" ht="46.5" customHeight="1" x14ac:dyDescent="0.2">
      <c r="A10" s="225" t="s">
        <v>13</v>
      </c>
      <c r="B10" s="226"/>
      <c r="C10" s="226"/>
      <c r="D10" s="226"/>
      <c r="E10" s="226"/>
      <c r="F10" s="227"/>
      <c r="G10" s="228" t="s">
        <v>322</v>
      </c>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30"/>
    </row>
    <row r="11" spans="1:51" ht="24.9" customHeight="1" x14ac:dyDescent="0.2">
      <c r="A11" s="732" t="s">
        <v>14</v>
      </c>
      <c r="B11" s="733"/>
      <c r="C11" s="733"/>
      <c r="D11" s="733"/>
      <c r="E11" s="733"/>
      <c r="F11" s="734"/>
      <c r="G11" s="19" t="s">
        <v>15</v>
      </c>
      <c r="H11" s="20"/>
      <c r="I11" s="20"/>
      <c r="J11" s="21" t="s">
        <v>16</v>
      </c>
      <c r="K11" s="20"/>
      <c r="L11" s="20"/>
      <c r="M11" s="20"/>
      <c r="N11" s="20"/>
      <c r="O11" s="20"/>
      <c r="P11" s="21" t="s">
        <v>17</v>
      </c>
      <c r="Q11" s="22"/>
      <c r="R11" s="22"/>
      <c r="S11" s="20"/>
      <c r="T11" s="20"/>
      <c r="U11" s="20"/>
      <c r="V11" s="21" t="s">
        <v>18</v>
      </c>
      <c r="W11" s="20"/>
      <c r="X11" s="20"/>
      <c r="Y11" s="22"/>
      <c r="Z11" s="22"/>
      <c r="AA11" s="22"/>
      <c r="AB11" s="21" t="s">
        <v>19</v>
      </c>
      <c r="AC11" s="20"/>
      <c r="AD11" s="20"/>
      <c r="AE11" s="20"/>
      <c r="AF11" s="20"/>
      <c r="AG11" s="22"/>
      <c r="AH11" s="21" t="s">
        <v>20</v>
      </c>
      <c r="AI11" s="20"/>
      <c r="AJ11" s="20"/>
      <c r="AK11" s="20"/>
      <c r="AL11" s="20"/>
      <c r="AM11" s="20"/>
      <c r="AN11" s="20"/>
      <c r="AO11" s="22"/>
      <c r="AP11" s="22"/>
      <c r="AQ11" s="20"/>
      <c r="AR11" s="20"/>
      <c r="AS11" s="20"/>
      <c r="AT11" s="20"/>
      <c r="AU11" s="20"/>
      <c r="AV11" s="20"/>
      <c r="AW11" s="20"/>
      <c r="AX11" s="20"/>
      <c r="AY11" s="23"/>
    </row>
    <row r="12" spans="1:51" ht="24.9" customHeight="1" x14ac:dyDescent="0.2">
      <c r="A12" s="215"/>
      <c r="B12" s="216"/>
      <c r="C12" s="216"/>
      <c r="D12" s="216"/>
      <c r="E12" s="216"/>
      <c r="F12" s="217"/>
      <c r="G12" s="24" t="s">
        <v>21</v>
      </c>
      <c r="H12" s="25"/>
      <c r="I12" s="25"/>
      <c r="J12" s="26" t="s">
        <v>22</v>
      </c>
      <c r="K12" s="25"/>
      <c r="L12" s="25"/>
      <c r="M12" s="25"/>
      <c r="N12" s="26" t="s">
        <v>23</v>
      </c>
      <c r="O12" s="27"/>
      <c r="P12" s="25"/>
      <c r="Q12" s="25"/>
      <c r="R12" s="25"/>
      <c r="S12" s="26" t="s">
        <v>24</v>
      </c>
      <c r="T12" s="27"/>
      <c r="U12" s="27"/>
      <c r="V12" s="25"/>
      <c r="W12" s="25"/>
      <c r="X12" s="25"/>
      <c r="Y12" s="25"/>
      <c r="Z12" s="26" t="s">
        <v>25</v>
      </c>
      <c r="AA12" s="25"/>
      <c r="AB12" s="27"/>
      <c r="AC12" s="25"/>
      <c r="AD12" s="26" t="s">
        <v>26</v>
      </c>
      <c r="AE12" s="25"/>
      <c r="AF12" s="25"/>
      <c r="AG12" s="27"/>
      <c r="AH12" s="25"/>
      <c r="AI12" s="26" t="s">
        <v>27</v>
      </c>
      <c r="AJ12" s="25"/>
      <c r="AK12" s="25"/>
      <c r="AL12" s="25"/>
      <c r="AM12" s="26" t="s">
        <v>28</v>
      </c>
      <c r="AN12" s="27"/>
      <c r="AO12" s="25"/>
      <c r="AP12" s="25"/>
      <c r="AQ12" s="25"/>
      <c r="AR12" s="28" t="s">
        <v>20</v>
      </c>
      <c r="AS12" s="27"/>
      <c r="AT12" s="25"/>
      <c r="AU12" s="25"/>
      <c r="AV12" s="25"/>
      <c r="AW12" s="25"/>
      <c r="AX12" s="25"/>
      <c r="AY12" s="29"/>
    </row>
    <row r="13" spans="1:51" ht="50.25" customHeight="1" x14ac:dyDescent="0.2">
      <c r="A13" s="735"/>
      <c r="B13" s="736"/>
      <c r="C13" s="736"/>
      <c r="D13" s="736"/>
      <c r="E13" s="736"/>
      <c r="F13" s="737"/>
      <c r="G13" s="738" t="s">
        <v>323</v>
      </c>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39"/>
      <c r="AN13" s="739"/>
      <c r="AO13" s="739"/>
      <c r="AP13" s="739"/>
      <c r="AQ13" s="739"/>
      <c r="AR13" s="739"/>
      <c r="AS13" s="739"/>
      <c r="AT13" s="739"/>
      <c r="AU13" s="739"/>
      <c r="AV13" s="739"/>
      <c r="AW13" s="739"/>
      <c r="AX13" s="739"/>
      <c r="AY13" s="740"/>
    </row>
    <row r="14" spans="1:51" s="11" customFormat="1" ht="30" customHeight="1" thickBot="1" x14ac:dyDescent="0.25">
      <c r="A14" s="218" t="s">
        <v>29</v>
      </c>
      <c r="B14" s="219"/>
      <c r="C14" s="219"/>
      <c r="D14" s="219"/>
      <c r="E14" s="219"/>
      <c r="F14" s="220"/>
      <c r="G14" s="231" t="s">
        <v>310</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3"/>
    </row>
    <row r="15" spans="1:51" ht="51" customHeight="1" thickBot="1" x14ac:dyDescent="0.25">
      <c r="A15" s="215" t="s">
        <v>30</v>
      </c>
      <c r="B15" s="216"/>
      <c r="C15" s="216"/>
      <c r="D15" s="216"/>
      <c r="E15" s="216"/>
      <c r="F15" s="217"/>
      <c r="G15" s="328" t="s">
        <v>324</v>
      </c>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30"/>
    </row>
    <row r="16" spans="1:51" ht="20.100000000000001" customHeight="1" x14ac:dyDescent="0.2">
      <c r="A16" s="212" t="s">
        <v>31</v>
      </c>
      <c r="B16" s="213"/>
      <c r="C16" s="213"/>
      <c r="D16" s="213"/>
      <c r="E16" s="213"/>
      <c r="F16" s="214"/>
      <c r="G16" s="209" t="s">
        <v>32</v>
      </c>
      <c r="H16" s="210"/>
      <c r="I16" s="210"/>
      <c r="J16" s="210"/>
      <c r="K16" s="210"/>
      <c r="L16" s="210"/>
      <c r="M16" s="210"/>
      <c r="N16" s="211"/>
      <c r="O16" s="30"/>
      <c r="P16" s="221" t="s">
        <v>33</v>
      </c>
      <c r="Q16" s="221"/>
      <c r="R16" s="221"/>
      <c r="S16" s="221"/>
      <c r="T16" s="221"/>
      <c r="U16" s="221"/>
      <c r="V16" s="221"/>
      <c r="W16" s="221"/>
      <c r="X16" s="221"/>
      <c r="Y16" s="221"/>
      <c r="Z16" s="221"/>
      <c r="AA16" s="221"/>
      <c r="AB16" s="221"/>
      <c r="AC16" s="221"/>
      <c r="AD16" s="221"/>
      <c r="AE16" s="221"/>
      <c r="AF16" s="222"/>
      <c r="AG16" s="203" t="s">
        <v>34</v>
      </c>
      <c r="AH16" s="204"/>
      <c r="AI16" s="204"/>
      <c r="AJ16" s="204"/>
      <c r="AK16" s="204"/>
      <c r="AL16" s="204"/>
      <c r="AM16" s="204"/>
      <c r="AN16" s="204"/>
      <c r="AO16" s="204"/>
      <c r="AP16" s="204"/>
      <c r="AQ16" s="204"/>
      <c r="AR16" s="204"/>
      <c r="AS16" s="204"/>
      <c r="AT16" s="204"/>
      <c r="AU16" s="204"/>
      <c r="AV16" s="204"/>
      <c r="AW16" s="204"/>
      <c r="AX16" s="204"/>
      <c r="AY16" s="205"/>
    </row>
    <row r="17" spans="1:51" ht="20.100000000000001" customHeight="1" x14ac:dyDescent="0.2">
      <c r="A17" s="215"/>
      <c r="B17" s="216"/>
      <c r="C17" s="216"/>
      <c r="D17" s="216"/>
      <c r="E17" s="216"/>
      <c r="F17" s="217"/>
      <c r="G17" s="209"/>
      <c r="H17" s="210"/>
      <c r="I17" s="210"/>
      <c r="J17" s="210"/>
      <c r="K17" s="210"/>
      <c r="L17" s="210"/>
      <c r="M17" s="210"/>
      <c r="N17" s="211"/>
      <c r="O17" s="31"/>
      <c r="P17" s="223" t="s">
        <v>35</v>
      </c>
      <c r="Q17" s="223"/>
      <c r="R17" s="223"/>
      <c r="S17" s="223"/>
      <c r="T17" s="223"/>
      <c r="U17" s="223"/>
      <c r="V17" s="223"/>
      <c r="W17" s="223"/>
      <c r="X17" s="223"/>
      <c r="Y17" s="223"/>
      <c r="Z17" s="223"/>
      <c r="AA17" s="223"/>
      <c r="AB17" s="223"/>
      <c r="AC17" s="223"/>
      <c r="AD17" s="223"/>
      <c r="AE17" s="223"/>
      <c r="AF17" s="224"/>
      <c r="AG17" s="206" t="s">
        <v>360</v>
      </c>
      <c r="AH17" s="207"/>
      <c r="AI17" s="207"/>
      <c r="AJ17" s="207"/>
      <c r="AK17" s="207"/>
      <c r="AL17" s="207"/>
      <c r="AM17" s="207"/>
      <c r="AN17" s="207"/>
      <c r="AO17" s="207"/>
      <c r="AP17" s="207"/>
      <c r="AQ17" s="207"/>
      <c r="AR17" s="207"/>
      <c r="AS17" s="207"/>
      <c r="AT17" s="207"/>
      <c r="AU17" s="207"/>
      <c r="AV17" s="207"/>
      <c r="AW17" s="207"/>
      <c r="AX17" s="207"/>
      <c r="AY17" s="208"/>
    </row>
    <row r="18" spans="1:51" ht="20.100000000000001" customHeight="1" x14ac:dyDescent="0.2">
      <c r="A18" s="215"/>
      <c r="B18" s="216"/>
      <c r="C18" s="216"/>
      <c r="D18" s="216"/>
      <c r="E18" s="216"/>
      <c r="F18" s="217"/>
      <c r="G18" s="209"/>
      <c r="H18" s="210"/>
      <c r="I18" s="210"/>
      <c r="J18" s="210"/>
      <c r="K18" s="210"/>
      <c r="L18" s="210"/>
      <c r="M18" s="210"/>
      <c r="N18" s="211"/>
      <c r="O18" s="31"/>
      <c r="P18" s="223" t="s">
        <v>36</v>
      </c>
      <c r="Q18" s="223"/>
      <c r="R18" s="223"/>
      <c r="S18" s="223"/>
      <c r="T18" s="223"/>
      <c r="U18" s="223"/>
      <c r="V18" s="223"/>
      <c r="W18" s="223"/>
      <c r="X18" s="223"/>
      <c r="Y18" s="223"/>
      <c r="Z18" s="223"/>
      <c r="AA18" s="223"/>
      <c r="AB18" s="223"/>
      <c r="AC18" s="223"/>
      <c r="AD18" s="223"/>
      <c r="AE18" s="223"/>
      <c r="AF18" s="224"/>
      <c r="AG18" s="206"/>
      <c r="AH18" s="207"/>
      <c r="AI18" s="207"/>
      <c r="AJ18" s="207"/>
      <c r="AK18" s="207"/>
      <c r="AL18" s="207"/>
      <c r="AM18" s="207"/>
      <c r="AN18" s="207"/>
      <c r="AO18" s="207"/>
      <c r="AP18" s="207"/>
      <c r="AQ18" s="207"/>
      <c r="AR18" s="207"/>
      <c r="AS18" s="207"/>
      <c r="AT18" s="207"/>
      <c r="AU18" s="207"/>
      <c r="AV18" s="207"/>
      <c r="AW18" s="207"/>
      <c r="AX18" s="207"/>
      <c r="AY18" s="208"/>
    </row>
    <row r="19" spans="1:51" ht="48" customHeight="1" x14ac:dyDescent="0.2">
      <c r="A19" s="215"/>
      <c r="B19" s="216"/>
      <c r="C19" s="216"/>
      <c r="D19" s="216"/>
      <c r="E19" s="216"/>
      <c r="F19" s="217"/>
      <c r="G19" s="209"/>
      <c r="H19" s="210"/>
      <c r="I19" s="210"/>
      <c r="J19" s="210"/>
      <c r="K19" s="210"/>
      <c r="L19" s="210"/>
      <c r="M19" s="210"/>
      <c r="N19" s="211"/>
      <c r="O19" s="31"/>
      <c r="P19" s="223" t="s">
        <v>37</v>
      </c>
      <c r="Q19" s="223"/>
      <c r="R19" s="223"/>
      <c r="S19" s="223"/>
      <c r="T19" s="223"/>
      <c r="U19" s="223"/>
      <c r="V19" s="223"/>
      <c r="W19" s="223"/>
      <c r="X19" s="223"/>
      <c r="Y19" s="223"/>
      <c r="Z19" s="223"/>
      <c r="AA19" s="223"/>
      <c r="AB19" s="223"/>
      <c r="AC19" s="223"/>
      <c r="AD19" s="223"/>
      <c r="AE19" s="223"/>
      <c r="AF19" s="224"/>
      <c r="AG19" s="206"/>
      <c r="AH19" s="207"/>
      <c r="AI19" s="207"/>
      <c r="AJ19" s="207"/>
      <c r="AK19" s="207"/>
      <c r="AL19" s="207"/>
      <c r="AM19" s="207"/>
      <c r="AN19" s="207"/>
      <c r="AO19" s="207"/>
      <c r="AP19" s="207"/>
      <c r="AQ19" s="207"/>
      <c r="AR19" s="207"/>
      <c r="AS19" s="207"/>
      <c r="AT19" s="207"/>
      <c r="AU19" s="207"/>
      <c r="AV19" s="207"/>
      <c r="AW19" s="207"/>
      <c r="AX19" s="207"/>
      <c r="AY19" s="208"/>
    </row>
    <row r="20" spans="1:51" ht="46.5" customHeight="1" thickBot="1" x14ac:dyDescent="0.25">
      <c r="A20" s="218"/>
      <c r="B20" s="219"/>
      <c r="C20" s="219"/>
      <c r="D20" s="219"/>
      <c r="E20" s="219"/>
      <c r="F20" s="220"/>
      <c r="G20" s="274" t="s">
        <v>38</v>
      </c>
      <c r="H20" s="275"/>
      <c r="I20" s="275"/>
      <c r="J20" s="275"/>
      <c r="K20" s="275"/>
      <c r="L20" s="275"/>
      <c r="M20" s="275"/>
      <c r="N20" s="275"/>
      <c r="O20" s="276" t="s">
        <v>310</v>
      </c>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8"/>
    </row>
    <row r="21" spans="1:51" ht="15" customHeight="1" x14ac:dyDescent="0.2">
      <c r="A21" s="400" t="s">
        <v>39</v>
      </c>
      <c r="B21" s="401"/>
      <c r="C21" s="401"/>
      <c r="D21" s="401"/>
      <c r="E21" s="401"/>
      <c r="F21" s="402"/>
      <c r="G21" s="741" t="s">
        <v>40</v>
      </c>
      <c r="H21" s="742"/>
      <c r="I21" s="742"/>
      <c r="J21" s="742"/>
      <c r="K21" s="742"/>
      <c r="L21" s="742"/>
      <c r="M21" s="742"/>
      <c r="N21" s="743"/>
      <c r="O21" s="744" t="s">
        <v>294</v>
      </c>
      <c r="P21" s="745"/>
      <c r="Q21" s="745"/>
      <c r="R21" s="745"/>
      <c r="S21" s="745"/>
      <c r="T21" s="745"/>
      <c r="U21" s="745"/>
      <c r="V21" s="746"/>
      <c r="W21" s="747" t="s">
        <v>41</v>
      </c>
      <c r="X21" s="748"/>
      <c r="Y21" s="748"/>
      <c r="Z21" s="748"/>
      <c r="AA21" s="748"/>
      <c r="AB21" s="748"/>
      <c r="AC21" s="748"/>
      <c r="AD21" s="749"/>
      <c r="AE21" s="750" t="s">
        <v>224</v>
      </c>
      <c r="AF21" s="751"/>
      <c r="AG21" s="751"/>
      <c r="AH21" s="751"/>
      <c r="AI21" s="751"/>
      <c r="AJ21" s="751"/>
      <c r="AK21" s="752"/>
      <c r="AL21" s="753" t="s">
        <v>42</v>
      </c>
      <c r="AM21" s="754"/>
      <c r="AN21" s="754"/>
      <c r="AO21" s="754"/>
      <c r="AP21" s="754"/>
      <c r="AQ21" s="754"/>
      <c r="AR21" s="755"/>
      <c r="AS21" s="729">
        <v>13049.531999999999</v>
      </c>
      <c r="AT21" s="730"/>
      <c r="AU21" s="730"/>
      <c r="AV21" s="730"/>
      <c r="AW21" s="730"/>
      <c r="AX21" s="730"/>
      <c r="AY21" s="731"/>
    </row>
    <row r="22" spans="1:51" ht="15" customHeight="1" x14ac:dyDescent="0.2">
      <c r="A22" s="240"/>
      <c r="B22" s="241"/>
      <c r="C22" s="241"/>
      <c r="D22" s="241"/>
      <c r="E22" s="241"/>
      <c r="F22" s="242"/>
      <c r="G22" s="150"/>
      <c r="H22" s="151"/>
      <c r="I22" s="151"/>
      <c r="J22" s="151"/>
      <c r="K22" s="151"/>
      <c r="L22" s="151"/>
      <c r="M22" s="151"/>
      <c r="N22" s="152"/>
      <c r="O22" s="153"/>
      <c r="P22" s="154"/>
      <c r="Q22" s="154"/>
      <c r="R22" s="154"/>
      <c r="S22" s="154"/>
      <c r="T22" s="154"/>
      <c r="U22" s="154"/>
      <c r="V22" s="155"/>
      <c r="W22" s="489" t="s">
        <v>43</v>
      </c>
      <c r="X22" s="490"/>
      <c r="Y22" s="490"/>
      <c r="Z22" s="490"/>
      <c r="AA22" s="490"/>
      <c r="AB22" s="490"/>
      <c r="AC22" s="490"/>
      <c r="AD22" s="491"/>
      <c r="AE22" s="536" t="s">
        <v>219</v>
      </c>
      <c r="AF22" s="537"/>
      <c r="AG22" s="537"/>
      <c r="AH22" s="537"/>
      <c r="AI22" s="537"/>
      <c r="AJ22" s="537"/>
      <c r="AK22" s="538"/>
      <c r="AL22" s="156"/>
      <c r="AM22" s="157"/>
      <c r="AN22" s="157"/>
      <c r="AO22" s="157"/>
      <c r="AP22" s="157"/>
      <c r="AQ22" s="157"/>
      <c r="AR22" s="158"/>
      <c r="AS22" s="159"/>
      <c r="AT22" s="160"/>
      <c r="AU22" s="160"/>
      <c r="AV22" s="160"/>
      <c r="AW22" s="160"/>
      <c r="AX22" s="160"/>
      <c r="AY22" s="161"/>
    </row>
    <row r="23" spans="1:51" ht="51" customHeight="1" x14ac:dyDescent="0.2">
      <c r="A23" s="243"/>
      <c r="B23" s="244"/>
      <c r="C23" s="244"/>
      <c r="D23" s="244"/>
      <c r="E23" s="244"/>
      <c r="F23" s="245"/>
      <c r="G23" s="274" t="s">
        <v>44</v>
      </c>
      <c r="H23" s="275"/>
      <c r="I23" s="275"/>
      <c r="J23" s="275"/>
      <c r="K23" s="275"/>
      <c r="L23" s="275"/>
      <c r="M23" s="275"/>
      <c r="N23" s="541"/>
      <c r="O23" s="485" t="s">
        <v>220</v>
      </c>
      <c r="P23" s="486"/>
      <c r="Q23" s="486"/>
      <c r="R23" s="486"/>
      <c r="S23" s="486"/>
      <c r="T23" s="486"/>
      <c r="U23" s="486"/>
      <c r="V23" s="493"/>
      <c r="W23" s="765" t="s">
        <v>45</v>
      </c>
      <c r="X23" s="766"/>
      <c r="Y23" s="766"/>
      <c r="Z23" s="766"/>
      <c r="AA23" s="766"/>
      <c r="AB23" s="766"/>
      <c r="AC23" s="766"/>
      <c r="AD23" s="767"/>
      <c r="AE23" s="485" t="s">
        <v>330</v>
      </c>
      <c r="AF23" s="486"/>
      <c r="AG23" s="486"/>
      <c r="AH23" s="486"/>
      <c r="AI23" s="486"/>
      <c r="AJ23" s="486"/>
      <c r="AK23" s="493"/>
      <c r="AL23" s="540" t="s">
        <v>46</v>
      </c>
      <c r="AM23" s="275"/>
      <c r="AN23" s="275"/>
      <c r="AO23" s="275"/>
      <c r="AP23" s="275"/>
      <c r="AQ23" s="275"/>
      <c r="AR23" s="541"/>
      <c r="AS23" s="768" t="s">
        <v>221</v>
      </c>
      <c r="AT23" s="769"/>
      <c r="AU23" s="769"/>
      <c r="AV23" s="769"/>
      <c r="AW23" s="769"/>
      <c r="AX23" s="769"/>
      <c r="AY23" s="770"/>
    </row>
    <row r="24" spans="1:51" ht="35.1" customHeight="1" thickBot="1" x14ac:dyDescent="0.25">
      <c r="A24" s="573" t="s">
        <v>47</v>
      </c>
      <c r="B24" s="574"/>
      <c r="C24" s="574"/>
      <c r="D24" s="574"/>
      <c r="E24" s="574"/>
      <c r="F24" s="575"/>
      <c r="G24" s="162" t="s">
        <v>48</v>
      </c>
      <c r="H24" s="163"/>
      <c r="I24" s="163"/>
      <c r="J24" s="163"/>
      <c r="K24" s="164"/>
      <c r="L24" s="449" t="s">
        <v>295</v>
      </c>
      <c r="M24" s="450"/>
      <c r="N24" s="450"/>
      <c r="O24" s="450"/>
      <c r="P24" s="450"/>
      <c r="Q24" s="451"/>
      <c r="R24" s="452" t="s">
        <v>49</v>
      </c>
      <c r="S24" s="163"/>
      <c r="T24" s="163"/>
      <c r="U24" s="163"/>
      <c r="V24" s="164"/>
      <c r="W24" s="453" t="s">
        <v>326</v>
      </c>
      <c r="X24" s="454"/>
      <c r="Y24" s="454"/>
      <c r="Z24" s="454"/>
      <c r="AA24" s="454"/>
      <c r="AB24" s="454"/>
      <c r="AC24" s="454"/>
      <c r="AD24" s="454"/>
      <c r="AE24" s="454"/>
      <c r="AF24" s="454"/>
      <c r="AG24" s="454"/>
      <c r="AH24" s="454"/>
      <c r="AI24" s="454"/>
      <c r="AJ24" s="454"/>
      <c r="AK24" s="455"/>
      <c r="AL24" s="452" t="s">
        <v>50</v>
      </c>
      <c r="AM24" s="163"/>
      <c r="AN24" s="163"/>
      <c r="AO24" s="163"/>
      <c r="AP24" s="163"/>
      <c r="AQ24" s="163"/>
      <c r="AR24" s="164"/>
      <c r="AS24" s="456">
        <v>294</v>
      </c>
      <c r="AT24" s="457"/>
      <c r="AU24" s="457"/>
      <c r="AV24" s="457"/>
      <c r="AW24" s="457"/>
      <c r="AX24" s="457"/>
      <c r="AY24" s="458"/>
    </row>
    <row r="25" spans="1:51" ht="15" hidden="1" customHeight="1" x14ac:dyDescent="0.2">
      <c r="A25" s="144" t="s">
        <v>51</v>
      </c>
      <c r="B25" s="145"/>
      <c r="C25" s="145"/>
      <c r="D25" s="145"/>
      <c r="E25" s="145"/>
      <c r="F25" s="146"/>
      <c r="G25" s="583" t="s">
        <v>52</v>
      </c>
      <c r="H25" s="463"/>
      <c r="I25" s="463"/>
      <c r="J25" s="463"/>
      <c r="K25" s="463"/>
      <c r="L25" s="463"/>
      <c r="M25" s="463"/>
      <c r="N25" s="464"/>
      <c r="O25" s="584"/>
      <c r="P25" s="585"/>
      <c r="Q25" s="585"/>
      <c r="R25" s="585"/>
      <c r="S25" s="585"/>
      <c r="T25" s="585"/>
      <c r="U25" s="585"/>
      <c r="V25" s="586"/>
      <c r="W25" s="670" t="s">
        <v>41</v>
      </c>
      <c r="X25" s="671"/>
      <c r="Y25" s="671"/>
      <c r="Z25" s="671"/>
      <c r="AA25" s="671"/>
      <c r="AB25" s="671"/>
      <c r="AC25" s="671"/>
      <c r="AD25" s="672"/>
      <c r="AE25" s="459"/>
      <c r="AF25" s="460"/>
      <c r="AG25" s="460"/>
      <c r="AH25" s="460"/>
      <c r="AI25" s="460"/>
      <c r="AJ25" s="460"/>
      <c r="AK25" s="461"/>
      <c r="AL25" s="462" t="s">
        <v>53</v>
      </c>
      <c r="AM25" s="463"/>
      <c r="AN25" s="463"/>
      <c r="AO25" s="463"/>
      <c r="AP25" s="463"/>
      <c r="AQ25" s="463"/>
      <c r="AR25" s="464"/>
      <c r="AS25" s="691"/>
      <c r="AT25" s="692"/>
      <c r="AU25" s="692"/>
      <c r="AV25" s="692"/>
      <c r="AW25" s="692"/>
      <c r="AX25" s="692"/>
      <c r="AY25" s="693"/>
    </row>
    <row r="26" spans="1:51" ht="15" hidden="1" customHeight="1" x14ac:dyDescent="0.2">
      <c r="A26" s="240"/>
      <c r="B26" s="241"/>
      <c r="C26" s="241"/>
      <c r="D26" s="241"/>
      <c r="E26" s="241"/>
      <c r="F26" s="242"/>
      <c r="G26" s="150"/>
      <c r="H26" s="151"/>
      <c r="I26" s="151"/>
      <c r="J26" s="151"/>
      <c r="K26" s="151"/>
      <c r="L26" s="151"/>
      <c r="M26" s="151"/>
      <c r="N26" s="152"/>
      <c r="O26" s="153"/>
      <c r="P26" s="154"/>
      <c r="Q26" s="154"/>
      <c r="R26" s="154"/>
      <c r="S26" s="154"/>
      <c r="T26" s="154"/>
      <c r="U26" s="154"/>
      <c r="V26" s="155"/>
      <c r="W26" s="489" t="s">
        <v>43</v>
      </c>
      <c r="X26" s="490"/>
      <c r="Y26" s="490"/>
      <c r="Z26" s="490"/>
      <c r="AA26" s="490"/>
      <c r="AB26" s="490"/>
      <c r="AC26" s="490"/>
      <c r="AD26" s="491"/>
      <c r="AE26" s="536"/>
      <c r="AF26" s="537"/>
      <c r="AG26" s="537"/>
      <c r="AH26" s="537"/>
      <c r="AI26" s="537"/>
      <c r="AJ26" s="537"/>
      <c r="AK26" s="538"/>
      <c r="AL26" s="465"/>
      <c r="AM26" s="151"/>
      <c r="AN26" s="151"/>
      <c r="AO26" s="151"/>
      <c r="AP26" s="151"/>
      <c r="AQ26" s="151"/>
      <c r="AR26" s="152"/>
      <c r="AS26" s="159"/>
      <c r="AT26" s="160"/>
      <c r="AU26" s="160"/>
      <c r="AV26" s="160"/>
      <c r="AW26" s="160"/>
      <c r="AX26" s="160"/>
      <c r="AY26" s="161"/>
    </row>
    <row r="27" spans="1:51" ht="30" hidden="1" customHeight="1" x14ac:dyDescent="0.2">
      <c r="A27" s="243"/>
      <c r="B27" s="244"/>
      <c r="C27" s="244"/>
      <c r="D27" s="244"/>
      <c r="E27" s="244"/>
      <c r="F27" s="245"/>
      <c r="G27" s="539" t="s">
        <v>44</v>
      </c>
      <c r="H27" s="495"/>
      <c r="I27" s="495"/>
      <c r="J27" s="495"/>
      <c r="K27" s="495"/>
      <c r="L27" s="495"/>
      <c r="M27" s="495"/>
      <c r="N27" s="496"/>
      <c r="O27" s="485"/>
      <c r="P27" s="486"/>
      <c r="Q27" s="486"/>
      <c r="R27" s="486"/>
      <c r="S27" s="486"/>
      <c r="T27" s="486"/>
      <c r="U27" s="486"/>
      <c r="V27" s="493"/>
      <c r="W27" s="540" t="s">
        <v>54</v>
      </c>
      <c r="X27" s="275"/>
      <c r="Y27" s="275"/>
      <c r="Z27" s="275"/>
      <c r="AA27" s="275"/>
      <c r="AB27" s="275"/>
      <c r="AC27" s="275"/>
      <c r="AD27" s="541"/>
      <c r="AE27" s="485"/>
      <c r="AF27" s="486"/>
      <c r="AG27" s="486"/>
      <c r="AH27" s="486"/>
      <c r="AI27" s="486"/>
      <c r="AJ27" s="486"/>
      <c r="AK27" s="493"/>
      <c r="AL27" s="494" t="s">
        <v>46</v>
      </c>
      <c r="AM27" s="495"/>
      <c r="AN27" s="495"/>
      <c r="AO27" s="495"/>
      <c r="AP27" s="495"/>
      <c r="AQ27" s="495"/>
      <c r="AR27" s="496"/>
      <c r="AS27" s="485"/>
      <c r="AT27" s="486"/>
      <c r="AU27" s="486"/>
      <c r="AV27" s="486"/>
      <c r="AW27" s="486"/>
      <c r="AX27" s="486"/>
      <c r="AY27" s="487"/>
    </row>
    <row r="28" spans="1:51" ht="35.1" hidden="1" customHeight="1" thickBot="1" x14ac:dyDescent="0.25">
      <c r="A28" s="573" t="s">
        <v>47</v>
      </c>
      <c r="B28" s="574"/>
      <c r="C28" s="574"/>
      <c r="D28" s="574"/>
      <c r="E28" s="574"/>
      <c r="F28" s="575"/>
      <c r="G28" s="162" t="s">
        <v>48</v>
      </c>
      <c r="H28" s="163"/>
      <c r="I28" s="163"/>
      <c r="J28" s="163"/>
      <c r="K28" s="164"/>
      <c r="L28" s="449"/>
      <c r="M28" s="450"/>
      <c r="N28" s="450"/>
      <c r="O28" s="450"/>
      <c r="P28" s="450"/>
      <c r="Q28" s="451"/>
      <c r="R28" s="452" t="s">
        <v>49</v>
      </c>
      <c r="S28" s="163"/>
      <c r="T28" s="163"/>
      <c r="U28" s="163"/>
      <c r="V28" s="164"/>
      <c r="W28" s="453"/>
      <c r="X28" s="454"/>
      <c r="Y28" s="454"/>
      <c r="Z28" s="454"/>
      <c r="AA28" s="454"/>
      <c r="AB28" s="454"/>
      <c r="AC28" s="454"/>
      <c r="AD28" s="454"/>
      <c r="AE28" s="454"/>
      <c r="AF28" s="454"/>
      <c r="AG28" s="454"/>
      <c r="AH28" s="454"/>
      <c r="AI28" s="454"/>
      <c r="AJ28" s="454"/>
      <c r="AK28" s="455"/>
      <c r="AL28" s="452" t="s">
        <v>50</v>
      </c>
      <c r="AM28" s="163"/>
      <c r="AN28" s="163"/>
      <c r="AO28" s="163"/>
      <c r="AP28" s="163"/>
      <c r="AQ28" s="163"/>
      <c r="AR28" s="164"/>
      <c r="AS28" s="449"/>
      <c r="AT28" s="450"/>
      <c r="AU28" s="450"/>
      <c r="AV28" s="450"/>
      <c r="AW28" s="450"/>
      <c r="AX28" s="450"/>
      <c r="AY28" s="576"/>
    </row>
    <row r="29" spans="1:51" s="18" customFormat="1" ht="30" customHeight="1" x14ac:dyDescent="0.2">
      <c r="A29" s="928" t="s">
        <v>55</v>
      </c>
      <c r="B29" s="929"/>
      <c r="C29" s="929"/>
      <c r="D29" s="929"/>
      <c r="E29" s="929"/>
      <c r="F29" s="930"/>
      <c r="G29" s="934" t="s">
        <v>56</v>
      </c>
      <c r="H29" s="935"/>
      <c r="I29" s="935"/>
      <c r="J29" s="935"/>
      <c r="K29" s="935"/>
      <c r="L29" s="935"/>
      <c r="M29" s="935"/>
      <c r="N29" s="936"/>
      <c r="O29" s="937" t="s">
        <v>297</v>
      </c>
      <c r="P29" s="938"/>
      <c r="Q29" s="938"/>
      <c r="R29" s="938"/>
      <c r="S29" s="938"/>
      <c r="T29" s="938"/>
      <c r="U29" s="938"/>
      <c r="V29" s="938"/>
      <c r="W29" s="938"/>
      <c r="X29" s="938"/>
      <c r="Y29" s="938"/>
      <c r="Z29" s="938"/>
      <c r="AA29" s="938"/>
      <c r="AB29" s="938"/>
      <c r="AC29" s="938"/>
      <c r="AD29" s="938"/>
      <c r="AE29" s="938"/>
      <c r="AF29" s="938"/>
      <c r="AG29" s="938"/>
      <c r="AH29" s="938"/>
      <c r="AI29" s="938"/>
      <c r="AJ29" s="938"/>
      <c r="AK29" s="939"/>
      <c r="AL29" s="976" t="s">
        <v>331</v>
      </c>
      <c r="AM29" s="935"/>
      <c r="AN29" s="935"/>
      <c r="AO29" s="935"/>
      <c r="AP29" s="935"/>
      <c r="AQ29" s="935"/>
      <c r="AR29" s="936"/>
      <c r="AS29" s="977">
        <v>374</v>
      </c>
      <c r="AT29" s="978"/>
      <c r="AU29" s="978"/>
      <c r="AV29" s="978"/>
      <c r="AW29" s="978"/>
      <c r="AX29" s="978"/>
      <c r="AY29" s="979"/>
    </row>
    <row r="30" spans="1:51" s="18" customFormat="1" ht="30" customHeight="1" thickBot="1" x14ac:dyDescent="0.25">
      <c r="A30" s="931"/>
      <c r="B30" s="932"/>
      <c r="C30" s="932"/>
      <c r="D30" s="932"/>
      <c r="E30" s="932"/>
      <c r="F30" s="933"/>
      <c r="G30" s="980" t="s">
        <v>58</v>
      </c>
      <c r="H30" s="981"/>
      <c r="I30" s="981"/>
      <c r="J30" s="981"/>
      <c r="K30" s="981"/>
      <c r="L30" s="981"/>
      <c r="M30" s="981"/>
      <c r="N30" s="982"/>
      <c r="O30" s="983" t="s">
        <v>327</v>
      </c>
      <c r="P30" s="984"/>
      <c r="Q30" s="984"/>
      <c r="R30" s="984"/>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4"/>
      <c r="AS30" s="984"/>
      <c r="AT30" s="984"/>
      <c r="AU30" s="984"/>
      <c r="AV30" s="984"/>
      <c r="AW30" s="984"/>
      <c r="AX30" s="984"/>
      <c r="AY30" s="985"/>
    </row>
    <row r="31" spans="1:51" s="18" customFormat="1" ht="30" customHeight="1" x14ac:dyDescent="0.2">
      <c r="A31" s="928" t="s">
        <v>332</v>
      </c>
      <c r="B31" s="929"/>
      <c r="C31" s="929"/>
      <c r="D31" s="929"/>
      <c r="E31" s="929"/>
      <c r="F31" s="930"/>
      <c r="G31" s="934" t="s">
        <v>56</v>
      </c>
      <c r="H31" s="935"/>
      <c r="I31" s="935"/>
      <c r="J31" s="935"/>
      <c r="K31" s="935"/>
      <c r="L31" s="935"/>
      <c r="M31" s="935"/>
      <c r="N31" s="936"/>
      <c r="O31" s="937" t="s">
        <v>298</v>
      </c>
      <c r="P31" s="938"/>
      <c r="Q31" s="938"/>
      <c r="R31" s="938"/>
      <c r="S31" s="938"/>
      <c r="T31" s="938"/>
      <c r="U31" s="938"/>
      <c r="V31" s="938"/>
      <c r="W31" s="938"/>
      <c r="X31" s="938"/>
      <c r="Y31" s="938"/>
      <c r="Z31" s="938"/>
      <c r="AA31" s="938"/>
      <c r="AB31" s="938"/>
      <c r="AC31" s="938"/>
      <c r="AD31" s="938"/>
      <c r="AE31" s="938"/>
      <c r="AF31" s="938"/>
      <c r="AG31" s="938"/>
      <c r="AH31" s="938"/>
      <c r="AI31" s="938"/>
      <c r="AJ31" s="938"/>
      <c r="AK31" s="939"/>
      <c r="AL31" s="976" t="s">
        <v>331</v>
      </c>
      <c r="AM31" s="935"/>
      <c r="AN31" s="935"/>
      <c r="AO31" s="935"/>
      <c r="AP31" s="935"/>
      <c r="AQ31" s="935"/>
      <c r="AR31" s="936"/>
      <c r="AS31" s="977">
        <v>2316</v>
      </c>
      <c r="AT31" s="978"/>
      <c r="AU31" s="978"/>
      <c r="AV31" s="978"/>
      <c r="AW31" s="978"/>
      <c r="AX31" s="978"/>
      <c r="AY31" s="979"/>
    </row>
    <row r="32" spans="1:51" s="18" customFormat="1" ht="30" customHeight="1" thickBot="1" x14ac:dyDescent="0.25">
      <c r="A32" s="931"/>
      <c r="B32" s="932"/>
      <c r="C32" s="932"/>
      <c r="D32" s="932"/>
      <c r="E32" s="932"/>
      <c r="F32" s="933"/>
      <c r="G32" s="980" t="s">
        <v>58</v>
      </c>
      <c r="H32" s="981"/>
      <c r="I32" s="981"/>
      <c r="J32" s="981"/>
      <c r="K32" s="981"/>
      <c r="L32" s="981"/>
      <c r="M32" s="981"/>
      <c r="N32" s="982"/>
      <c r="O32" s="983" t="s">
        <v>327</v>
      </c>
      <c r="P32" s="984"/>
      <c r="Q32" s="984"/>
      <c r="R32" s="984"/>
      <c r="S32" s="984"/>
      <c r="T32" s="984"/>
      <c r="U32" s="984"/>
      <c r="V32" s="984"/>
      <c r="W32" s="984"/>
      <c r="X32" s="984"/>
      <c r="Y32" s="984"/>
      <c r="Z32" s="984"/>
      <c r="AA32" s="984"/>
      <c r="AB32" s="984"/>
      <c r="AC32" s="984"/>
      <c r="AD32" s="984"/>
      <c r="AE32" s="984"/>
      <c r="AF32" s="984"/>
      <c r="AG32" s="984"/>
      <c r="AH32" s="984"/>
      <c r="AI32" s="984"/>
      <c r="AJ32" s="984"/>
      <c r="AK32" s="984"/>
      <c r="AL32" s="984"/>
      <c r="AM32" s="984"/>
      <c r="AN32" s="984"/>
      <c r="AO32" s="984"/>
      <c r="AP32" s="984"/>
      <c r="AQ32" s="984"/>
      <c r="AR32" s="984"/>
      <c r="AS32" s="984"/>
      <c r="AT32" s="984"/>
      <c r="AU32" s="984"/>
      <c r="AV32" s="984"/>
      <c r="AW32" s="984"/>
      <c r="AX32" s="984"/>
      <c r="AY32" s="985"/>
    </row>
    <row r="33" spans="1:51" s="18" customFormat="1" ht="30" customHeight="1" x14ac:dyDescent="0.2">
      <c r="A33" s="928" t="s">
        <v>333</v>
      </c>
      <c r="B33" s="929"/>
      <c r="C33" s="929"/>
      <c r="D33" s="929"/>
      <c r="E33" s="929"/>
      <c r="F33" s="930"/>
      <c r="G33" s="934" t="s">
        <v>56</v>
      </c>
      <c r="H33" s="935"/>
      <c r="I33" s="935"/>
      <c r="J33" s="935"/>
      <c r="K33" s="935"/>
      <c r="L33" s="935"/>
      <c r="M33" s="935"/>
      <c r="N33" s="936"/>
      <c r="O33" s="937" t="s">
        <v>299</v>
      </c>
      <c r="P33" s="938"/>
      <c r="Q33" s="938"/>
      <c r="R33" s="938"/>
      <c r="S33" s="938"/>
      <c r="T33" s="938"/>
      <c r="U33" s="938"/>
      <c r="V33" s="938"/>
      <c r="W33" s="938"/>
      <c r="X33" s="938"/>
      <c r="Y33" s="938"/>
      <c r="Z33" s="938"/>
      <c r="AA33" s="938"/>
      <c r="AB33" s="938"/>
      <c r="AC33" s="938"/>
      <c r="AD33" s="938"/>
      <c r="AE33" s="938"/>
      <c r="AF33" s="938"/>
      <c r="AG33" s="938"/>
      <c r="AH33" s="938"/>
      <c r="AI33" s="938"/>
      <c r="AJ33" s="938"/>
      <c r="AK33" s="939"/>
      <c r="AL33" s="976" t="s">
        <v>331</v>
      </c>
      <c r="AM33" s="935"/>
      <c r="AN33" s="935"/>
      <c r="AO33" s="935"/>
      <c r="AP33" s="935"/>
      <c r="AQ33" s="935"/>
      <c r="AR33" s="936"/>
      <c r="AS33" s="977">
        <v>3857</v>
      </c>
      <c r="AT33" s="978"/>
      <c r="AU33" s="978"/>
      <c r="AV33" s="978"/>
      <c r="AW33" s="978"/>
      <c r="AX33" s="978"/>
      <c r="AY33" s="979"/>
    </row>
    <row r="34" spans="1:51" s="18" customFormat="1" ht="30" customHeight="1" thickBot="1" x14ac:dyDescent="0.25">
      <c r="A34" s="931"/>
      <c r="B34" s="932"/>
      <c r="C34" s="932"/>
      <c r="D34" s="932"/>
      <c r="E34" s="932"/>
      <c r="F34" s="933"/>
      <c r="G34" s="980" t="s">
        <v>58</v>
      </c>
      <c r="H34" s="981"/>
      <c r="I34" s="981"/>
      <c r="J34" s="981"/>
      <c r="K34" s="981"/>
      <c r="L34" s="981"/>
      <c r="M34" s="981"/>
      <c r="N34" s="982"/>
      <c r="O34" s="983" t="s">
        <v>327</v>
      </c>
      <c r="P34" s="984"/>
      <c r="Q34" s="984"/>
      <c r="R34" s="984"/>
      <c r="S34" s="984"/>
      <c r="T34" s="984"/>
      <c r="U34" s="984"/>
      <c r="V34" s="984"/>
      <c r="W34" s="984"/>
      <c r="X34" s="984"/>
      <c r="Y34" s="984"/>
      <c r="Z34" s="984"/>
      <c r="AA34" s="984"/>
      <c r="AB34" s="984"/>
      <c r="AC34" s="984"/>
      <c r="AD34" s="984"/>
      <c r="AE34" s="984"/>
      <c r="AF34" s="984"/>
      <c r="AG34" s="984"/>
      <c r="AH34" s="984"/>
      <c r="AI34" s="984"/>
      <c r="AJ34" s="984"/>
      <c r="AK34" s="984"/>
      <c r="AL34" s="984"/>
      <c r="AM34" s="984"/>
      <c r="AN34" s="984"/>
      <c r="AO34" s="984"/>
      <c r="AP34" s="984"/>
      <c r="AQ34" s="984"/>
      <c r="AR34" s="984"/>
      <c r="AS34" s="984"/>
      <c r="AT34" s="984"/>
      <c r="AU34" s="984"/>
      <c r="AV34" s="984"/>
      <c r="AW34" s="984"/>
      <c r="AX34" s="984"/>
      <c r="AY34" s="985"/>
    </row>
    <row r="35" spans="1:51" s="18" customFormat="1" ht="30" customHeight="1" x14ac:dyDescent="0.2">
      <c r="A35" s="928" t="s">
        <v>334</v>
      </c>
      <c r="B35" s="929"/>
      <c r="C35" s="929"/>
      <c r="D35" s="929"/>
      <c r="E35" s="929"/>
      <c r="F35" s="930"/>
      <c r="G35" s="934" t="s">
        <v>56</v>
      </c>
      <c r="H35" s="935"/>
      <c r="I35" s="935"/>
      <c r="J35" s="935"/>
      <c r="K35" s="935"/>
      <c r="L35" s="935"/>
      <c r="M35" s="935"/>
      <c r="N35" s="936"/>
      <c r="O35" s="937" t="s">
        <v>300</v>
      </c>
      <c r="P35" s="938"/>
      <c r="Q35" s="938"/>
      <c r="R35" s="938"/>
      <c r="S35" s="938"/>
      <c r="T35" s="938"/>
      <c r="U35" s="938"/>
      <c r="V35" s="938"/>
      <c r="W35" s="938"/>
      <c r="X35" s="938"/>
      <c r="Y35" s="938"/>
      <c r="Z35" s="938"/>
      <c r="AA35" s="938"/>
      <c r="AB35" s="938"/>
      <c r="AC35" s="938"/>
      <c r="AD35" s="938"/>
      <c r="AE35" s="938"/>
      <c r="AF35" s="938"/>
      <c r="AG35" s="938"/>
      <c r="AH35" s="938"/>
      <c r="AI35" s="938"/>
      <c r="AJ35" s="938"/>
      <c r="AK35" s="939"/>
      <c r="AL35" s="976" t="s">
        <v>331</v>
      </c>
      <c r="AM35" s="935"/>
      <c r="AN35" s="935"/>
      <c r="AO35" s="935"/>
      <c r="AP35" s="935"/>
      <c r="AQ35" s="935"/>
      <c r="AR35" s="936"/>
      <c r="AS35" s="977">
        <v>45</v>
      </c>
      <c r="AT35" s="978"/>
      <c r="AU35" s="978"/>
      <c r="AV35" s="978"/>
      <c r="AW35" s="978"/>
      <c r="AX35" s="978"/>
      <c r="AY35" s="979"/>
    </row>
    <row r="36" spans="1:51" s="18" customFormat="1" ht="30" customHeight="1" thickBot="1" x14ac:dyDescent="0.25">
      <c r="A36" s="931"/>
      <c r="B36" s="932"/>
      <c r="C36" s="932"/>
      <c r="D36" s="932"/>
      <c r="E36" s="932"/>
      <c r="F36" s="933"/>
      <c r="G36" s="980" t="s">
        <v>58</v>
      </c>
      <c r="H36" s="981"/>
      <c r="I36" s="981"/>
      <c r="J36" s="981"/>
      <c r="K36" s="981"/>
      <c r="L36" s="981"/>
      <c r="M36" s="981"/>
      <c r="N36" s="982"/>
      <c r="O36" s="983" t="s">
        <v>327</v>
      </c>
      <c r="P36" s="984"/>
      <c r="Q36" s="984"/>
      <c r="R36" s="984"/>
      <c r="S36" s="984"/>
      <c r="T36" s="984"/>
      <c r="U36" s="984"/>
      <c r="V36" s="984"/>
      <c r="W36" s="984"/>
      <c r="X36" s="984"/>
      <c r="Y36" s="984"/>
      <c r="Z36" s="984"/>
      <c r="AA36" s="984"/>
      <c r="AB36" s="984"/>
      <c r="AC36" s="984"/>
      <c r="AD36" s="984"/>
      <c r="AE36" s="984"/>
      <c r="AF36" s="984"/>
      <c r="AG36" s="984"/>
      <c r="AH36" s="984"/>
      <c r="AI36" s="984"/>
      <c r="AJ36" s="984"/>
      <c r="AK36" s="984"/>
      <c r="AL36" s="984"/>
      <c r="AM36" s="984"/>
      <c r="AN36" s="984"/>
      <c r="AO36" s="984"/>
      <c r="AP36" s="984"/>
      <c r="AQ36" s="984"/>
      <c r="AR36" s="984"/>
      <c r="AS36" s="984"/>
      <c r="AT36" s="984"/>
      <c r="AU36" s="984"/>
      <c r="AV36" s="984"/>
      <c r="AW36" s="984"/>
      <c r="AX36" s="984"/>
      <c r="AY36" s="985"/>
    </row>
    <row r="37" spans="1:51" s="18" customFormat="1" ht="30" customHeight="1" x14ac:dyDescent="0.2">
      <c r="A37" s="928" t="s">
        <v>335</v>
      </c>
      <c r="B37" s="929"/>
      <c r="C37" s="929"/>
      <c r="D37" s="929"/>
      <c r="E37" s="929"/>
      <c r="F37" s="930"/>
      <c r="G37" s="934" t="s">
        <v>56</v>
      </c>
      <c r="H37" s="935"/>
      <c r="I37" s="935"/>
      <c r="J37" s="935"/>
      <c r="K37" s="935"/>
      <c r="L37" s="935"/>
      <c r="M37" s="935"/>
      <c r="N37" s="936"/>
      <c r="O37" s="937" t="s">
        <v>302</v>
      </c>
      <c r="P37" s="938"/>
      <c r="Q37" s="938"/>
      <c r="R37" s="938"/>
      <c r="S37" s="938"/>
      <c r="T37" s="938"/>
      <c r="U37" s="938"/>
      <c r="V37" s="938"/>
      <c r="W37" s="938"/>
      <c r="X37" s="938"/>
      <c r="Y37" s="938"/>
      <c r="Z37" s="938"/>
      <c r="AA37" s="938"/>
      <c r="AB37" s="938"/>
      <c r="AC37" s="938"/>
      <c r="AD37" s="938"/>
      <c r="AE37" s="938"/>
      <c r="AF37" s="938"/>
      <c r="AG37" s="938"/>
      <c r="AH37" s="938"/>
      <c r="AI37" s="938"/>
      <c r="AJ37" s="938"/>
      <c r="AK37" s="939"/>
      <c r="AL37" s="976" t="s">
        <v>331</v>
      </c>
      <c r="AM37" s="935"/>
      <c r="AN37" s="935"/>
      <c r="AO37" s="935"/>
      <c r="AP37" s="935"/>
      <c r="AQ37" s="935"/>
      <c r="AR37" s="936"/>
      <c r="AS37" s="977">
        <v>1.4999999999999999E-2</v>
      </c>
      <c r="AT37" s="978"/>
      <c r="AU37" s="978"/>
      <c r="AV37" s="978"/>
      <c r="AW37" s="978"/>
      <c r="AX37" s="978"/>
      <c r="AY37" s="979"/>
    </row>
    <row r="38" spans="1:51" s="18" customFormat="1" ht="30" customHeight="1" thickBot="1" x14ac:dyDescent="0.25">
      <c r="A38" s="931"/>
      <c r="B38" s="932"/>
      <c r="C38" s="932"/>
      <c r="D38" s="932"/>
      <c r="E38" s="932"/>
      <c r="F38" s="933"/>
      <c r="G38" s="980" t="s">
        <v>58</v>
      </c>
      <c r="H38" s="981"/>
      <c r="I38" s="981"/>
      <c r="J38" s="981"/>
      <c r="K38" s="981"/>
      <c r="L38" s="981"/>
      <c r="M38" s="981"/>
      <c r="N38" s="982"/>
      <c r="O38" s="983" t="s">
        <v>327</v>
      </c>
      <c r="P38" s="984"/>
      <c r="Q38" s="984"/>
      <c r="R38" s="984"/>
      <c r="S38" s="984"/>
      <c r="T38" s="984"/>
      <c r="U38" s="984"/>
      <c r="V38" s="984"/>
      <c r="W38" s="984"/>
      <c r="X38" s="984"/>
      <c r="Y38" s="984"/>
      <c r="Z38" s="984"/>
      <c r="AA38" s="984"/>
      <c r="AB38" s="984"/>
      <c r="AC38" s="984"/>
      <c r="AD38" s="984"/>
      <c r="AE38" s="984"/>
      <c r="AF38" s="984"/>
      <c r="AG38" s="984"/>
      <c r="AH38" s="984"/>
      <c r="AI38" s="984"/>
      <c r="AJ38" s="984"/>
      <c r="AK38" s="984"/>
      <c r="AL38" s="984"/>
      <c r="AM38" s="984"/>
      <c r="AN38" s="984"/>
      <c r="AO38" s="984"/>
      <c r="AP38" s="984"/>
      <c r="AQ38" s="984"/>
      <c r="AR38" s="984"/>
      <c r="AS38" s="984"/>
      <c r="AT38" s="984"/>
      <c r="AU38" s="984"/>
      <c r="AV38" s="984"/>
      <c r="AW38" s="984"/>
      <c r="AX38" s="984"/>
      <c r="AY38" s="985"/>
    </row>
    <row r="39" spans="1:51" ht="30" customHeight="1" x14ac:dyDescent="0.2">
      <c r="A39" s="144" t="s">
        <v>336</v>
      </c>
      <c r="B39" s="145"/>
      <c r="C39" s="145"/>
      <c r="D39" s="145"/>
      <c r="E39" s="145"/>
      <c r="F39" s="146"/>
      <c r="G39" s="150" t="s">
        <v>56</v>
      </c>
      <c r="H39" s="151"/>
      <c r="I39" s="151"/>
      <c r="J39" s="151"/>
      <c r="K39" s="151"/>
      <c r="L39" s="151"/>
      <c r="M39" s="151"/>
      <c r="N39" s="152"/>
      <c r="O39" s="153" t="s">
        <v>303</v>
      </c>
      <c r="P39" s="154"/>
      <c r="Q39" s="154"/>
      <c r="R39" s="154"/>
      <c r="S39" s="154"/>
      <c r="T39" s="154"/>
      <c r="U39" s="154"/>
      <c r="V39" s="154"/>
      <c r="W39" s="154"/>
      <c r="X39" s="154"/>
      <c r="Y39" s="154"/>
      <c r="Z39" s="154"/>
      <c r="AA39" s="154"/>
      <c r="AB39" s="154"/>
      <c r="AC39" s="154"/>
      <c r="AD39" s="154"/>
      <c r="AE39" s="154"/>
      <c r="AF39" s="154"/>
      <c r="AG39" s="154"/>
      <c r="AH39" s="154"/>
      <c r="AI39" s="154"/>
      <c r="AJ39" s="154"/>
      <c r="AK39" s="155"/>
      <c r="AL39" s="156" t="s">
        <v>57</v>
      </c>
      <c r="AM39" s="157"/>
      <c r="AN39" s="157"/>
      <c r="AO39" s="157"/>
      <c r="AP39" s="157"/>
      <c r="AQ39" s="157"/>
      <c r="AR39" s="158"/>
      <c r="AS39" s="159">
        <v>3</v>
      </c>
      <c r="AT39" s="160"/>
      <c r="AU39" s="160"/>
      <c r="AV39" s="160"/>
      <c r="AW39" s="160"/>
      <c r="AX39" s="160"/>
      <c r="AY39" s="161"/>
    </row>
    <row r="40" spans="1:51" ht="30" customHeight="1" thickBot="1" x14ac:dyDescent="0.25">
      <c r="A40" s="147"/>
      <c r="B40" s="148"/>
      <c r="C40" s="148"/>
      <c r="D40" s="148"/>
      <c r="E40" s="148"/>
      <c r="F40" s="149"/>
      <c r="G40" s="162" t="s">
        <v>58</v>
      </c>
      <c r="H40" s="163"/>
      <c r="I40" s="163"/>
      <c r="J40" s="163"/>
      <c r="K40" s="163"/>
      <c r="L40" s="163"/>
      <c r="M40" s="163"/>
      <c r="N40" s="164"/>
      <c r="O40" s="165" t="s">
        <v>327</v>
      </c>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7"/>
    </row>
    <row r="41" spans="1:51" ht="30" customHeight="1" x14ac:dyDescent="0.2">
      <c r="A41" s="144" t="s">
        <v>362</v>
      </c>
      <c r="B41" s="145"/>
      <c r="C41" s="145"/>
      <c r="D41" s="145"/>
      <c r="E41" s="145"/>
      <c r="F41" s="146"/>
      <c r="G41" s="150" t="s">
        <v>56</v>
      </c>
      <c r="H41" s="151"/>
      <c r="I41" s="151"/>
      <c r="J41" s="151"/>
      <c r="K41" s="151"/>
      <c r="L41" s="151"/>
      <c r="M41" s="151"/>
      <c r="N41" s="152"/>
      <c r="O41" s="153" t="s">
        <v>304</v>
      </c>
      <c r="P41" s="154"/>
      <c r="Q41" s="154"/>
      <c r="R41" s="154"/>
      <c r="S41" s="154"/>
      <c r="T41" s="154"/>
      <c r="U41" s="154"/>
      <c r="V41" s="154"/>
      <c r="W41" s="154"/>
      <c r="X41" s="154"/>
      <c r="Y41" s="154"/>
      <c r="Z41" s="154"/>
      <c r="AA41" s="154"/>
      <c r="AB41" s="154"/>
      <c r="AC41" s="154"/>
      <c r="AD41" s="154"/>
      <c r="AE41" s="154"/>
      <c r="AF41" s="154"/>
      <c r="AG41" s="154"/>
      <c r="AH41" s="154"/>
      <c r="AI41" s="154"/>
      <c r="AJ41" s="154"/>
      <c r="AK41" s="155"/>
      <c r="AL41" s="156" t="s">
        <v>57</v>
      </c>
      <c r="AM41" s="157"/>
      <c r="AN41" s="157"/>
      <c r="AO41" s="157"/>
      <c r="AP41" s="157"/>
      <c r="AQ41" s="157"/>
      <c r="AR41" s="158"/>
      <c r="AS41" s="159">
        <v>12.151457000000001</v>
      </c>
      <c r="AT41" s="160"/>
      <c r="AU41" s="160"/>
      <c r="AV41" s="160"/>
      <c r="AW41" s="160"/>
      <c r="AX41" s="160"/>
      <c r="AY41" s="161"/>
    </row>
    <row r="42" spans="1:51" ht="30" customHeight="1" thickBot="1" x14ac:dyDescent="0.25">
      <c r="A42" s="147"/>
      <c r="B42" s="148"/>
      <c r="C42" s="148"/>
      <c r="D42" s="148"/>
      <c r="E42" s="148"/>
      <c r="F42" s="149"/>
      <c r="G42" s="162" t="s">
        <v>58</v>
      </c>
      <c r="H42" s="163"/>
      <c r="I42" s="163"/>
      <c r="J42" s="163"/>
      <c r="K42" s="163"/>
      <c r="L42" s="163"/>
      <c r="M42" s="163"/>
      <c r="N42" s="164"/>
      <c r="O42" s="165" t="s">
        <v>365</v>
      </c>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7"/>
    </row>
    <row r="43" spans="1:51" ht="13.5" customHeight="1" x14ac:dyDescent="0.2">
      <c r="A43" s="400" t="s">
        <v>59</v>
      </c>
      <c r="B43" s="401"/>
      <c r="C43" s="401"/>
      <c r="D43" s="401"/>
      <c r="E43" s="401"/>
      <c r="F43" s="402"/>
      <c r="G43" s="482" t="s">
        <v>60</v>
      </c>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c r="AU43" s="483"/>
      <c r="AV43" s="483"/>
      <c r="AW43" s="483"/>
      <c r="AX43" s="483"/>
      <c r="AY43" s="484"/>
    </row>
    <row r="44" spans="1:51" ht="28.95" customHeight="1" x14ac:dyDescent="0.2">
      <c r="A44" s="240"/>
      <c r="B44" s="241"/>
      <c r="C44" s="241"/>
      <c r="D44" s="241"/>
      <c r="E44" s="241"/>
      <c r="F44" s="242"/>
      <c r="G44" s="476" t="s">
        <v>361</v>
      </c>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AP44" s="477"/>
      <c r="AQ44" s="477"/>
      <c r="AR44" s="477"/>
      <c r="AS44" s="477"/>
      <c r="AT44" s="477"/>
      <c r="AU44" s="477"/>
      <c r="AV44" s="477"/>
      <c r="AW44" s="477"/>
      <c r="AX44" s="477"/>
      <c r="AY44" s="478"/>
    </row>
    <row r="45" spans="1:51" ht="15.6" customHeight="1" x14ac:dyDescent="0.2">
      <c r="A45" s="240"/>
      <c r="B45" s="241"/>
      <c r="C45" s="241"/>
      <c r="D45" s="241"/>
      <c r="E45" s="241"/>
      <c r="F45" s="242"/>
      <c r="G45" s="526" t="s">
        <v>61</v>
      </c>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7"/>
      <c r="AP45" s="527"/>
      <c r="AQ45" s="527"/>
      <c r="AR45" s="527"/>
      <c r="AS45" s="527"/>
      <c r="AT45" s="527"/>
      <c r="AU45" s="527"/>
      <c r="AV45" s="527"/>
      <c r="AW45" s="527"/>
      <c r="AX45" s="527"/>
      <c r="AY45" s="528"/>
    </row>
    <row r="46" spans="1:51" x14ac:dyDescent="0.2">
      <c r="A46" s="240"/>
      <c r="B46" s="241"/>
      <c r="C46" s="241"/>
      <c r="D46" s="241"/>
      <c r="E46" s="241"/>
      <c r="F46" s="242"/>
      <c r="G46" s="265" t="s">
        <v>62</v>
      </c>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09"/>
      <c r="AY46" s="310"/>
    </row>
    <row r="47" spans="1:51" ht="21.6" customHeight="1" x14ac:dyDescent="0.2">
      <c r="A47" s="240"/>
      <c r="B47" s="241"/>
      <c r="C47" s="241"/>
      <c r="D47" s="241"/>
      <c r="E47" s="241"/>
      <c r="F47" s="242"/>
      <c r="G47" s="476" t="s">
        <v>310</v>
      </c>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c r="AT47" s="477"/>
      <c r="AU47" s="477"/>
      <c r="AV47" s="477"/>
      <c r="AW47" s="477"/>
      <c r="AX47" s="477"/>
      <c r="AY47" s="478"/>
    </row>
    <row r="48" spans="1:51" ht="13.5" customHeight="1" x14ac:dyDescent="0.2">
      <c r="A48" s="240"/>
      <c r="B48" s="241"/>
      <c r="C48" s="241"/>
      <c r="D48" s="241"/>
      <c r="E48" s="241"/>
      <c r="F48" s="242"/>
      <c r="G48" s="479" t="s">
        <v>63</v>
      </c>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AP48" s="480"/>
      <c r="AQ48" s="480"/>
      <c r="AR48" s="480"/>
      <c r="AS48" s="480"/>
      <c r="AT48" s="480"/>
      <c r="AU48" s="480"/>
      <c r="AV48" s="480"/>
      <c r="AW48" s="480"/>
      <c r="AX48" s="480"/>
      <c r="AY48" s="481"/>
    </row>
    <row r="49" spans="1:51" ht="30" customHeight="1" x14ac:dyDescent="0.2">
      <c r="A49" s="240"/>
      <c r="B49" s="241"/>
      <c r="C49" s="241"/>
      <c r="D49" s="241"/>
      <c r="E49" s="241"/>
      <c r="F49" s="242"/>
      <c r="G49" s="476" t="s">
        <v>313</v>
      </c>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477"/>
      <c r="AQ49" s="477"/>
      <c r="AR49" s="477"/>
      <c r="AS49" s="477"/>
      <c r="AT49" s="477"/>
      <c r="AU49" s="477"/>
      <c r="AV49" s="477"/>
      <c r="AW49" s="477"/>
      <c r="AX49" s="477"/>
      <c r="AY49" s="478"/>
    </row>
    <row r="50" spans="1:51" ht="17.399999999999999" customHeight="1" x14ac:dyDescent="0.2">
      <c r="A50" s="240"/>
      <c r="B50" s="241"/>
      <c r="C50" s="241"/>
      <c r="D50" s="241"/>
      <c r="E50" s="241"/>
      <c r="F50" s="242"/>
      <c r="G50" s="526" t="s">
        <v>64</v>
      </c>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7"/>
      <c r="AW50" s="527"/>
      <c r="AX50" s="527"/>
      <c r="AY50" s="528"/>
    </row>
    <row r="51" spans="1:51" s="11" customFormat="1" ht="29.4" customHeight="1" thickBot="1" x14ac:dyDescent="0.25">
      <c r="A51" s="147"/>
      <c r="B51" s="148"/>
      <c r="C51" s="148"/>
      <c r="D51" s="148"/>
      <c r="E51" s="148"/>
      <c r="F51" s="149"/>
      <c r="G51" s="646" t="s">
        <v>310</v>
      </c>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c r="AP51" s="647"/>
      <c r="AQ51" s="647"/>
      <c r="AR51" s="647"/>
      <c r="AS51" s="647"/>
      <c r="AT51" s="647"/>
      <c r="AU51" s="647"/>
      <c r="AV51" s="647"/>
      <c r="AW51" s="647"/>
      <c r="AX51" s="647"/>
      <c r="AY51" s="648"/>
    </row>
    <row r="52" spans="1:51" s="11" customFormat="1" ht="41.25" customHeight="1" thickBot="1" x14ac:dyDescent="0.25">
      <c r="A52" s="943" t="s">
        <v>65</v>
      </c>
      <c r="B52" s="944"/>
      <c r="C52" s="944"/>
      <c r="D52" s="944"/>
      <c r="E52" s="944"/>
      <c r="F52" s="945"/>
      <c r="G52" s="328" t="s">
        <v>358</v>
      </c>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30"/>
    </row>
    <row r="53" spans="1:51" s="11" customFormat="1" ht="51" customHeight="1" x14ac:dyDescent="0.2">
      <c r="A53" s="577" t="s">
        <v>66</v>
      </c>
      <c r="B53" s="578"/>
      <c r="C53" s="578"/>
      <c r="D53" s="578"/>
      <c r="E53" s="578"/>
      <c r="F53" s="579"/>
      <c r="G53" s="694" t="s">
        <v>329</v>
      </c>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694"/>
      <c r="AO53" s="694"/>
      <c r="AP53" s="694"/>
      <c r="AQ53" s="694"/>
      <c r="AR53" s="694"/>
      <c r="AS53" s="694"/>
      <c r="AT53" s="694"/>
      <c r="AU53" s="694"/>
      <c r="AV53" s="694"/>
      <c r="AW53" s="694"/>
      <c r="AX53" s="694"/>
      <c r="AY53" s="695"/>
    </row>
    <row r="54" spans="1:51" s="11" customFormat="1" ht="23.25" customHeight="1" x14ac:dyDescent="0.2">
      <c r="A54" s="580" t="s">
        <v>67</v>
      </c>
      <c r="B54" s="581"/>
      <c r="C54" s="581"/>
      <c r="D54" s="581"/>
      <c r="E54" s="581"/>
      <c r="F54" s="582"/>
      <c r="G54" s="12"/>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7"/>
    </row>
    <row r="55" spans="1:51" s="11" customFormat="1" ht="32.4" customHeight="1" x14ac:dyDescent="0.2">
      <c r="A55" s="860" t="s">
        <v>68</v>
      </c>
      <c r="B55" s="861"/>
      <c r="C55" s="861"/>
      <c r="D55" s="861"/>
      <c r="E55" s="861"/>
      <c r="F55" s="862"/>
      <c r="G55" s="869" t="s">
        <v>69</v>
      </c>
      <c r="H55" s="870"/>
      <c r="I55" s="870"/>
      <c r="J55" s="870"/>
      <c r="K55" s="870"/>
      <c r="L55" s="870"/>
      <c r="M55" s="870"/>
      <c r="N55" s="870"/>
      <c r="O55" s="870"/>
      <c r="P55" s="871" t="s">
        <v>70</v>
      </c>
      <c r="Q55" s="870"/>
      <c r="R55" s="870"/>
      <c r="S55" s="870"/>
      <c r="T55" s="870"/>
      <c r="U55" s="870"/>
      <c r="V55" s="870"/>
      <c r="W55" s="870"/>
      <c r="X55" s="872"/>
      <c r="Y55" s="587"/>
      <c r="Z55" s="588"/>
      <c r="AA55" s="589"/>
      <c r="AB55" s="470" t="s">
        <v>71</v>
      </c>
      <c r="AC55" s="471"/>
      <c r="AD55" s="471"/>
      <c r="AE55" s="472"/>
      <c r="AF55" s="590" t="s">
        <v>72</v>
      </c>
      <c r="AG55" s="591"/>
      <c r="AH55" s="591"/>
      <c r="AI55" s="592"/>
      <c r="AJ55" s="590" t="s">
        <v>73</v>
      </c>
      <c r="AK55" s="591"/>
      <c r="AL55" s="591"/>
      <c r="AM55" s="592"/>
      <c r="AN55" s="590" t="s">
        <v>74</v>
      </c>
      <c r="AO55" s="591"/>
      <c r="AP55" s="591"/>
      <c r="AQ55" s="592"/>
      <c r="AR55" s="529" t="s">
        <v>75</v>
      </c>
      <c r="AS55" s="530"/>
      <c r="AT55" s="530"/>
      <c r="AU55" s="593"/>
      <c r="AV55" s="529" t="s">
        <v>76</v>
      </c>
      <c r="AW55" s="530"/>
      <c r="AX55" s="530"/>
      <c r="AY55" s="531"/>
    </row>
    <row r="56" spans="1:51" s="11" customFormat="1" ht="30" customHeight="1" x14ac:dyDescent="0.2">
      <c r="A56" s="863"/>
      <c r="B56" s="864"/>
      <c r="C56" s="864"/>
      <c r="D56" s="864"/>
      <c r="E56" s="864"/>
      <c r="F56" s="865"/>
      <c r="G56" s="509" t="s">
        <v>314</v>
      </c>
      <c r="H56" s="510"/>
      <c r="I56" s="510"/>
      <c r="J56" s="510"/>
      <c r="K56" s="510"/>
      <c r="L56" s="510"/>
      <c r="M56" s="510"/>
      <c r="N56" s="510"/>
      <c r="O56" s="510"/>
      <c r="P56" s="513" t="s">
        <v>345</v>
      </c>
      <c r="Q56" s="514"/>
      <c r="R56" s="514"/>
      <c r="S56" s="514"/>
      <c r="T56" s="514"/>
      <c r="U56" s="514"/>
      <c r="V56" s="514"/>
      <c r="W56" s="514"/>
      <c r="X56" s="515"/>
      <c r="Y56" s="519" t="s">
        <v>77</v>
      </c>
      <c r="Z56" s="520"/>
      <c r="AA56" s="521"/>
      <c r="AB56" s="522" t="s">
        <v>310</v>
      </c>
      <c r="AC56" s="523"/>
      <c r="AD56" s="523"/>
      <c r="AE56" s="524"/>
      <c r="AF56" s="522" t="s">
        <v>310</v>
      </c>
      <c r="AG56" s="523"/>
      <c r="AH56" s="523"/>
      <c r="AI56" s="524"/>
      <c r="AJ56" s="525" t="s">
        <v>310</v>
      </c>
      <c r="AK56" s="525"/>
      <c r="AL56" s="525"/>
      <c r="AM56" s="525"/>
      <c r="AN56" s="525" t="s">
        <v>310</v>
      </c>
      <c r="AO56" s="525"/>
      <c r="AP56" s="525"/>
      <c r="AQ56" s="525"/>
      <c r="AR56" s="525" t="s">
        <v>310</v>
      </c>
      <c r="AS56" s="525"/>
      <c r="AT56" s="525"/>
      <c r="AU56" s="525"/>
      <c r="AV56" s="532" t="s">
        <v>310</v>
      </c>
      <c r="AW56" s="533"/>
      <c r="AX56" s="533"/>
      <c r="AY56" s="534"/>
    </row>
    <row r="57" spans="1:51" s="11" customFormat="1" ht="37.950000000000003" customHeight="1" x14ac:dyDescent="0.2">
      <c r="A57" s="866"/>
      <c r="B57" s="867"/>
      <c r="C57" s="867"/>
      <c r="D57" s="867"/>
      <c r="E57" s="867"/>
      <c r="F57" s="868"/>
      <c r="G57" s="511"/>
      <c r="H57" s="512"/>
      <c r="I57" s="512"/>
      <c r="J57" s="512"/>
      <c r="K57" s="512"/>
      <c r="L57" s="512"/>
      <c r="M57" s="512"/>
      <c r="N57" s="512"/>
      <c r="O57" s="512"/>
      <c r="P57" s="516"/>
      <c r="Q57" s="517"/>
      <c r="R57" s="517"/>
      <c r="S57" s="517"/>
      <c r="T57" s="517"/>
      <c r="U57" s="517"/>
      <c r="V57" s="517"/>
      <c r="W57" s="517"/>
      <c r="X57" s="518"/>
      <c r="Y57" s="535" t="s">
        <v>78</v>
      </c>
      <c r="Z57" s="523"/>
      <c r="AA57" s="524"/>
      <c r="AB57" s="522" t="s">
        <v>310</v>
      </c>
      <c r="AC57" s="523"/>
      <c r="AD57" s="523"/>
      <c r="AE57" s="524"/>
      <c r="AF57" s="522" t="s">
        <v>310</v>
      </c>
      <c r="AG57" s="523"/>
      <c r="AH57" s="523"/>
      <c r="AI57" s="524"/>
      <c r="AJ57" s="525" t="s">
        <v>310</v>
      </c>
      <c r="AK57" s="525"/>
      <c r="AL57" s="525"/>
      <c r="AM57" s="525"/>
      <c r="AN57" s="525" t="s">
        <v>310</v>
      </c>
      <c r="AO57" s="525"/>
      <c r="AP57" s="525"/>
      <c r="AQ57" s="525"/>
      <c r="AR57" s="525" t="s">
        <v>310</v>
      </c>
      <c r="AS57" s="525"/>
      <c r="AT57" s="525"/>
      <c r="AU57" s="525"/>
      <c r="AV57" s="532" t="s">
        <v>310</v>
      </c>
      <c r="AW57" s="533"/>
      <c r="AX57" s="533"/>
      <c r="AY57" s="534"/>
    </row>
    <row r="58" spans="1:51" s="11" customFormat="1" ht="18.75" customHeight="1" x14ac:dyDescent="0.2">
      <c r="A58" s="14"/>
      <c r="B58" s="15"/>
      <c r="C58" s="15"/>
      <c r="D58" s="15"/>
      <c r="E58" s="15"/>
      <c r="F58" s="16"/>
      <c r="G58" s="988"/>
      <c r="H58" s="989"/>
      <c r="I58" s="989"/>
      <c r="J58" s="989"/>
      <c r="K58" s="989"/>
      <c r="L58" s="989"/>
      <c r="M58" s="989"/>
      <c r="N58" s="989"/>
      <c r="O58" s="989"/>
      <c r="P58" s="989"/>
      <c r="Q58" s="989"/>
      <c r="R58" s="989"/>
      <c r="S58" s="989"/>
      <c r="T58" s="989"/>
      <c r="U58" s="989"/>
      <c r="V58" s="989"/>
      <c r="W58" s="989"/>
      <c r="X58" s="989"/>
      <c r="Y58" s="989"/>
      <c r="Z58" s="989"/>
      <c r="AA58" s="989"/>
      <c r="AB58" s="989"/>
      <c r="AC58" s="989"/>
      <c r="AD58" s="989"/>
      <c r="AE58" s="989"/>
      <c r="AF58" s="989"/>
      <c r="AG58" s="989"/>
      <c r="AH58" s="989"/>
      <c r="AI58" s="989"/>
      <c r="AJ58" s="989"/>
      <c r="AK58" s="989"/>
      <c r="AL58" s="989"/>
      <c r="AM58" s="989"/>
      <c r="AN58" s="989"/>
      <c r="AO58" s="989"/>
      <c r="AP58" s="989"/>
      <c r="AQ58" s="989"/>
      <c r="AR58" s="989"/>
      <c r="AS58" s="989"/>
      <c r="AT58" s="989"/>
      <c r="AU58" s="989"/>
      <c r="AV58" s="989"/>
      <c r="AW58" s="989"/>
      <c r="AX58" s="989"/>
      <c r="AY58" s="990"/>
    </row>
    <row r="59" spans="1:51" s="11" customFormat="1" ht="74.400000000000006" customHeight="1" x14ac:dyDescent="0.2">
      <c r="A59" s="873" t="s">
        <v>67</v>
      </c>
      <c r="B59" s="874"/>
      <c r="C59" s="875" t="s">
        <v>79</v>
      </c>
      <c r="D59" s="875"/>
      <c r="E59" s="875"/>
      <c r="F59" s="876"/>
      <c r="G59" s="986" t="s">
        <v>346</v>
      </c>
      <c r="H59" s="517"/>
      <c r="I59" s="517"/>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987"/>
    </row>
    <row r="60" spans="1:51" s="11" customFormat="1" ht="23.25" hidden="1" customHeight="1" x14ac:dyDescent="0.2">
      <c r="A60" s="542" t="s">
        <v>80</v>
      </c>
      <c r="B60" s="543"/>
      <c r="C60" s="543"/>
      <c r="D60" s="543"/>
      <c r="E60" s="543"/>
      <c r="F60" s="544"/>
      <c r="G60" s="552" t="s">
        <v>81</v>
      </c>
      <c r="H60" s="553"/>
      <c r="I60" s="553"/>
      <c r="J60" s="553"/>
      <c r="K60" s="553"/>
      <c r="L60" s="553"/>
      <c r="M60" s="553"/>
      <c r="N60" s="553"/>
      <c r="O60" s="554"/>
      <c r="P60" s="896" t="s">
        <v>82</v>
      </c>
      <c r="Q60" s="553"/>
      <c r="R60" s="553"/>
      <c r="S60" s="553"/>
      <c r="T60" s="553"/>
      <c r="U60" s="553"/>
      <c r="V60" s="553"/>
      <c r="W60" s="553"/>
      <c r="X60" s="554"/>
      <c r="Y60" s="587"/>
      <c r="Z60" s="588"/>
      <c r="AA60" s="589"/>
      <c r="AB60" s="959" t="s">
        <v>71</v>
      </c>
      <c r="AC60" s="960"/>
      <c r="AD60" s="960"/>
      <c r="AE60" s="961"/>
      <c r="AF60" s="965" t="s">
        <v>72</v>
      </c>
      <c r="AG60" s="966"/>
      <c r="AH60" s="966"/>
      <c r="AI60" s="967"/>
      <c r="AJ60" s="974" t="s">
        <v>73</v>
      </c>
      <c r="AK60" s="974"/>
      <c r="AL60" s="974"/>
      <c r="AM60" s="965"/>
      <c r="AN60" s="974" t="s">
        <v>74</v>
      </c>
      <c r="AO60" s="974"/>
      <c r="AP60" s="974"/>
      <c r="AQ60" s="965"/>
      <c r="AR60" s="946" t="s">
        <v>83</v>
      </c>
      <c r="AS60" s="947"/>
      <c r="AT60" s="947"/>
      <c r="AU60" s="947"/>
      <c r="AV60" s="947"/>
      <c r="AW60" s="947"/>
      <c r="AX60" s="947"/>
      <c r="AY60" s="948"/>
    </row>
    <row r="61" spans="1:51" s="11" customFormat="1" ht="23.25" hidden="1" customHeight="1" x14ac:dyDescent="0.2">
      <c r="A61" s="545"/>
      <c r="B61" s="546"/>
      <c r="C61" s="546"/>
      <c r="D61" s="546"/>
      <c r="E61" s="546"/>
      <c r="F61" s="547"/>
      <c r="G61" s="555"/>
      <c r="H61" s="556"/>
      <c r="I61" s="556"/>
      <c r="J61" s="556"/>
      <c r="K61" s="556"/>
      <c r="L61" s="556"/>
      <c r="M61" s="556"/>
      <c r="N61" s="556"/>
      <c r="O61" s="557"/>
      <c r="P61" s="897"/>
      <c r="Q61" s="556"/>
      <c r="R61" s="556"/>
      <c r="S61" s="556"/>
      <c r="T61" s="556"/>
      <c r="U61" s="556"/>
      <c r="V61" s="556"/>
      <c r="W61" s="556"/>
      <c r="X61" s="557"/>
      <c r="Y61" s="971"/>
      <c r="Z61" s="972"/>
      <c r="AA61" s="973"/>
      <c r="AB61" s="897"/>
      <c r="AC61" s="556"/>
      <c r="AD61" s="556"/>
      <c r="AE61" s="557"/>
      <c r="AF61" s="590"/>
      <c r="AG61" s="591"/>
      <c r="AH61" s="591"/>
      <c r="AI61" s="592"/>
      <c r="AJ61" s="975"/>
      <c r="AK61" s="975"/>
      <c r="AL61" s="975"/>
      <c r="AM61" s="590"/>
      <c r="AN61" s="975"/>
      <c r="AO61" s="975"/>
      <c r="AP61" s="975"/>
      <c r="AQ61" s="590"/>
      <c r="AR61" s="877"/>
      <c r="AS61" s="878"/>
      <c r="AT61" s="878"/>
      <c r="AU61" s="878"/>
      <c r="AV61" s="879"/>
      <c r="AW61" s="879"/>
      <c r="AX61" s="870" t="s">
        <v>84</v>
      </c>
      <c r="AY61" s="880"/>
    </row>
    <row r="62" spans="1:51" s="11" customFormat="1" ht="23.25" hidden="1" customHeight="1" x14ac:dyDescent="0.2">
      <c r="A62" s="548"/>
      <c r="B62" s="546"/>
      <c r="C62" s="546"/>
      <c r="D62" s="546"/>
      <c r="E62" s="546"/>
      <c r="F62" s="547"/>
      <c r="G62" s="408" t="s">
        <v>310</v>
      </c>
      <c r="H62" s="409"/>
      <c r="I62" s="409"/>
      <c r="J62" s="409"/>
      <c r="K62" s="409"/>
      <c r="L62" s="409"/>
      <c r="M62" s="409"/>
      <c r="N62" s="409"/>
      <c r="O62" s="410"/>
      <c r="P62" s="409" t="s">
        <v>310</v>
      </c>
      <c r="Q62" s="409"/>
      <c r="R62" s="409"/>
      <c r="S62" s="409"/>
      <c r="T62" s="409"/>
      <c r="U62" s="409"/>
      <c r="V62" s="409"/>
      <c r="W62" s="409"/>
      <c r="X62" s="410"/>
      <c r="Y62" s="416" t="s">
        <v>85</v>
      </c>
      <c r="Z62" s="417"/>
      <c r="AA62" s="418"/>
      <c r="AB62" s="424" t="s">
        <v>310</v>
      </c>
      <c r="AC62" s="425"/>
      <c r="AD62" s="425"/>
      <c r="AE62" s="426"/>
      <c r="AF62" s="419" t="s">
        <v>310</v>
      </c>
      <c r="AG62" s="420"/>
      <c r="AH62" s="420"/>
      <c r="AI62" s="420"/>
      <c r="AJ62" s="419" t="s">
        <v>310</v>
      </c>
      <c r="AK62" s="420"/>
      <c r="AL62" s="420"/>
      <c r="AM62" s="420"/>
      <c r="AN62" s="419" t="s">
        <v>310</v>
      </c>
      <c r="AO62" s="420"/>
      <c r="AP62" s="420"/>
      <c r="AQ62" s="420"/>
      <c r="AR62" s="419" t="s">
        <v>310</v>
      </c>
      <c r="AS62" s="420"/>
      <c r="AT62" s="420"/>
      <c r="AU62" s="420"/>
      <c r="AV62" s="420"/>
      <c r="AW62" s="420"/>
      <c r="AX62" s="420"/>
      <c r="AY62" s="469"/>
    </row>
    <row r="63" spans="1:51" s="11" customFormat="1" ht="106.5" hidden="1" customHeight="1" x14ac:dyDescent="0.2">
      <c r="A63" s="549"/>
      <c r="B63" s="550"/>
      <c r="C63" s="550"/>
      <c r="D63" s="550"/>
      <c r="E63" s="550"/>
      <c r="F63" s="551"/>
      <c r="G63" s="411"/>
      <c r="H63" s="304"/>
      <c r="I63" s="304"/>
      <c r="J63" s="304"/>
      <c r="K63" s="304"/>
      <c r="L63" s="304"/>
      <c r="M63" s="304"/>
      <c r="N63" s="304"/>
      <c r="O63" s="412"/>
      <c r="P63" s="304"/>
      <c r="Q63" s="304"/>
      <c r="R63" s="304"/>
      <c r="S63" s="304"/>
      <c r="T63" s="304"/>
      <c r="U63" s="304"/>
      <c r="V63" s="304"/>
      <c r="W63" s="304"/>
      <c r="X63" s="412"/>
      <c r="Y63" s="470" t="s">
        <v>86</v>
      </c>
      <c r="Z63" s="471"/>
      <c r="AA63" s="472"/>
      <c r="AB63" s="466" t="s">
        <v>310</v>
      </c>
      <c r="AC63" s="467"/>
      <c r="AD63" s="467"/>
      <c r="AE63" s="468"/>
      <c r="AF63" s="419" t="s">
        <v>310</v>
      </c>
      <c r="AG63" s="420"/>
      <c r="AH63" s="420"/>
      <c r="AI63" s="420"/>
      <c r="AJ63" s="419" t="s">
        <v>310</v>
      </c>
      <c r="AK63" s="420"/>
      <c r="AL63" s="420"/>
      <c r="AM63" s="420"/>
      <c r="AN63" s="419" t="s">
        <v>310</v>
      </c>
      <c r="AO63" s="420"/>
      <c r="AP63" s="420"/>
      <c r="AQ63" s="420"/>
      <c r="AR63" s="419" t="s">
        <v>310</v>
      </c>
      <c r="AS63" s="420"/>
      <c r="AT63" s="420"/>
      <c r="AU63" s="420"/>
      <c r="AV63" s="420"/>
      <c r="AW63" s="420"/>
      <c r="AX63" s="420"/>
      <c r="AY63" s="469"/>
    </row>
    <row r="64" spans="1:51" s="11" customFormat="1" ht="15" hidden="1" customHeight="1" x14ac:dyDescent="0.2">
      <c r="A64" s="548"/>
      <c r="B64" s="546"/>
      <c r="C64" s="546"/>
      <c r="D64" s="546"/>
      <c r="E64" s="546"/>
      <c r="F64" s="547"/>
      <c r="G64" s="413"/>
      <c r="H64" s="414"/>
      <c r="I64" s="414"/>
      <c r="J64" s="414"/>
      <c r="K64" s="414"/>
      <c r="L64" s="414"/>
      <c r="M64" s="414"/>
      <c r="N64" s="414"/>
      <c r="O64" s="415"/>
      <c r="P64" s="414"/>
      <c r="Q64" s="414"/>
      <c r="R64" s="414"/>
      <c r="S64" s="414"/>
      <c r="T64" s="414"/>
      <c r="U64" s="414"/>
      <c r="V64" s="414"/>
      <c r="W64" s="414"/>
      <c r="X64" s="415"/>
      <c r="Y64" s="470" t="s">
        <v>87</v>
      </c>
      <c r="Z64" s="471"/>
      <c r="AA64" s="472"/>
      <c r="AB64" s="466" t="s">
        <v>88</v>
      </c>
      <c r="AC64" s="467"/>
      <c r="AD64" s="467"/>
      <c r="AE64" s="468"/>
      <c r="AF64" s="419" t="s">
        <v>310</v>
      </c>
      <c r="AG64" s="420"/>
      <c r="AH64" s="420"/>
      <c r="AI64" s="420"/>
      <c r="AJ64" s="419" t="s">
        <v>310</v>
      </c>
      <c r="AK64" s="420"/>
      <c r="AL64" s="420"/>
      <c r="AM64" s="420"/>
      <c r="AN64" s="419" t="s">
        <v>310</v>
      </c>
      <c r="AO64" s="420"/>
      <c r="AP64" s="420"/>
      <c r="AQ64" s="420"/>
      <c r="AR64" s="419" t="s">
        <v>310</v>
      </c>
      <c r="AS64" s="420"/>
      <c r="AT64" s="420"/>
      <c r="AU64" s="420"/>
      <c r="AV64" s="420"/>
      <c r="AW64" s="420"/>
      <c r="AX64" s="420"/>
      <c r="AY64" s="469"/>
    </row>
    <row r="65" spans="1:51" s="11" customFormat="1" ht="81" hidden="1" customHeight="1" x14ac:dyDescent="0.2">
      <c r="A65" s="558" t="s">
        <v>89</v>
      </c>
      <c r="B65" s="559"/>
      <c r="C65" s="559"/>
      <c r="D65" s="559"/>
      <c r="E65" s="559"/>
      <c r="F65" s="560"/>
      <c r="G65" s="696" t="s">
        <v>310</v>
      </c>
      <c r="H65" s="697"/>
      <c r="I65" s="697"/>
      <c r="J65" s="697"/>
      <c r="K65" s="697"/>
      <c r="L65" s="697"/>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7"/>
      <c r="AP65" s="697"/>
      <c r="AQ65" s="697"/>
      <c r="AR65" s="697"/>
      <c r="AS65" s="697"/>
      <c r="AT65" s="697"/>
      <c r="AU65" s="697"/>
      <c r="AV65" s="697"/>
      <c r="AW65" s="697"/>
      <c r="AX65" s="697"/>
      <c r="AY65" s="698"/>
    </row>
    <row r="66" spans="1:51" s="11" customFormat="1" ht="18.75" hidden="1" customHeight="1" x14ac:dyDescent="0.2">
      <c r="A66" s="14"/>
      <c r="B66" s="15"/>
      <c r="C66" s="15"/>
      <c r="D66" s="15"/>
      <c r="E66" s="15"/>
      <c r="F66" s="1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0"/>
      <c r="AY66" s="701"/>
    </row>
    <row r="67" spans="1:51" s="11" customFormat="1" ht="18.75" hidden="1" customHeight="1" x14ac:dyDescent="0.2">
      <c r="A67" s="873" t="s">
        <v>67</v>
      </c>
      <c r="B67" s="874"/>
      <c r="C67" s="875" t="s">
        <v>90</v>
      </c>
      <c r="D67" s="875"/>
      <c r="E67" s="875"/>
      <c r="F67" s="876"/>
      <c r="G67" s="702"/>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3"/>
      <c r="AY67" s="704"/>
    </row>
    <row r="68" spans="1:51" s="11" customFormat="1" ht="23.25" hidden="1" customHeight="1" x14ac:dyDescent="0.2">
      <c r="A68" s="542" t="s">
        <v>91</v>
      </c>
      <c r="B68" s="543"/>
      <c r="C68" s="543"/>
      <c r="D68" s="543"/>
      <c r="E68" s="543"/>
      <c r="F68" s="544"/>
      <c r="G68" s="552" t="s">
        <v>81</v>
      </c>
      <c r="H68" s="553"/>
      <c r="I68" s="553"/>
      <c r="J68" s="553"/>
      <c r="K68" s="553"/>
      <c r="L68" s="553"/>
      <c r="M68" s="553"/>
      <c r="N68" s="553"/>
      <c r="O68" s="554"/>
      <c r="P68" s="896" t="s">
        <v>82</v>
      </c>
      <c r="Q68" s="553"/>
      <c r="R68" s="553"/>
      <c r="S68" s="553"/>
      <c r="T68" s="553"/>
      <c r="U68" s="553"/>
      <c r="V68" s="553"/>
      <c r="W68" s="553"/>
      <c r="X68" s="554"/>
      <c r="Y68" s="956"/>
      <c r="Z68" s="957"/>
      <c r="AA68" s="958"/>
      <c r="AB68" s="959" t="s">
        <v>71</v>
      </c>
      <c r="AC68" s="960"/>
      <c r="AD68" s="960"/>
      <c r="AE68" s="961"/>
      <c r="AF68" s="940" t="s">
        <v>72</v>
      </c>
      <c r="AG68" s="941"/>
      <c r="AH68" s="941"/>
      <c r="AI68" s="942"/>
      <c r="AJ68" s="940" t="s">
        <v>73</v>
      </c>
      <c r="AK68" s="941"/>
      <c r="AL68" s="941"/>
      <c r="AM68" s="942"/>
      <c r="AN68" s="940" t="s">
        <v>74</v>
      </c>
      <c r="AO68" s="941"/>
      <c r="AP68" s="941"/>
      <c r="AQ68" s="942"/>
      <c r="AR68" s="946" t="s">
        <v>83</v>
      </c>
      <c r="AS68" s="947"/>
      <c r="AT68" s="947"/>
      <c r="AU68" s="947"/>
      <c r="AV68" s="947"/>
      <c r="AW68" s="947"/>
      <c r="AX68" s="947"/>
      <c r="AY68" s="948"/>
    </row>
    <row r="69" spans="1:51" s="11" customFormat="1" ht="23.25" hidden="1" customHeight="1" x14ac:dyDescent="0.2">
      <c r="A69" s="545"/>
      <c r="B69" s="546"/>
      <c r="C69" s="546"/>
      <c r="D69" s="546"/>
      <c r="E69" s="546"/>
      <c r="F69" s="547"/>
      <c r="G69" s="555"/>
      <c r="H69" s="556"/>
      <c r="I69" s="556"/>
      <c r="J69" s="556"/>
      <c r="K69" s="556"/>
      <c r="L69" s="556"/>
      <c r="M69" s="556"/>
      <c r="N69" s="556"/>
      <c r="O69" s="557"/>
      <c r="P69" s="897"/>
      <c r="Q69" s="556"/>
      <c r="R69" s="556"/>
      <c r="S69" s="556"/>
      <c r="T69" s="556"/>
      <c r="U69" s="556"/>
      <c r="V69" s="556"/>
      <c r="W69" s="556"/>
      <c r="X69" s="557"/>
      <c r="Y69" s="587"/>
      <c r="Z69" s="588"/>
      <c r="AA69" s="589"/>
      <c r="AB69" s="897"/>
      <c r="AC69" s="556"/>
      <c r="AD69" s="556"/>
      <c r="AE69" s="557"/>
      <c r="AF69" s="590"/>
      <c r="AG69" s="591"/>
      <c r="AH69" s="591"/>
      <c r="AI69" s="592"/>
      <c r="AJ69" s="590"/>
      <c r="AK69" s="591"/>
      <c r="AL69" s="591"/>
      <c r="AM69" s="592"/>
      <c r="AN69" s="590"/>
      <c r="AO69" s="591"/>
      <c r="AP69" s="591"/>
      <c r="AQ69" s="592"/>
      <c r="AR69" s="877"/>
      <c r="AS69" s="878"/>
      <c r="AT69" s="878"/>
      <c r="AU69" s="878"/>
      <c r="AV69" s="949"/>
      <c r="AW69" s="949"/>
      <c r="AX69" s="870" t="s">
        <v>84</v>
      </c>
      <c r="AY69" s="880"/>
    </row>
    <row r="70" spans="1:51" s="11" customFormat="1" ht="23.25" hidden="1" customHeight="1" x14ac:dyDescent="0.2">
      <c r="A70" s="548"/>
      <c r="B70" s="546"/>
      <c r="C70" s="546"/>
      <c r="D70" s="546"/>
      <c r="E70" s="546"/>
      <c r="F70" s="547"/>
      <c r="G70" s="408" t="s">
        <v>310</v>
      </c>
      <c r="H70" s="409"/>
      <c r="I70" s="409"/>
      <c r="J70" s="409"/>
      <c r="K70" s="409"/>
      <c r="L70" s="409"/>
      <c r="M70" s="409"/>
      <c r="N70" s="409"/>
      <c r="O70" s="410"/>
      <c r="P70" s="409" t="s">
        <v>310</v>
      </c>
      <c r="Q70" s="409"/>
      <c r="R70" s="409"/>
      <c r="S70" s="409"/>
      <c r="T70" s="409"/>
      <c r="U70" s="409"/>
      <c r="V70" s="409"/>
      <c r="W70" s="409"/>
      <c r="X70" s="410"/>
      <c r="Y70" s="416" t="s">
        <v>85</v>
      </c>
      <c r="Z70" s="417"/>
      <c r="AA70" s="418"/>
      <c r="AB70" s="424" t="s">
        <v>310</v>
      </c>
      <c r="AC70" s="425"/>
      <c r="AD70" s="425"/>
      <c r="AE70" s="426"/>
      <c r="AF70" s="419" t="s">
        <v>310</v>
      </c>
      <c r="AG70" s="420"/>
      <c r="AH70" s="420"/>
      <c r="AI70" s="881"/>
      <c r="AJ70" s="419" t="s">
        <v>310</v>
      </c>
      <c r="AK70" s="420"/>
      <c r="AL70" s="420"/>
      <c r="AM70" s="881"/>
      <c r="AN70" s="419" t="s">
        <v>310</v>
      </c>
      <c r="AO70" s="420"/>
      <c r="AP70" s="420"/>
      <c r="AQ70" s="881"/>
      <c r="AR70" s="419" t="s">
        <v>310</v>
      </c>
      <c r="AS70" s="420"/>
      <c r="AT70" s="420"/>
      <c r="AU70" s="420"/>
      <c r="AV70" s="420"/>
      <c r="AW70" s="420"/>
      <c r="AX70" s="420"/>
      <c r="AY70" s="469"/>
    </row>
    <row r="71" spans="1:51" s="11" customFormat="1" ht="106.5" hidden="1" customHeight="1" x14ac:dyDescent="0.2">
      <c r="A71" s="549"/>
      <c r="B71" s="550"/>
      <c r="C71" s="550"/>
      <c r="D71" s="550"/>
      <c r="E71" s="550"/>
      <c r="F71" s="551"/>
      <c r="G71" s="411"/>
      <c r="H71" s="304"/>
      <c r="I71" s="304"/>
      <c r="J71" s="304"/>
      <c r="K71" s="304"/>
      <c r="L71" s="304"/>
      <c r="M71" s="304"/>
      <c r="N71" s="304"/>
      <c r="O71" s="412"/>
      <c r="P71" s="304"/>
      <c r="Q71" s="304"/>
      <c r="R71" s="304"/>
      <c r="S71" s="304"/>
      <c r="T71" s="304"/>
      <c r="U71" s="304"/>
      <c r="V71" s="304"/>
      <c r="W71" s="304"/>
      <c r="X71" s="412"/>
      <c r="Y71" s="470" t="s">
        <v>86</v>
      </c>
      <c r="Z71" s="471"/>
      <c r="AA71" s="472"/>
      <c r="AB71" s="466" t="s">
        <v>310</v>
      </c>
      <c r="AC71" s="467"/>
      <c r="AD71" s="467"/>
      <c r="AE71" s="468"/>
      <c r="AF71" s="419" t="s">
        <v>310</v>
      </c>
      <c r="AG71" s="420"/>
      <c r="AH71" s="420"/>
      <c r="AI71" s="881"/>
      <c r="AJ71" s="419" t="s">
        <v>310</v>
      </c>
      <c r="AK71" s="420"/>
      <c r="AL71" s="420"/>
      <c r="AM71" s="881"/>
      <c r="AN71" s="419" t="s">
        <v>310</v>
      </c>
      <c r="AO71" s="420"/>
      <c r="AP71" s="420"/>
      <c r="AQ71" s="881"/>
      <c r="AR71" s="419" t="s">
        <v>310</v>
      </c>
      <c r="AS71" s="420"/>
      <c r="AT71" s="420"/>
      <c r="AU71" s="420"/>
      <c r="AV71" s="420"/>
      <c r="AW71" s="420"/>
      <c r="AX71" s="420"/>
      <c r="AY71" s="469"/>
    </row>
    <row r="72" spans="1:51" s="11" customFormat="1" ht="15" hidden="1" customHeight="1" x14ac:dyDescent="0.2">
      <c r="A72" s="548"/>
      <c r="B72" s="546"/>
      <c r="C72" s="546"/>
      <c r="D72" s="546"/>
      <c r="E72" s="546"/>
      <c r="F72" s="547"/>
      <c r="G72" s="413"/>
      <c r="H72" s="414"/>
      <c r="I72" s="414"/>
      <c r="J72" s="414"/>
      <c r="K72" s="414"/>
      <c r="L72" s="414"/>
      <c r="M72" s="414"/>
      <c r="N72" s="414"/>
      <c r="O72" s="415"/>
      <c r="P72" s="414"/>
      <c r="Q72" s="414"/>
      <c r="R72" s="414"/>
      <c r="S72" s="414"/>
      <c r="T72" s="414"/>
      <c r="U72" s="414"/>
      <c r="V72" s="414"/>
      <c r="W72" s="414"/>
      <c r="X72" s="415"/>
      <c r="Y72" s="470" t="s">
        <v>87</v>
      </c>
      <c r="Z72" s="471"/>
      <c r="AA72" s="472"/>
      <c r="AB72" s="466" t="s">
        <v>88</v>
      </c>
      <c r="AC72" s="467"/>
      <c r="AD72" s="467"/>
      <c r="AE72" s="468"/>
      <c r="AF72" s="419" t="s">
        <v>310</v>
      </c>
      <c r="AG72" s="420"/>
      <c r="AH72" s="420"/>
      <c r="AI72" s="881"/>
      <c r="AJ72" s="419" t="s">
        <v>310</v>
      </c>
      <c r="AK72" s="420"/>
      <c r="AL72" s="420"/>
      <c r="AM72" s="881"/>
      <c r="AN72" s="419" t="s">
        <v>310</v>
      </c>
      <c r="AO72" s="420"/>
      <c r="AP72" s="420"/>
      <c r="AQ72" s="881"/>
      <c r="AR72" s="419" t="s">
        <v>310</v>
      </c>
      <c r="AS72" s="420"/>
      <c r="AT72" s="420"/>
      <c r="AU72" s="420"/>
      <c r="AV72" s="420"/>
      <c r="AW72" s="420"/>
      <c r="AX72" s="420"/>
      <c r="AY72" s="469"/>
    </row>
    <row r="73" spans="1:51" s="11" customFormat="1" ht="85.5" hidden="1" customHeight="1" x14ac:dyDescent="0.2">
      <c r="A73" s="558" t="s">
        <v>89</v>
      </c>
      <c r="B73" s="559"/>
      <c r="C73" s="559"/>
      <c r="D73" s="559"/>
      <c r="E73" s="559"/>
      <c r="F73" s="560"/>
      <c r="G73" s="696" t="s">
        <v>310</v>
      </c>
      <c r="H73" s="697"/>
      <c r="I73" s="697"/>
      <c r="J73" s="697"/>
      <c r="K73" s="697"/>
      <c r="L73" s="697"/>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7"/>
      <c r="AP73" s="697"/>
      <c r="AQ73" s="697"/>
      <c r="AR73" s="697"/>
      <c r="AS73" s="697"/>
      <c r="AT73" s="697"/>
      <c r="AU73" s="697"/>
      <c r="AV73" s="697"/>
      <c r="AW73" s="697"/>
      <c r="AX73" s="697"/>
      <c r="AY73" s="698"/>
    </row>
    <row r="74" spans="1:51" s="11" customFormat="1" ht="18.75" hidden="1" customHeight="1" x14ac:dyDescent="0.2">
      <c r="A74" s="14"/>
      <c r="B74" s="15"/>
      <c r="C74" s="15"/>
      <c r="D74" s="15"/>
      <c r="E74" s="15"/>
      <c r="F74" s="16"/>
      <c r="G74" s="962"/>
      <c r="H74" s="963"/>
      <c r="I74" s="963"/>
      <c r="J74" s="963"/>
      <c r="K74" s="963"/>
      <c r="L74" s="963"/>
      <c r="M74" s="963"/>
      <c r="N74" s="963"/>
      <c r="O74" s="963"/>
      <c r="P74" s="963"/>
      <c r="Q74" s="963"/>
      <c r="R74" s="963"/>
      <c r="S74" s="963"/>
      <c r="T74" s="963"/>
      <c r="U74" s="963"/>
      <c r="V74" s="963"/>
      <c r="W74" s="963"/>
      <c r="X74" s="963"/>
      <c r="Y74" s="963"/>
      <c r="Z74" s="963"/>
      <c r="AA74" s="963"/>
      <c r="AB74" s="963"/>
      <c r="AC74" s="963"/>
      <c r="AD74" s="963"/>
      <c r="AE74" s="963"/>
      <c r="AF74" s="963"/>
      <c r="AG74" s="963"/>
      <c r="AH74" s="963"/>
      <c r="AI74" s="963"/>
      <c r="AJ74" s="963"/>
      <c r="AK74" s="963"/>
      <c r="AL74" s="963"/>
      <c r="AM74" s="963"/>
      <c r="AN74" s="963"/>
      <c r="AO74" s="963"/>
      <c r="AP74" s="963"/>
      <c r="AQ74" s="963"/>
      <c r="AR74" s="963"/>
      <c r="AS74" s="963"/>
      <c r="AT74" s="963"/>
      <c r="AU74" s="963"/>
      <c r="AV74" s="963"/>
      <c r="AW74" s="963"/>
      <c r="AX74" s="963"/>
      <c r="AY74" s="964"/>
    </row>
    <row r="75" spans="1:51" s="11" customFormat="1" ht="70.2" hidden="1" customHeight="1" x14ac:dyDescent="0.2">
      <c r="A75" s="873" t="s">
        <v>67</v>
      </c>
      <c r="B75" s="874"/>
      <c r="C75" s="875" t="s">
        <v>92</v>
      </c>
      <c r="D75" s="875"/>
      <c r="E75" s="875"/>
      <c r="F75" s="876"/>
      <c r="G75" s="413" t="s">
        <v>310</v>
      </c>
      <c r="H75" s="414"/>
      <c r="I75" s="414"/>
      <c r="J75" s="414"/>
      <c r="K75" s="414"/>
      <c r="L75" s="414"/>
      <c r="M75" s="414"/>
      <c r="N75" s="414"/>
      <c r="O75" s="414"/>
      <c r="P75" s="414"/>
      <c r="Q75" s="414"/>
      <c r="R75" s="414"/>
      <c r="S75" s="414"/>
      <c r="T75" s="414"/>
      <c r="U75" s="414"/>
      <c r="V75" s="414"/>
      <c r="W75" s="414"/>
      <c r="X75" s="414"/>
      <c r="Y75" s="414"/>
      <c r="Z75" s="414"/>
      <c r="AA75" s="414"/>
      <c r="AB75" s="414"/>
      <c r="AC75" s="414"/>
      <c r="AD75" s="414"/>
      <c r="AE75" s="414"/>
      <c r="AF75" s="414"/>
      <c r="AG75" s="414"/>
      <c r="AH75" s="414"/>
      <c r="AI75" s="414"/>
      <c r="AJ75" s="414"/>
      <c r="AK75" s="414"/>
      <c r="AL75" s="414"/>
      <c r="AM75" s="414"/>
      <c r="AN75" s="414"/>
      <c r="AO75" s="414"/>
      <c r="AP75" s="414"/>
      <c r="AQ75" s="414"/>
      <c r="AR75" s="414"/>
      <c r="AS75" s="414"/>
      <c r="AT75" s="414"/>
      <c r="AU75" s="414"/>
      <c r="AV75" s="414"/>
      <c r="AW75" s="414"/>
      <c r="AX75" s="414"/>
      <c r="AY75" s="882"/>
    </row>
    <row r="76" spans="1:51" s="11" customFormat="1" ht="23.25" customHeight="1" x14ac:dyDescent="0.2">
      <c r="A76" s="542" t="s">
        <v>93</v>
      </c>
      <c r="B76" s="543"/>
      <c r="C76" s="543"/>
      <c r="D76" s="543"/>
      <c r="E76" s="543"/>
      <c r="F76" s="544"/>
      <c r="G76" s="552" t="s">
        <v>81</v>
      </c>
      <c r="H76" s="553"/>
      <c r="I76" s="553"/>
      <c r="J76" s="553"/>
      <c r="K76" s="553"/>
      <c r="L76" s="553"/>
      <c r="M76" s="553"/>
      <c r="N76" s="553"/>
      <c r="O76" s="554"/>
      <c r="P76" s="896" t="s">
        <v>82</v>
      </c>
      <c r="Q76" s="553"/>
      <c r="R76" s="553"/>
      <c r="S76" s="553"/>
      <c r="T76" s="553"/>
      <c r="U76" s="553"/>
      <c r="V76" s="553"/>
      <c r="W76" s="553"/>
      <c r="X76" s="554"/>
      <c r="Y76" s="898"/>
      <c r="Z76" s="899"/>
      <c r="AA76" s="900"/>
      <c r="AB76" s="896" t="s">
        <v>71</v>
      </c>
      <c r="AC76" s="553"/>
      <c r="AD76" s="553"/>
      <c r="AE76" s="554"/>
      <c r="AF76" s="965" t="s">
        <v>72</v>
      </c>
      <c r="AG76" s="966"/>
      <c r="AH76" s="966"/>
      <c r="AI76" s="967"/>
      <c r="AJ76" s="965" t="s">
        <v>73</v>
      </c>
      <c r="AK76" s="966"/>
      <c r="AL76" s="966"/>
      <c r="AM76" s="967"/>
      <c r="AN76" s="965" t="s">
        <v>74</v>
      </c>
      <c r="AO76" s="966"/>
      <c r="AP76" s="966"/>
      <c r="AQ76" s="967"/>
      <c r="AR76" s="968" t="s">
        <v>94</v>
      </c>
      <c r="AS76" s="969"/>
      <c r="AT76" s="969"/>
      <c r="AU76" s="969"/>
      <c r="AV76" s="969"/>
      <c r="AW76" s="969"/>
      <c r="AX76" s="969"/>
      <c r="AY76" s="970"/>
    </row>
    <row r="77" spans="1:51" s="11" customFormat="1" ht="23.25" customHeight="1" x14ac:dyDescent="0.2">
      <c r="A77" s="545"/>
      <c r="B77" s="546"/>
      <c r="C77" s="546"/>
      <c r="D77" s="546"/>
      <c r="E77" s="546"/>
      <c r="F77" s="547"/>
      <c r="G77" s="555"/>
      <c r="H77" s="556"/>
      <c r="I77" s="556"/>
      <c r="J77" s="556"/>
      <c r="K77" s="556"/>
      <c r="L77" s="556"/>
      <c r="M77" s="556"/>
      <c r="N77" s="556"/>
      <c r="O77" s="557"/>
      <c r="P77" s="897"/>
      <c r="Q77" s="556"/>
      <c r="R77" s="556"/>
      <c r="S77" s="556"/>
      <c r="T77" s="556"/>
      <c r="U77" s="556"/>
      <c r="V77" s="556"/>
      <c r="W77" s="556"/>
      <c r="X77" s="557"/>
      <c r="Y77" s="587"/>
      <c r="Z77" s="588"/>
      <c r="AA77" s="589"/>
      <c r="AB77" s="897"/>
      <c r="AC77" s="556"/>
      <c r="AD77" s="556"/>
      <c r="AE77" s="557"/>
      <c r="AF77" s="590"/>
      <c r="AG77" s="591"/>
      <c r="AH77" s="591"/>
      <c r="AI77" s="592"/>
      <c r="AJ77" s="590"/>
      <c r="AK77" s="591"/>
      <c r="AL77" s="591"/>
      <c r="AM77" s="592"/>
      <c r="AN77" s="590"/>
      <c r="AO77" s="591"/>
      <c r="AP77" s="591"/>
      <c r="AQ77" s="592"/>
      <c r="AR77" s="877"/>
      <c r="AS77" s="878"/>
      <c r="AT77" s="878"/>
      <c r="AU77" s="878"/>
      <c r="AV77" s="879">
        <v>26</v>
      </c>
      <c r="AW77" s="879"/>
      <c r="AX77" s="870" t="s">
        <v>84</v>
      </c>
      <c r="AY77" s="880"/>
    </row>
    <row r="78" spans="1:51" s="11" customFormat="1" ht="43.2" customHeight="1" x14ac:dyDescent="0.2">
      <c r="A78" s="548"/>
      <c r="B78" s="546"/>
      <c r="C78" s="546"/>
      <c r="D78" s="546"/>
      <c r="E78" s="546"/>
      <c r="F78" s="547"/>
      <c r="G78" s="408" t="s">
        <v>314</v>
      </c>
      <c r="H78" s="409"/>
      <c r="I78" s="409"/>
      <c r="J78" s="409"/>
      <c r="K78" s="409"/>
      <c r="L78" s="409"/>
      <c r="M78" s="409"/>
      <c r="N78" s="409"/>
      <c r="O78" s="410"/>
      <c r="P78" s="409" t="s">
        <v>315</v>
      </c>
      <c r="Q78" s="409"/>
      <c r="R78" s="409"/>
      <c r="S78" s="409"/>
      <c r="T78" s="409"/>
      <c r="U78" s="409"/>
      <c r="V78" s="409"/>
      <c r="W78" s="409"/>
      <c r="X78" s="410"/>
      <c r="Y78" s="416" t="s">
        <v>85</v>
      </c>
      <c r="Z78" s="417"/>
      <c r="AA78" s="418"/>
      <c r="AB78" s="424" t="s">
        <v>339</v>
      </c>
      <c r="AC78" s="425"/>
      <c r="AD78" s="425"/>
      <c r="AE78" s="426"/>
      <c r="AF78" s="424" t="s">
        <v>310</v>
      </c>
      <c r="AG78" s="425"/>
      <c r="AH78" s="425"/>
      <c r="AI78" s="426"/>
      <c r="AJ78" s="424" t="s">
        <v>310</v>
      </c>
      <c r="AK78" s="425"/>
      <c r="AL78" s="425"/>
      <c r="AM78" s="426"/>
      <c r="AN78" s="424" t="s">
        <v>310</v>
      </c>
      <c r="AO78" s="425"/>
      <c r="AP78" s="425"/>
      <c r="AQ78" s="426"/>
      <c r="AR78" s="421">
        <v>366167</v>
      </c>
      <c r="AS78" s="422"/>
      <c r="AT78" s="422"/>
      <c r="AU78" s="422"/>
      <c r="AV78" s="422"/>
      <c r="AW78" s="422"/>
      <c r="AX78" s="422"/>
      <c r="AY78" s="423"/>
    </row>
    <row r="79" spans="1:51" s="11" customFormat="1" ht="51" customHeight="1" x14ac:dyDescent="0.2">
      <c r="A79" s="549"/>
      <c r="B79" s="550"/>
      <c r="C79" s="550"/>
      <c r="D79" s="550"/>
      <c r="E79" s="550"/>
      <c r="F79" s="551"/>
      <c r="G79" s="411"/>
      <c r="H79" s="304"/>
      <c r="I79" s="304"/>
      <c r="J79" s="304"/>
      <c r="K79" s="304"/>
      <c r="L79" s="304"/>
      <c r="M79" s="304"/>
      <c r="N79" s="304"/>
      <c r="O79" s="412"/>
      <c r="P79" s="304"/>
      <c r="Q79" s="304"/>
      <c r="R79" s="304"/>
      <c r="S79" s="304"/>
      <c r="T79" s="304"/>
      <c r="U79" s="304"/>
      <c r="V79" s="304"/>
      <c r="W79" s="304"/>
      <c r="X79" s="412"/>
      <c r="Y79" s="470" t="s">
        <v>86</v>
      </c>
      <c r="Z79" s="471"/>
      <c r="AA79" s="472"/>
      <c r="AB79" s="466" t="s">
        <v>339</v>
      </c>
      <c r="AC79" s="467"/>
      <c r="AD79" s="467"/>
      <c r="AE79" s="468"/>
      <c r="AF79" s="424" t="s">
        <v>310</v>
      </c>
      <c r="AG79" s="425"/>
      <c r="AH79" s="425"/>
      <c r="AI79" s="426"/>
      <c r="AJ79" s="424" t="s">
        <v>310</v>
      </c>
      <c r="AK79" s="425"/>
      <c r="AL79" s="425"/>
      <c r="AM79" s="426"/>
      <c r="AN79" s="424" t="s">
        <v>310</v>
      </c>
      <c r="AO79" s="425"/>
      <c r="AP79" s="425"/>
      <c r="AQ79" s="426"/>
      <c r="AR79" s="421">
        <v>307000</v>
      </c>
      <c r="AS79" s="422"/>
      <c r="AT79" s="422"/>
      <c r="AU79" s="422"/>
      <c r="AV79" s="422"/>
      <c r="AW79" s="422"/>
      <c r="AX79" s="422"/>
      <c r="AY79" s="423"/>
    </row>
    <row r="80" spans="1:51" s="11" customFormat="1" ht="22.5" customHeight="1" x14ac:dyDescent="0.2">
      <c r="A80" s="548"/>
      <c r="B80" s="546"/>
      <c r="C80" s="546"/>
      <c r="D80" s="546"/>
      <c r="E80" s="546"/>
      <c r="F80" s="547"/>
      <c r="G80" s="413"/>
      <c r="H80" s="414"/>
      <c r="I80" s="414"/>
      <c r="J80" s="414"/>
      <c r="K80" s="414"/>
      <c r="L80" s="414"/>
      <c r="M80" s="414"/>
      <c r="N80" s="414"/>
      <c r="O80" s="415"/>
      <c r="P80" s="414"/>
      <c r="Q80" s="414"/>
      <c r="R80" s="414"/>
      <c r="S80" s="414"/>
      <c r="T80" s="414"/>
      <c r="U80" s="414"/>
      <c r="V80" s="414"/>
      <c r="W80" s="414"/>
      <c r="X80" s="415"/>
      <c r="Y80" s="470" t="s">
        <v>87</v>
      </c>
      <c r="Z80" s="471"/>
      <c r="AA80" s="472"/>
      <c r="AB80" s="466" t="s">
        <v>88</v>
      </c>
      <c r="AC80" s="467"/>
      <c r="AD80" s="467"/>
      <c r="AE80" s="468"/>
      <c r="AF80" s="424" t="s">
        <v>310</v>
      </c>
      <c r="AG80" s="425"/>
      <c r="AH80" s="425"/>
      <c r="AI80" s="426"/>
      <c r="AJ80" s="424" t="s">
        <v>310</v>
      </c>
      <c r="AK80" s="425"/>
      <c r="AL80" s="425"/>
      <c r="AM80" s="426"/>
      <c r="AN80" s="424" t="s">
        <v>310</v>
      </c>
      <c r="AO80" s="425"/>
      <c r="AP80" s="425"/>
      <c r="AQ80" s="426"/>
      <c r="AR80" s="424" t="s">
        <v>310</v>
      </c>
      <c r="AS80" s="425"/>
      <c r="AT80" s="425"/>
      <c r="AU80" s="425"/>
      <c r="AV80" s="425"/>
      <c r="AW80" s="425"/>
      <c r="AX80" s="425"/>
      <c r="AY80" s="426"/>
    </row>
    <row r="81" spans="1:52" s="11" customFormat="1" ht="97.95" customHeight="1" x14ac:dyDescent="0.2">
      <c r="A81" s="558" t="s">
        <v>89</v>
      </c>
      <c r="B81" s="559"/>
      <c r="C81" s="559"/>
      <c r="D81" s="559"/>
      <c r="E81" s="559"/>
      <c r="F81" s="560"/>
      <c r="G81" s="702" t="s">
        <v>340</v>
      </c>
      <c r="H81" s="697"/>
      <c r="I81" s="697"/>
      <c r="J81" s="697"/>
      <c r="K81" s="697"/>
      <c r="L81" s="697"/>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8"/>
    </row>
    <row r="82" spans="1:52" s="11" customFormat="1" ht="22.5" hidden="1" customHeight="1" x14ac:dyDescent="0.2">
      <c r="A82" s="901" t="s">
        <v>95</v>
      </c>
      <c r="B82" s="902"/>
      <c r="C82" s="902"/>
      <c r="D82" s="902"/>
      <c r="E82" s="902"/>
      <c r="F82" s="903"/>
      <c r="G82" s="913" t="s">
        <v>96</v>
      </c>
      <c r="H82" s="914"/>
      <c r="I82" s="914"/>
      <c r="J82" s="914"/>
      <c r="K82" s="914"/>
      <c r="L82" s="914"/>
      <c r="M82" s="914"/>
      <c r="N82" s="914"/>
      <c r="O82" s="914"/>
      <c r="P82" s="914"/>
      <c r="Q82" s="914"/>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5"/>
    </row>
    <row r="83" spans="1:52" s="11" customFormat="1" ht="42.75" hidden="1" customHeight="1" x14ac:dyDescent="0.2">
      <c r="A83" s="904"/>
      <c r="B83" s="905"/>
      <c r="C83" s="905"/>
      <c r="D83" s="905"/>
      <c r="E83" s="905"/>
      <c r="F83" s="906"/>
      <c r="G83" s="910" t="s">
        <v>310</v>
      </c>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2"/>
    </row>
    <row r="84" spans="1:52" ht="23.25" customHeight="1" x14ac:dyDescent="0.2">
      <c r="A84" s="904"/>
      <c r="B84" s="905"/>
      <c r="C84" s="905"/>
      <c r="D84" s="905"/>
      <c r="E84" s="905"/>
      <c r="F84" s="906"/>
      <c r="G84" s="913" t="s">
        <v>97</v>
      </c>
      <c r="H84" s="914"/>
      <c r="I84" s="914"/>
      <c r="J84" s="914"/>
      <c r="K84" s="914"/>
      <c r="L84" s="914"/>
      <c r="M84" s="914"/>
      <c r="N84" s="914"/>
      <c r="O84" s="914"/>
      <c r="P84" s="914"/>
      <c r="Q84" s="914"/>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5"/>
    </row>
    <row r="85" spans="1:52" ht="49.2" customHeight="1" thickBot="1" x14ac:dyDescent="0.25">
      <c r="A85" s="907"/>
      <c r="B85" s="908"/>
      <c r="C85" s="908"/>
      <c r="D85" s="908"/>
      <c r="E85" s="908"/>
      <c r="F85" s="909"/>
      <c r="G85" s="916" t="s">
        <v>341</v>
      </c>
      <c r="H85" s="917"/>
      <c r="I85" s="917"/>
      <c r="J85" s="917"/>
      <c r="K85" s="917"/>
      <c r="L85" s="917"/>
      <c r="M85" s="917"/>
      <c r="N85" s="917"/>
      <c r="O85" s="917"/>
      <c r="P85" s="917"/>
      <c r="Q85" s="91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8"/>
    </row>
    <row r="86" spans="1:52" ht="23.25" customHeight="1" thickBot="1" x14ac:dyDescent="0.25">
      <c r="A86" s="400" t="s">
        <v>98</v>
      </c>
      <c r="B86" s="401"/>
      <c r="C86" s="401"/>
      <c r="D86" s="401"/>
      <c r="E86" s="401"/>
      <c r="F86" s="402"/>
      <c r="G86" s="403"/>
      <c r="H86" s="403"/>
      <c r="I86" s="403"/>
      <c r="J86" s="403"/>
      <c r="K86" s="403"/>
      <c r="L86" s="403"/>
      <c r="M86" s="403"/>
      <c r="N86" s="403"/>
      <c r="O86" s="404" t="s">
        <v>99</v>
      </c>
      <c r="P86" s="405"/>
      <c r="Q86" s="405"/>
      <c r="R86" s="405"/>
      <c r="S86" s="405"/>
      <c r="T86" s="405"/>
      <c r="U86" s="405"/>
      <c r="V86" s="405"/>
      <c r="W86" s="406"/>
      <c r="X86" s="405" t="s">
        <v>100</v>
      </c>
      <c r="Y86" s="405"/>
      <c r="Z86" s="405"/>
      <c r="AA86" s="405"/>
      <c r="AB86" s="405"/>
      <c r="AC86" s="405"/>
      <c r="AD86" s="405"/>
      <c r="AE86" s="405"/>
      <c r="AF86" s="405"/>
      <c r="AG86" s="406"/>
      <c r="AH86" s="405" t="s">
        <v>101</v>
      </c>
      <c r="AI86" s="405"/>
      <c r="AJ86" s="405"/>
      <c r="AK86" s="405"/>
      <c r="AL86" s="405"/>
      <c r="AM86" s="405"/>
      <c r="AN86" s="405"/>
      <c r="AO86" s="405"/>
      <c r="AP86" s="406"/>
      <c r="AQ86" s="405" t="s">
        <v>102</v>
      </c>
      <c r="AR86" s="405"/>
      <c r="AS86" s="405"/>
      <c r="AT86" s="405"/>
      <c r="AU86" s="405"/>
      <c r="AV86" s="405"/>
      <c r="AW86" s="405"/>
      <c r="AX86" s="405"/>
      <c r="AY86" s="407"/>
    </row>
    <row r="87" spans="1:52" ht="23.25" customHeight="1" thickBot="1" x14ac:dyDescent="0.25">
      <c r="A87" s="240"/>
      <c r="B87" s="241"/>
      <c r="C87" s="241"/>
      <c r="D87" s="241"/>
      <c r="E87" s="241"/>
      <c r="F87" s="242"/>
      <c r="G87" s="447" t="s">
        <v>103</v>
      </c>
      <c r="H87" s="447"/>
      <c r="I87" s="447"/>
      <c r="J87" s="447"/>
      <c r="K87" s="447"/>
      <c r="L87" s="447"/>
      <c r="M87" s="447"/>
      <c r="N87" s="448"/>
      <c r="O87" s="431">
        <v>8.2538789999999995</v>
      </c>
      <c r="P87" s="432"/>
      <c r="Q87" s="432"/>
      <c r="R87" s="432"/>
      <c r="S87" s="432"/>
      <c r="T87" s="432"/>
      <c r="U87" s="432"/>
      <c r="V87" s="432"/>
      <c r="W87" s="488"/>
      <c r="X87" s="431">
        <f>O101</f>
        <v>7.4189120000000006</v>
      </c>
      <c r="Y87" s="432"/>
      <c r="Z87" s="432"/>
      <c r="AA87" s="432"/>
      <c r="AB87" s="432"/>
      <c r="AC87" s="432"/>
      <c r="AD87" s="432"/>
      <c r="AE87" s="432"/>
      <c r="AF87" s="432"/>
      <c r="AG87" s="488"/>
      <c r="AH87" s="431">
        <f>X101</f>
        <v>3.7918090000000007</v>
      </c>
      <c r="AI87" s="432"/>
      <c r="AJ87" s="432"/>
      <c r="AK87" s="432"/>
      <c r="AL87" s="432"/>
      <c r="AM87" s="432"/>
      <c r="AN87" s="432"/>
      <c r="AO87" s="432"/>
      <c r="AP87" s="488"/>
      <c r="AQ87" s="431">
        <f>AH101</f>
        <v>3.4657830000000005</v>
      </c>
      <c r="AR87" s="432"/>
      <c r="AS87" s="432"/>
      <c r="AT87" s="432"/>
      <c r="AU87" s="432"/>
      <c r="AV87" s="432"/>
      <c r="AW87" s="432"/>
      <c r="AX87" s="432"/>
      <c r="AY87" s="433"/>
    </row>
    <row r="88" spans="1:52" ht="23.25" customHeight="1" x14ac:dyDescent="0.2">
      <c r="A88" s="240"/>
      <c r="B88" s="241"/>
      <c r="C88" s="241"/>
      <c r="D88" s="241"/>
      <c r="E88" s="241"/>
      <c r="F88" s="242"/>
      <c r="G88" s="434" t="s">
        <v>104</v>
      </c>
      <c r="H88" s="435"/>
      <c r="I88" s="438" t="s">
        <v>105</v>
      </c>
      <c r="J88" s="439"/>
      <c r="K88" s="439"/>
      <c r="L88" s="439"/>
      <c r="M88" s="439"/>
      <c r="N88" s="440"/>
      <c r="O88" s="441">
        <v>0</v>
      </c>
      <c r="P88" s="442"/>
      <c r="Q88" s="442"/>
      <c r="R88" s="442"/>
      <c r="S88" s="442"/>
      <c r="T88" s="442"/>
      <c r="U88" s="442"/>
      <c r="V88" s="442"/>
      <c r="W88" s="443"/>
      <c r="X88" s="441">
        <v>0</v>
      </c>
      <c r="Y88" s="442"/>
      <c r="Z88" s="442"/>
      <c r="AA88" s="442"/>
      <c r="AB88" s="442"/>
      <c r="AC88" s="442"/>
      <c r="AD88" s="442"/>
      <c r="AE88" s="442"/>
      <c r="AF88" s="442"/>
      <c r="AG88" s="443"/>
      <c r="AH88" s="441">
        <v>0</v>
      </c>
      <c r="AI88" s="442"/>
      <c r="AJ88" s="442"/>
      <c r="AK88" s="442"/>
      <c r="AL88" s="442"/>
      <c r="AM88" s="442"/>
      <c r="AN88" s="442"/>
      <c r="AO88" s="442"/>
      <c r="AP88" s="443"/>
      <c r="AQ88" s="441">
        <v>0</v>
      </c>
      <c r="AR88" s="442"/>
      <c r="AS88" s="442"/>
      <c r="AT88" s="442"/>
      <c r="AU88" s="442"/>
      <c r="AV88" s="442"/>
      <c r="AW88" s="442"/>
      <c r="AX88" s="442"/>
      <c r="AY88" s="444"/>
    </row>
    <row r="89" spans="1:52" ht="23.25" customHeight="1" x14ac:dyDescent="0.2">
      <c r="A89" s="240"/>
      <c r="B89" s="241"/>
      <c r="C89" s="241"/>
      <c r="D89" s="241"/>
      <c r="E89" s="241"/>
      <c r="F89" s="242"/>
      <c r="G89" s="434"/>
      <c r="H89" s="435"/>
      <c r="I89" s="445" t="s">
        <v>106</v>
      </c>
      <c r="J89" s="446"/>
      <c r="K89" s="446"/>
      <c r="L89" s="446"/>
      <c r="M89" s="446"/>
      <c r="N89" s="446"/>
      <c r="O89" s="397">
        <v>0</v>
      </c>
      <c r="P89" s="397"/>
      <c r="Q89" s="397"/>
      <c r="R89" s="397"/>
      <c r="S89" s="397"/>
      <c r="T89" s="397"/>
      <c r="U89" s="397"/>
      <c r="V89" s="397"/>
      <c r="W89" s="398"/>
      <c r="X89" s="397">
        <v>0</v>
      </c>
      <c r="Y89" s="397"/>
      <c r="Z89" s="397"/>
      <c r="AA89" s="397"/>
      <c r="AB89" s="397"/>
      <c r="AC89" s="397"/>
      <c r="AD89" s="397"/>
      <c r="AE89" s="397"/>
      <c r="AF89" s="397"/>
      <c r="AG89" s="398"/>
      <c r="AH89" s="397">
        <v>0</v>
      </c>
      <c r="AI89" s="397"/>
      <c r="AJ89" s="397"/>
      <c r="AK89" s="397"/>
      <c r="AL89" s="397"/>
      <c r="AM89" s="397"/>
      <c r="AN89" s="397"/>
      <c r="AO89" s="397"/>
      <c r="AP89" s="398"/>
      <c r="AQ89" s="397">
        <v>0</v>
      </c>
      <c r="AR89" s="397"/>
      <c r="AS89" s="397"/>
      <c r="AT89" s="397"/>
      <c r="AU89" s="397"/>
      <c r="AV89" s="397"/>
      <c r="AW89" s="397"/>
      <c r="AX89" s="397"/>
      <c r="AY89" s="492"/>
    </row>
    <row r="90" spans="1:52" ht="23.25" customHeight="1" x14ac:dyDescent="0.2">
      <c r="A90" s="240"/>
      <c r="B90" s="241"/>
      <c r="C90" s="241"/>
      <c r="D90" s="241"/>
      <c r="E90" s="241"/>
      <c r="F90" s="242"/>
      <c r="G90" s="434"/>
      <c r="H90" s="435"/>
      <c r="I90" s="473" t="s">
        <v>107</v>
      </c>
      <c r="J90" s="474"/>
      <c r="K90" s="474"/>
      <c r="L90" s="474"/>
      <c r="M90" s="474"/>
      <c r="N90" s="475"/>
      <c r="O90" s="427">
        <v>0</v>
      </c>
      <c r="P90" s="428"/>
      <c r="Q90" s="428"/>
      <c r="R90" s="428"/>
      <c r="S90" s="428"/>
      <c r="T90" s="428"/>
      <c r="U90" s="428"/>
      <c r="V90" s="428"/>
      <c r="W90" s="429"/>
      <c r="X90" s="427">
        <v>0</v>
      </c>
      <c r="Y90" s="428"/>
      <c r="Z90" s="428"/>
      <c r="AA90" s="428"/>
      <c r="AB90" s="428"/>
      <c r="AC90" s="428"/>
      <c r="AD90" s="428"/>
      <c r="AE90" s="428"/>
      <c r="AF90" s="428"/>
      <c r="AG90" s="429"/>
      <c r="AH90" s="427">
        <v>0</v>
      </c>
      <c r="AI90" s="428"/>
      <c r="AJ90" s="428"/>
      <c r="AK90" s="428"/>
      <c r="AL90" s="428"/>
      <c r="AM90" s="428"/>
      <c r="AN90" s="428"/>
      <c r="AO90" s="428"/>
      <c r="AP90" s="429"/>
      <c r="AQ90" s="427">
        <v>0</v>
      </c>
      <c r="AR90" s="428"/>
      <c r="AS90" s="428"/>
      <c r="AT90" s="428"/>
      <c r="AU90" s="428"/>
      <c r="AV90" s="428"/>
      <c r="AW90" s="428"/>
      <c r="AX90" s="428"/>
      <c r="AY90" s="430"/>
    </row>
    <row r="91" spans="1:52" ht="23.25" customHeight="1" x14ac:dyDescent="0.2">
      <c r="A91" s="240"/>
      <c r="B91" s="241"/>
      <c r="C91" s="241"/>
      <c r="D91" s="241"/>
      <c r="E91" s="241"/>
      <c r="F91" s="242"/>
      <c r="G91" s="434"/>
      <c r="H91" s="435"/>
      <c r="I91" s="445" t="s">
        <v>321</v>
      </c>
      <c r="J91" s="446"/>
      <c r="K91" s="446"/>
      <c r="L91" s="446"/>
      <c r="M91" s="446"/>
      <c r="N91" s="446"/>
      <c r="O91" s="397">
        <v>0.114883</v>
      </c>
      <c r="P91" s="397"/>
      <c r="Q91" s="397"/>
      <c r="R91" s="397"/>
      <c r="S91" s="397"/>
      <c r="T91" s="397"/>
      <c r="U91" s="397"/>
      <c r="V91" s="397"/>
      <c r="W91" s="398"/>
      <c r="X91" s="397">
        <v>0</v>
      </c>
      <c r="Y91" s="397"/>
      <c r="Z91" s="397"/>
      <c r="AA91" s="397"/>
      <c r="AB91" s="397"/>
      <c r="AC91" s="397"/>
      <c r="AD91" s="397"/>
      <c r="AE91" s="397"/>
      <c r="AF91" s="397"/>
      <c r="AG91" s="398"/>
      <c r="AH91" s="397">
        <v>0</v>
      </c>
      <c r="AI91" s="397"/>
      <c r="AJ91" s="397"/>
      <c r="AK91" s="397"/>
      <c r="AL91" s="397"/>
      <c r="AM91" s="397"/>
      <c r="AN91" s="397"/>
      <c r="AO91" s="397"/>
      <c r="AP91" s="398"/>
      <c r="AQ91" s="397">
        <v>0</v>
      </c>
      <c r="AR91" s="397"/>
      <c r="AS91" s="397"/>
      <c r="AT91" s="397"/>
      <c r="AU91" s="397"/>
      <c r="AV91" s="397"/>
      <c r="AW91" s="397"/>
      <c r="AX91" s="397"/>
      <c r="AY91" s="492"/>
    </row>
    <row r="92" spans="1:52" ht="23.25" customHeight="1" x14ac:dyDescent="0.2">
      <c r="A92" s="240"/>
      <c r="B92" s="241"/>
      <c r="C92" s="241"/>
      <c r="D92" s="241"/>
      <c r="E92" s="241"/>
      <c r="F92" s="242"/>
      <c r="G92" s="434"/>
      <c r="H92" s="435"/>
      <c r="I92" s="473" t="s">
        <v>107</v>
      </c>
      <c r="J92" s="474"/>
      <c r="K92" s="474"/>
      <c r="L92" s="474"/>
      <c r="M92" s="474"/>
      <c r="N92" s="475"/>
      <c r="O92" s="427">
        <v>0.115</v>
      </c>
      <c r="P92" s="428"/>
      <c r="Q92" s="428"/>
      <c r="R92" s="428"/>
      <c r="S92" s="428"/>
      <c r="T92" s="428"/>
      <c r="U92" s="428"/>
      <c r="V92" s="428"/>
      <c r="W92" s="429"/>
      <c r="X92" s="427">
        <v>0</v>
      </c>
      <c r="Y92" s="428"/>
      <c r="Z92" s="428"/>
      <c r="AA92" s="428"/>
      <c r="AB92" s="428"/>
      <c r="AC92" s="428"/>
      <c r="AD92" s="428"/>
      <c r="AE92" s="428"/>
      <c r="AF92" s="428"/>
      <c r="AG92" s="429"/>
      <c r="AH92" s="427">
        <v>0</v>
      </c>
      <c r="AI92" s="428"/>
      <c r="AJ92" s="428"/>
      <c r="AK92" s="428"/>
      <c r="AL92" s="428"/>
      <c r="AM92" s="428"/>
      <c r="AN92" s="428"/>
      <c r="AO92" s="428"/>
      <c r="AP92" s="429"/>
      <c r="AQ92" s="427">
        <v>0</v>
      </c>
      <c r="AR92" s="428"/>
      <c r="AS92" s="428"/>
      <c r="AT92" s="428"/>
      <c r="AU92" s="428"/>
      <c r="AV92" s="428"/>
      <c r="AW92" s="428"/>
      <c r="AX92" s="428"/>
      <c r="AY92" s="430"/>
      <c r="AZ92" s="49"/>
    </row>
    <row r="93" spans="1:52" ht="23.25" customHeight="1" x14ac:dyDescent="0.2">
      <c r="A93" s="240"/>
      <c r="B93" s="241"/>
      <c r="C93" s="241"/>
      <c r="D93" s="241"/>
      <c r="E93" s="241"/>
      <c r="F93" s="242"/>
      <c r="G93" s="434"/>
      <c r="H93" s="435"/>
      <c r="I93" s="641" t="s">
        <v>108</v>
      </c>
      <c r="J93" s="641"/>
      <c r="K93" s="641"/>
      <c r="L93" s="641"/>
      <c r="M93" s="641"/>
      <c r="N93" s="641"/>
      <c r="O93" s="642">
        <v>0</v>
      </c>
      <c r="P93" s="642"/>
      <c r="Q93" s="642"/>
      <c r="R93" s="642"/>
      <c r="S93" s="642"/>
      <c r="T93" s="642"/>
      <c r="U93" s="642"/>
      <c r="V93" s="642"/>
      <c r="W93" s="643"/>
      <c r="X93" s="642">
        <v>0</v>
      </c>
      <c r="Y93" s="642"/>
      <c r="Z93" s="642"/>
      <c r="AA93" s="642"/>
      <c r="AB93" s="642"/>
      <c r="AC93" s="642"/>
      <c r="AD93" s="642"/>
      <c r="AE93" s="642"/>
      <c r="AF93" s="642"/>
      <c r="AG93" s="643"/>
      <c r="AH93" s="642">
        <v>0</v>
      </c>
      <c r="AI93" s="642"/>
      <c r="AJ93" s="642"/>
      <c r="AK93" s="642"/>
      <c r="AL93" s="642"/>
      <c r="AM93" s="642"/>
      <c r="AN93" s="642"/>
      <c r="AO93" s="642"/>
      <c r="AP93" s="643"/>
      <c r="AQ93" s="644">
        <v>8.9315990000000003</v>
      </c>
      <c r="AR93" s="644"/>
      <c r="AS93" s="644"/>
      <c r="AT93" s="644"/>
      <c r="AU93" s="644"/>
      <c r="AV93" s="644"/>
      <c r="AW93" s="644"/>
      <c r="AX93" s="644"/>
      <c r="AY93" s="645"/>
    </row>
    <row r="94" spans="1:52" ht="23.25" customHeight="1" thickBot="1" x14ac:dyDescent="0.25">
      <c r="A94" s="240"/>
      <c r="B94" s="241"/>
      <c r="C94" s="241"/>
      <c r="D94" s="241"/>
      <c r="E94" s="241"/>
      <c r="F94" s="242"/>
      <c r="G94" s="436"/>
      <c r="H94" s="437"/>
      <c r="I94" s="774" t="s">
        <v>109</v>
      </c>
      <c r="J94" s="775"/>
      <c r="K94" s="775"/>
      <c r="L94" s="775"/>
      <c r="M94" s="775"/>
      <c r="N94" s="776"/>
      <c r="O94" s="777">
        <f>SUM(O88,O89,O91,O93)</f>
        <v>0.114883</v>
      </c>
      <c r="P94" s="777"/>
      <c r="Q94" s="777"/>
      <c r="R94" s="777"/>
      <c r="S94" s="777"/>
      <c r="T94" s="777"/>
      <c r="U94" s="777"/>
      <c r="V94" s="777"/>
      <c r="W94" s="778"/>
      <c r="X94" s="777">
        <f>SUM(X88,X89,X91,X93)</f>
        <v>0</v>
      </c>
      <c r="Y94" s="777"/>
      <c r="Z94" s="777"/>
      <c r="AA94" s="777"/>
      <c r="AB94" s="777"/>
      <c r="AC94" s="777"/>
      <c r="AD94" s="777"/>
      <c r="AE94" s="777"/>
      <c r="AF94" s="777"/>
      <c r="AG94" s="778"/>
      <c r="AH94" s="777">
        <f>SUM(AH88,AH89,AH91,AH93)</f>
        <v>0</v>
      </c>
      <c r="AI94" s="777"/>
      <c r="AJ94" s="777"/>
      <c r="AK94" s="777"/>
      <c r="AL94" s="777"/>
      <c r="AM94" s="777"/>
      <c r="AN94" s="777"/>
      <c r="AO94" s="777"/>
      <c r="AP94" s="778"/>
      <c r="AQ94" s="779">
        <f>SUM(AQ88,AQ89,AQ91,AQ93)</f>
        <v>8.9315990000000003</v>
      </c>
      <c r="AR94" s="780"/>
      <c r="AS94" s="780"/>
      <c r="AT94" s="780"/>
      <c r="AU94" s="780"/>
      <c r="AV94" s="780"/>
      <c r="AW94" s="780"/>
      <c r="AX94" s="780"/>
      <c r="AY94" s="781"/>
    </row>
    <row r="95" spans="1:52" ht="23.25" customHeight="1" x14ac:dyDescent="0.2">
      <c r="A95" s="240"/>
      <c r="B95" s="241"/>
      <c r="C95" s="241"/>
      <c r="D95" s="241"/>
      <c r="E95" s="241"/>
      <c r="F95" s="242"/>
      <c r="G95" s="708" t="s">
        <v>110</v>
      </c>
      <c r="H95" s="709"/>
      <c r="I95" s="713" t="s">
        <v>111</v>
      </c>
      <c r="J95" s="714"/>
      <c r="K95" s="714"/>
      <c r="L95" s="714"/>
      <c r="M95" s="714"/>
      <c r="N95" s="715"/>
      <c r="O95" s="649">
        <v>0</v>
      </c>
      <c r="P95" s="649"/>
      <c r="Q95" s="649"/>
      <c r="R95" s="649"/>
      <c r="S95" s="649"/>
      <c r="T95" s="649"/>
      <c r="U95" s="649"/>
      <c r="V95" s="649"/>
      <c r="W95" s="650"/>
      <c r="X95" s="649">
        <v>0</v>
      </c>
      <c r="Y95" s="649"/>
      <c r="Z95" s="649"/>
      <c r="AA95" s="649"/>
      <c r="AB95" s="649"/>
      <c r="AC95" s="649"/>
      <c r="AD95" s="649"/>
      <c r="AE95" s="649"/>
      <c r="AF95" s="649"/>
      <c r="AG95" s="650"/>
      <c r="AH95" s="649">
        <v>0</v>
      </c>
      <c r="AI95" s="649"/>
      <c r="AJ95" s="649"/>
      <c r="AK95" s="649"/>
      <c r="AL95" s="649"/>
      <c r="AM95" s="649"/>
      <c r="AN95" s="649"/>
      <c r="AO95" s="649"/>
      <c r="AP95" s="650"/>
      <c r="AQ95" s="651">
        <v>0</v>
      </c>
      <c r="AR95" s="652"/>
      <c r="AS95" s="652"/>
      <c r="AT95" s="652"/>
      <c r="AU95" s="652"/>
      <c r="AV95" s="652"/>
      <c r="AW95" s="652"/>
      <c r="AX95" s="652"/>
      <c r="AY95" s="653"/>
    </row>
    <row r="96" spans="1:52" ht="23.25" customHeight="1" x14ac:dyDescent="0.2">
      <c r="A96" s="240"/>
      <c r="B96" s="241"/>
      <c r="C96" s="241"/>
      <c r="D96" s="241"/>
      <c r="E96" s="241"/>
      <c r="F96" s="242"/>
      <c r="G96" s="710"/>
      <c r="H96" s="710"/>
      <c r="I96" s="654" t="s">
        <v>112</v>
      </c>
      <c r="J96" s="654"/>
      <c r="K96" s="654"/>
      <c r="L96" s="654"/>
      <c r="M96" s="654"/>
      <c r="N96" s="654"/>
      <c r="O96" s="705">
        <v>0.83496700000000001</v>
      </c>
      <c r="P96" s="705"/>
      <c r="Q96" s="705"/>
      <c r="R96" s="705"/>
      <c r="S96" s="705"/>
      <c r="T96" s="705"/>
      <c r="U96" s="705"/>
      <c r="V96" s="705"/>
      <c r="W96" s="705"/>
      <c r="X96" s="705">
        <v>0.62710299999999997</v>
      </c>
      <c r="Y96" s="705"/>
      <c r="Z96" s="705"/>
      <c r="AA96" s="705"/>
      <c r="AB96" s="705"/>
      <c r="AC96" s="705"/>
      <c r="AD96" s="705"/>
      <c r="AE96" s="705"/>
      <c r="AF96" s="705"/>
      <c r="AG96" s="705"/>
      <c r="AH96" s="705">
        <v>0.32602599999999998</v>
      </c>
      <c r="AI96" s="705"/>
      <c r="AJ96" s="705"/>
      <c r="AK96" s="705"/>
      <c r="AL96" s="705"/>
      <c r="AM96" s="705"/>
      <c r="AN96" s="705"/>
      <c r="AO96" s="705"/>
      <c r="AP96" s="705"/>
      <c r="AQ96" s="706">
        <v>0.245925</v>
      </c>
      <c r="AR96" s="706"/>
      <c r="AS96" s="706"/>
      <c r="AT96" s="706"/>
      <c r="AU96" s="706"/>
      <c r="AV96" s="706"/>
      <c r="AW96" s="706"/>
      <c r="AX96" s="706"/>
      <c r="AY96" s="707"/>
    </row>
    <row r="97" spans="1:51" ht="23.25" customHeight="1" x14ac:dyDescent="0.2">
      <c r="A97" s="240"/>
      <c r="B97" s="241"/>
      <c r="C97" s="241"/>
      <c r="D97" s="241"/>
      <c r="E97" s="241"/>
      <c r="F97" s="242"/>
      <c r="G97" s="710"/>
      <c r="H97" s="710"/>
      <c r="I97" s="801" t="s">
        <v>113</v>
      </c>
      <c r="J97" s="801"/>
      <c r="K97" s="801"/>
      <c r="L97" s="801"/>
      <c r="M97" s="801"/>
      <c r="N97" s="801"/>
      <c r="O97" s="639">
        <v>0.70360400000000001</v>
      </c>
      <c r="P97" s="639"/>
      <c r="Q97" s="639"/>
      <c r="R97" s="639"/>
      <c r="S97" s="639"/>
      <c r="T97" s="639"/>
      <c r="U97" s="639"/>
      <c r="V97" s="639"/>
      <c r="W97" s="639"/>
      <c r="X97" s="639">
        <v>0.54139700000000002</v>
      </c>
      <c r="Y97" s="639"/>
      <c r="Z97" s="639"/>
      <c r="AA97" s="639"/>
      <c r="AB97" s="639"/>
      <c r="AC97" s="639"/>
      <c r="AD97" s="639"/>
      <c r="AE97" s="639"/>
      <c r="AF97" s="639"/>
      <c r="AG97" s="639"/>
      <c r="AH97" s="639">
        <v>0.19011</v>
      </c>
      <c r="AI97" s="639"/>
      <c r="AJ97" s="639"/>
      <c r="AK97" s="639"/>
      <c r="AL97" s="639"/>
      <c r="AM97" s="639"/>
      <c r="AN97" s="639"/>
      <c r="AO97" s="639"/>
      <c r="AP97" s="639"/>
      <c r="AQ97" s="639">
        <v>5.7917999999999997E-2</v>
      </c>
      <c r="AR97" s="639"/>
      <c r="AS97" s="639"/>
      <c r="AT97" s="639"/>
      <c r="AU97" s="639"/>
      <c r="AV97" s="639"/>
      <c r="AW97" s="639"/>
      <c r="AX97" s="639"/>
      <c r="AY97" s="640"/>
    </row>
    <row r="98" spans="1:51" ht="23.25" customHeight="1" x14ac:dyDescent="0.2">
      <c r="A98" s="240"/>
      <c r="B98" s="241"/>
      <c r="C98" s="241"/>
      <c r="D98" s="241"/>
      <c r="E98" s="241"/>
      <c r="F98" s="242"/>
      <c r="G98" s="710"/>
      <c r="H98" s="710"/>
      <c r="I98" s="811" t="s">
        <v>114</v>
      </c>
      <c r="J98" s="811"/>
      <c r="K98" s="811"/>
      <c r="L98" s="811"/>
      <c r="M98" s="811"/>
      <c r="N98" s="811"/>
      <c r="O98" s="812">
        <v>0.13136300000000001</v>
      </c>
      <c r="P98" s="812"/>
      <c r="Q98" s="812"/>
      <c r="R98" s="812"/>
      <c r="S98" s="812"/>
      <c r="T98" s="812"/>
      <c r="U98" s="812"/>
      <c r="V98" s="812"/>
      <c r="W98" s="812"/>
      <c r="X98" s="812">
        <v>8.5706000000000004E-2</v>
      </c>
      <c r="Y98" s="812"/>
      <c r="Z98" s="812"/>
      <c r="AA98" s="812"/>
      <c r="AB98" s="812"/>
      <c r="AC98" s="812"/>
      <c r="AD98" s="812"/>
      <c r="AE98" s="812"/>
      <c r="AF98" s="812"/>
      <c r="AG98" s="812"/>
      <c r="AH98" s="812">
        <v>0.13591600000000001</v>
      </c>
      <c r="AI98" s="812"/>
      <c r="AJ98" s="812"/>
      <c r="AK98" s="812"/>
      <c r="AL98" s="812"/>
      <c r="AM98" s="812"/>
      <c r="AN98" s="812"/>
      <c r="AO98" s="812"/>
      <c r="AP98" s="812"/>
      <c r="AQ98" s="812">
        <v>0.18800700000000001</v>
      </c>
      <c r="AR98" s="812"/>
      <c r="AS98" s="812"/>
      <c r="AT98" s="812"/>
      <c r="AU98" s="812"/>
      <c r="AV98" s="812"/>
      <c r="AW98" s="812"/>
      <c r="AX98" s="812"/>
      <c r="AY98" s="813"/>
    </row>
    <row r="99" spans="1:51" ht="23.25" customHeight="1" thickBot="1" x14ac:dyDescent="0.25">
      <c r="A99" s="240"/>
      <c r="B99" s="241"/>
      <c r="C99" s="241"/>
      <c r="D99" s="241"/>
      <c r="E99" s="241"/>
      <c r="F99" s="242"/>
      <c r="G99" s="711"/>
      <c r="H99" s="712"/>
      <c r="I99" s="808" t="s">
        <v>115</v>
      </c>
      <c r="J99" s="809"/>
      <c r="K99" s="809"/>
      <c r="L99" s="809"/>
      <c r="M99" s="809"/>
      <c r="N99" s="810"/>
      <c r="O99" s="782">
        <f>SUM(O95:W96)</f>
        <v>0.83496700000000001</v>
      </c>
      <c r="P99" s="782"/>
      <c r="Q99" s="782"/>
      <c r="R99" s="782"/>
      <c r="S99" s="782"/>
      <c r="T99" s="782"/>
      <c r="U99" s="782"/>
      <c r="V99" s="782"/>
      <c r="W99" s="783"/>
      <c r="X99" s="782">
        <f>SUM(X95:AG96)</f>
        <v>0.62710299999999997</v>
      </c>
      <c r="Y99" s="782"/>
      <c r="Z99" s="782"/>
      <c r="AA99" s="782"/>
      <c r="AB99" s="782"/>
      <c r="AC99" s="782"/>
      <c r="AD99" s="782"/>
      <c r="AE99" s="782"/>
      <c r="AF99" s="782"/>
      <c r="AG99" s="783"/>
      <c r="AH99" s="782">
        <f>SUM(AH95:AP96)</f>
        <v>0.32602599999999998</v>
      </c>
      <c r="AI99" s="782"/>
      <c r="AJ99" s="782"/>
      <c r="AK99" s="782"/>
      <c r="AL99" s="782"/>
      <c r="AM99" s="782"/>
      <c r="AN99" s="782"/>
      <c r="AO99" s="782"/>
      <c r="AP99" s="783"/>
      <c r="AQ99" s="784">
        <f>SUM(AQ95:AY96)</f>
        <v>0.245925</v>
      </c>
      <c r="AR99" s="782"/>
      <c r="AS99" s="782"/>
      <c r="AT99" s="782"/>
      <c r="AU99" s="782"/>
      <c r="AV99" s="782"/>
      <c r="AW99" s="782"/>
      <c r="AX99" s="782"/>
      <c r="AY99" s="785"/>
    </row>
    <row r="100" spans="1:51" ht="23.25" customHeight="1" thickBot="1" x14ac:dyDescent="0.25">
      <c r="A100" s="240"/>
      <c r="B100" s="241"/>
      <c r="C100" s="241"/>
      <c r="D100" s="241"/>
      <c r="E100" s="241"/>
      <c r="F100" s="242"/>
      <c r="G100" s="657" t="s">
        <v>116</v>
      </c>
      <c r="H100" s="657"/>
      <c r="I100" s="657"/>
      <c r="J100" s="657"/>
      <c r="K100" s="657"/>
      <c r="L100" s="657"/>
      <c r="M100" s="657"/>
      <c r="N100" s="658"/>
      <c r="O100" s="659">
        <v>0.114883</v>
      </c>
      <c r="P100" s="659"/>
      <c r="Q100" s="659"/>
      <c r="R100" s="659"/>
      <c r="S100" s="659"/>
      <c r="T100" s="659"/>
      <c r="U100" s="659"/>
      <c r="V100" s="659"/>
      <c r="W100" s="660"/>
      <c r="X100" s="659">
        <v>3</v>
      </c>
      <c r="Y100" s="659"/>
      <c r="Z100" s="659"/>
      <c r="AA100" s="659"/>
      <c r="AB100" s="659"/>
      <c r="AC100" s="659"/>
      <c r="AD100" s="659"/>
      <c r="AE100" s="659"/>
      <c r="AF100" s="659"/>
      <c r="AG100" s="660"/>
      <c r="AH100" s="659">
        <v>0</v>
      </c>
      <c r="AI100" s="659"/>
      <c r="AJ100" s="659"/>
      <c r="AK100" s="659"/>
      <c r="AL100" s="659"/>
      <c r="AM100" s="659"/>
      <c r="AN100" s="659"/>
      <c r="AO100" s="659"/>
      <c r="AP100" s="660"/>
      <c r="AQ100" s="661">
        <v>12.151457000000001</v>
      </c>
      <c r="AR100" s="659"/>
      <c r="AS100" s="659"/>
      <c r="AT100" s="659"/>
      <c r="AU100" s="659"/>
      <c r="AV100" s="659"/>
      <c r="AW100" s="659"/>
      <c r="AX100" s="659"/>
      <c r="AY100" s="662"/>
    </row>
    <row r="101" spans="1:51" ht="23.25" customHeight="1" x14ac:dyDescent="0.2">
      <c r="A101" s="240"/>
      <c r="B101" s="241"/>
      <c r="C101" s="241"/>
      <c r="D101" s="241"/>
      <c r="E101" s="241"/>
      <c r="F101" s="242"/>
      <c r="G101" s="663" t="s">
        <v>117</v>
      </c>
      <c r="H101" s="664"/>
      <c r="I101" s="664"/>
      <c r="J101" s="664"/>
      <c r="K101" s="664"/>
      <c r="L101" s="664"/>
      <c r="M101" s="664"/>
      <c r="N101" s="664"/>
      <c r="O101" s="652">
        <f>O87+O94-O99-O100</f>
        <v>7.4189120000000006</v>
      </c>
      <c r="P101" s="652"/>
      <c r="Q101" s="652"/>
      <c r="R101" s="652"/>
      <c r="S101" s="652"/>
      <c r="T101" s="652"/>
      <c r="U101" s="652"/>
      <c r="V101" s="652"/>
      <c r="W101" s="786"/>
      <c r="X101" s="652">
        <f>X87+X94-X99-X100</f>
        <v>3.7918090000000007</v>
      </c>
      <c r="Y101" s="652"/>
      <c r="Z101" s="652"/>
      <c r="AA101" s="652"/>
      <c r="AB101" s="652"/>
      <c r="AC101" s="652"/>
      <c r="AD101" s="652"/>
      <c r="AE101" s="652"/>
      <c r="AF101" s="652"/>
      <c r="AG101" s="786"/>
      <c r="AH101" s="652">
        <f>AH87+AH94-AH99-AH100</f>
        <v>3.4657830000000005</v>
      </c>
      <c r="AI101" s="652"/>
      <c r="AJ101" s="652"/>
      <c r="AK101" s="652"/>
      <c r="AL101" s="652"/>
      <c r="AM101" s="652"/>
      <c r="AN101" s="652"/>
      <c r="AO101" s="652"/>
      <c r="AP101" s="786"/>
      <c r="AQ101" s="787">
        <f>AQ87+AQ94-AQ99-AQ100</f>
        <v>0</v>
      </c>
      <c r="AR101" s="787"/>
      <c r="AS101" s="787"/>
      <c r="AT101" s="787"/>
      <c r="AU101" s="787"/>
      <c r="AV101" s="787"/>
      <c r="AW101" s="787"/>
      <c r="AX101" s="787"/>
      <c r="AY101" s="788"/>
    </row>
    <row r="102" spans="1:51" ht="23.25" customHeight="1" thickBot="1" x14ac:dyDescent="0.25">
      <c r="A102" s="240"/>
      <c r="B102" s="241"/>
      <c r="C102" s="241"/>
      <c r="D102" s="241"/>
      <c r="E102" s="241"/>
      <c r="F102" s="242"/>
      <c r="G102" s="793"/>
      <c r="H102" s="794"/>
      <c r="I102" s="795" t="s">
        <v>118</v>
      </c>
      <c r="J102" s="795"/>
      <c r="K102" s="795"/>
      <c r="L102" s="795"/>
      <c r="M102" s="795"/>
      <c r="N102" s="795"/>
      <c r="O102" s="796">
        <f>O101</f>
        <v>7.4189120000000006</v>
      </c>
      <c r="P102" s="797"/>
      <c r="Q102" s="797"/>
      <c r="R102" s="797"/>
      <c r="S102" s="797"/>
      <c r="T102" s="797"/>
      <c r="U102" s="797"/>
      <c r="V102" s="797"/>
      <c r="W102" s="798"/>
      <c r="X102" s="796">
        <f>X101</f>
        <v>3.7918090000000007</v>
      </c>
      <c r="Y102" s="797"/>
      <c r="Z102" s="797"/>
      <c r="AA102" s="797"/>
      <c r="AB102" s="797"/>
      <c r="AC102" s="797"/>
      <c r="AD102" s="797"/>
      <c r="AE102" s="797"/>
      <c r="AF102" s="797"/>
      <c r="AG102" s="798"/>
      <c r="AH102" s="796">
        <f>AH101</f>
        <v>3.4657830000000005</v>
      </c>
      <c r="AI102" s="797"/>
      <c r="AJ102" s="797"/>
      <c r="AK102" s="797"/>
      <c r="AL102" s="797"/>
      <c r="AM102" s="797"/>
      <c r="AN102" s="797"/>
      <c r="AO102" s="797"/>
      <c r="AP102" s="798"/>
      <c r="AQ102" s="796">
        <f>AQ101</f>
        <v>0</v>
      </c>
      <c r="AR102" s="797"/>
      <c r="AS102" s="797"/>
      <c r="AT102" s="797"/>
      <c r="AU102" s="797"/>
      <c r="AV102" s="797"/>
      <c r="AW102" s="797"/>
      <c r="AX102" s="797"/>
      <c r="AY102" s="799"/>
    </row>
    <row r="103" spans="1:51" ht="23.25" customHeight="1" x14ac:dyDescent="0.2">
      <c r="A103" s="279" t="s">
        <v>119</v>
      </c>
      <c r="B103" s="280"/>
      <c r="C103" s="280"/>
      <c r="D103" s="280"/>
      <c r="E103" s="280"/>
      <c r="F103" s="281"/>
      <c r="G103" s="288" t="s">
        <v>120</v>
      </c>
      <c r="H103" s="289"/>
      <c r="I103" s="289"/>
      <c r="J103" s="289"/>
      <c r="K103" s="289"/>
      <c r="L103" s="289"/>
      <c r="M103" s="289"/>
      <c r="N103" s="289"/>
      <c r="O103" s="290">
        <v>0</v>
      </c>
      <c r="P103" s="290"/>
      <c r="Q103" s="290"/>
      <c r="R103" s="290"/>
      <c r="S103" s="290"/>
      <c r="T103" s="290"/>
      <c r="U103" s="290"/>
      <c r="V103" s="290"/>
      <c r="W103" s="290"/>
      <c r="X103" s="290">
        <v>0</v>
      </c>
      <c r="Y103" s="290"/>
      <c r="Z103" s="290"/>
      <c r="AA103" s="290"/>
      <c r="AB103" s="290"/>
      <c r="AC103" s="290"/>
      <c r="AD103" s="290"/>
      <c r="AE103" s="290"/>
      <c r="AF103" s="290"/>
      <c r="AG103" s="290"/>
      <c r="AH103" s="290">
        <v>0</v>
      </c>
      <c r="AI103" s="290"/>
      <c r="AJ103" s="290"/>
      <c r="AK103" s="290"/>
      <c r="AL103" s="290"/>
      <c r="AM103" s="290"/>
      <c r="AN103" s="290"/>
      <c r="AO103" s="290"/>
      <c r="AP103" s="290"/>
      <c r="AQ103" s="290">
        <v>0</v>
      </c>
      <c r="AR103" s="290"/>
      <c r="AS103" s="290"/>
      <c r="AT103" s="290"/>
      <c r="AU103" s="290"/>
      <c r="AV103" s="290"/>
      <c r="AW103" s="290"/>
      <c r="AX103" s="290"/>
      <c r="AY103" s="790"/>
    </row>
    <row r="104" spans="1:51" ht="23.25" customHeight="1" x14ac:dyDescent="0.2">
      <c r="A104" s="282"/>
      <c r="B104" s="283"/>
      <c r="C104" s="283"/>
      <c r="D104" s="283"/>
      <c r="E104" s="283"/>
      <c r="F104" s="284"/>
      <c r="G104" s="791" t="s">
        <v>121</v>
      </c>
      <c r="H104" s="792"/>
      <c r="I104" s="792"/>
      <c r="J104" s="792"/>
      <c r="K104" s="792"/>
      <c r="L104" s="792"/>
      <c r="M104" s="792"/>
      <c r="N104" s="792"/>
      <c r="O104" s="373">
        <v>0</v>
      </c>
      <c r="P104" s="373"/>
      <c r="Q104" s="373"/>
      <c r="R104" s="373"/>
      <c r="S104" s="373"/>
      <c r="T104" s="373"/>
      <c r="U104" s="373"/>
      <c r="V104" s="373"/>
      <c r="W104" s="373"/>
      <c r="X104" s="373">
        <v>0</v>
      </c>
      <c r="Y104" s="373"/>
      <c r="Z104" s="373"/>
      <c r="AA104" s="373"/>
      <c r="AB104" s="373"/>
      <c r="AC104" s="373"/>
      <c r="AD104" s="373"/>
      <c r="AE104" s="373"/>
      <c r="AF104" s="373"/>
      <c r="AG104" s="373"/>
      <c r="AH104" s="373">
        <v>0</v>
      </c>
      <c r="AI104" s="373"/>
      <c r="AJ104" s="373"/>
      <c r="AK104" s="373"/>
      <c r="AL104" s="373"/>
      <c r="AM104" s="373"/>
      <c r="AN104" s="373"/>
      <c r="AO104" s="373"/>
      <c r="AP104" s="373"/>
      <c r="AQ104" s="373">
        <v>0</v>
      </c>
      <c r="AR104" s="373"/>
      <c r="AS104" s="373"/>
      <c r="AT104" s="373"/>
      <c r="AU104" s="373"/>
      <c r="AV104" s="373"/>
      <c r="AW104" s="373"/>
      <c r="AX104" s="373"/>
      <c r="AY104" s="374"/>
    </row>
    <row r="105" spans="1:51" ht="23.25" customHeight="1" thickBot="1" x14ac:dyDescent="0.25">
      <c r="A105" s="285"/>
      <c r="B105" s="286"/>
      <c r="C105" s="286"/>
      <c r="D105" s="286"/>
      <c r="E105" s="286"/>
      <c r="F105" s="287"/>
      <c r="G105" s="375" t="s">
        <v>122</v>
      </c>
      <c r="H105" s="376"/>
      <c r="I105" s="376"/>
      <c r="J105" s="376"/>
      <c r="K105" s="376"/>
      <c r="L105" s="376"/>
      <c r="M105" s="376"/>
      <c r="N105" s="376"/>
      <c r="O105" s="377">
        <f>SUM(O103:W104)</f>
        <v>0</v>
      </c>
      <c r="P105" s="377"/>
      <c r="Q105" s="377"/>
      <c r="R105" s="377"/>
      <c r="S105" s="377"/>
      <c r="T105" s="377"/>
      <c r="U105" s="377"/>
      <c r="V105" s="377"/>
      <c r="W105" s="377"/>
      <c r="X105" s="377">
        <f>SUM(X103:AG104)</f>
        <v>0</v>
      </c>
      <c r="Y105" s="377"/>
      <c r="Z105" s="377"/>
      <c r="AA105" s="377"/>
      <c r="AB105" s="377"/>
      <c r="AC105" s="377"/>
      <c r="AD105" s="377"/>
      <c r="AE105" s="377"/>
      <c r="AF105" s="377"/>
      <c r="AG105" s="377"/>
      <c r="AH105" s="377">
        <f>SUM(AH103:AP104)</f>
        <v>0</v>
      </c>
      <c r="AI105" s="377"/>
      <c r="AJ105" s="377"/>
      <c r="AK105" s="377"/>
      <c r="AL105" s="377"/>
      <c r="AM105" s="377"/>
      <c r="AN105" s="377"/>
      <c r="AO105" s="377"/>
      <c r="AP105" s="377"/>
      <c r="AQ105" s="377">
        <f>SUM(AQ103:AY104)</f>
        <v>0</v>
      </c>
      <c r="AR105" s="377"/>
      <c r="AS105" s="377"/>
      <c r="AT105" s="377"/>
      <c r="AU105" s="377"/>
      <c r="AV105" s="377"/>
      <c r="AW105" s="377"/>
      <c r="AX105" s="377"/>
      <c r="AY105" s="378"/>
    </row>
    <row r="106" spans="1:51" ht="23.25" customHeight="1" x14ac:dyDescent="0.2">
      <c r="A106" s="400" t="s">
        <v>123</v>
      </c>
      <c r="B106" s="401"/>
      <c r="C106" s="401"/>
      <c r="D106" s="401"/>
      <c r="E106" s="401"/>
      <c r="F106" s="401"/>
      <c r="G106" s="673" t="s">
        <v>124</v>
      </c>
      <c r="H106" s="674"/>
      <c r="I106" s="674"/>
      <c r="J106" s="674"/>
      <c r="K106" s="674"/>
      <c r="L106" s="677" t="s">
        <v>71</v>
      </c>
      <c r="M106" s="677"/>
      <c r="N106" s="677"/>
      <c r="O106" s="679" t="s">
        <v>125</v>
      </c>
      <c r="P106" s="680"/>
      <c r="Q106" s="680"/>
      <c r="R106" s="680"/>
      <c r="S106" s="680"/>
      <c r="T106" s="680"/>
      <c r="U106" s="681"/>
      <c r="V106" s="685" t="s">
        <v>126</v>
      </c>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6"/>
      <c r="AY106" s="687"/>
    </row>
    <row r="107" spans="1:51" ht="23.25" customHeight="1" thickBot="1" x14ac:dyDescent="0.25">
      <c r="A107" s="240"/>
      <c r="B107" s="241"/>
      <c r="C107" s="241"/>
      <c r="D107" s="241"/>
      <c r="E107" s="241"/>
      <c r="F107" s="241"/>
      <c r="G107" s="675"/>
      <c r="H107" s="676"/>
      <c r="I107" s="676"/>
      <c r="J107" s="676"/>
      <c r="K107" s="676"/>
      <c r="L107" s="678"/>
      <c r="M107" s="678"/>
      <c r="N107" s="678"/>
      <c r="O107" s="682"/>
      <c r="P107" s="683"/>
      <c r="Q107" s="683"/>
      <c r="R107" s="683"/>
      <c r="S107" s="683"/>
      <c r="T107" s="683"/>
      <c r="U107" s="684"/>
      <c r="V107" s="688" t="s">
        <v>99</v>
      </c>
      <c r="W107" s="689"/>
      <c r="X107" s="689"/>
      <c r="Y107" s="689"/>
      <c r="Z107" s="689"/>
      <c r="AA107" s="690"/>
      <c r="AB107" s="688" t="s">
        <v>100</v>
      </c>
      <c r="AC107" s="689"/>
      <c r="AD107" s="689"/>
      <c r="AE107" s="689"/>
      <c r="AF107" s="689"/>
      <c r="AG107" s="690"/>
      <c r="AH107" s="688" t="s">
        <v>127</v>
      </c>
      <c r="AI107" s="689"/>
      <c r="AJ107" s="689"/>
      <c r="AK107" s="689"/>
      <c r="AL107" s="689"/>
      <c r="AM107" s="690"/>
      <c r="AN107" s="802" t="s">
        <v>128</v>
      </c>
      <c r="AO107" s="803"/>
      <c r="AP107" s="803"/>
      <c r="AQ107" s="803"/>
      <c r="AR107" s="803"/>
      <c r="AS107" s="804"/>
      <c r="AT107" s="805" t="s">
        <v>129</v>
      </c>
      <c r="AU107" s="806"/>
      <c r="AV107" s="806"/>
      <c r="AW107" s="806"/>
      <c r="AX107" s="806"/>
      <c r="AY107" s="807"/>
    </row>
    <row r="108" spans="1:51" ht="23.25" customHeight="1" x14ac:dyDescent="0.2">
      <c r="A108" s="240"/>
      <c r="B108" s="241"/>
      <c r="C108" s="241"/>
      <c r="D108" s="241"/>
      <c r="E108" s="241"/>
      <c r="F108" s="241"/>
      <c r="G108" s="814" t="s">
        <v>130</v>
      </c>
      <c r="H108" s="714"/>
      <c r="I108" s="714"/>
      <c r="J108" s="714"/>
      <c r="K108" s="715"/>
      <c r="L108" s="815" t="s">
        <v>131</v>
      </c>
      <c r="M108" s="815"/>
      <c r="N108" s="815"/>
      <c r="O108" s="655"/>
      <c r="P108" s="656"/>
      <c r="Q108" s="32" t="s">
        <v>132</v>
      </c>
      <c r="R108" s="665"/>
      <c r="S108" s="665"/>
      <c r="T108" s="665"/>
      <c r="U108" s="789"/>
      <c r="V108" s="655"/>
      <c r="W108" s="656"/>
      <c r="X108" s="32" t="s">
        <v>132</v>
      </c>
      <c r="Y108" s="665"/>
      <c r="Z108" s="665"/>
      <c r="AA108" s="789"/>
      <c r="AB108" s="655"/>
      <c r="AC108" s="656"/>
      <c r="AD108" s="32" t="s">
        <v>132</v>
      </c>
      <c r="AE108" s="665"/>
      <c r="AF108" s="665"/>
      <c r="AG108" s="789"/>
      <c r="AH108" s="655"/>
      <c r="AI108" s="656"/>
      <c r="AJ108" s="32" t="s">
        <v>132</v>
      </c>
      <c r="AK108" s="665"/>
      <c r="AL108" s="665"/>
      <c r="AM108" s="789"/>
      <c r="AN108" s="655"/>
      <c r="AO108" s="656"/>
      <c r="AP108" s="32" t="s">
        <v>132</v>
      </c>
      <c r="AQ108" s="665"/>
      <c r="AR108" s="665"/>
      <c r="AS108" s="789"/>
      <c r="AT108" s="655"/>
      <c r="AU108" s="656"/>
      <c r="AV108" s="32" t="s">
        <v>132</v>
      </c>
      <c r="AW108" s="665"/>
      <c r="AX108" s="665"/>
      <c r="AY108" s="666"/>
    </row>
    <row r="109" spans="1:51" ht="23.25" customHeight="1" x14ac:dyDescent="0.2">
      <c r="A109" s="240"/>
      <c r="B109" s="241"/>
      <c r="C109" s="241"/>
      <c r="D109" s="241"/>
      <c r="E109" s="241"/>
      <c r="F109" s="241"/>
      <c r="G109" s="367"/>
      <c r="H109" s="368"/>
      <c r="I109" s="368"/>
      <c r="J109" s="368"/>
      <c r="K109" s="369"/>
      <c r="L109" s="667" t="s">
        <v>131</v>
      </c>
      <c r="M109" s="667"/>
      <c r="N109" s="667"/>
      <c r="O109" s="668"/>
      <c r="P109" s="669"/>
      <c r="Q109" s="33" t="s">
        <v>132</v>
      </c>
      <c r="R109" s="379"/>
      <c r="S109" s="379"/>
      <c r="T109" s="379"/>
      <c r="U109" s="380"/>
      <c r="V109" s="381"/>
      <c r="W109" s="381"/>
      <c r="X109" s="381"/>
      <c r="Y109" s="381"/>
      <c r="Z109" s="381"/>
      <c r="AA109" s="381"/>
      <c r="AB109" s="381"/>
      <c r="AC109" s="381"/>
      <c r="AD109" s="381"/>
      <c r="AE109" s="381"/>
      <c r="AF109" s="381"/>
      <c r="AG109" s="381"/>
      <c r="AH109" s="381"/>
      <c r="AI109" s="381"/>
      <c r="AJ109" s="381"/>
      <c r="AK109" s="381"/>
      <c r="AL109" s="381"/>
      <c r="AM109" s="381"/>
      <c r="AN109" s="381"/>
      <c r="AO109" s="381"/>
      <c r="AP109" s="381"/>
      <c r="AQ109" s="381"/>
      <c r="AR109" s="381"/>
      <c r="AS109" s="381"/>
      <c r="AT109" s="381"/>
      <c r="AU109" s="381"/>
      <c r="AV109" s="381"/>
      <c r="AW109" s="381"/>
      <c r="AX109" s="381"/>
      <c r="AY109" s="382"/>
    </row>
    <row r="110" spans="1:51" ht="23.25" customHeight="1" x14ac:dyDescent="0.2">
      <c r="A110" s="240"/>
      <c r="B110" s="241"/>
      <c r="C110" s="241"/>
      <c r="D110" s="241"/>
      <c r="E110" s="241"/>
      <c r="F110" s="241"/>
      <c r="G110" s="389" t="s">
        <v>133</v>
      </c>
      <c r="H110" s="390"/>
      <c r="I110" s="390"/>
      <c r="J110" s="390"/>
      <c r="K110" s="391"/>
      <c r="L110" s="800" t="s">
        <v>131</v>
      </c>
      <c r="M110" s="800"/>
      <c r="N110" s="800"/>
      <c r="O110" s="395"/>
      <c r="P110" s="396"/>
      <c r="Q110" s="34" t="s">
        <v>132</v>
      </c>
      <c r="R110" s="397"/>
      <c r="S110" s="397"/>
      <c r="T110" s="397"/>
      <c r="U110" s="398"/>
      <c r="V110" s="399"/>
      <c r="W110" s="399"/>
      <c r="X110" s="399"/>
      <c r="Y110" s="399"/>
      <c r="Z110" s="399"/>
      <c r="AA110" s="399"/>
      <c r="AB110" s="395"/>
      <c r="AC110" s="396"/>
      <c r="AD110" s="34" t="s">
        <v>132</v>
      </c>
      <c r="AE110" s="397"/>
      <c r="AF110" s="397"/>
      <c r="AG110" s="398"/>
      <c r="AH110" s="395"/>
      <c r="AI110" s="396"/>
      <c r="AJ110" s="34" t="s">
        <v>132</v>
      </c>
      <c r="AK110" s="397"/>
      <c r="AL110" s="397"/>
      <c r="AM110" s="398"/>
      <c r="AN110" s="395"/>
      <c r="AO110" s="396"/>
      <c r="AP110" s="34" t="s">
        <v>132</v>
      </c>
      <c r="AQ110" s="397"/>
      <c r="AR110" s="397"/>
      <c r="AS110" s="398"/>
      <c r="AT110" s="395"/>
      <c r="AU110" s="396"/>
      <c r="AV110" s="34" t="s">
        <v>132</v>
      </c>
      <c r="AW110" s="397"/>
      <c r="AX110" s="397"/>
      <c r="AY110" s="492"/>
    </row>
    <row r="111" spans="1:51" ht="23.25" customHeight="1" x14ac:dyDescent="0.2">
      <c r="A111" s="240"/>
      <c r="B111" s="241"/>
      <c r="C111" s="241"/>
      <c r="D111" s="241"/>
      <c r="E111" s="241"/>
      <c r="F111" s="241"/>
      <c r="G111" s="392"/>
      <c r="H111" s="393"/>
      <c r="I111" s="393"/>
      <c r="J111" s="393"/>
      <c r="K111" s="394"/>
      <c r="L111" s="667" t="s">
        <v>131</v>
      </c>
      <c r="M111" s="667"/>
      <c r="N111" s="667"/>
      <c r="O111" s="668"/>
      <c r="P111" s="669"/>
      <c r="Q111" s="33" t="s">
        <v>132</v>
      </c>
      <c r="R111" s="379"/>
      <c r="S111" s="379"/>
      <c r="T111" s="379"/>
      <c r="U111" s="380"/>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381"/>
      <c r="AY111" s="382"/>
    </row>
    <row r="112" spans="1:51" ht="23.25" customHeight="1" thickBot="1" x14ac:dyDescent="0.25">
      <c r="A112" s="240"/>
      <c r="B112" s="241"/>
      <c r="C112" s="241"/>
      <c r="D112" s="241"/>
      <c r="E112" s="241"/>
      <c r="F112" s="241"/>
      <c r="G112" s="389" t="s">
        <v>134</v>
      </c>
      <c r="H112" s="390"/>
      <c r="I112" s="390"/>
      <c r="J112" s="390"/>
      <c r="K112" s="391"/>
      <c r="L112" s="800" t="s">
        <v>131</v>
      </c>
      <c r="M112" s="800"/>
      <c r="N112" s="800"/>
      <c r="O112" s="395"/>
      <c r="P112" s="396"/>
      <c r="Q112" s="34" t="s">
        <v>132</v>
      </c>
      <c r="R112" s="397"/>
      <c r="S112" s="397"/>
      <c r="T112" s="397"/>
      <c r="U112" s="398"/>
      <c r="V112" s="399"/>
      <c r="W112" s="399"/>
      <c r="X112" s="399"/>
      <c r="Y112" s="399"/>
      <c r="Z112" s="399"/>
      <c r="AA112" s="399"/>
      <c r="AB112" s="399"/>
      <c r="AC112" s="399"/>
      <c r="AD112" s="399"/>
      <c r="AE112" s="399"/>
      <c r="AF112" s="399"/>
      <c r="AG112" s="399"/>
      <c r="AH112" s="395"/>
      <c r="AI112" s="396"/>
      <c r="AJ112" s="34" t="s">
        <v>132</v>
      </c>
      <c r="AK112" s="397"/>
      <c r="AL112" s="397"/>
      <c r="AM112" s="398"/>
      <c r="AN112" s="395"/>
      <c r="AO112" s="396"/>
      <c r="AP112" s="34" t="s">
        <v>132</v>
      </c>
      <c r="AQ112" s="397"/>
      <c r="AR112" s="397"/>
      <c r="AS112" s="398"/>
      <c r="AT112" s="395"/>
      <c r="AU112" s="396"/>
      <c r="AV112" s="34" t="s">
        <v>132</v>
      </c>
      <c r="AW112" s="397"/>
      <c r="AX112" s="397"/>
      <c r="AY112" s="492"/>
    </row>
    <row r="113" spans="1:51" ht="23.25" hidden="1" customHeight="1" thickBot="1" x14ac:dyDescent="0.25">
      <c r="A113" s="240"/>
      <c r="B113" s="241"/>
      <c r="C113" s="241"/>
      <c r="D113" s="241"/>
      <c r="E113" s="241"/>
      <c r="F113" s="241"/>
      <c r="G113" s="392"/>
      <c r="H113" s="393"/>
      <c r="I113" s="393"/>
      <c r="J113" s="393"/>
      <c r="K113" s="394"/>
      <c r="L113" s="667" t="s">
        <v>131</v>
      </c>
      <c r="M113" s="667"/>
      <c r="N113" s="667"/>
      <c r="O113" s="668"/>
      <c r="P113" s="669"/>
      <c r="Q113" s="33" t="s">
        <v>132</v>
      </c>
      <c r="R113" s="379"/>
      <c r="S113" s="379"/>
      <c r="T113" s="379"/>
      <c r="U113" s="380"/>
      <c r="V113" s="381"/>
      <c r="W113" s="381"/>
      <c r="X113" s="381"/>
      <c r="Y113" s="381"/>
      <c r="Z113" s="381"/>
      <c r="AA113" s="381"/>
      <c r="AB113" s="381"/>
      <c r="AC113" s="381"/>
      <c r="AD113" s="381"/>
      <c r="AE113" s="381"/>
      <c r="AF113" s="381"/>
      <c r="AG113" s="381"/>
      <c r="AH113" s="381"/>
      <c r="AI113" s="381"/>
      <c r="AJ113" s="381"/>
      <c r="AK113" s="381"/>
      <c r="AL113" s="381"/>
      <c r="AM113" s="381"/>
      <c r="AN113" s="381"/>
      <c r="AO113" s="381"/>
      <c r="AP113" s="381"/>
      <c r="AQ113" s="381"/>
      <c r="AR113" s="381"/>
      <c r="AS113" s="381"/>
      <c r="AT113" s="381"/>
      <c r="AU113" s="381"/>
      <c r="AV113" s="381"/>
      <c r="AW113" s="381"/>
      <c r="AX113" s="381"/>
      <c r="AY113" s="382"/>
    </row>
    <row r="114" spans="1:51" ht="23.25" hidden="1" customHeight="1" x14ac:dyDescent="0.2">
      <c r="A114" s="147"/>
      <c r="B114" s="148"/>
      <c r="C114" s="148"/>
      <c r="D114" s="148"/>
      <c r="E114" s="148"/>
      <c r="F114" s="148"/>
      <c r="G114" s="825" t="s">
        <v>135</v>
      </c>
      <c r="H114" s="826"/>
      <c r="I114" s="826"/>
      <c r="J114" s="826"/>
      <c r="K114" s="826"/>
      <c r="L114" s="383" t="s">
        <v>131</v>
      </c>
      <c r="M114" s="383"/>
      <c r="N114" s="383"/>
      <c r="O114" s="384"/>
      <c r="P114" s="385"/>
      <c r="Q114" s="35" t="s">
        <v>132</v>
      </c>
      <c r="R114" s="386"/>
      <c r="S114" s="386"/>
      <c r="T114" s="386"/>
      <c r="U114" s="387"/>
      <c r="V114" s="388"/>
      <c r="W114" s="388"/>
      <c r="X114" s="388"/>
      <c r="Y114" s="388"/>
      <c r="Z114" s="388"/>
      <c r="AA114" s="388"/>
      <c r="AB114" s="388"/>
      <c r="AC114" s="388"/>
      <c r="AD114" s="388"/>
      <c r="AE114" s="388"/>
      <c r="AF114" s="388"/>
      <c r="AG114" s="388"/>
      <c r="AH114" s="388"/>
      <c r="AI114" s="388"/>
      <c r="AJ114" s="388"/>
      <c r="AK114" s="388"/>
      <c r="AL114" s="388"/>
      <c r="AM114" s="388"/>
      <c r="AN114" s="384"/>
      <c r="AO114" s="385"/>
      <c r="AP114" s="35" t="s">
        <v>132</v>
      </c>
      <c r="AQ114" s="386"/>
      <c r="AR114" s="386"/>
      <c r="AS114" s="387"/>
      <c r="AT114" s="384"/>
      <c r="AU114" s="385"/>
      <c r="AV114" s="35" t="s">
        <v>132</v>
      </c>
      <c r="AW114" s="386"/>
      <c r="AX114" s="386"/>
      <c r="AY114" s="816"/>
    </row>
    <row r="115" spans="1:51" ht="23.25" hidden="1" customHeight="1" x14ac:dyDescent="0.2">
      <c r="A115" s="400" t="s">
        <v>136</v>
      </c>
      <c r="B115" s="401"/>
      <c r="C115" s="401"/>
      <c r="D115" s="401"/>
      <c r="E115" s="401"/>
      <c r="F115" s="401"/>
      <c r="G115" s="842" t="s">
        <v>137</v>
      </c>
      <c r="H115" s="843"/>
      <c r="I115" s="843"/>
      <c r="J115" s="843"/>
      <c r="K115" s="843"/>
      <c r="L115" s="844" t="s">
        <v>71</v>
      </c>
      <c r="M115" s="844"/>
      <c r="N115" s="844"/>
      <c r="O115" s="845" t="s">
        <v>99</v>
      </c>
      <c r="P115" s="823"/>
      <c r="Q115" s="823"/>
      <c r="R115" s="823"/>
      <c r="S115" s="823"/>
      <c r="T115" s="823"/>
      <c r="U115" s="823"/>
      <c r="V115" s="823"/>
      <c r="W115" s="824"/>
      <c r="X115" s="823" t="s">
        <v>100</v>
      </c>
      <c r="Y115" s="823"/>
      <c r="Z115" s="823"/>
      <c r="AA115" s="823"/>
      <c r="AB115" s="823"/>
      <c r="AC115" s="823"/>
      <c r="AD115" s="823"/>
      <c r="AE115" s="823"/>
      <c r="AF115" s="823"/>
      <c r="AG115" s="824"/>
      <c r="AH115" s="823" t="s">
        <v>101</v>
      </c>
      <c r="AI115" s="823"/>
      <c r="AJ115" s="823"/>
      <c r="AK115" s="823"/>
      <c r="AL115" s="823"/>
      <c r="AM115" s="823"/>
      <c r="AN115" s="823"/>
      <c r="AO115" s="823"/>
      <c r="AP115" s="824"/>
      <c r="AQ115" s="823" t="s">
        <v>102</v>
      </c>
      <c r="AR115" s="823"/>
      <c r="AS115" s="823"/>
      <c r="AT115" s="823"/>
      <c r="AU115" s="823"/>
      <c r="AV115" s="823"/>
      <c r="AW115" s="823"/>
      <c r="AX115" s="823"/>
      <c r="AY115" s="839"/>
    </row>
    <row r="116" spans="1:51" ht="23.25" hidden="1" customHeight="1" x14ac:dyDescent="0.2">
      <c r="A116" s="240"/>
      <c r="B116" s="241"/>
      <c r="C116" s="241"/>
      <c r="D116" s="241"/>
      <c r="E116" s="241"/>
      <c r="F116" s="241"/>
      <c r="G116" s="827" t="s">
        <v>138</v>
      </c>
      <c r="H116" s="828"/>
      <c r="I116" s="828"/>
      <c r="J116" s="828"/>
      <c r="K116" s="828"/>
      <c r="L116" s="815" t="s">
        <v>131</v>
      </c>
      <c r="M116" s="815"/>
      <c r="N116" s="815"/>
      <c r="O116" s="831"/>
      <c r="P116" s="832"/>
      <c r="Q116" s="832"/>
      <c r="R116" s="36" t="s">
        <v>139</v>
      </c>
      <c r="S116" s="846"/>
      <c r="T116" s="846"/>
      <c r="U116" s="846"/>
      <c r="V116" s="846"/>
      <c r="W116" s="847"/>
      <c r="X116" s="831"/>
      <c r="Y116" s="832"/>
      <c r="Z116" s="832"/>
      <c r="AA116" s="36" t="s">
        <v>139</v>
      </c>
      <c r="AB116" s="846"/>
      <c r="AC116" s="846"/>
      <c r="AD116" s="846"/>
      <c r="AE116" s="846"/>
      <c r="AF116" s="846"/>
      <c r="AG116" s="847"/>
      <c r="AH116" s="831"/>
      <c r="AI116" s="832"/>
      <c r="AJ116" s="832"/>
      <c r="AK116" s="36" t="s">
        <v>139</v>
      </c>
      <c r="AL116" s="846"/>
      <c r="AM116" s="846"/>
      <c r="AN116" s="846"/>
      <c r="AO116" s="846"/>
      <c r="AP116" s="847"/>
      <c r="AQ116" s="840"/>
      <c r="AR116" s="840"/>
      <c r="AS116" s="840"/>
      <c r="AT116" s="840"/>
      <c r="AU116" s="840"/>
      <c r="AV116" s="840"/>
      <c r="AW116" s="840"/>
      <c r="AX116" s="840"/>
      <c r="AY116" s="841"/>
    </row>
    <row r="117" spans="1:51" ht="23.25" hidden="1" customHeight="1" x14ac:dyDescent="0.2">
      <c r="A117" s="240"/>
      <c r="B117" s="241"/>
      <c r="C117" s="241"/>
      <c r="D117" s="241"/>
      <c r="E117" s="241"/>
      <c r="F117" s="241"/>
      <c r="G117" s="829"/>
      <c r="H117" s="830"/>
      <c r="I117" s="830"/>
      <c r="J117" s="830"/>
      <c r="K117" s="830"/>
      <c r="L117" s="667" t="s">
        <v>131</v>
      </c>
      <c r="M117" s="667"/>
      <c r="N117" s="667"/>
      <c r="O117" s="834"/>
      <c r="P117" s="834"/>
      <c r="Q117" s="835"/>
      <c r="R117" s="37" t="s">
        <v>139</v>
      </c>
      <c r="S117" s="836"/>
      <c r="T117" s="837"/>
      <c r="U117" s="837"/>
      <c r="V117" s="837"/>
      <c r="W117" s="837"/>
      <c r="X117" s="834"/>
      <c r="Y117" s="834"/>
      <c r="Z117" s="835"/>
      <c r="AA117" s="37" t="s">
        <v>139</v>
      </c>
      <c r="AB117" s="836"/>
      <c r="AC117" s="837"/>
      <c r="AD117" s="837"/>
      <c r="AE117" s="837"/>
      <c r="AF117" s="837"/>
      <c r="AG117" s="837"/>
      <c r="AH117" s="834"/>
      <c r="AI117" s="834"/>
      <c r="AJ117" s="835"/>
      <c r="AK117" s="37" t="s">
        <v>139</v>
      </c>
      <c r="AL117" s="836"/>
      <c r="AM117" s="837"/>
      <c r="AN117" s="837"/>
      <c r="AO117" s="837"/>
      <c r="AP117" s="837"/>
      <c r="AQ117" s="834"/>
      <c r="AR117" s="834"/>
      <c r="AS117" s="835"/>
      <c r="AT117" s="37" t="s">
        <v>139</v>
      </c>
      <c r="AU117" s="836"/>
      <c r="AV117" s="837"/>
      <c r="AW117" s="837"/>
      <c r="AX117" s="837"/>
      <c r="AY117" s="838"/>
    </row>
    <row r="118" spans="1:51" ht="23.25" hidden="1" customHeight="1" thickBot="1" x14ac:dyDescent="0.25">
      <c r="A118" s="240"/>
      <c r="B118" s="241"/>
      <c r="C118" s="241"/>
      <c r="D118" s="241"/>
      <c r="E118" s="241"/>
      <c r="F118" s="241"/>
      <c r="G118" s="829" t="s">
        <v>140</v>
      </c>
      <c r="H118" s="830"/>
      <c r="I118" s="830"/>
      <c r="J118" s="830"/>
      <c r="K118" s="830"/>
      <c r="L118" s="822" t="s">
        <v>131</v>
      </c>
      <c r="M118" s="822"/>
      <c r="N118" s="822"/>
      <c r="O118" s="817"/>
      <c r="P118" s="817"/>
      <c r="Q118" s="818"/>
      <c r="R118" s="38" t="s">
        <v>139</v>
      </c>
      <c r="S118" s="819"/>
      <c r="T118" s="820"/>
      <c r="U118" s="820"/>
      <c r="V118" s="820"/>
      <c r="W118" s="820"/>
      <c r="X118" s="817"/>
      <c r="Y118" s="817"/>
      <c r="Z118" s="818"/>
      <c r="AA118" s="38" t="s">
        <v>139</v>
      </c>
      <c r="AB118" s="819"/>
      <c r="AC118" s="820"/>
      <c r="AD118" s="820"/>
      <c r="AE118" s="820"/>
      <c r="AF118" s="820"/>
      <c r="AG118" s="820"/>
      <c r="AH118" s="817"/>
      <c r="AI118" s="817"/>
      <c r="AJ118" s="818"/>
      <c r="AK118" s="38" t="s">
        <v>139</v>
      </c>
      <c r="AL118" s="819"/>
      <c r="AM118" s="820"/>
      <c r="AN118" s="820"/>
      <c r="AO118" s="820"/>
      <c r="AP118" s="820"/>
      <c r="AQ118" s="817"/>
      <c r="AR118" s="817"/>
      <c r="AS118" s="818"/>
      <c r="AT118" s="38" t="s">
        <v>139</v>
      </c>
      <c r="AU118" s="819"/>
      <c r="AV118" s="820"/>
      <c r="AW118" s="820"/>
      <c r="AX118" s="820"/>
      <c r="AY118" s="833"/>
    </row>
    <row r="119" spans="1:51" ht="23.25" hidden="1" customHeight="1" thickBot="1" x14ac:dyDescent="0.25">
      <c r="A119" s="240"/>
      <c r="B119" s="241"/>
      <c r="C119" s="241"/>
      <c r="D119" s="241"/>
      <c r="E119" s="241"/>
      <c r="F119" s="241"/>
      <c r="G119" s="821" t="s">
        <v>141</v>
      </c>
      <c r="H119" s="641"/>
      <c r="I119" s="641"/>
      <c r="J119" s="641"/>
      <c r="K119" s="641"/>
      <c r="L119" s="822" t="s">
        <v>131</v>
      </c>
      <c r="M119" s="822"/>
      <c r="N119" s="822"/>
      <c r="O119" s="817"/>
      <c r="P119" s="817"/>
      <c r="Q119" s="818"/>
      <c r="R119" s="38" t="s">
        <v>139</v>
      </c>
      <c r="S119" s="819"/>
      <c r="T119" s="820"/>
      <c r="U119" s="820"/>
      <c r="V119" s="820"/>
      <c r="W119" s="820"/>
      <c r="X119" s="817"/>
      <c r="Y119" s="817"/>
      <c r="Z119" s="818"/>
      <c r="AA119" s="38" t="s">
        <v>139</v>
      </c>
      <c r="AB119" s="819"/>
      <c r="AC119" s="820"/>
      <c r="AD119" s="820"/>
      <c r="AE119" s="820"/>
      <c r="AF119" s="820"/>
      <c r="AG119" s="820"/>
      <c r="AH119" s="817"/>
      <c r="AI119" s="817"/>
      <c r="AJ119" s="818"/>
      <c r="AK119" s="38" t="s">
        <v>139</v>
      </c>
      <c r="AL119" s="819"/>
      <c r="AM119" s="820"/>
      <c r="AN119" s="820"/>
      <c r="AO119" s="820"/>
      <c r="AP119" s="820"/>
      <c r="AQ119" s="817"/>
      <c r="AR119" s="817"/>
      <c r="AS119" s="818"/>
      <c r="AT119" s="38" t="s">
        <v>139</v>
      </c>
      <c r="AU119" s="819"/>
      <c r="AV119" s="820"/>
      <c r="AW119" s="820"/>
      <c r="AX119" s="820"/>
      <c r="AY119" s="833"/>
    </row>
    <row r="120" spans="1:51" ht="23.25" hidden="1" customHeight="1" x14ac:dyDescent="0.2">
      <c r="A120" s="147"/>
      <c r="B120" s="148"/>
      <c r="C120" s="148"/>
      <c r="D120" s="148"/>
      <c r="E120" s="148"/>
      <c r="F120" s="148"/>
      <c r="G120" s="825" t="s">
        <v>142</v>
      </c>
      <c r="H120" s="826"/>
      <c r="I120" s="826"/>
      <c r="J120" s="826"/>
      <c r="K120" s="826"/>
      <c r="L120" s="383" t="s">
        <v>131</v>
      </c>
      <c r="M120" s="383"/>
      <c r="N120" s="383"/>
      <c r="O120" s="848"/>
      <c r="P120" s="848"/>
      <c r="Q120" s="849"/>
      <c r="R120" s="39" t="s">
        <v>139</v>
      </c>
      <c r="S120" s="852"/>
      <c r="T120" s="853"/>
      <c r="U120" s="853"/>
      <c r="V120" s="853"/>
      <c r="W120" s="853"/>
      <c r="X120" s="848"/>
      <c r="Y120" s="848"/>
      <c r="Z120" s="849"/>
      <c r="AA120" s="39" t="s">
        <v>139</v>
      </c>
      <c r="AB120" s="852">
        <f>S120+AB116-AB118-AB119</f>
        <v>0</v>
      </c>
      <c r="AC120" s="853"/>
      <c r="AD120" s="853"/>
      <c r="AE120" s="853"/>
      <c r="AF120" s="853"/>
      <c r="AG120" s="853"/>
      <c r="AH120" s="848"/>
      <c r="AI120" s="848"/>
      <c r="AJ120" s="849"/>
      <c r="AK120" s="39" t="s">
        <v>139</v>
      </c>
      <c r="AL120" s="852">
        <f>AB120+AL116-AL118-AL119</f>
        <v>0</v>
      </c>
      <c r="AM120" s="853"/>
      <c r="AN120" s="853"/>
      <c r="AO120" s="853"/>
      <c r="AP120" s="853"/>
      <c r="AQ120" s="848"/>
      <c r="AR120" s="848"/>
      <c r="AS120" s="849"/>
      <c r="AT120" s="39" t="s">
        <v>139</v>
      </c>
      <c r="AU120" s="852">
        <f>AL120+AU117-AU118-AU119</f>
        <v>0</v>
      </c>
      <c r="AV120" s="853"/>
      <c r="AW120" s="853"/>
      <c r="AX120" s="853"/>
      <c r="AY120" s="856"/>
    </row>
    <row r="121" spans="1:51" ht="23.25" hidden="1" customHeight="1" x14ac:dyDescent="0.2">
      <c r="A121" s="400" t="s">
        <v>143</v>
      </c>
      <c r="B121" s="401"/>
      <c r="C121" s="401"/>
      <c r="D121" s="401"/>
      <c r="E121" s="401"/>
      <c r="F121" s="401"/>
      <c r="G121" s="842" t="s">
        <v>137</v>
      </c>
      <c r="H121" s="843"/>
      <c r="I121" s="843"/>
      <c r="J121" s="843"/>
      <c r="K121" s="843"/>
      <c r="L121" s="844" t="s">
        <v>71</v>
      </c>
      <c r="M121" s="844"/>
      <c r="N121" s="844"/>
      <c r="O121" s="845" t="s">
        <v>99</v>
      </c>
      <c r="P121" s="823"/>
      <c r="Q121" s="823"/>
      <c r="R121" s="823"/>
      <c r="S121" s="823"/>
      <c r="T121" s="823"/>
      <c r="U121" s="823"/>
      <c r="V121" s="823"/>
      <c r="W121" s="824"/>
      <c r="X121" s="823" t="s">
        <v>100</v>
      </c>
      <c r="Y121" s="823"/>
      <c r="Z121" s="823"/>
      <c r="AA121" s="823"/>
      <c r="AB121" s="823"/>
      <c r="AC121" s="823"/>
      <c r="AD121" s="823"/>
      <c r="AE121" s="823"/>
      <c r="AF121" s="823"/>
      <c r="AG121" s="824"/>
      <c r="AH121" s="823" t="s">
        <v>101</v>
      </c>
      <c r="AI121" s="823"/>
      <c r="AJ121" s="823"/>
      <c r="AK121" s="823"/>
      <c r="AL121" s="823"/>
      <c r="AM121" s="823"/>
      <c r="AN121" s="823"/>
      <c r="AO121" s="823"/>
      <c r="AP121" s="824"/>
      <c r="AQ121" s="823" t="s">
        <v>102</v>
      </c>
      <c r="AR121" s="823"/>
      <c r="AS121" s="823"/>
      <c r="AT121" s="823"/>
      <c r="AU121" s="823"/>
      <c r="AV121" s="823"/>
      <c r="AW121" s="823"/>
      <c r="AX121" s="823"/>
      <c r="AY121" s="839"/>
    </row>
    <row r="122" spans="1:51" ht="23.25" hidden="1" customHeight="1" x14ac:dyDescent="0.2">
      <c r="A122" s="240"/>
      <c r="B122" s="241"/>
      <c r="C122" s="241"/>
      <c r="D122" s="241"/>
      <c r="E122" s="241"/>
      <c r="F122" s="241"/>
      <c r="G122" s="827" t="s">
        <v>144</v>
      </c>
      <c r="H122" s="828"/>
      <c r="I122" s="828"/>
      <c r="J122" s="828"/>
      <c r="K122" s="828"/>
      <c r="L122" s="854" t="s">
        <v>131</v>
      </c>
      <c r="M122" s="854"/>
      <c r="N122" s="854"/>
      <c r="O122" s="831"/>
      <c r="P122" s="832"/>
      <c r="Q122" s="832"/>
      <c r="R122" s="36" t="s">
        <v>139</v>
      </c>
      <c r="S122" s="846"/>
      <c r="T122" s="846"/>
      <c r="U122" s="846"/>
      <c r="V122" s="846"/>
      <c r="W122" s="847"/>
      <c r="X122" s="831"/>
      <c r="Y122" s="832"/>
      <c r="Z122" s="832"/>
      <c r="AA122" s="36" t="s">
        <v>139</v>
      </c>
      <c r="AB122" s="846"/>
      <c r="AC122" s="846"/>
      <c r="AD122" s="846"/>
      <c r="AE122" s="846"/>
      <c r="AF122" s="846"/>
      <c r="AG122" s="847"/>
      <c r="AH122" s="831"/>
      <c r="AI122" s="832"/>
      <c r="AJ122" s="832"/>
      <c r="AK122" s="36" t="s">
        <v>139</v>
      </c>
      <c r="AL122" s="846"/>
      <c r="AM122" s="846"/>
      <c r="AN122" s="846"/>
      <c r="AO122" s="846"/>
      <c r="AP122" s="847"/>
      <c r="AQ122" s="840"/>
      <c r="AR122" s="840"/>
      <c r="AS122" s="840"/>
      <c r="AT122" s="840"/>
      <c r="AU122" s="840"/>
      <c r="AV122" s="840"/>
      <c r="AW122" s="840"/>
      <c r="AX122" s="840"/>
      <c r="AY122" s="841"/>
    </row>
    <row r="123" spans="1:51" ht="23.25" hidden="1" customHeight="1" x14ac:dyDescent="0.2">
      <c r="A123" s="240"/>
      <c r="B123" s="241"/>
      <c r="C123" s="241"/>
      <c r="D123" s="241"/>
      <c r="E123" s="241"/>
      <c r="F123" s="241"/>
      <c r="G123" s="829"/>
      <c r="H123" s="830"/>
      <c r="I123" s="830"/>
      <c r="J123" s="830"/>
      <c r="K123" s="830"/>
      <c r="L123" s="855" t="s">
        <v>131</v>
      </c>
      <c r="M123" s="855"/>
      <c r="N123" s="855"/>
      <c r="O123" s="834"/>
      <c r="P123" s="834"/>
      <c r="Q123" s="835"/>
      <c r="R123" s="37" t="s">
        <v>139</v>
      </c>
      <c r="S123" s="836"/>
      <c r="T123" s="837"/>
      <c r="U123" s="837"/>
      <c r="V123" s="837"/>
      <c r="W123" s="837"/>
      <c r="X123" s="834"/>
      <c r="Y123" s="834"/>
      <c r="Z123" s="835"/>
      <c r="AA123" s="37" t="s">
        <v>139</v>
      </c>
      <c r="AB123" s="836"/>
      <c r="AC123" s="837"/>
      <c r="AD123" s="837"/>
      <c r="AE123" s="837"/>
      <c r="AF123" s="837"/>
      <c r="AG123" s="837"/>
      <c r="AH123" s="834"/>
      <c r="AI123" s="834"/>
      <c r="AJ123" s="835"/>
      <c r="AK123" s="37" t="s">
        <v>139</v>
      </c>
      <c r="AL123" s="836"/>
      <c r="AM123" s="837"/>
      <c r="AN123" s="837"/>
      <c r="AO123" s="837"/>
      <c r="AP123" s="837"/>
      <c r="AQ123" s="834"/>
      <c r="AR123" s="834"/>
      <c r="AS123" s="835"/>
      <c r="AT123" s="37" t="s">
        <v>139</v>
      </c>
      <c r="AU123" s="836"/>
      <c r="AV123" s="837"/>
      <c r="AW123" s="837"/>
      <c r="AX123" s="837"/>
      <c r="AY123" s="838"/>
    </row>
    <row r="124" spans="1:51" ht="23.25" hidden="1" customHeight="1" thickBot="1" x14ac:dyDescent="0.25">
      <c r="A124" s="240"/>
      <c r="B124" s="241"/>
      <c r="C124" s="241"/>
      <c r="D124" s="241"/>
      <c r="E124" s="241"/>
      <c r="F124" s="241"/>
      <c r="G124" s="829" t="s">
        <v>145</v>
      </c>
      <c r="H124" s="830"/>
      <c r="I124" s="830"/>
      <c r="J124" s="830"/>
      <c r="K124" s="830"/>
      <c r="L124" s="850" t="s">
        <v>131</v>
      </c>
      <c r="M124" s="850"/>
      <c r="N124" s="850"/>
      <c r="O124" s="817"/>
      <c r="P124" s="817"/>
      <c r="Q124" s="818"/>
      <c r="R124" s="38" t="s">
        <v>139</v>
      </c>
      <c r="S124" s="819"/>
      <c r="T124" s="820"/>
      <c r="U124" s="820"/>
      <c r="V124" s="820"/>
      <c r="W124" s="820"/>
      <c r="X124" s="817"/>
      <c r="Y124" s="817"/>
      <c r="Z124" s="818"/>
      <c r="AA124" s="38" t="s">
        <v>139</v>
      </c>
      <c r="AB124" s="819"/>
      <c r="AC124" s="820"/>
      <c r="AD124" s="820"/>
      <c r="AE124" s="820"/>
      <c r="AF124" s="820"/>
      <c r="AG124" s="820"/>
      <c r="AH124" s="817"/>
      <c r="AI124" s="817"/>
      <c r="AJ124" s="818"/>
      <c r="AK124" s="38" t="s">
        <v>139</v>
      </c>
      <c r="AL124" s="819"/>
      <c r="AM124" s="820"/>
      <c r="AN124" s="820"/>
      <c r="AO124" s="820"/>
      <c r="AP124" s="820"/>
      <c r="AQ124" s="817"/>
      <c r="AR124" s="817"/>
      <c r="AS124" s="818"/>
      <c r="AT124" s="38" t="s">
        <v>139</v>
      </c>
      <c r="AU124" s="819"/>
      <c r="AV124" s="820"/>
      <c r="AW124" s="820"/>
      <c r="AX124" s="820"/>
      <c r="AY124" s="833"/>
    </row>
    <row r="125" spans="1:51" ht="23.25" hidden="1" customHeight="1" thickBot="1" x14ac:dyDescent="0.25">
      <c r="A125" s="240"/>
      <c r="B125" s="241"/>
      <c r="C125" s="241"/>
      <c r="D125" s="241"/>
      <c r="E125" s="241"/>
      <c r="F125" s="241"/>
      <c r="G125" s="821" t="s">
        <v>146</v>
      </c>
      <c r="H125" s="641"/>
      <c r="I125" s="641"/>
      <c r="J125" s="641"/>
      <c r="K125" s="641"/>
      <c r="L125" s="850" t="s">
        <v>131</v>
      </c>
      <c r="M125" s="850"/>
      <c r="N125" s="850"/>
      <c r="O125" s="817"/>
      <c r="P125" s="817"/>
      <c r="Q125" s="818"/>
      <c r="R125" s="38" t="s">
        <v>139</v>
      </c>
      <c r="S125" s="819"/>
      <c r="T125" s="820"/>
      <c r="U125" s="820"/>
      <c r="V125" s="820"/>
      <c r="W125" s="820"/>
      <c r="X125" s="817"/>
      <c r="Y125" s="817"/>
      <c r="Z125" s="818"/>
      <c r="AA125" s="38" t="s">
        <v>139</v>
      </c>
      <c r="AB125" s="819"/>
      <c r="AC125" s="820"/>
      <c r="AD125" s="820"/>
      <c r="AE125" s="820"/>
      <c r="AF125" s="820"/>
      <c r="AG125" s="820"/>
      <c r="AH125" s="817"/>
      <c r="AI125" s="817"/>
      <c r="AJ125" s="818"/>
      <c r="AK125" s="38" t="s">
        <v>139</v>
      </c>
      <c r="AL125" s="819"/>
      <c r="AM125" s="820"/>
      <c r="AN125" s="820"/>
      <c r="AO125" s="820"/>
      <c r="AP125" s="820"/>
      <c r="AQ125" s="817"/>
      <c r="AR125" s="817"/>
      <c r="AS125" s="818"/>
      <c r="AT125" s="38" t="s">
        <v>139</v>
      </c>
      <c r="AU125" s="819"/>
      <c r="AV125" s="820"/>
      <c r="AW125" s="820"/>
      <c r="AX125" s="820"/>
      <c r="AY125" s="833"/>
    </row>
    <row r="126" spans="1:51" ht="23.25" hidden="1" customHeight="1" x14ac:dyDescent="0.2">
      <c r="A126" s="147"/>
      <c r="B126" s="148"/>
      <c r="C126" s="148"/>
      <c r="D126" s="148"/>
      <c r="E126" s="148"/>
      <c r="F126" s="148"/>
      <c r="G126" s="825" t="s">
        <v>147</v>
      </c>
      <c r="H126" s="826"/>
      <c r="I126" s="826"/>
      <c r="J126" s="826"/>
      <c r="K126" s="826"/>
      <c r="L126" s="851" t="s">
        <v>131</v>
      </c>
      <c r="M126" s="851"/>
      <c r="N126" s="851"/>
      <c r="O126" s="848"/>
      <c r="P126" s="848"/>
      <c r="Q126" s="849"/>
      <c r="R126" s="39" t="s">
        <v>139</v>
      </c>
      <c r="S126" s="852"/>
      <c r="T126" s="853"/>
      <c r="U126" s="853"/>
      <c r="V126" s="853"/>
      <c r="W126" s="853"/>
      <c r="X126" s="848"/>
      <c r="Y126" s="848"/>
      <c r="Z126" s="849"/>
      <c r="AA126" s="39" t="s">
        <v>139</v>
      </c>
      <c r="AB126" s="852">
        <f>S126+AB122-AB124-AB125</f>
        <v>0</v>
      </c>
      <c r="AC126" s="853"/>
      <c r="AD126" s="853"/>
      <c r="AE126" s="853"/>
      <c r="AF126" s="853"/>
      <c r="AG126" s="853"/>
      <c r="AH126" s="848"/>
      <c r="AI126" s="848"/>
      <c r="AJ126" s="849"/>
      <c r="AK126" s="39" t="s">
        <v>139</v>
      </c>
      <c r="AL126" s="852">
        <f>AB126+AL122-AL124-AL125</f>
        <v>0</v>
      </c>
      <c r="AM126" s="853"/>
      <c r="AN126" s="853"/>
      <c r="AO126" s="853"/>
      <c r="AP126" s="853"/>
      <c r="AQ126" s="848"/>
      <c r="AR126" s="848"/>
      <c r="AS126" s="849"/>
      <c r="AT126" s="39" t="s">
        <v>139</v>
      </c>
      <c r="AU126" s="852">
        <f>AL126+AU123-AU124-AU125</f>
        <v>0</v>
      </c>
      <c r="AV126" s="853"/>
      <c r="AW126" s="853"/>
      <c r="AX126" s="853"/>
      <c r="AY126" s="856"/>
    </row>
    <row r="127" spans="1:51" ht="23.25" hidden="1" customHeight="1" x14ac:dyDescent="0.2">
      <c r="A127" s="400" t="s">
        <v>148</v>
      </c>
      <c r="B127" s="401"/>
      <c r="C127" s="401"/>
      <c r="D127" s="401"/>
      <c r="E127" s="401"/>
      <c r="F127" s="401"/>
      <c r="G127" s="842" t="s">
        <v>137</v>
      </c>
      <c r="H127" s="843"/>
      <c r="I127" s="843"/>
      <c r="J127" s="843"/>
      <c r="K127" s="843"/>
      <c r="L127" s="844" t="s">
        <v>71</v>
      </c>
      <c r="M127" s="844"/>
      <c r="N127" s="844"/>
      <c r="O127" s="845" t="s">
        <v>99</v>
      </c>
      <c r="P127" s="823"/>
      <c r="Q127" s="823"/>
      <c r="R127" s="823"/>
      <c r="S127" s="823"/>
      <c r="T127" s="823"/>
      <c r="U127" s="823"/>
      <c r="V127" s="823"/>
      <c r="W127" s="824"/>
      <c r="X127" s="823" t="s">
        <v>100</v>
      </c>
      <c r="Y127" s="823"/>
      <c r="Z127" s="823"/>
      <c r="AA127" s="823"/>
      <c r="AB127" s="823"/>
      <c r="AC127" s="823"/>
      <c r="AD127" s="823"/>
      <c r="AE127" s="823"/>
      <c r="AF127" s="823"/>
      <c r="AG127" s="824"/>
      <c r="AH127" s="823" t="s">
        <v>101</v>
      </c>
      <c r="AI127" s="823"/>
      <c r="AJ127" s="823"/>
      <c r="AK127" s="823"/>
      <c r="AL127" s="823"/>
      <c r="AM127" s="823"/>
      <c r="AN127" s="823"/>
      <c r="AO127" s="823"/>
      <c r="AP127" s="824"/>
      <c r="AQ127" s="823" t="s">
        <v>102</v>
      </c>
      <c r="AR127" s="823"/>
      <c r="AS127" s="823"/>
      <c r="AT127" s="823"/>
      <c r="AU127" s="823"/>
      <c r="AV127" s="823"/>
      <c r="AW127" s="823"/>
      <c r="AX127" s="823"/>
      <c r="AY127" s="839"/>
    </row>
    <row r="128" spans="1:51" ht="23.25" hidden="1" customHeight="1" x14ac:dyDescent="0.2">
      <c r="A128" s="240"/>
      <c r="B128" s="241"/>
      <c r="C128" s="241"/>
      <c r="D128" s="241"/>
      <c r="E128" s="241"/>
      <c r="F128" s="241"/>
      <c r="G128" s="827" t="s">
        <v>149</v>
      </c>
      <c r="H128" s="828"/>
      <c r="I128" s="828"/>
      <c r="J128" s="828"/>
      <c r="K128" s="828"/>
      <c r="L128" s="815" t="s">
        <v>131</v>
      </c>
      <c r="M128" s="815"/>
      <c r="N128" s="815"/>
      <c r="O128" s="831"/>
      <c r="P128" s="832"/>
      <c r="Q128" s="832"/>
      <c r="R128" s="36" t="s">
        <v>139</v>
      </c>
      <c r="S128" s="846"/>
      <c r="T128" s="846"/>
      <c r="U128" s="846"/>
      <c r="V128" s="846"/>
      <c r="W128" s="847"/>
      <c r="X128" s="831"/>
      <c r="Y128" s="832"/>
      <c r="Z128" s="832"/>
      <c r="AA128" s="36" t="s">
        <v>139</v>
      </c>
      <c r="AB128" s="846"/>
      <c r="AC128" s="846"/>
      <c r="AD128" s="846"/>
      <c r="AE128" s="846"/>
      <c r="AF128" s="846"/>
      <c r="AG128" s="847"/>
      <c r="AH128" s="831"/>
      <c r="AI128" s="832"/>
      <c r="AJ128" s="832"/>
      <c r="AK128" s="36" t="s">
        <v>139</v>
      </c>
      <c r="AL128" s="846"/>
      <c r="AM128" s="846"/>
      <c r="AN128" s="846"/>
      <c r="AO128" s="846"/>
      <c r="AP128" s="847"/>
      <c r="AQ128" s="840"/>
      <c r="AR128" s="840"/>
      <c r="AS128" s="840"/>
      <c r="AT128" s="840"/>
      <c r="AU128" s="840"/>
      <c r="AV128" s="840"/>
      <c r="AW128" s="840"/>
      <c r="AX128" s="840"/>
      <c r="AY128" s="841"/>
    </row>
    <row r="129" spans="1:51" ht="23.25" hidden="1" customHeight="1" x14ac:dyDescent="0.2">
      <c r="A129" s="240"/>
      <c r="B129" s="241"/>
      <c r="C129" s="241"/>
      <c r="D129" s="241"/>
      <c r="E129" s="241"/>
      <c r="F129" s="241"/>
      <c r="G129" s="829"/>
      <c r="H129" s="830"/>
      <c r="I129" s="830"/>
      <c r="J129" s="830"/>
      <c r="K129" s="830"/>
      <c r="L129" s="667" t="s">
        <v>131</v>
      </c>
      <c r="M129" s="667"/>
      <c r="N129" s="667"/>
      <c r="O129" s="834"/>
      <c r="P129" s="834"/>
      <c r="Q129" s="835"/>
      <c r="R129" s="37" t="s">
        <v>139</v>
      </c>
      <c r="S129" s="836"/>
      <c r="T129" s="837"/>
      <c r="U129" s="837"/>
      <c r="V129" s="837"/>
      <c r="W129" s="837"/>
      <c r="X129" s="834"/>
      <c r="Y129" s="834"/>
      <c r="Z129" s="835"/>
      <c r="AA129" s="37" t="s">
        <v>139</v>
      </c>
      <c r="AB129" s="836"/>
      <c r="AC129" s="837"/>
      <c r="AD129" s="837"/>
      <c r="AE129" s="837"/>
      <c r="AF129" s="837"/>
      <c r="AG129" s="837"/>
      <c r="AH129" s="834"/>
      <c r="AI129" s="834"/>
      <c r="AJ129" s="835"/>
      <c r="AK129" s="37" t="s">
        <v>139</v>
      </c>
      <c r="AL129" s="836"/>
      <c r="AM129" s="837"/>
      <c r="AN129" s="837"/>
      <c r="AO129" s="837"/>
      <c r="AP129" s="837"/>
      <c r="AQ129" s="834"/>
      <c r="AR129" s="834"/>
      <c r="AS129" s="835"/>
      <c r="AT129" s="37" t="s">
        <v>139</v>
      </c>
      <c r="AU129" s="836"/>
      <c r="AV129" s="837"/>
      <c r="AW129" s="837"/>
      <c r="AX129" s="837"/>
      <c r="AY129" s="838"/>
    </row>
    <row r="130" spans="1:51" ht="23.25" hidden="1" customHeight="1" thickBot="1" x14ac:dyDescent="0.25">
      <c r="A130" s="240"/>
      <c r="B130" s="241"/>
      <c r="C130" s="241"/>
      <c r="D130" s="241"/>
      <c r="E130" s="241"/>
      <c r="F130" s="241"/>
      <c r="G130" s="829" t="s">
        <v>150</v>
      </c>
      <c r="H130" s="830"/>
      <c r="I130" s="830"/>
      <c r="J130" s="830"/>
      <c r="K130" s="830"/>
      <c r="L130" s="822" t="s">
        <v>131</v>
      </c>
      <c r="M130" s="822"/>
      <c r="N130" s="822"/>
      <c r="O130" s="817"/>
      <c r="P130" s="817"/>
      <c r="Q130" s="818"/>
      <c r="R130" s="38" t="s">
        <v>139</v>
      </c>
      <c r="S130" s="819"/>
      <c r="T130" s="820"/>
      <c r="U130" s="820"/>
      <c r="V130" s="820"/>
      <c r="W130" s="820"/>
      <c r="X130" s="817"/>
      <c r="Y130" s="817"/>
      <c r="Z130" s="818"/>
      <c r="AA130" s="38" t="s">
        <v>139</v>
      </c>
      <c r="AB130" s="819"/>
      <c r="AC130" s="820"/>
      <c r="AD130" s="820"/>
      <c r="AE130" s="820"/>
      <c r="AF130" s="820"/>
      <c r="AG130" s="820"/>
      <c r="AH130" s="817"/>
      <c r="AI130" s="817"/>
      <c r="AJ130" s="818"/>
      <c r="AK130" s="38" t="s">
        <v>139</v>
      </c>
      <c r="AL130" s="819"/>
      <c r="AM130" s="820"/>
      <c r="AN130" s="820"/>
      <c r="AO130" s="820"/>
      <c r="AP130" s="820"/>
      <c r="AQ130" s="817"/>
      <c r="AR130" s="817"/>
      <c r="AS130" s="818"/>
      <c r="AT130" s="38" t="s">
        <v>139</v>
      </c>
      <c r="AU130" s="819"/>
      <c r="AV130" s="820"/>
      <c r="AW130" s="820"/>
      <c r="AX130" s="820"/>
      <c r="AY130" s="833"/>
    </row>
    <row r="131" spans="1:51" ht="25.5" hidden="1" customHeight="1" x14ac:dyDescent="0.2">
      <c r="A131" s="240"/>
      <c r="B131" s="241"/>
      <c r="C131" s="241"/>
      <c r="D131" s="241"/>
      <c r="E131" s="241"/>
      <c r="F131" s="241"/>
      <c r="G131" s="821" t="s">
        <v>151</v>
      </c>
      <c r="H131" s="641"/>
      <c r="I131" s="641"/>
      <c r="J131" s="641"/>
      <c r="K131" s="641"/>
      <c r="L131" s="822" t="s">
        <v>131</v>
      </c>
      <c r="M131" s="822"/>
      <c r="N131" s="822"/>
      <c r="O131" s="817"/>
      <c r="P131" s="817"/>
      <c r="Q131" s="818"/>
      <c r="R131" s="38" t="s">
        <v>139</v>
      </c>
      <c r="S131" s="819"/>
      <c r="T131" s="820"/>
      <c r="U131" s="820"/>
      <c r="V131" s="820"/>
      <c r="W131" s="820"/>
      <c r="X131" s="817"/>
      <c r="Y131" s="817"/>
      <c r="Z131" s="818"/>
      <c r="AA131" s="38" t="s">
        <v>139</v>
      </c>
      <c r="AB131" s="819"/>
      <c r="AC131" s="820"/>
      <c r="AD131" s="820"/>
      <c r="AE131" s="820"/>
      <c r="AF131" s="820"/>
      <c r="AG131" s="820"/>
      <c r="AH131" s="817"/>
      <c r="AI131" s="817"/>
      <c r="AJ131" s="818"/>
      <c r="AK131" s="38" t="s">
        <v>139</v>
      </c>
      <c r="AL131" s="819"/>
      <c r="AM131" s="820"/>
      <c r="AN131" s="820"/>
      <c r="AO131" s="820"/>
      <c r="AP131" s="820"/>
      <c r="AQ131" s="817"/>
      <c r="AR131" s="817"/>
      <c r="AS131" s="818"/>
      <c r="AT131" s="38" t="s">
        <v>139</v>
      </c>
      <c r="AU131" s="819"/>
      <c r="AV131" s="820"/>
      <c r="AW131" s="820"/>
      <c r="AX131" s="820"/>
      <c r="AY131" s="833"/>
    </row>
    <row r="132" spans="1:51" ht="25.5" hidden="1" customHeight="1" x14ac:dyDescent="0.2">
      <c r="A132" s="147"/>
      <c r="B132" s="148"/>
      <c r="C132" s="148"/>
      <c r="D132" s="148"/>
      <c r="E132" s="148"/>
      <c r="F132" s="148"/>
      <c r="G132" s="825" t="s">
        <v>152</v>
      </c>
      <c r="H132" s="826"/>
      <c r="I132" s="826"/>
      <c r="J132" s="826"/>
      <c r="K132" s="826"/>
      <c r="L132" s="383" t="s">
        <v>131</v>
      </c>
      <c r="M132" s="383"/>
      <c r="N132" s="383"/>
      <c r="O132" s="848"/>
      <c r="P132" s="848"/>
      <c r="Q132" s="849"/>
      <c r="R132" s="39" t="s">
        <v>139</v>
      </c>
      <c r="S132" s="852"/>
      <c r="T132" s="853"/>
      <c r="U132" s="853"/>
      <c r="V132" s="853"/>
      <c r="W132" s="853"/>
      <c r="X132" s="848"/>
      <c r="Y132" s="848"/>
      <c r="Z132" s="849"/>
      <c r="AA132" s="39" t="s">
        <v>139</v>
      </c>
      <c r="AB132" s="852">
        <f>S132+AB128-AB130-AB131</f>
        <v>0</v>
      </c>
      <c r="AC132" s="853"/>
      <c r="AD132" s="853"/>
      <c r="AE132" s="853"/>
      <c r="AF132" s="853"/>
      <c r="AG132" s="853"/>
      <c r="AH132" s="848"/>
      <c r="AI132" s="848"/>
      <c r="AJ132" s="849"/>
      <c r="AK132" s="39" t="s">
        <v>139</v>
      </c>
      <c r="AL132" s="852">
        <f>AB132+AL128-AL130-AL131</f>
        <v>0</v>
      </c>
      <c r="AM132" s="853"/>
      <c r="AN132" s="853"/>
      <c r="AO132" s="853"/>
      <c r="AP132" s="853"/>
      <c r="AQ132" s="848"/>
      <c r="AR132" s="848"/>
      <c r="AS132" s="849"/>
      <c r="AT132" s="39" t="s">
        <v>139</v>
      </c>
      <c r="AU132" s="852">
        <f>AL132+AU129-AU130-AU131</f>
        <v>0</v>
      </c>
      <c r="AV132" s="853"/>
      <c r="AW132" s="853"/>
      <c r="AX132" s="853"/>
      <c r="AY132" s="856"/>
    </row>
    <row r="133" spans="1:51" hidden="1" x14ac:dyDescent="0.2">
      <c r="A133" s="400" t="s">
        <v>153</v>
      </c>
      <c r="B133" s="401"/>
      <c r="C133" s="401"/>
      <c r="D133" s="401"/>
      <c r="E133" s="401"/>
      <c r="F133" s="402"/>
      <c r="G133" s="370" t="s">
        <v>154</v>
      </c>
      <c r="H133" s="371"/>
      <c r="I133" s="371"/>
      <c r="J133" s="371"/>
      <c r="K133" s="371"/>
      <c r="L133" s="371"/>
      <c r="M133" s="371"/>
      <c r="N133" s="371"/>
      <c r="O133" s="371"/>
      <c r="P133" s="371"/>
      <c r="Q133" s="372"/>
      <c r="R133" s="246">
        <v>0</v>
      </c>
      <c r="S133" s="247"/>
      <c r="T133" s="247"/>
      <c r="U133" s="247"/>
      <c r="V133" s="247"/>
      <c r="W133" s="247"/>
      <c r="X133" s="247"/>
      <c r="Y133" s="247"/>
      <c r="Z133" s="247"/>
      <c r="AA133" s="247"/>
      <c r="AB133" s="248"/>
      <c r="AC133" s="249" t="s">
        <v>155</v>
      </c>
      <c r="AD133" s="250"/>
      <c r="AE133" s="250"/>
      <c r="AF133" s="250"/>
      <c r="AG133" s="250"/>
      <c r="AH133" s="250"/>
      <c r="AI133" s="250"/>
      <c r="AJ133" s="250"/>
      <c r="AK133" s="250"/>
      <c r="AL133" s="250"/>
      <c r="AM133" s="251"/>
      <c r="AN133" s="246">
        <f>X95</f>
        <v>0</v>
      </c>
      <c r="AO133" s="247"/>
      <c r="AP133" s="247"/>
      <c r="AQ133" s="247"/>
      <c r="AR133" s="247"/>
      <c r="AS133" s="247"/>
      <c r="AT133" s="247"/>
      <c r="AU133" s="247"/>
      <c r="AV133" s="247"/>
      <c r="AW133" s="247"/>
      <c r="AX133" s="247"/>
      <c r="AY133" s="252"/>
    </row>
    <row r="134" spans="1:51" ht="69.75" hidden="1" customHeight="1" thickBot="1" x14ac:dyDescent="0.25">
      <c r="A134" s="240"/>
      <c r="B134" s="241"/>
      <c r="C134" s="241"/>
      <c r="D134" s="241"/>
      <c r="E134" s="241"/>
      <c r="F134" s="242"/>
      <c r="G134" s="253" t="s">
        <v>156</v>
      </c>
      <c r="H134" s="254"/>
      <c r="I134" s="254"/>
      <c r="J134" s="254"/>
      <c r="K134" s="254"/>
      <c r="L134" s="254"/>
      <c r="M134" s="254"/>
      <c r="N134" s="254"/>
      <c r="O134" s="254"/>
      <c r="P134" s="254"/>
      <c r="Q134" s="255"/>
      <c r="R134" s="256">
        <f>R133-AN133</f>
        <v>0</v>
      </c>
      <c r="S134" s="257"/>
      <c r="T134" s="257"/>
      <c r="U134" s="257"/>
      <c r="V134" s="257"/>
      <c r="W134" s="257"/>
      <c r="X134" s="257"/>
      <c r="Y134" s="257"/>
      <c r="Z134" s="257"/>
      <c r="AA134" s="257"/>
      <c r="AB134" s="258"/>
      <c r="AC134" s="259" t="s">
        <v>157</v>
      </c>
      <c r="AD134" s="260"/>
      <c r="AE134" s="260"/>
      <c r="AF134" s="260"/>
      <c r="AG134" s="260"/>
      <c r="AH134" s="260"/>
      <c r="AI134" s="260"/>
      <c r="AJ134" s="260"/>
      <c r="AK134" s="260"/>
      <c r="AL134" s="260"/>
      <c r="AM134" s="261"/>
      <c r="AN134" s="262" t="e">
        <f>R134/R133</f>
        <v>#DIV/0!</v>
      </c>
      <c r="AO134" s="263"/>
      <c r="AP134" s="263"/>
      <c r="AQ134" s="263"/>
      <c r="AR134" s="263"/>
      <c r="AS134" s="263"/>
      <c r="AT134" s="263"/>
      <c r="AU134" s="263"/>
      <c r="AV134" s="263"/>
      <c r="AW134" s="263"/>
      <c r="AX134" s="263"/>
      <c r="AY134" s="264"/>
    </row>
    <row r="135" spans="1:51" ht="25.5" hidden="1" customHeight="1" x14ac:dyDescent="0.2">
      <c r="A135" s="240"/>
      <c r="B135" s="241"/>
      <c r="C135" s="241"/>
      <c r="D135" s="241"/>
      <c r="E135" s="241"/>
      <c r="F135" s="242"/>
      <c r="G135" s="265" t="s">
        <v>158</v>
      </c>
      <c r="H135" s="266"/>
      <c r="I135" s="266"/>
      <c r="J135" s="266"/>
      <c r="K135" s="266"/>
      <c r="L135" s="266"/>
      <c r="M135" s="266"/>
      <c r="N135" s="266"/>
      <c r="O135" s="266"/>
      <c r="P135" s="266"/>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c r="AL135" s="266"/>
      <c r="AM135" s="266"/>
      <c r="AN135" s="266"/>
      <c r="AO135" s="266"/>
      <c r="AP135" s="266"/>
      <c r="AQ135" s="266"/>
      <c r="AR135" s="266"/>
      <c r="AS135" s="266"/>
      <c r="AT135" s="266"/>
      <c r="AU135" s="266"/>
      <c r="AV135" s="266"/>
      <c r="AW135" s="266"/>
      <c r="AX135" s="266"/>
      <c r="AY135" s="267"/>
    </row>
    <row r="136" spans="1:51" ht="25.5" hidden="1" customHeight="1" x14ac:dyDescent="0.2">
      <c r="A136" s="240"/>
      <c r="B136" s="241"/>
      <c r="C136" s="241"/>
      <c r="D136" s="241"/>
      <c r="E136" s="241"/>
      <c r="F136" s="242"/>
      <c r="G136" s="268" t="s">
        <v>310</v>
      </c>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c r="AW136" s="269"/>
      <c r="AX136" s="269"/>
      <c r="AY136" s="270"/>
    </row>
    <row r="137" spans="1:51" hidden="1" x14ac:dyDescent="0.2">
      <c r="A137" s="240"/>
      <c r="B137" s="241"/>
      <c r="C137" s="241"/>
      <c r="D137" s="241"/>
      <c r="E137" s="241"/>
      <c r="F137" s="242"/>
      <c r="G137" s="370" t="s">
        <v>159</v>
      </c>
      <c r="H137" s="371"/>
      <c r="I137" s="371"/>
      <c r="J137" s="371"/>
      <c r="K137" s="371"/>
      <c r="L137" s="371"/>
      <c r="M137" s="371"/>
      <c r="N137" s="371"/>
      <c r="O137" s="371"/>
      <c r="P137" s="371"/>
      <c r="Q137" s="372"/>
      <c r="R137" s="246">
        <v>0</v>
      </c>
      <c r="S137" s="247"/>
      <c r="T137" s="247"/>
      <c r="U137" s="247"/>
      <c r="V137" s="247"/>
      <c r="W137" s="247"/>
      <c r="X137" s="247"/>
      <c r="Y137" s="247"/>
      <c r="Z137" s="247"/>
      <c r="AA137" s="247"/>
      <c r="AB137" s="248"/>
      <c r="AC137" s="249" t="s">
        <v>160</v>
      </c>
      <c r="AD137" s="250"/>
      <c r="AE137" s="250"/>
      <c r="AF137" s="250"/>
      <c r="AG137" s="250"/>
      <c r="AH137" s="250"/>
      <c r="AI137" s="250"/>
      <c r="AJ137" s="250"/>
      <c r="AK137" s="250"/>
      <c r="AL137" s="250"/>
      <c r="AM137" s="251"/>
      <c r="AN137" s="246">
        <v>0</v>
      </c>
      <c r="AO137" s="247"/>
      <c r="AP137" s="247"/>
      <c r="AQ137" s="247"/>
      <c r="AR137" s="247"/>
      <c r="AS137" s="247"/>
      <c r="AT137" s="247"/>
      <c r="AU137" s="247"/>
      <c r="AV137" s="247"/>
      <c r="AW137" s="247"/>
      <c r="AX137" s="247"/>
      <c r="AY137" s="252"/>
    </row>
    <row r="138" spans="1:51" ht="69.75" hidden="1" customHeight="1" thickBot="1" x14ac:dyDescent="0.25">
      <c r="A138" s="240"/>
      <c r="B138" s="241"/>
      <c r="C138" s="241"/>
      <c r="D138" s="241"/>
      <c r="E138" s="241"/>
      <c r="F138" s="242"/>
      <c r="G138" s="253" t="s">
        <v>156</v>
      </c>
      <c r="H138" s="254"/>
      <c r="I138" s="254"/>
      <c r="J138" s="254"/>
      <c r="K138" s="254"/>
      <c r="L138" s="254"/>
      <c r="M138" s="254"/>
      <c r="N138" s="254"/>
      <c r="O138" s="254"/>
      <c r="P138" s="254"/>
      <c r="Q138" s="255"/>
      <c r="R138" s="919">
        <f>R137-AN137</f>
        <v>0</v>
      </c>
      <c r="S138" s="920"/>
      <c r="T138" s="920"/>
      <c r="U138" s="920"/>
      <c r="V138" s="920"/>
      <c r="W138" s="920"/>
      <c r="X138" s="920"/>
      <c r="Y138" s="920"/>
      <c r="Z138" s="920"/>
      <c r="AA138" s="920"/>
      <c r="AB138" s="921"/>
      <c r="AC138" s="259" t="s">
        <v>157</v>
      </c>
      <c r="AD138" s="260"/>
      <c r="AE138" s="260"/>
      <c r="AF138" s="260"/>
      <c r="AG138" s="260"/>
      <c r="AH138" s="260"/>
      <c r="AI138" s="260"/>
      <c r="AJ138" s="260"/>
      <c r="AK138" s="260"/>
      <c r="AL138" s="260"/>
      <c r="AM138" s="261"/>
      <c r="AN138" s="922" t="e">
        <f>R138/R137</f>
        <v>#DIV/0!</v>
      </c>
      <c r="AO138" s="923"/>
      <c r="AP138" s="923"/>
      <c r="AQ138" s="923"/>
      <c r="AR138" s="923"/>
      <c r="AS138" s="923"/>
      <c r="AT138" s="923"/>
      <c r="AU138" s="923"/>
      <c r="AV138" s="923"/>
      <c r="AW138" s="923"/>
      <c r="AX138" s="923"/>
      <c r="AY138" s="924"/>
    </row>
    <row r="139" spans="1:51" ht="36" hidden="1" customHeight="1" x14ac:dyDescent="0.2">
      <c r="A139" s="240"/>
      <c r="B139" s="241"/>
      <c r="C139" s="241"/>
      <c r="D139" s="241"/>
      <c r="E139" s="241"/>
      <c r="F139" s="242"/>
      <c r="G139" s="925" t="s">
        <v>158</v>
      </c>
      <c r="H139" s="926"/>
      <c r="I139" s="926"/>
      <c r="J139" s="926"/>
      <c r="K139" s="926"/>
      <c r="L139" s="926"/>
      <c r="M139" s="926"/>
      <c r="N139" s="926"/>
      <c r="O139" s="926"/>
      <c r="P139" s="926"/>
      <c r="Q139" s="926"/>
      <c r="R139" s="926"/>
      <c r="S139" s="926"/>
      <c r="T139" s="926"/>
      <c r="U139" s="926"/>
      <c r="V139" s="926"/>
      <c r="W139" s="926"/>
      <c r="X139" s="926"/>
      <c r="Y139" s="926"/>
      <c r="Z139" s="926"/>
      <c r="AA139" s="926"/>
      <c r="AB139" s="926"/>
      <c r="AC139" s="926"/>
      <c r="AD139" s="926"/>
      <c r="AE139" s="926"/>
      <c r="AF139" s="926"/>
      <c r="AG139" s="926"/>
      <c r="AH139" s="926"/>
      <c r="AI139" s="926"/>
      <c r="AJ139" s="926"/>
      <c r="AK139" s="926"/>
      <c r="AL139" s="926"/>
      <c r="AM139" s="926"/>
      <c r="AN139" s="926"/>
      <c r="AO139" s="926"/>
      <c r="AP139" s="926"/>
      <c r="AQ139" s="926"/>
      <c r="AR139" s="926"/>
      <c r="AS139" s="926"/>
      <c r="AT139" s="926"/>
      <c r="AU139" s="926"/>
      <c r="AV139" s="926"/>
      <c r="AW139" s="926"/>
      <c r="AX139" s="926"/>
      <c r="AY139" s="927"/>
    </row>
    <row r="140" spans="1:51" ht="48" hidden="1" customHeight="1" thickBot="1" x14ac:dyDescent="0.25">
      <c r="A140" s="147"/>
      <c r="B140" s="148"/>
      <c r="C140" s="148"/>
      <c r="D140" s="148"/>
      <c r="E140" s="148"/>
      <c r="F140" s="149"/>
      <c r="G140" s="268" t="s">
        <v>310</v>
      </c>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c r="AT140" s="269"/>
      <c r="AU140" s="269"/>
      <c r="AV140" s="269"/>
      <c r="AW140" s="269"/>
      <c r="AX140" s="269"/>
      <c r="AY140" s="270"/>
    </row>
    <row r="141" spans="1:51" ht="36" customHeight="1" x14ac:dyDescent="0.2">
      <c r="A141" s="311" t="s">
        <v>161</v>
      </c>
      <c r="B141" s="312"/>
      <c r="C141" s="312"/>
      <c r="D141" s="312"/>
      <c r="E141" s="312"/>
      <c r="F141" s="313"/>
      <c r="G141" s="320">
        <v>1</v>
      </c>
      <c r="H141" s="320"/>
      <c r="I141" s="320"/>
      <c r="J141" s="320"/>
      <c r="K141" s="320"/>
      <c r="L141" s="320"/>
      <c r="M141" s="320"/>
      <c r="N141" s="320"/>
      <c r="O141" s="611" t="s">
        <v>162</v>
      </c>
      <c r="P141" s="611"/>
      <c r="Q141" s="611"/>
      <c r="R141" s="613" t="s">
        <v>163</v>
      </c>
      <c r="S141" s="613"/>
      <c r="T141" s="613"/>
      <c r="U141" s="323" t="s">
        <v>348</v>
      </c>
      <c r="V141" s="323"/>
      <c r="W141" s="323"/>
      <c r="X141" s="323"/>
      <c r="Y141" s="323"/>
      <c r="Z141" s="323"/>
      <c r="AA141" s="323"/>
      <c r="AB141" s="323"/>
      <c r="AC141" s="323"/>
      <c r="AD141" s="323"/>
      <c r="AE141" s="323"/>
      <c r="AF141" s="323"/>
      <c r="AG141" s="323"/>
      <c r="AH141" s="323"/>
      <c r="AI141" s="323"/>
      <c r="AJ141" s="323"/>
      <c r="AK141" s="323"/>
      <c r="AL141" s="323"/>
      <c r="AM141" s="323"/>
      <c r="AN141" s="323"/>
      <c r="AO141" s="323"/>
      <c r="AP141" s="323"/>
      <c r="AQ141" s="323"/>
      <c r="AR141" s="323"/>
      <c r="AS141" s="323"/>
      <c r="AT141" s="323"/>
      <c r="AU141" s="323"/>
      <c r="AV141" s="323"/>
      <c r="AW141" s="323"/>
      <c r="AX141" s="323"/>
      <c r="AY141" s="324"/>
    </row>
    <row r="142" spans="1:51" ht="74.25" customHeight="1" x14ac:dyDescent="0.2">
      <c r="A142" s="314"/>
      <c r="B142" s="315"/>
      <c r="C142" s="315"/>
      <c r="D142" s="315"/>
      <c r="E142" s="315"/>
      <c r="F142" s="316"/>
      <c r="G142" s="321"/>
      <c r="H142" s="321"/>
      <c r="I142" s="321"/>
      <c r="J142" s="321"/>
      <c r="K142" s="321"/>
      <c r="L142" s="321"/>
      <c r="M142" s="321"/>
      <c r="N142" s="321"/>
      <c r="O142" s="612"/>
      <c r="P142" s="612"/>
      <c r="Q142" s="612"/>
      <c r="R142" s="614" t="s">
        <v>164</v>
      </c>
      <c r="S142" s="614"/>
      <c r="T142" s="614"/>
      <c r="U142" s="615" t="s">
        <v>349</v>
      </c>
      <c r="V142" s="616"/>
      <c r="W142" s="616"/>
      <c r="X142" s="616"/>
      <c r="Y142" s="616"/>
      <c r="Z142" s="616"/>
      <c r="AA142" s="616"/>
      <c r="AB142" s="616"/>
      <c r="AC142" s="616"/>
      <c r="AD142" s="616"/>
      <c r="AE142" s="616"/>
      <c r="AF142" s="616"/>
      <c r="AG142" s="616"/>
      <c r="AH142" s="616"/>
      <c r="AI142" s="616"/>
      <c r="AJ142" s="616"/>
      <c r="AK142" s="616"/>
      <c r="AL142" s="616"/>
      <c r="AM142" s="616"/>
      <c r="AN142" s="616"/>
      <c r="AO142" s="616"/>
      <c r="AP142" s="616"/>
      <c r="AQ142" s="616"/>
      <c r="AR142" s="616"/>
      <c r="AS142" s="616"/>
      <c r="AT142" s="616"/>
      <c r="AU142" s="616"/>
      <c r="AV142" s="616"/>
      <c r="AW142" s="616"/>
      <c r="AX142" s="616"/>
      <c r="AY142" s="617"/>
    </row>
    <row r="143" spans="1:51" ht="74.25" customHeight="1" x14ac:dyDescent="0.2">
      <c r="A143" s="314"/>
      <c r="B143" s="315"/>
      <c r="C143" s="315"/>
      <c r="D143" s="315"/>
      <c r="E143" s="315"/>
      <c r="F143" s="316"/>
      <c r="G143" s="321"/>
      <c r="H143" s="321"/>
      <c r="I143" s="321"/>
      <c r="J143" s="321"/>
      <c r="K143" s="321"/>
      <c r="L143" s="321"/>
      <c r="M143" s="321"/>
      <c r="N143" s="321"/>
      <c r="O143" s="612" t="s">
        <v>165</v>
      </c>
      <c r="P143" s="612"/>
      <c r="Q143" s="612"/>
      <c r="R143" s="612"/>
      <c r="S143" s="612"/>
      <c r="T143" s="612"/>
      <c r="U143" s="619" t="s">
        <v>163</v>
      </c>
      <c r="V143" s="619"/>
      <c r="W143" s="619"/>
      <c r="X143" s="620" t="s">
        <v>350</v>
      </c>
      <c r="Y143" s="621"/>
      <c r="Z143" s="621"/>
      <c r="AA143" s="621"/>
      <c r="AB143" s="621"/>
      <c r="AC143" s="621"/>
      <c r="AD143" s="621"/>
      <c r="AE143" s="621"/>
      <c r="AF143" s="621"/>
      <c r="AG143" s="621"/>
      <c r="AH143" s="621"/>
      <c r="AI143" s="621"/>
      <c r="AJ143" s="621"/>
      <c r="AK143" s="621"/>
      <c r="AL143" s="621"/>
      <c r="AM143" s="621"/>
      <c r="AN143" s="621"/>
      <c r="AO143" s="621"/>
      <c r="AP143" s="621"/>
      <c r="AQ143" s="621"/>
      <c r="AR143" s="621"/>
      <c r="AS143" s="621"/>
      <c r="AT143" s="621"/>
      <c r="AU143" s="621"/>
      <c r="AV143" s="621"/>
      <c r="AW143" s="621"/>
      <c r="AX143" s="621"/>
      <c r="AY143" s="622"/>
    </row>
    <row r="144" spans="1:51" ht="79.2" customHeight="1" x14ac:dyDescent="0.2">
      <c r="A144" s="314"/>
      <c r="B144" s="315"/>
      <c r="C144" s="315"/>
      <c r="D144" s="315"/>
      <c r="E144" s="315"/>
      <c r="F144" s="316"/>
      <c r="G144" s="321"/>
      <c r="H144" s="321"/>
      <c r="I144" s="321"/>
      <c r="J144" s="321"/>
      <c r="K144" s="321"/>
      <c r="L144" s="321"/>
      <c r="M144" s="321"/>
      <c r="N144" s="321"/>
      <c r="O144" s="612"/>
      <c r="P144" s="612"/>
      <c r="Q144" s="612"/>
      <c r="R144" s="612"/>
      <c r="S144" s="612"/>
      <c r="T144" s="612"/>
      <c r="U144" s="623" t="s">
        <v>166</v>
      </c>
      <c r="V144" s="623"/>
      <c r="W144" s="623"/>
      <c r="X144" s="624" t="s">
        <v>351</v>
      </c>
      <c r="Y144" s="625"/>
      <c r="Z144" s="625"/>
      <c r="AA144" s="625"/>
      <c r="AB144" s="625"/>
      <c r="AC144" s="625"/>
      <c r="AD144" s="625"/>
      <c r="AE144" s="625"/>
      <c r="AF144" s="625"/>
      <c r="AG144" s="625"/>
      <c r="AH144" s="625"/>
      <c r="AI144" s="625"/>
      <c r="AJ144" s="625"/>
      <c r="AK144" s="625"/>
      <c r="AL144" s="625"/>
      <c r="AM144" s="625"/>
      <c r="AN144" s="625"/>
      <c r="AO144" s="625"/>
      <c r="AP144" s="625"/>
      <c r="AQ144" s="625"/>
      <c r="AR144" s="625"/>
      <c r="AS144" s="625"/>
      <c r="AT144" s="625"/>
      <c r="AU144" s="625"/>
      <c r="AV144" s="625"/>
      <c r="AW144" s="625"/>
      <c r="AX144" s="625"/>
      <c r="AY144" s="626"/>
    </row>
    <row r="145" spans="1:51" ht="57" customHeight="1" x14ac:dyDescent="0.2">
      <c r="A145" s="314"/>
      <c r="B145" s="315"/>
      <c r="C145" s="315"/>
      <c r="D145" s="315"/>
      <c r="E145" s="315"/>
      <c r="F145" s="316"/>
      <c r="G145" s="321"/>
      <c r="H145" s="321"/>
      <c r="I145" s="321"/>
      <c r="J145" s="321"/>
      <c r="K145" s="321"/>
      <c r="L145" s="321"/>
      <c r="M145" s="321"/>
      <c r="N145" s="321"/>
      <c r="O145" s="612"/>
      <c r="P145" s="612"/>
      <c r="Q145" s="612"/>
      <c r="R145" s="612"/>
      <c r="S145" s="612"/>
      <c r="T145" s="612"/>
      <c r="U145" s="623" t="s">
        <v>167</v>
      </c>
      <c r="V145" s="623"/>
      <c r="W145" s="623"/>
      <c r="X145" s="624" t="s">
        <v>352</v>
      </c>
      <c r="Y145" s="625"/>
      <c r="Z145" s="625"/>
      <c r="AA145" s="625"/>
      <c r="AB145" s="625"/>
      <c r="AC145" s="625"/>
      <c r="AD145" s="625"/>
      <c r="AE145" s="625"/>
      <c r="AF145" s="625"/>
      <c r="AG145" s="625"/>
      <c r="AH145" s="625"/>
      <c r="AI145" s="625"/>
      <c r="AJ145" s="625"/>
      <c r="AK145" s="625"/>
      <c r="AL145" s="625"/>
      <c r="AM145" s="625"/>
      <c r="AN145" s="625"/>
      <c r="AO145" s="625"/>
      <c r="AP145" s="625"/>
      <c r="AQ145" s="625"/>
      <c r="AR145" s="625"/>
      <c r="AS145" s="625"/>
      <c r="AT145" s="625"/>
      <c r="AU145" s="625"/>
      <c r="AV145" s="625"/>
      <c r="AW145" s="625"/>
      <c r="AX145" s="625"/>
      <c r="AY145" s="626"/>
    </row>
    <row r="146" spans="1:51" ht="68.400000000000006" customHeight="1" thickBot="1" x14ac:dyDescent="0.25">
      <c r="A146" s="317"/>
      <c r="B146" s="318"/>
      <c r="C146" s="318"/>
      <c r="D146" s="318"/>
      <c r="E146" s="318"/>
      <c r="F146" s="319"/>
      <c r="G146" s="322"/>
      <c r="H146" s="322"/>
      <c r="I146" s="322"/>
      <c r="J146" s="322"/>
      <c r="K146" s="322"/>
      <c r="L146" s="322"/>
      <c r="M146" s="322"/>
      <c r="N146" s="322"/>
      <c r="O146" s="618"/>
      <c r="P146" s="618"/>
      <c r="Q146" s="618"/>
      <c r="R146" s="618"/>
      <c r="S146" s="618"/>
      <c r="T146" s="618"/>
      <c r="U146" s="271" t="s">
        <v>168</v>
      </c>
      <c r="V146" s="271"/>
      <c r="W146" s="271"/>
      <c r="X146" s="272" t="s">
        <v>353</v>
      </c>
      <c r="Y146" s="272"/>
      <c r="Z146" s="272"/>
      <c r="AA146" s="272"/>
      <c r="AB146" s="272"/>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2"/>
      <c r="AY146" s="273"/>
    </row>
    <row r="147" spans="1:51" ht="36" customHeight="1" x14ac:dyDescent="0.2">
      <c r="A147" s="331" t="s">
        <v>169</v>
      </c>
      <c r="B147" s="332"/>
      <c r="C147" s="332"/>
      <c r="D147" s="332"/>
      <c r="E147" s="332"/>
      <c r="F147" s="333"/>
      <c r="G147" s="340" t="s">
        <v>170</v>
      </c>
      <c r="H147" s="341"/>
      <c r="I147" s="341"/>
      <c r="J147" s="341"/>
      <c r="K147" s="341"/>
      <c r="L147" s="341"/>
      <c r="M147" s="341"/>
      <c r="N147" s="341"/>
      <c r="O147" s="341"/>
      <c r="P147" s="341"/>
      <c r="Q147" s="341"/>
      <c r="R147" s="341"/>
      <c r="S147" s="341"/>
      <c r="T147" s="342"/>
      <c r="U147" s="343" t="s">
        <v>221</v>
      </c>
      <c r="V147" s="344"/>
      <c r="W147" s="345"/>
      <c r="X147" s="346" t="s">
        <v>171</v>
      </c>
      <c r="Y147" s="347"/>
      <c r="Z147" s="347"/>
      <c r="AA147" s="347"/>
      <c r="AB147" s="347"/>
      <c r="AC147" s="347"/>
      <c r="AD147" s="347"/>
      <c r="AE147" s="347"/>
      <c r="AF147" s="347"/>
      <c r="AG147" s="347"/>
      <c r="AH147" s="347"/>
      <c r="AI147" s="347"/>
      <c r="AJ147" s="347"/>
      <c r="AK147" s="347"/>
      <c r="AL147" s="347"/>
      <c r="AM147" s="347"/>
      <c r="AN147" s="347"/>
      <c r="AO147" s="347"/>
      <c r="AP147" s="347"/>
      <c r="AQ147" s="347"/>
      <c r="AR147" s="347"/>
      <c r="AS147" s="347"/>
      <c r="AT147" s="347"/>
      <c r="AU147" s="347"/>
      <c r="AV147" s="347"/>
      <c r="AW147" s="347"/>
      <c r="AX147" s="347"/>
      <c r="AY147" s="348"/>
    </row>
    <row r="148" spans="1:51" ht="36" customHeight="1" x14ac:dyDescent="0.2">
      <c r="A148" s="334"/>
      <c r="B148" s="335"/>
      <c r="C148" s="335"/>
      <c r="D148" s="335"/>
      <c r="E148" s="335"/>
      <c r="F148" s="336"/>
      <c r="G148" s="349" t="s">
        <v>172</v>
      </c>
      <c r="H148" s="350"/>
      <c r="I148" s="350"/>
      <c r="J148" s="350"/>
      <c r="K148" s="350"/>
      <c r="L148" s="350"/>
      <c r="M148" s="350"/>
      <c r="N148" s="350"/>
      <c r="O148" s="350"/>
      <c r="P148" s="350"/>
      <c r="Q148" s="350"/>
      <c r="R148" s="350"/>
      <c r="S148" s="350"/>
      <c r="T148" s="351"/>
      <c r="U148" s="352" t="s">
        <v>227</v>
      </c>
      <c r="V148" s="353"/>
      <c r="W148" s="354"/>
      <c r="X148" s="355" t="s">
        <v>310</v>
      </c>
      <c r="Y148" s="356"/>
      <c r="Z148" s="356"/>
      <c r="AA148" s="356"/>
      <c r="AB148" s="356"/>
      <c r="AC148" s="356"/>
      <c r="AD148" s="356"/>
      <c r="AE148" s="356"/>
      <c r="AF148" s="356"/>
      <c r="AG148" s="356"/>
      <c r="AH148" s="356"/>
      <c r="AI148" s="356"/>
      <c r="AJ148" s="356"/>
      <c r="AK148" s="356"/>
      <c r="AL148" s="356"/>
      <c r="AM148" s="356"/>
      <c r="AN148" s="356"/>
      <c r="AO148" s="356"/>
      <c r="AP148" s="356"/>
      <c r="AQ148" s="356"/>
      <c r="AR148" s="356"/>
      <c r="AS148" s="356"/>
      <c r="AT148" s="356"/>
      <c r="AU148" s="356"/>
      <c r="AV148" s="356"/>
      <c r="AW148" s="356"/>
      <c r="AX148" s="356"/>
      <c r="AY148" s="357"/>
    </row>
    <row r="149" spans="1:51" ht="36" customHeight="1" x14ac:dyDescent="0.2">
      <c r="A149" s="334"/>
      <c r="B149" s="335"/>
      <c r="C149" s="335"/>
      <c r="D149" s="335"/>
      <c r="E149" s="335"/>
      <c r="F149" s="336"/>
      <c r="G149" s="349" t="s">
        <v>173</v>
      </c>
      <c r="H149" s="350"/>
      <c r="I149" s="350"/>
      <c r="J149" s="350"/>
      <c r="K149" s="350"/>
      <c r="L149" s="350"/>
      <c r="M149" s="350"/>
      <c r="N149" s="350"/>
      <c r="O149" s="350"/>
      <c r="P149" s="350"/>
      <c r="Q149" s="350"/>
      <c r="R149" s="350"/>
      <c r="S149" s="350"/>
      <c r="T149" s="351"/>
      <c r="U149" s="352" t="s">
        <v>227</v>
      </c>
      <c r="V149" s="353"/>
      <c r="W149" s="354"/>
      <c r="X149" s="355"/>
      <c r="Y149" s="356"/>
      <c r="Z149" s="356"/>
      <c r="AA149" s="356"/>
      <c r="AB149" s="356"/>
      <c r="AC149" s="356"/>
      <c r="AD149" s="356"/>
      <c r="AE149" s="356"/>
      <c r="AF149" s="356"/>
      <c r="AG149" s="356"/>
      <c r="AH149" s="356"/>
      <c r="AI149" s="356"/>
      <c r="AJ149" s="356"/>
      <c r="AK149" s="356"/>
      <c r="AL149" s="356"/>
      <c r="AM149" s="356"/>
      <c r="AN149" s="356"/>
      <c r="AO149" s="356"/>
      <c r="AP149" s="356"/>
      <c r="AQ149" s="356"/>
      <c r="AR149" s="356"/>
      <c r="AS149" s="356"/>
      <c r="AT149" s="356"/>
      <c r="AU149" s="356"/>
      <c r="AV149" s="356"/>
      <c r="AW149" s="356"/>
      <c r="AX149" s="356"/>
      <c r="AY149" s="357"/>
    </row>
    <row r="150" spans="1:51" ht="36" customHeight="1" x14ac:dyDescent="0.2">
      <c r="A150" s="334"/>
      <c r="B150" s="335"/>
      <c r="C150" s="335"/>
      <c r="D150" s="335"/>
      <c r="E150" s="335"/>
      <c r="F150" s="336"/>
      <c r="G150" s="349" t="s">
        <v>174</v>
      </c>
      <c r="H150" s="350"/>
      <c r="I150" s="350"/>
      <c r="J150" s="350"/>
      <c r="K150" s="350"/>
      <c r="L150" s="350"/>
      <c r="M150" s="350"/>
      <c r="N150" s="350"/>
      <c r="O150" s="350"/>
      <c r="P150" s="350"/>
      <c r="Q150" s="350"/>
      <c r="R150" s="350"/>
      <c r="S150" s="350"/>
      <c r="T150" s="351"/>
      <c r="U150" s="352" t="s">
        <v>227</v>
      </c>
      <c r="V150" s="353"/>
      <c r="W150" s="354"/>
      <c r="X150" s="355"/>
      <c r="Y150" s="356"/>
      <c r="Z150" s="356"/>
      <c r="AA150" s="356"/>
      <c r="AB150" s="356"/>
      <c r="AC150" s="356"/>
      <c r="AD150" s="356"/>
      <c r="AE150" s="356"/>
      <c r="AF150" s="356"/>
      <c r="AG150" s="356"/>
      <c r="AH150" s="356"/>
      <c r="AI150" s="356"/>
      <c r="AJ150" s="356"/>
      <c r="AK150" s="356"/>
      <c r="AL150" s="356"/>
      <c r="AM150" s="356"/>
      <c r="AN150" s="356"/>
      <c r="AO150" s="356"/>
      <c r="AP150" s="356"/>
      <c r="AQ150" s="356"/>
      <c r="AR150" s="356"/>
      <c r="AS150" s="356"/>
      <c r="AT150" s="356"/>
      <c r="AU150" s="356"/>
      <c r="AV150" s="356"/>
      <c r="AW150" s="356"/>
      <c r="AX150" s="356"/>
      <c r="AY150" s="357"/>
    </row>
    <row r="151" spans="1:51" ht="52.2" customHeight="1" thickBot="1" x14ac:dyDescent="0.25">
      <c r="A151" s="334"/>
      <c r="B151" s="335"/>
      <c r="C151" s="335"/>
      <c r="D151" s="335"/>
      <c r="E151" s="335"/>
      <c r="F151" s="336"/>
      <c r="G151" s="361" t="s">
        <v>175</v>
      </c>
      <c r="H151" s="362"/>
      <c r="I151" s="362"/>
      <c r="J151" s="362"/>
      <c r="K151" s="362"/>
      <c r="L151" s="362"/>
      <c r="M151" s="362"/>
      <c r="N151" s="362"/>
      <c r="O151" s="362"/>
      <c r="P151" s="362"/>
      <c r="Q151" s="362"/>
      <c r="R151" s="362"/>
      <c r="S151" s="362"/>
      <c r="T151" s="363"/>
      <c r="U151" s="364" t="s">
        <v>221</v>
      </c>
      <c r="V151" s="365"/>
      <c r="W151" s="366"/>
      <c r="X151" s="358"/>
      <c r="Y151" s="359"/>
      <c r="Z151" s="359"/>
      <c r="AA151" s="359"/>
      <c r="AB151" s="359"/>
      <c r="AC151" s="359"/>
      <c r="AD151" s="359"/>
      <c r="AE151" s="359"/>
      <c r="AF151" s="359"/>
      <c r="AG151" s="359"/>
      <c r="AH151" s="359"/>
      <c r="AI151" s="359"/>
      <c r="AJ151" s="359"/>
      <c r="AK151" s="359"/>
      <c r="AL151" s="359"/>
      <c r="AM151" s="359"/>
      <c r="AN151" s="359"/>
      <c r="AO151" s="359"/>
      <c r="AP151" s="359"/>
      <c r="AQ151" s="359"/>
      <c r="AR151" s="359"/>
      <c r="AS151" s="359"/>
      <c r="AT151" s="359"/>
      <c r="AU151" s="359"/>
      <c r="AV151" s="359"/>
      <c r="AW151" s="359"/>
      <c r="AX151" s="359"/>
      <c r="AY151" s="360"/>
    </row>
    <row r="152" spans="1:51" s="11" customFormat="1" ht="48" customHeight="1" x14ac:dyDescent="0.2">
      <c r="A152" s="334"/>
      <c r="B152" s="335"/>
      <c r="C152" s="335"/>
      <c r="D152" s="335"/>
      <c r="E152" s="335"/>
      <c r="F152" s="336"/>
      <c r="G152" s="367" t="s">
        <v>176</v>
      </c>
      <c r="H152" s="368"/>
      <c r="I152" s="368"/>
      <c r="J152" s="368"/>
      <c r="K152" s="368"/>
      <c r="L152" s="368"/>
      <c r="M152" s="368"/>
      <c r="N152" s="369"/>
      <c r="O152" s="294" t="s">
        <v>363</v>
      </c>
      <c r="P152" s="295"/>
      <c r="Q152" s="295"/>
      <c r="R152" s="295"/>
      <c r="S152" s="295"/>
      <c r="T152" s="295"/>
      <c r="U152" s="295"/>
      <c r="V152" s="295"/>
      <c r="W152" s="295"/>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296"/>
    </row>
    <row r="153" spans="1:51" s="11" customFormat="1" ht="48" customHeight="1" thickBot="1" x14ac:dyDescent="0.25">
      <c r="A153" s="337"/>
      <c r="B153" s="338"/>
      <c r="C153" s="338"/>
      <c r="D153" s="338"/>
      <c r="E153" s="338"/>
      <c r="F153" s="339"/>
      <c r="G153" s="291" t="s">
        <v>177</v>
      </c>
      <c r="H153" s="292"/>
      <c r="I153" s="292"/>
      <c r="J153" s="292"/>
      <c r="K153" s="292"/>
      <c r="L153" s="292"/>
      <c r="M153" s="292"/>
      <c r="N153" s="293"/>
      <c r="O153" s="294" t="s">
        <v>310</v>
      </c>
      <c r="P153" s="295"/>
      <c r="Q153" s="295"/>
      <c r="R153" s="295"/>
      <c r="S153" s="295"/>
      <c r="T153" s="295"/>
      <c r="U153" s="295"/>
      <c r="V153" s="295"/>
      <c r="W153" s="295"/>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296"/>
    </row>
    <row r="154" spans="1:51" ht="54.75" customHeight="1" thickBot="1" x14ac:dyDescent="0.25">
      <c r="A154" s="297" t="s">
        <v>178</v>
      </c>
      <c r="B154" s="298"/>
      <c r="C154" s="298"/>
      <c r="D154" s="298"/>
      <c r="E154" s="298"/>
      <c r="F154" s="299"/>
      <c r="G154" s="627" t="s">
        <v>179</v>
      </c>
      <c r="H154" s="628"/>
      <c r="I154" s="628"/>
      <c r="J154" s="628"/>
      <c r="K154" s="628"/>
      <c r="L154" s="628"/>
      <c r="M154" s="628"/>
      <c r="N154" s="629"/>
      <c r="O154" s="630" t="s">
        <v>310</v>
      </c>
      <c r="P154" s="631"/>
      <c r="Q154" s="631"/>
      <c r="R154" s="631"/>
      <c r="S154" s="631"/>
      <c r="T154" s="631"/>
      <c r="U154" s="631"/>
      <c r="V154" s="631"/>
      <c r="W154" s="631"/>
      <c r="X154" s="631"/>
      <c r="Y154" s="631"/>
      <c r="Z154" s="631"/>
      <c r="AA154" s="631"/>
      <c r="AB154" s="631"/>
      <c r="AC154" s="631"/>
      <c r="AD154" s="631"/>
      <c r="AE154" s="631"/>
      <c r="AF154" s="631"/>
      <c r="AG154" s="631"/>
      <c r="AH154" s="631"/>
      <c r="AI154" s="631"/>
      <c r="AJ154" s="631"/>
      <c r="AK154" s="631"/>
      <c r="AL154" s="631"/>
      <c r="AM154" s="631"/>
      <c r="AN154" s="631"/>
      <c r="AO154" s="631"/>
      <c r="AP154" s="631"/>
      <c r="AQ154" s="631"/>
      <c r="AR154" s="631"/>
      <c r="AS154" s="631"/>
      <c r="AT154" s="631"/>
      <c r="AU154" s="631"/>
      <c r="AV154" s="631"/>
      <c r="AW154" s="631"/>
      <c r="AX154" s="631"/>
      <c r="AY154" s="632"/>
    </row>
    <row r="155" spans="1:51" ht="67.95" customHeight="1" thickBot="1" x14ac:dyDescent="0.25">
      <c r="A155" s="300"/>
      <c r="B155" s="301"/>
      <c r="C155" s="301"/>
      <c r="D155" s="301"/>
      <c r="E155" s="301"/>
      <c r="F155" s="302"/>
      <c r="G155" s="633" t="s">
        <v>180</v>
      </c>
      <c r="H155" s="634"/>
      <c r="I155" s="634"/>
      <c r="J155" s="634"/>
      <c r="K155" s="634"/>
      <c r="L155" s="634"/>
      <c r="M155" s="634"/>
      <c r="N155" s="635"/>
      <c r="O155" s="636" t="s">
        <v>310</v>
      </c>
      <c r="P155" s="637"/>
      <c r="Q155" s="637"/>
      <c r="R155" s="637"/>
      <c r="S155" s="637"/>
      <c r="T155" s="637"/>
      <c r="U155" s="637"/>
      <c r="V155" s="637"/>
      <c r="W155" s="637"/>
      <c r="X155" s="637"/>
      <c r="Y155" s="637"/>
      <c r="Z155" s="637"/>
      <c r="AA155" s="637"/>
      <c r="AB155" s="637"/>
      <c r="AC155" s="637"/>
      <c r="AD155" s="637"/>
      <c r="AE155" s="637"/>
      <c r="AF155" s="637"/>
      <c r="AG155" s="637"/>
      <c r="AH155" s="637"/>
      <c r="AI155" s="637"/>
      <c r="AJ155" s="637"/>
      <c r="AK155" s="637"/>
      <c r="AL155" s="637"/>
      <c r="AM155" s="637"/>
      <c r="AN155" s="637"/>
      <c r="AO155" s="637"/>
      <c r="AP155" s="637"/>
      <c r="AQ155" s="637"/>
      <c r="AR155" s="637"/>
      <c r="AS155" s="637"/>
      <c r="AT155" s="637"/>
      <c r="AU155" s="637"/>
      <c r="AV155" s="637"/>
      <c r="AW155" s="637"/>
      <c r="AX155" s="637"/>
      <c r="AY155" s="638"/>
    </row>
    <row r="156" spans="1:51" ht="73.2" customHeight="1" thickBot="1" x14ac:dyDescent="0.25">
      <c r="A156" s="325" t="s">
        <v>181</v>
      </c>
      <c r="B156" s="326"/>
      <c r="C156" s="326"/>
      <c r="D156" s="326"/>
      <c r="E156" s="326"/>
      <c r="F156" s="327"/>
      <c r="G156" s="328" t="s">
        <v>328</v>
      </c>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c r="AD156" s="329"/>
      <c r="AE156" s="329"/>
      <c r="AF156" s="329"/>
      <c r="AG156" s="329"/>
      <c r="AH156" s="329"/>
      <c r="AI156" s="329"/>
      <c r="AJ156" s="329"/>
      <c r="AK156" s="329"/>
      <c r="AL156" s="329"/>
      <c r="AM156" s="329"/>
      <c r="AN156" s="329"/>
      <c r="AO156" s="329"/>
      <c r="AP156" s="329"/>
      <c r="AQ156" s="329"/>
      <c r="AR156" s="329"/>
      <c r="AS156" s="329"/>
      <c r="AT156" s="329"/>
      <c r="AU156" s="329"/>
      <c r="AV156" s="329"/>
      <c r="AW156" s="329"/>
      <c r="AX156" s="329"/>
      <c r="AY156" s="330"/>
    </row>
    <row r="157" spans="1:51" s="11" customFormat="1" ht="55.95" customHeight="1" x14ac:dyDescent="0.2">
      <c r="A157" s="594" t="s">
        <v>182</v>
      </c>
      <c r="B157" s="595"/>
      <c r="C157" s="595"/>
      <c r="D157" s="595"/>
      <c r="E157" s="595"/>
      <c r="F157" s="596"/>
      <c r="G157" s="600" t="s">
        <v>183</v>
      </c>
      <c r="H157" s="347"/>
      <c r="I157" s="347"/>
      <c r="J157" s="347"/>
      <c r="K157" s="347"/>
      <c r="L157" s="347"/>
      <c r="M157" s="347"/>
      <c r="N157" s="601"/>
      <c r="O157" s="602" t="s">
        <v>359</v>
      </c>
      <c r="P157" s="603"/>
      <c r="Q157" s="603"/>
      <c r="R157" s="603"/>
      <c r="S157" s="603"/>
      <c r="T157" s="603"/>
      <c r="U157" s="603"/>
      <c r="V157" s="603"/>
      <c r="W157" s="603"/>
      <c r="X157" s="603"/>
      <c r="Y157" s="603"/>
      <c r="Z157" s="603"/>
      <c r="AA157" s="603"/>
      <c r="AB157" s="603"/>
      <c r="AC157" s="603"/>
      <c r="AD157" s="603"/>
      <c r="AE157" s="603"/>
      <c r="AF157" s="603"/>
      <c r="AG157" s="603"/>
      <c r="AH157" s="603"/>
      <c r="AI157" s="603"/>
      <c r="AJ157" s="603"/>
      <c r="AK157" s="603"/>
      <c r="AL157" s="603"/>
      <c r="AM157" s="603"/>
      <c r="AN157" s="603"/>
      <c r="AO157" s="603"/>
      <c r="AP157" s="603"/>
      <c r="AQ157" s="603"/>
      <c r="AR157" s="603"/>
      <c r="AS157" s="603"/>
      <c r="AT157" s="603"/>
      <c r="AU157" s="603"/>
      <c r="AV157" s="603"/>
      <c r="AW157" s="603"/>
      <c r="AX157" s="603"/>
      <c r="AY157" s="604"/>
    </row>
    <row r="158" spans="1:51" s="11" customFormat="1" ht="55.95" customHeight="1" thickBot="1" x14ac:dyDescent="0.25">
      <c r="A158" s="597"/>
      <c r="B158" s="598"/>
      <c r="C158" s="598"/>
      <c r="D158" s="598"/>
      <c r="E158" s="598"/>
      <c r="F158" s="599"/>
      <c r="G158" s="605" t="s">
        <v>184</v>
      </c>
      <c r="H158" s="606"/>
      <c r="I158" s="606"/>
      <c r="J158" s="606"/>
      <c r="K158" s="606"/>
      <c r="L158" s="606"/>
      <c r="M158" s="606"/>
      <c r="N158" s="607"/>
      <c r="O158" s="608" t="s">
        <v>343</v>
      </c>
      <c r="P158" s="609"/>
      <c r="Q158" s="609"/>
      <c r="R158" s="609"/>
      <c r="S158" s="609"/>
      <c r="T158" s="609"/>
      <c r="U158" s="609"/>
      <c r="V158" s="609"/>
      <c r="W158" s="609"/>
      <c r="X158" s="609"/>
      <c r="Y158" s="609"/>
      <c r="Z158" s="609"/>
      <c r="AA158" s="609"/>
      <c r="AB158" s="609"/>
      <c r="AC158" s="609"/>
      <c r="AD158" s="609"/>
      <c r="AE158" s="609"/>
      <c r="AF158" s="609"/>
      <c r="AG158" s="609"/>
      <c r="AH158" s="609"/>
      <c r="AI158" s="609"/>
      <c r="AJ158" s="609"/>
      <c r="AK158" s="609"/>
      <c r="AL158" s="609"/>
      <c r="AM158" s="609"/>
      <c r="AN158" s="609"/>
      <c r="AO158" s="609"/>
      <c r="AP158" s="609"/>
      <c r="AQ158" s="609"/>
      <c r="AR158" s="609"/>
      <c r="AS158" s="609"/>
      <c r="AT158" s="609"/>
      <c r="AU158" s="609"/>
      <c r="AV158" s="609"/>
      <c r="AW158" s="609"/>
      <c r="AX158" s="609"/>
      <c r="AY158" s="610"/>
    </row>
    <row r="159" spans="1:51" s="11" customFormat="1" ht="22.95" customHeight="1" x14ac:dyDescent="0.2">
      <c r="A159" s="886" t="s">
        <v>185</v>
      </c>
      <c r="B159" s="887"/>
      <c r="C159" s="887"/>
      <c r="D159" s="887"/>
      <c r="E159" s="887"/>
      <c r="F159" s="887"/>
      <c r="G159" s="887"/>
      <c r="H159" s="887"/>
      <c r="I159" s="887"/>
      <c r="J159" s="887"/>
      <c r="K159" s="887"/>
      <c r="L159" s="887"/>
      <c r="M159" s="887"/>
      <c r="N159" s="887"/>
      <c r="O159" s="887"/>
      <c r="P159" s="887"/>
      <c r="Q159" s="887"/>
      <c r="R159" s="887"/>
      <c r="S159" s="887"/>
      <c r="T159" s="887"/>
      <c r="U159" s="887"/>
      <c r="V159" s="887"/>
      <c r="W159" s="887"/>
      <c r="X159" s="887"/>
      <c r="Y159" s="887"/>
      <c r="Z159" s="887"/>
      <c r="AA159" s="887"/>
      <c r="AB159" s="887"/>
      <c r="AC159" s="887"/>
      <c r="AD159" s="887"/>
      <c r="AE159" s="887"/>
      <c r="AF159" s="887"/>
      <c r="AG159" s="887"/>
      <c r="AH159" s="887"/>
      <c r="AI159" s="887"/>
      <c r="AJ159" s="887"/>
      <c r="AK159" s="887"/>
      <c r="AL159" s="887"/>
      <c r="AM159" s="887"/>
      <c r="AN159" s="887"/>
      <c r="AO159" s="887"/>
      <c r="AP159" s="887"/>
      <c r="AQ159" s="887"/>
      <c r="AR159" s="887"/>
      <c r="AS159" s="887"/>
      <c r="AT159" s="887"/>
      <c r="AU159" s="887"/>
      <c r="AV159" s="887"/>
      <c r="AW159" s="887"/>
      <c r="AX159" s="887"/>
      <c r="AY159" s="888"/>
    </row>
    <row r="160" spans="1:51" s="11" customFormat="1" ht="22.2" customHeight="1" x14ac:dyDescent="0.2">
      <c r="A160" s="950" t="s">
        <v>186</v>
      </c>
      <c r="B160" s="951"/>
      <c r="C160" s="951"/>
      <c r="D160" s="951"/>
      <c r="E160" s="951"/>
      <c r="F160" s="952"/>
      <c r="G160" s="513" t="s">
        <v>366</v>
      </c>
      <c r="H160" s="514"/>
      <c r="I160" s="514"/>
      <c r="J160" s="514"/>
      <c r="K160" s="514"/>
      <c r="L160" s="514"/>
      <c r="M160" s="514"/>
      <c r="N160" s="514"/>
      <c r="O160" s="514"/>
      <c r="P160" s="514"/>
      <c r="Q160" s="514"/>
      <c r="R160" s="514"/>
      <c r="S160" s="514"/>
      <c r="T160" s="514"/>
      <c r="U160" s="514"/>
      <c r="V160" s="514"/>
      <c r="W160" s="514"/>
      <c r="X160" s="514"/>
      <c r="Y160" s="514"/>
      <c r="Z160" s="514"/>
      <c r="AA160" s="514"/>
      <c r="AB160" s="514"/>
      <c r="AC160" s="514"/>
      <c r="AD160" s="954"/>
      <c r="AE160" s="889" t="s">
        <v>357</v>
      </c>
      <c r="AF160" s="890"/>
      <c r="AG160" s="890"/>
      <c r="AH160" s="890"/>
      <c r="AI160" s="890"/>
      <c r="AJ160" s="890"/>
      <c r="AK160" s="890"/>
      <c r="AL160" s="890"/>
      <c r="AM160" s="890"/>
      <c r="AN160" s="890"/>
      <c r="AO160" s="890"/>
      <c r="AP160" s="890"/>
      <c r="AQ160" s="890"/>
      <c r="AR160" s="890"/>
      <c r="AS160" s="890"/>
      <c r="AT160" s="890"/>
      <c r="AU160" s="890"/>
      <c r="AV160" s="890"/>
      <c r="AW160" s="890"/>
      <c r="AX160" s="890"/>
      <c r="AY160" s="891"/>
    </row>
    <row r="161" spans="1:51" s="11" customFormat="1" ht="94.95" customHeight="1" x14ac:dyDescent="0.2">
      <c r="A161" s="953"/>
      <c r="B161" s="870"/>
      <c r="C161" s="870"/>
      <c r="D161" s="870"/>
      <c r="E161" s="870"/>
      <c r="F161" s="872"/>
      <c r="G161" s="516"/>
      <c r="H161" s="517"/>
      <c r="I161" s="517"/>
      <c r="J161" s="517"/>
      <c r="K161" s="517"/>
      <c r="L161" s="517"/>
      <c r="M161" s="517"/>
      <c r="N161" s="517"/>
      <c r="O161" s="517"/>
      <c r="P161" s="517"/>
      <c r="Q161" s="517"/>
      <c r="R161" s="517"/>
      <c r="S161" s="517"/>
      <c r="T161" s="517"/>
      <c r="U161" s="517"/>
      <c r="V161" s="517"/>
      <c r="W161" s="517"/>
      <c r="X161" s="517"/>
      <c r="Y161" s="517"/>
      <c r="Z161" s="517"/>
      <c r="AA161" s="517"/>
      <c r="AB161" s="517"/>
      <c r="AC161" s="517"/>
      <c r="AD161" s="955"/>
      <c r="AE161" s="892" t="s">
        <v>344</v>
      </c>
      <c r="AF161" s="893"/>
      <c r="AG161" s="893"/>
      <c r="AH161" s="893"/>
      <c r="AI161" s="893"/>
      <c r="AJ161" s="893"/>
      <c r="AK161" s="893"/>
      <c r="AL161" s="893"/>
      <c r="AM161" s="893"/>
      <c r="AN161" s="893"/>
      <c r="AO161" s="893"/>
      <c r="AP161" s="893"/>
      <c r="AQ161" s="893"/>
      <c r="AR161" s="893"/>
      <c r="AS161" s="893"/>
      <c r="AT161" s="893"/>
      <c r="AU161" s="893"/>
      <c r="AV161" s="893"/>
      <c r="AW161" s="893"/>
      <c r="AX161" s="893"/>
      <c r="AY161" s="894"/>
    </row>
    <row r="162" spans="1:51" s="11" customFormat="1" ht="62.4" customHeight="1" thickBot="1" x14ac:dyDescent="0.25">
      <c r="A162" s="883" t="s">
        <v>187</v>
      </c>
      <c r="B162" s="884"/>
      <c r="C162" s="884"/>
      <c r="D162" s="884"/>
      <c r="E162" s="884"/>
      <c r="F162" s="885"/>
      <c r="G162" s="895" t="s">
        <v>364</v>
      </c>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c r="AJ162" s="307"/>
      <c r="AK162" s="307"/>
      <c r="AL162" s="307"/>
      <c r="AM162" s="307"/>
      <c r="AN162" s="307"/>
      <c r="AO162" s="307"/>
      <c r="AP162" s="307"/>
      <c r="AQ162" s="307"/>
      <c r="AR162" s="307"/>
      <c r="AS162" s="307"/>
      <c r="AT162" s="307"/>
      <c r="AU162" s="307"/>
      <c r="AV162" s="307"/>
      <c r="AW162" s="307"/>
      <c r="AX162" s="307"/>
      <c r="AY162" s="308"/>
    </row>
    <row r="163" spans="1:51" s="11" customFormat="1" ht="23.25" customHeight="1" x14ac:dyDescent="0.2">
      <c r="A163" s="234" t="s">
        <v>188</v>
      </c>
      <c r="B163" s="235"/>
      <c r="C163" s="235"/>
      <c r="D163" s="235"/>
      <c r="E163" s="235"/>
      <c r="F163" s="235"/>
      <c r="G163" s="235"/>
      <c r="H163" s="235"/>
      <c r="I163" s="235"/>
      <c r="J163" s="235"/>
      <c r="K163" s="235"/>
      <c r="L163" s="235"/>
      <c r="M163" s="235"/>
      <c r="N163" s="235"/>
      <c r="O163" s="235"/>
      <c r="P163" s="235"/>
      <c r="Q163" s="235"/>
      <c r="R163" s="235"/>
      <c r="S163" s="235"/>
      <c r="T163" s="235"/>
      <c r="U163" s="235"/>
      <c r="V163" s="235"/>
      <c r="W163" s="235"/>
      <c r="X163" s="235"/>
      <c r="Y163" s="235"/>
      <c r="Z163" s="235"/>
      <c r="AA163" s="235"/>
      <c r="AB163" s="235"/>
      <c r="AC163" s="235"/>
      <c r="AD163" s="235"/>
      <c r="AE163" s="235"/>
      <c r="AF163" s="235"/>
      <c r="AG163" s="235"/>
      <c r="AH163" s="235"/>
      <c r="AI163" s="235"/>
      <c r="AJ163" s="235"/>
      <c r="AK163" s="235"/>
      <c r="AL163" s="235"/>
      <c r="AM163" s="235"/>
      <c r="AN163" s="235"/>
      <c r="AO163" s="235"/>
      <c r="AP163" s="235"/>
      <c r="AQ163" s="235"/>
      <c r="AR163" s="235"/>
      <c r="AS163" s="235"/>
      <c r="AT163" s="235"/>
      <c r="AU163" s="235"/>
      <c r="AV163" s="235"/>
      <c r="AW163" s="235"/>
      <c r="AX163" s="235"/>
      <c r="AY163" s="236"/>
    </row>
    <row r="164" spans="1:51" s="11" customFormat="1" ht="38.4" customHeight="1" thickBot="1" x14ac:dyDescent="0.25">
      <c r="A164" s="237" t="s">
        <v>369</v>
      </c>
      <c r="B164" s="238"/>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c r="Y164" s="238"/>
      <c r="Z164" s="238"/>
      <c r="AA164" s="238"/>
      <c r="AB164" s="238"/>
      <c r="AC164" s="238"/>
      <c r="AD164" s="238"/>
      <c r="AE164" s="238"/>
      <c r="AF164" s="238"/>
      <c r="AG164" s="238"/>
      <c r="AH164" s="238"/>
      <c r="AI164" s="238"/>
      <c r="AJ164" s="238"/>
      <c r="AK164" s="238"/>
      <c r="AL164" s="238"/>
      <c r="AM164" s="238"/>
      <c r="AN164" s="238"/>
      <c r="AO164" s="238"/>
      <c r="AP164" s="238"/>
      <c r="AQ164" s="238"/>
      <c r="AR164" s="238"/>
      <c r="AS164" s="238"/>
      <c r="AT164" s="238"/>
      <c r="AU164" s="238"/>
      <c r="AV164" s="238"/>
      <c r="AW164" s="238"/>
      <c r="AX164" s="238"/>
      <c r="AY164" s="239"/>
    </row>
    <row r="165" spans="1:51" s="11" customFormat="1" ht="23.25" customHeight="1" x14ac:dyDescent="0.2">
      <c r="A165" s="234" t="s">
        <v>189</v>
      </c>
      <c r="B165" s="235"/>
      <c r="C165" s="235"/>
      <c r="D165" s="235"/>
      <c r="E165" s="235"/>
      <c r="F165" s="235"/>
      <c r="G165" s="235"/>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6"/>
    </row>
    <row r="166" spans="1:51" s="11" customFormat="1" ht="39.6" customHeight="1" thickBot="1" x14ac:dyDescent="0.25">
      <c r="A166" s="303" t="s">
        <v>367</v>
      </c>
      <c r="B166" s="304"/>
      <c r="C166" s="304"/>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c r="Z166" s="304"/>
      <c r="AA166" s="304"/>
      <c r="AB166" s="304"/>
      <c r="AC166" s="304"/>
      <c r="AD166" s="304"/>
      <c r="AE166" s="304"/>
      <c r="AF166" s="304"/>
      <c r="AG166" s="304"/>
      <c r="AH166" s="304"/>
      <c r="AI166" s="304"/>
      <c r="AJ166" s="304"/>
      <c r="AK166" s="304"/>
      <c r="AL166" s="304"/>
      <c r="AM166" s="304"/>
      <c r="AN166" s="304"/>
      <c r="AO166" s="304"/>
      <c r="AP166" s="304"/>
      <c r="AQ166" s="304"/>
      <c r="AR166" s="304"/>
      <c r="AS166" s="304"/>
      <c r="AT166" s="304"/>
      <c r="AU166" s="304"/>
      <c r="AV166" s="304"/>
      <c r="AW166" s="304"/>
      <c r="AX166" s="304"/>
      <c r="AY166" s="305"/>
    </row>
    <row r="167" spans="1:51" ht="22.95" customHeight="1" x14ac:dyDescent="0.2">
      <c r="A167" s="234" t="s">
        <v>190</v>
      </c>
      <c r="B167" s="235"/>
      <c r="C167" s="235"/>
      <c r="D167" s="235"/>
      <c r="E167" s="235"/>
      <c r="F167" s="235"/>
      <c r="G167" s="235"/>
      <c r="H167" s="235"/>
      <c r="I167" s="235"/>
      <c r="J167" s="235"/>
      <c r="K167" s="235"/>
      <c r="L167" s="235"/>
      <c r="M167" s="235"/>
      <c r="N167" s="235"/>
      <c r="O167" s="235"/>
      <c r="P167" s="235"/>
      <c r="Q167" s="235"/>
      <c r="R167" s="235"/>
      <c r="S167" s="235"/>
      <c r="T167" s="235"/>
      <c r="U167" s="235"/>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6"/>
    </row>
    <row r="168" spans="1:51" ht="48" customHeight="1" thickBot="1" x14ac:dyDescent="0.25">
      <c r="A168" s="306" t="s">
        <v>368</v>
      </c>
      <c r="B168" s="307"/>
      <c r="C168" s="307"/>
      <c r="D168" s="307"/>
      <c r="E168" s="307"/>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c r="AJ168" s="307"/>
      <c r="AK168" s="307"/>
      <c r="AL168" s="307"/>
      <c r="AM168" s="307"/>
      <c r="AN168" s="307"/>
      <c r="AO168" s="307"/>
      <c r="AP168" s="307"/>
      <c r="AQ168" s="307"/>
      <c r="AR168" s="307"/>
      <c r="AS168" s="307"/>
      <c r="AT168" s="307"/>
      <c r="AU168" s="307"/>
      <c r="AV168" s="307"/>
      <c r="AW168" s="307"/>
      <c r="AX168" s="307"/>
      <c r="AY168" s="308"/>
    </row>
    <row r="169" spans="1:51" ht="41.25" customHeight="1" thickBot="1" x14ac:dyDescent="0.25">
      <c r="A169" s="240" t="s">
        <v>191</v>
      </c>
      <c r="B169" s="241"/>
      <c r="C169" s="241"/>
      <c r="D169" s="241"/>
      <c r="E169" s="241"/>
      <c r="F169" s="242"/>
      <c r="G169" s="646" t="s">
        <v>310</v>
      </c>
      <c r="H169" s="647"/>
      <c r="I169" s="647"/>
      <c r="J169" s="647"/>
      <c r="K169" s="647"/>
      <c r="L169" s="647"/>
      <c r="M169" s="647"/>
      <c r="N169" s="647"/>
      <c r="O169" s="647"/>
      <c r="P169" s="647"/>
      <c r="Q169" s="647"/>
      <c r="R169" s="647"/>
      <c r="S169" s="647"/>
      <c r="T169" s="647"/>
      <c r="U169" s="647"/>
      <c r="V169" s="647"/>
      <c r="W169" s="647"/>
      <c r="X169" s="647"/>
      <c r="Y169" s="647"/>
      <c r="Z169" s="647"/>
      <c r="AA169" s="647"/>
      <c r="AB169" s="647"/>
      <c r="AC169" s="647"/>
      <c r="AD169" s="647"/>
      <c r="AE169" s="647"/>
      <c r="AF169" s="647"/>
      <c r="AG169" s="647"/>
      <c r="AH169" s="647"/>
      <c r="AI169" s="647"/>
      <c r="AJ169" s="647"/>
      <c r="AK169" s="647"/>
      <c r="AL169" s="647"/>
      <c r="AM169" s="647"/>
      <c r="AN169" s="647"/>
      <c r="AO169" s="647"/>
      <c r="AP169" s="647"/>
      <c r="AQ169" s="647"/>
      <c r="AR169" s="647"/>
      <c r="AS169" s="647"/>
      <c r="AT169" s="647"/>
      <c r="AU169" s="647"/>
      <c r="AV169" s="647"/>
      <c r="AW169" s="647"/>
      <c r="AX169" s="647"/>
      <c r="AY169" s="648"/>
    </row>
    <row r="170" spans="1:51" ht="75" customHeight="1" thickBot="1" x14ac:dyDescent="0.25">
      <c r="A170" s="857" t="s">
        <v>192</v>
      </c>
      <c r="B170" s="858"/>
      <c r="C170" s="858"/>
      <c r="D170" s="858"/>
      <c r="E170" s="858"/>
      <c r="F170" s="859"/>
      <c r="G170" s="328" t="s">
        <v>310</v>
      </c>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329"/>
      <c r="AE170" s="329"/>
      <c r="AF170" s="329"/>
      <c r="AG170" s="329"/>
      <c r="AH170" s="329"/>
      <c r="AI170" s="329"/>
      <c r="AJ170" s="329"/>
      <c r="AK170" s="329"/>
      <c r="AL170" s="329"/>
      <c r="AM170" s="329"/>
      <c r="AN170" s="329"/>
      <c r="AO170" s="329"/>
      <c r="AP170" s="329"/>
      <c r="AQ170" s="329"/>
      <c r="AR170" s="329"/>
      <c r="AS170" s="329"/>
      <c r="AT170" s="329"/>
      <c r="AU170" s="329"/>
      <c r="AV170" s="329"/>
      <c r="AW170" s="329"/>
      <c r="AX170" s="329"/>
      <c r="AY170" s="330"/>
    </row>
    <row r="171" spans="1:51" ht="180" customHeight="1" x14ac:dyDescent="0.2">
      <c r="A171" s="400" t="s">
        <v>193</v>
      </c>
      <c r="B171" s="401"/>
      <c r="C171" s="401"/>
      <c r="D171" s="401"/>
      <c r="E171" s="401"/>
      <c r="F171" s="402"/>
      <c r="G171" s="40" t="s">
        <v>194</v>
      </c>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2"/>
    </row>
    <row r="172" spans="1:51" ht="72.900000000000006" customHeight="1" x14ac:dyDescent="0.2">
      <c r="A172" s="240"/>
      <c r="B172" s="241"/>
      <c r="C172" s="241"/>
      <c r="D172" s="241"/>
      <c r="E172" s="241"/>
      <c r="F172" s="242"/>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5"/>
    </row>
    <row r="173" spans="1:51" ht="72.75" customHeight="1" x14ac:dyDescent="0.2">
      <c r="A173" s="240"/>
      <c r="B173" s="241"/>
      <c r="C173" s="241"/>
      <c r="D173" s="241"/>
      <c r="E173" s="241"/>
      <c r="F173" s="242"/>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5"/>
    </row>
    <row r="174" spans="1:51" ht="72.75" customHeight="1" x14ac:dyDescent="0.2">
      <c r="A174" s="240"/>
      <c r="B174" s="241"/>
      <c r="C174" s="241"/>
      <c r="D174" s="241"/>
      <c r="E174" s="241"/>
      <c r="F174" s="242"/>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5"/>
    </row>
    <row r="175" spans="1:51" ht="72.75" customHeight="1" x14ac:dyDescent="0.2">
      <c r="A175" s="240"/>
      <c r="B175" s="241"/>
      <c r="C175" s="241"/>
      <c r="D175" s="241"/>
      <c r="E175" s="241"/>
      <c r="F175" s="242"/>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5"/>
    </row>
    <row r="176" spans="1:51" ht="72.75" customHeight="1" x14ac:dyDescent="0.2">
      <c r="A176" s="240"/>
      <c r="B176" s="241"/>
      <c r="C176" s="241"/>
      <c r="D176" s="241"/>
      <c r="E176" s="241"/>
      <c r="F176" s="242"/>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5"/>
    </row>
    <row r="177" spans="1:51" ht="72.75" customHeight="1" x14ac:dyDescent="0.2">
      <c r="A177" s="240"/>
      <c r="B177" s="241"/>
      <c r="C177" s="241"/>
      <c r="D177" s="241"/>
      <c r="E177" s="241"/>
      <c r="F177" s="242"/>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5"/>
    </row>
    <row r="178" spans="1:51" ht="72.75" customHeight="1" x14ac:dyDescent="0.2">
      <c r="A178" s="240"/>
      <c r="B178" s="241"/>
      <c r="C178" s="241"/>
      <c r="D178" s="241"/>
      <c r="E178" s="241"/>
      <c r="F178" s="242"/>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5"/>
    </row>
    <row r="179" spans="1:51" ht="72.75" customHeight="1" x14ac:dyDescent="0.2">
      <c r="A179" s="240"/>
      <c r="B179" s="241"/>
      <c r="C179" s="241"/>
      <c r="D179" s="241"/>
      <c r="E179" s="241"/>
      <c r="F179" s="242"/>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5"/>
    </row>
    <row r="180" spans="1:51" ht="72.75" customHeight="1" x14ac:dyDescent="0.2">
      <c r="A180" s="240"/>
      <c r="B180" s="241"/>
      <c r="C180" s="241"/>
      <c r="D180" s="241"/>
      <c r="E180" s="241"/>
      <c r="F180" s="242"/>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5"/>
    </row>
    <row r="181" spans="1:51" ht="66" customHeight="1" x14ac:dyDescent="0.2">
      <c r="A181" s="240"/>
      <c r="B181" s="241"/>
      <c r="C181" s="241"/>
      <c r="D181" s="241"/>
      <c r="E181" s="241"/>
      <c r="F181" s="242"/>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5"/>
    </row>
    <row r="182" spans="1:51" ht="19.5" customHeight="1" x14ac:dyDescent="0.2">
      <c r="A182" s="240"/>
      <c r="B182" s="241"/>
      <c r="C182" s="241"/>
      <c r="D182" s="241"/>
      <c r="E182" s="241"/>
      <c r="F182" s="242"/>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5"/>
    </row>
    <row r="183" spans="1:51" ht="19.5" customHeight="1" x14ac:dyDescent="0.2">
      <c r="A183" s="240"/>
      <c r="B183" s="241"/>
      <c r="C183" s="241"/>
      <c r="D183" s="241"/>
      <c r="E183" s="241"/>
      <c r="F183" s="242"/>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5"/>
    </row>
    <row r="184" spans="1:51" ht="19.5" customHeight="1" x14ac:dyDescent="0.2">
      <c r="A184" s="240"/>
      <c r="B184" s="241"/>
      <c r="C184" s="241"/>
      <c r="D184" s="241"/>
      <c r="E184" s="241"/>
      <c r="F184" s="242"/>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5"/>
    </row>
    <row r="185" spans="1:51" ht="19.5" customHeight="1" x14ac:dyDescent="0.2">
      <c r="A185" s="240"/>
      <c r="B185" s="241"/>
      <c r="C185" s="241"/>
      <c r="D185" s="241"/>
      <c r="E185" s="241"/>
      <c r="F185" s="242"/>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5"/>
    </row>
    <row r="186" spans="1:51" ht="19.5" customHeight="1" x14ac:dyDescent="0.2">
      <c r="A186" s="240"/>
      <c r="B186" s="241"/>
      <c r="C186" s="241"/>
      <c r="D186" s="241"/>
      <c r="E186" s="241"/>
      <c r="F186" s="242"/>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5"/>
    </row>
    <row r="187" spans="1:51" ht="17.399999999999999" customHeight="1" x14ac:dyDescent="0.2">
      <c r="A187" s="240"/>
      <c r="B187" s="241"/>
      <c r="C187" s="241"/>
      <c r="D187" s="241"/>
      <c r="E187" s="241"/>
      <c r="F187" s="242"/>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5"/>
    </row>
    <row r="188" spans="1:51" ht="24.75" hidden="1" customHeight="1" x14ac:dyDescent="0.2">
      <c r="A188" s="240"/>
      <c r="B188" s="241"/>
      <c r="C188" s="241"/>
      <c r="D188" s="241"/>
      <c r="E188" s="241"/>
      <c r="F188" s="242"/>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5"/>
    </row>
    <row r="189" spans="1:51" ht="24.75" customHeight="1" thickBot="1" x14ac:dyDescent="0.25">
      <c r="A189" s="147"/>
      <c r="B189" s="148"/>
      <c r="C189" s="148"/>
      <c r="D189" s="148"/>
      <c r="E189" s="148"/>
      <c r="F189" s="149"/>
      <c r="G189" s="46"/>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8"/>
    </row>
    <row r="190" spans="1:51" ht="24.75" customHeight="1" x14ac:dyDescent="0.2">
      <c r="A190" s="168" t="s">
        <v>354</v>
      </c>
      <c r="B190" s="169"/>
      <c r="C190" s="169"/>
      <c r="D190" s="169"/>
      <c r="E190" s="169"/>
      <c r="F190" s="170"/>
      <c r="G190" s="177" t="s">
        <v>338</v>
      </c>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9"/>
      <c r="AD190" s="180" t="s">
        <v>337</v>
      </c>
      <c r="AE190" s="181"/>
      <c r="AF190" s="181"/>
      <c r="AG190" s="181"/>
      <c r="AH190" s="181"/>
      <c r="AI190" s="181"/>
      <c r="AJ190" s="181"/>
      <c r="AK190" s="181"/>
      <c r="AL190" s="181"/>
      <c r="AM190" s="181"/>
      <c r="AN190" s="181"/>
      <c r="AO190" s="181"/>
      <c r="AP190" s="181"/>
      <c r="AQ190" s="181"/>
      <c r="AR190" s="181"/>
      <c r="AS190" s="181"/>
      <c r="AT190" s="181"/>
      <c r="AU190" s="181"/>
      <c r="AV190" s="181"/>
      <c r="AW190" s="181"/>
      <c r="AX190" s="181"/>
      <c r="AY190" s="182"/>
    </row>
    <row r="191" spans="1:51" ht="24.75" customHeight="1" x14ac:dyDescent="0.2">
      <c r="A191" s="171"/>
      <c r="B191" s="172"/>
      <c r="C191" s="172"/>
      <c r="D191" s="172"/>
      <c r="E191" s="172"/>
      <c r="F191" s="173"/>
      <c r="G191" s="113" t="s">
        <v>196</v>
      </c>
      <c r="H191" s="114"/>
      <c r="I191" s="114"/>
      <c r="J191" s="114"/>
      <c r="K191" s="115"/>
      <c r="L191" s="127" t="s">
        <v>197</v>
      </c>
      <c r="M191" s="114"/>
      <c r="N191" s="114"/>
      <c r="O191" s="114"/>
      <c r="P191" s="114"/>
      <c r="Q191" s="114"/>
      <c r="R191" s="114"/>
      <c r="S191" s="114"/>
      <c r="T191" s="114"/>
      <c r="U191" s="114"/>
      <c r="V191" s="114"/>
      <c r="W191" s="114"/>
      <c r="X191" s="115"/>
      <c r="Y191" s="128" t="s">
        <v>198</v>
      </c>
      <c r="Z191" s="129"/>
      <c r="AA191" s="129"/>
      <c r="AB191" s="129"/>
      <c r="AC191" s="130"/>
      <c r="AD191" s="113" t="s">
        <v>196</v>
      </c>
      <c r="AE191" s="114"/>
      <c r="AF191" s="114"/>
      <c r="AG191" s="114"/>
      <c r="AH191" s="115"/>
      <c r="AI191" s="127" t="s">
        <v>197</v>
      </c>
      <c r="AJ191" s="114"/>
      <c r="AK191" s="114"/>
      <c r="AL191" s="114"/>
      <c r="AM191" s="114"/>
      <c r="AN191" s="114"/>
      <c r="AO191" s="114"/>
      <c r="AP191" s="114"/>
      <c r="AQ191" s="114"/>
      <c r="AR191" s="114"/>
      <c r="AS191" s="114"/>
      <c r="AT191" s="114"/>
      <c r="AU191" s="115"/>
      <c r="AV191" s="128" t="s">
        <v>355</v>
      </c>
      <c r="AW191" s="129"/>
      <c r="AX191" s="129"/>
      <c r="AY191" s="131"/>
    </row>
    <row r="192" spans="1:51" ht="24.75" customHeight="1" x14ac:dyDescent="0.2">
      <c r="A192" s="171"/>
      <c r="B192" s="172"/>
      <c r="C192" s="172"/>
      <c r="D192" s="172"/>
      <c r="E192" s="172"/>
      <c r="F192" s="173"/>
      <c r="G192" s="183" t="s">
        <v>112</v>
      </c>
      <c r="H192" s="184"/>
      <c r="I192" s="184"/>
      <c r="J192" s="184"/>
      <c r="K192" s="185"/>
      <c r="L192" s="186" t="s">
        <v>317</v>
      </c>
      <c r="M192" s="187"/>
      <c r="N192" s="187"/>
      <c r="O192" s="187"/>
      <c r="P192" s="187"/>
      <c r="Q192" s="187"/>
      <c r="R192" s="187"/>
      <c r="S192" s="187"/>
      <c r="T192" s="187"/>
      <c r="U192" s="187"/>
      <c r="V192" s="187"/>
      <c r="W192" s="187"/>
      <c r="X192" s="188"/>
      <c r="Y192" s="189">
        <v>0.32602599999999998</v>
      </c>
      <c r="Z192" s="190"/>
      <c r="AA192" s="190"/>
      <c r="AB192" s="190"/>
      <c r="AC192" s="191"/>
      <c r="AD192" s="183" t="s">
        <v>111</v>
      </c>
      <c r="AE192" s="184"/>
      <c r="AF192" s="184"/>
      <c r="AG192" s="184"/>
      <c r="AH192" s="185"/>
      <c r="AI192" s="186" t="s">
        <v>320</v>
      </c>
      <c r="AJ192" s="187"/>
      <c r="AK192" s="187"/>
      <c r="AL192" s="187"/>
      <c r="AM192" s="187"/>
      <c r="AN192" s="187"/>
      <c r="AO192" s="187"/>
      <c r="AP192" s="187"/>
      <c r="AQ192" s="187"/>
      <c r="AR192" s="187"/>
      <c r="AS192" s="187"/>
      <c r="AT192" s="187"/>
      <c r="AU192" s="188"/>
      <c r="AV192" s="189">
        <v>0</v>
      </c>
      <c r="AW192" s="190"/>
      <c r="AX192" s="190"/>
      <c r="AY192" s="192"/>
    </row>
    <row r="193" spans="1:51" ht="24.75" customHeight="1" x14ac:dyDescent="0.2">
      <c r="A193" s="171"/>
      <c r="B193" s="172"/>
      <c r="C193" s="172"/>
      <c r="D193" s="172"/>
      <c r="E193" s="172"/>
      <c r="F193" s="173"/>
      <c r="G193" s="193" t="s">
        <v>318</v>
      </c>
      <c r="H193" s="194"/>
      <c r="I193" s="194"/>
      <c r="J193" s="194"/>
      <c r="K193" s="195"/>
      <c r="L193" s="196" t="s">
        <v>319</v>
      </c>
      <c r="M193" s="197"/>
      <c r="N193" s="197"/>
      <c r="O193" s="197"/>
      <c r="P193" s="197"/>
      <c r="Q193" s="197"/>
      <c r="R193" s="197"/>
      <c r="S193" s="197"/>
      <c r="T193" s="197"/>
      <c r="U193" s="197"/>
      <c r="V193" s="197"/>
      <c r="W193" s="197"/>
      <c r="X193" s="198"/>
      <c r="Y193" s="199">
        <v>0</v>
      </c>
      <c r="Z193" s="200"/>
      <c r="AA193" s="200"/>
      <c r="AB193" s="200"/>
      <c r="AC193" s="201"/>
      <c r="AD193" s="193"/>
      <c r="AE193" s="194"/>
      <c r="AF193" s="194"/>
      <c r="AG193" s="194"/>
      <c r="AH193" s="195"/>
      <c r="AI193" s="196"/>
      <c r="AJ193" s="197"/>
      <c r="AK193" s="197"/>
      <c r="AL193" s="197"/>
      <c r="AM193" s="197"/>
      <c r="AN193" s="197"/>
      <c r="AO193" s="197"/>
      <c r="AP193" s="197"/>
      <c r="AQ193" s="197"/>
      <c r="AR193" s="197"/>
      <c r="AS193" s="197"/>
      <c r="AT193" s="197"/>
      <c r="AU193" s="198"/>
      <c r="AV193" s="199"/>
      <c r="AW193" s="200"/>
      <c r="AX193" s="200"/>
      <c r="AY193" s="202"/>
    </row>
    <row r="194" spans="1:51" ht="24.75" hidden="1" customHeight="1" x14ac:dyDescent="0.2">
      <c r="A194" s="171"/>
      <c r="B194" s="172"/>
      <c r="C194" s="172"/>
      <c r="D194" s="172"/>
      <c r="E194" s="172"/>
      <c r="F194" s="173"/>
      <c r="G194" s="69"/>
      <c r="H194" s="70"/>
      <c r="I194" s="70"/>
      <c r="J194" s="70"/>
      <c r="K194" s="71"/>
      <c r="L194" s="72"/>
      <c r="M194" s="73"/>
      <c r="N194" s="73"/>
      <c r="O194" s="73"/>
      <c r="P194" s="73"/>
      <c r="Q194" s="73"/>
      <c r="R194" s="73"/>
      <c r="S194" s="73"/>
      <c r="T194" s="73"/>
      <c r="U194" s="73"/>
      <c r="V194" s="73"/>
      <c r="W194" s="73"/>
      <c r="X194" s="74"/>
      <c r="Y194" s="75"/>
      <c r="Z194" s="76"/>
      <c r="AA194" s="76"/>
      <c r="AB194" s="76"/>
      <c r="AC194" s="77"/>
      <c r="AD194" s="69"/>
      <c r="AE194" s="70"/>
      <c r="AF194" s="70"/>
      <c r="AG194" s="70"/>
      <c r="AH194" s="71"/>
      <c r="AI194" s="72"/>
      <c r="AJ194" s="73"/>
      <c r="AK194" s="73"/>
      <c r="AL194" s="73"/>
      <c r="AM194" s="73"/>
      <c r="AN194" s="73"/>
      <c r="AO194" s="73"/>
      <c r="AP194" s="73"/>
      <c r="AQ194" s="73"/>
      <c r="AR194" s="73"/>
      <c r="AS194" s="73"/>
      <c r="AT194" s="73"/>
      <c r="AU194" s="74"/>
      <c r="AV194" s="75"/>
      <c r="AW194" s="76"/>
      <c r="AX194" s="76"/>
      <c r="AY194" s="78"/>
    </row>
    <row r="195" spans="1:51" ht="24.75" hidden="1" customHeight="1" x14ac:dyDescent="0.2">
      <c r="A195" s="171"/>
      <c r="B195" s="172"/>
      <c r="C195" s="172"/>
      <c r="D195" s="172"/>
      <c r="E195" s="172"/>
      <c r="F195" s="173"/>
      <c r="G195" s="69"/>
      <c r="H195" s="70"/>
      <c r="I195" s="70"/>
      <c r="J195" s="70"/>
      <c r="K195" s="71"/>
      <c r="L195" s="72"/>
      <c r="M195" s="73"/>
      <c r="N195" s="73"/>
      <c r="O195" s="73"/>
      <c r="P195" s="73"/>
      <c r="Q195" s="73"/>
      <c r="R195" s="73"/>
      <c r="S195" s="73"/>
      <c r="T195" s="73"/>
      <c r="U195" s="73"/>
      <c r="V195" s="73"/>
      <c r="W195" s="73"/>
      <c r="X195" s="74"/>
      <c r="Y195" s="75"/>
      <c r="Z195" s="76"/>
      <c r="AA195" s="76"/>
      <c r="AB195" s="76"/>
      <c r="AC195" s="77"/>
      <c r="AD195" s="69"/>
      <c r="AE195" s="70"/>
      <c r="AF195" s="70"/>
      <c r="AG195" s="70"/>
      <c r="AH195" s="71"/>
      <c r="AI195" s="72"/>
      <c r="AJ195" s="73"/>
      <c r="AK195" s="73"/>
      <c r="AL195" s="73"/>
      <c r="AM195" s="73"/>
      <c r="AN195" s="73"/>
      <c r="AO195" s="73"/>
      <c r="AP195" s="73"/>
      <c r="AQ195" s="73"/>
      <c r="AR195" s="73"/>
      <c r="AS195" s="73"/>
      <c r="AT195" s="73"/>
      <c r="AU195" s="74"/>
      <c r="AV195" s="75"/>
      <c r="AW195" s="76"/>
      <c r="AX195" s="76"/>
      <c r="AY195" s="78"/>
    </row>
    <row r="196" spans="1:51" ht="24.75" hidden="1" customHeight="1" x14ac:dyDescent="0.2">
      <c r="A196" s="171"/>
      <c r="B196" s="172"/>
      <c r="C196" s="172"/>
      <c r="D196" s="172"/>
      <c r="E196" s="172"/>
      <c r="F196" s="173"/>
      <c r="G196" s="69"/>
      <c r="H196" s="70"/>
      <c r="I196" s="70"/>
      <c r="J196" s="70"/>
      <c r="K196" s="71"/>
      <c r="L196" s="72"/>
      <c r="M196" s="73"/>
      <c r="N196" s="73"/>
      <c r="O196" s="73"/>
      <c r="P196" s="73"/>
      <c r="Q196" s="73"/>
      <c r="R196" s="73"/>
      <c r="S196" s="73"/>
      <c r="T196" s="73"/>
      <c r="U196" s="73"/>
      <c r="V196" s="73"/>
      <c r="W196" s="73"/>
      <c r="X196" s="74"/>
      <c r="Y196" s="75"/>
      <c r="Z196" s="76"/>
      <c r="AA196" s="76"/>
      <c r="AB196" s="76"/>
      <c r="AC196" s="77"/>
      <c r="AD196" s="69"/>
      <c r="AE196" s="70"/>
      <c r="AF196" s="70"/>
      <c r="AG196" s="70"/>
      <c r="AH196" s="71"/>
      <c r="AI196" s="72"/>
      <c r="AJ196" s="73"/>
      <c r="AK196" s="73"/>
      <c r="AL196" s="73"/>
      <c r="AM196" s="73"/>
      <c r="AN196" s="73"/>
      <c r="AO196" s="73"/>
      <c r="AP196" s="73"/>
      <c r="AQ196" s="73"/>
      <c r="AR196" s="73"/>
      <c r="AS196" s="73"/>
      <c r="AT196" s="73"/>
      <c r="AU196" s="74"/>
      <c r="AV196" s="75"/>
      <c r="AW196" s="76"/>
      <c r="AX196" s="76"/>
      <c r="AY196" s="78"/>
    </row>
    <row r="197" spans="1:51" ht="24.75" hidden="1" customHeight="1" x14ac:dyDescent="0.2">
      <c r="A197" s="171"/>
      <c r="B197" s="172"/>
      <c r="C197" s="172"/>
      <c r="D197" s="172"/>
      <c r="E197" s="172"/>
      <c r="F197" s="173"/>
      <c r="G197" s="69"/>
      <c r="H197" s="70"/>
      <c r="I197" s="70"/>
      <c r="J197" s="70"/>
      <c r="K197" s="71"/>
      <c r="L197" s="72"/>
      <c r="M197" s="73"/>
      <c r="N197" s="73"/>
      <c r="O197" s="73"/>
      <c r="P197" s="73"/>
      <c r="Q197" s="73"/>
      <c r="R197" s="73"/>
      <c r="S197" s="73"/>
      <c r="T197" s="73"/>
      <c r="U197" s="73"/>
      <c r="V197" s="73"/>
      <c r="W197" s="73"/>
      <c r="X197" s="74"/>
      <c r="Y197" s="75"/>
      <c r="Z197" s="76"/>
      <c r="AA197" s="76"/>
      <c r="AB197" s="76"/>
      <c r="AC197" s="77"/>
      <c r="AD197" s="69"/>
      <c r="AE197" s="70"/>
      <c r="AF197" s="70"/>
      <c r="AG197" s="70"/>
      <c r="AH197" s="71"/>
      <c r="AI197" s="72"/>
      <c r="AJ197" s="73"/>
      <c r="AK197" s="73"/>
      <c r="AL197" s="73"/>
      <c r="AM197" s="73"/>
      <c r="AN197" s="73"/>
      <c r="AO197" s="73"/>
      <c r="AP197" s="73"/>
      <c r="AQ197" s="73"/>
      <c r="AR197" s="73"/>
      <c r="AS197" s="73"/>
      <c r="AT197" s="73"/>
      <c r="AU197" s="74"/>
      <c r="AV197" s="75"/>
      <c r="AW197" s="76"/>
      <c r="AX197" s="76"/>
      <c r="AY197" s="78"/>
    </row>
    <row r="198" spans="1:51" ht="24.75" hidden="1" customHeight="1" x14ac:dyDescent="0.2">
      <c r="A198" s="171"/>
      <c r="B198" s="172"/>
      <c r="C198" s="172"/>
      <c r="D198" s="172"/>
      <c r="E198" s="172"/>
      <c r="F198" s="173"/>
      <c r="G198" s="69"/>
      <c r="H198" s="70"/>
      <c r="I198" s="70"/>
      <c r="J198" s="70"/>
      <c r="K198" s="71"/>
      <c r="L198" s="72"/>
      <c r="M198" s="73"/>
      <c r="N198" s="73"/>
      <c r="O198" s="73"/>
      <c r="P198" s="73"/>
      <c r="Q198" s="73"/>
      <c r="R198" s="73"/>
      <c r="S198" s="73"/>
      <c r="T198" s="73"/>
      <c r="U198" s="73"/>
      <c r="V198" s="73"/>
      <c r="W198" s="73"/>
      <c r="X198" s="74"/>
      <c r="Y198" s="75"/>
      <c r="Z198" s="76"/>
      <c r="AA198" s="76"/>
      <c r="AB198" s="76"/>
      <c r="AC198" s="77"/>
      <c r="AD198" s="69"/>
      <c r="AE198" s="70"/>
      <c r="AF198" s="70"/>
      <c r="AG198" s="70"/>
      <c r="AH198" s="71"/>
      <c r="AI198" s="72"/>
      <c r="AJ198" s="73"/>
      <c r="AK198" s="73"/>
      <c r="AL198" s="73"/>
      <c r="AM198" s="73"/>
      <c r="AN198" s="73"/>
      <c r="AO198" s="73"/>
      <c r="AP198" s="73"/>
      <c r="AQ198" s="73"/>
      <c r="AR198" s="73"/>
      <c r="AS198" s="73"/>
      <c r="AT198" s="73"/>
      <c r="AU198" s="74"/>
      <c r="AV198" s="75"/>
      <c r="AW198" s="76"/>
      <c r="AX198" s="76"/>
      <c r="AY198" s="78"/>
    </row>
    <row r="199" spans="1:51" ht="24.75" hidden="1" customHeight="1" x14ac:dyDescent="0.2">
      <c r="A199" s="171"/>
      <c r="B199" s="172"/>
      <c r="C199" s="172"/>
      <c r="D199" s="172"/>
      <c r="E199" s="172"/>
      <c r="F199" s="173"/>
      <c r="G199" s="79"/>
      <c r="H199" s="80"/>
      <c r="I199" s="80"/>
      <c r="J199" s="80"/>
      <c r="K199" s="81"/>
      <c r="L199" s="82"/>
      <c r="M199" s="83"/>
      <c r="N199" s="83"/>
      <c r="O199" s="83"/>
      <c r="P199" s="83"/>
      <c r="Q199" s="83"/>
      <c r="R199" s="83"/>
      <c r="S199" s="83"/>
      <c r="T199" s="83"/>
      <c r="U199" s="83"/>
      <c r="V199" s="83"/>
      <c r="W199" s="83"/>
      <c r="X199" s="84"/>
      <c r="Y199" s="85"/>
      <c r="Z199" s="86"/>
      <c r="AA199" s="86"/>
      <c r="AB199" s="86"/>
      <c r="AC199" s="142"/>
      <c r="AD199" s="79"/>
      <c r="AE199" s="80"/>
      <c r="AF199" s="80"/>
      <c r="AG199" s="80"/>
      <c r="AH199" s="81"/>
      <c r="AI199" s="82"/>
      <c r="AJ199" s="83"/>
      <c r="AK199" s="83"/>
      <c r="AL199" s="83"/>
      <c r="AM199" s="83"/>
      <c r="AN199" s="83"/>
      <c r="AO199" s="83"/>
      <c r="AP199" s="83"/>
      <c r="AQ199" s="83"/>
      <c r="AR199" s="83"/>
      <c r="AS199" s="83"/>
      <c r="AT199" s="83"/>
      <c r="AU199" s="84"/>
      <c r="AV199" s="85"/>
      <c r="AW199" s="86"/>
      <c r="AX199" s="86"/>
      <c r="AY199" s="87"/>
    </row>
    <row r="200" spans="1:51" ht="24.75" customHeight="1" x14ac:dyDescent="0.2">
      <c r="A200" s="171"/>
      <c r="B200" s="172"/>
      <c r="C200" s="172"/>
      <c r="D200" s="172"/>
      <c r="E200" s="172"/>
      <c r="F200" s="173"/>
      <c r="G200" s="113" t="s">
        <v>199</v>
      </c>
      <c r="H200" s="114"/>
      <c r="I200" s="114"/>
      <c r="J200" s="114"/>
      <c r="K200" s="115"/>
      <c r="L200" s="116"/>
      <c r="M200" s="117"/>
      <c r="N200" s="117"/>
      <c r="O200" s="117"/>
      <c r="P200" s="117"/>
      <c r="Q200" s="117"/>
      <c r="R200" s="117"/>
      <c r="S200" s="117"/>
      <c r="T200" s="117"/>
      <c r="U200" s="117"/>
      <c r="V200" s="117"/>
      <c r="W200" s="117"/>
      <c r="X200" s="118"/>
      <c r="Y200" s="119">
        <v>0.32602599999999998</v>
      </c>
      <c r="Z200" s="120"/>
      <c r="AA200" s="120"/>
      <c r="AB200" s="120"/>
      <c r="AC200" s="143"/>
      <c r="AD200" s="113" t="s">
        <v>199</v>
      </c>
      <c r="AE200" s="114"/>
      <c r="AF200" s="114"/>
      <c r="AG200" s="114"/>
      <c r="AH200" s="115"/>
      <c r="AI200" s="116"/>
      <c r="AJ200" s="117"/>
      <c r="AK200" s="117"/>
      <c r="AL200" s="117"/>
      <c r="AM200" s="117"/>
      <c r="AN200" s="117"/>
      <c r="AO200" s="117"/>
      <c r="AP200" s="117"/>
      <c r="AQ200" s="117"/>
      <c r="AR200" s="117"/>
      <c r="AS200" s="117"/>
      <c r="AT200" s="117"/>
      <c r="AU200" s="118"/>
      <c r="AV200" s="119">
        <v>0</v>
      </c>
      <c r="AW200" s="120"/>
      <c r="AX200" s="120"/>
      <c r="AY200" s="122"/>
    </row>
    <row r="201" spans="1:51" ht="25.2" hidden="1" customHeight="1" x14ac:dyDescent="0.2">
      <c r="A201" s="171"/>
      <c r="B201" s="172"/>
      <c r="C201" s="172"/>
      <c r="D201" s="172"/>
      <c r="E201" s="172"/>
      <c r="F201" s="173"/>
      <c r="G201" s="123" t="s">
        <v>200</v>
      </c>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5"/>
      <c r="AD201" s="123" t="s">
        <v>201</v>
      </c>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6"/>
    </row>
    <row r="202" spans="1:51" ht="25.5" hidden="1" customHeight="1" x14ac:dyDescent="0.2">
      <c r="A202" s="171"/>
      <c r="B202" s="172"/>
      <c r="C202" s="172"/>
      <c r="D202" s="172"/>
      <c r="E202" s="172"/>
      <c r="F202" s="173"/>
      <c r="G202" s="113" t="s">
        <v>196</v>
      </c>
      <c r="H202" s="114"/>
      <c r="I202" s="114"/>
      <c r="J202" s="114"/>
      <c r="K202" s="115"/>
      <c r="L202" s="127" t="s">
        <v>197</v>
      </c>
      <c r="M202" s="114"/>
      <c r="N202" s="114"/>
      <c r="O202" s="114"/>
      <c r="P202" s="114"/>
      <c r="Q202" s="114"/>
      <c r="R202" s="114"/>
      <c r="S202" s="114"/>
      <c r="T202" s="114"/>
      <c r="U202" s="114"/>
      <c r="V202" s="114"/>
      <c r="W202" s="114"/>
      <c r="X202" s="115"/>
      <c r="Y202" s="128" t="s">
        <v>198</v>
      </c>
      <c r="Z202" s="134"/>
      <c r="AA202" s="134"/>
      <c r="AB202" s="134"/>
      <c r="AC202" s="135"/>
      <c r="AD202" s="136" t="s">
        <v>196</v>
      </c>
      <c r="AE202" s="137"/>
      <c r="AF202" s="137"/>
      <c r="AG202" s="137"/>
      <c r="AH202" s="137"/>
      <c r="AI202" s="127" t="s">
        <v>197</v>
      </c>
      <c r="AJ202" s="114"/>
      <c r="AK202" s="114"/>
      <c r="AL202" s="114"/>
      <c r="AM202" s="114"/>
      <c r="AN202" s="114"/>
      <c r="AO202" s="114"/>
      <c r="AP202" s="114"/>
      <c r="AQ202" s="114"/>
      <c r="AR202" s="114"/>
      <c r="AS202" s="114"/>
      <c r="AT202" s="114"/>
      <c r="AU202" s="115"/>
      <c r="AV202" s="128" t="s">
        <v>198</v>
      </c>
      <c r="AW202" s="134"/>
      <c r="AX202" s="134"/>
      <c r="AY202" s="138"/>
    </row>
    <row r="203" spans="1:51" ht="24.75" hidden="1" customHeight="1" x14ac:dyDescent="0.2">
      <c r="A203" s="171"/>
      <c r="B203" s="172"/>
      <c r="C203" s="172"/>
      <c r="D203" s="172"/>
      <c r="E203" s="172"/>
      <c r="F203" s="173"/>
      <c r="G203" s="69"/>
      <c r="H203" s="70"/>
      <c r="I203" s="70"/>
      <c r="J203" s="70"/>
      <c r="K203" s="71"/>
      <c r="L203" s="139"/>
      <c r="M203" s="140"/>
      <c r="N203" s="140"/>
      <c r="O203" s="140"/>
      <c r="P203" s="140"/>
      <c r="Q203" s="140"/>
      <c r="R203" s="140"/>
      <c r="S203" s="140"/>
      <c r="T203" s="140"/>
      <c r="U203" s="140"/>
      <c r="V203" s="140"/>
      <c r="W203" s="140"/>
      <c r="X203" s="141"/>
      <c r="Y203" s="104"/>
      <c r="Z203" s="105"/>
      <c r="AA203" s="105"/>
      <c r="AB203" s="105"/>
      <c r="AC203" s="106"/>
      <c r="AD203" s="98"/>
      <c r="AE203" s="99"/>
      <c r="AF203" s="99"/>
      <c r="AG203" s="99"/>
      <c r="AH203" s="100"/>
      <c r="AI203" s="101"/>
      <c r="AJ203" s="99"/>
      <c r="AK203" s="99"/>
      <c r="AL203" s="99"/>
      <c r="AM203" s="99"/>
      <c r="AN203" s="99"/>
      <c r="AO203" s="99"/>
      <c r="AP203" s="99"/>
      <c r="AQ203" s="99"/>
      <c r="AR203" s="99"/>
      <c r="AS203" s="99"/>
      <c r="AT203" s="99"/>
      <c r="AU203" s="100"/>
      <c r="AV203" s="107"/>
      <c r="AW203" s="108"/>
      <c r="AX203" s="108"/>
      <c r="AY203" s="109"/>
    </row>
    <row r="204" spans="1:51" ht="24.75" hidden="1" customHeight="1" x14ac:dyDescent="0.2">
      <c r="A204" s="171"/>
      <c r="B204" s="172"/>
      <c r="C204" s="172"/>
      <c r="D204" s="172"/>
      <c r="E204" s="172"/>
      <c r="F204" s="173"/>
      <c r="G204" s="69"/>
      <c r="H204" s="70"/>
      <c r="I204" s="70"/>
      <c r="J204" s="70"/>
      <c r="K204" s="71"/>
      <c r="L204" s="72"/>
      <c r="M204" s="73"/>
      <c r="N204" s="73"/>
      <c r="O204" s="73"/>
      <c r="P204" s="73"/>
      <c r="Q204" s="73"/>
      <c r="R204" s="73"/>
      <c r="S204" s="73"/>
      <c r="T204" s="73"/>
      <c r="U204" s="73"/>
      <c r="V204" s="73"/>
      <c r="W204" s="73"/>
      <c r="X204" s="74"/>
      <c r="Y204" s="110"/>
      <c r="Z204" s="111"/>
      <c r="AA204" s="111"/>
      <c r="AB204" s="111"/>
      <c r="AC204" s="112"/>
      <c r="AD204" s="69"/>
      <c r="AE204" s="70"/>
      <c r="AF204" s="70"/>
      <c r="AG204" s="70"/>
      <c r="AH204" s="71"/>
      <c r="AI204" s="72"/>
      <c r="AJ204" s="70"/>
      <c r="AK204" s="70"/>
      <c r="AL204" s="70"/>
      <c r="AM204" s="70"/>
      <c r="AN204" s="70"/>
      <c r="AO204" s="70"/>
      <c r="AP204" s="70"/>
      <c r="AQ204" s="70"/>
      <c r="AR204" s="70"/>
      <c r="AS204" s="70"/>
      <c r="AT204" s="70"/>
      <c r="AU204" s="71"/>
      <c r="AV204" s="75"/>
      <c r="AW204" s="76"/>
      <c r="AX204" s="76"/>
      <c r="AY204" s="78"/>
    </row>
    <row r="205" spans="1:51" ht="24.75" hidden="1" customHeight="1" x14ac:dyDescent="0.2">
      <c r="A205" s="171"/>
      <c r="B205" s="172"/>
      <c r="C205" s="172"/>
      <c r="D205" s="172"/>
      <c r="E205" s="172"/>
      <c r="F205" s="173"/>
      <c r="G205" s="69"/>
      <c r="H205" s="70"/>
      <c r="I205" s="70"/>
      <c r="J205" s="70"/>
      <c r="K205" s="71"/>
      <c r="L205" s="72"/>
      <c r="M205" s="73"/>
      <c r="N205" s="73"/>
      <c r="O205" s="73"/>
      <c r="P205" s="73"/>
      <c r="Q205" s="73"/>
      <c r="R205" s="73"/>
      <c r="S205" s="73"/>
      <c r="T205" s="73"/>
      <c r="U205" s="73"/>
      <c r="V205" s="73"/>
      <c r="W205" s="73"/>
      <c r="X205" s="74"/>
      <c r="Y205" s="75"/>
      <c r="Z205" s="76"/>
      <c r="AA205" s="76"/>
      <c r="AB205" s="76"/>
      <c r="AC205" s="77"/>
      <c r="AD205" s="69"/>
      <c r="AE205" s="70"/>
      <c r="AF205" s="70"/>
      <c r="AG205" s="70"/>
      <c r="AH205" s="71"/>
      <c r="AI205" s="72"/>
      <c r="AJ205" s="70"/>
      <c r="AK205" s="70"/>
      <c r="AL205" s="70"/>
      <c r="AM205" s="70"/>
      <c r="AN205" s="70"/>
      <c r="AO205" s="70"/>
      <c r="AP205" s="70"/>
      <c r="AQ205" s="70"/>
      <c r="AR205" s="70"/>
      <c r="AS205" s="70"/>
      <c r="AT205" s="70"/>
      <c r="AU205" s="71"/>
      <c r="AV205" s="75"/>
      <c r="AW205" s="76"/>
      <c r="AX205" s="76"/>
      <c r="AY205" s="78"/>
    </row>
    <row r="206" spans="1:51" ht="24.75" hidden="1" customHeight="1" x14ac:dyDescent="0.2">
      <c r="A206" s="171"/>
      <c r="B206" s="172"/>
      <c r="C206" s="172"/>
      <c r="D206" s="172"/>
      <c r="E206" s="172"/>
      <c r="F206" s="173"/>
      <c r="G206" s="69"/>
      <c r="H206" s="70"/>
      <c r="I206" s="70"/>
      <c r="J206" s="70"/>
      <c r="K206" s="71"/>
      <c r="L206" s="72"/>
      <c r="M206" s="73"/>
      <c r="N206" s="73"/>
      <c r="O206" s="73"/>
      <c r="P206" s="73"/>
      <c r="Q206" s="73"/>
      <c r="R206" s="73"/>
      <c r="S206" s="73"/>
      <c r="T206" s="73"/>
      <c r="U206" s="73"/>
      <c r="V206" s="73"/>
      <c r="W206" s="73"/>
      <c r="X206" s="74"/>
      <c r="Y206" s="75"/>
      <c r="Z206" s="76"/>
      <c r="AA206" s="76"/>
      <c r="AB206" s="76"/>
      <c r="AC206" s="77"/>
      <c r="AD206" s="69"/>
      <c r="AE206" s="70"/>
      <c r="AF206" s="70"/>
      <c r="AG206" s="70"/>
      <c r="AH206" s="71"/>
      <c r="AI206" s="72"/>
      <c r="AJ206" s="70"/>
      <c r="AK206" s="70"/>
      <c r="AL206" s="70"/>
      <c r="AM206" s="70"/>
      <c r="AN206" s="70"/>
      <c r="AO206" s="70"/>
      <c r="AP206" s="70"/>
      <c r="AQ206" s="70"/>
      <c r="AR206" s="70"/>
      <c r="AS206" s="70"/>
      <c r="AT206" s="70"/>
      <c r="AU206" s="71"/>
      <c r="AV206" s="75"/>
      <c r="AW206" s="76"/>
      <c r="AX206" s="76"/>
      <c r="AY206" s="78"/>
    </row>
    <row r="207" spans="1:51" ht="24.75" hidden="1" customHeight="1" x14ac:dyDescent="0.2">
      <c r="A207" s="171"/>
      <c r="B207" s="172"/>
      <c r="C207" s="172"/>
      <c r="D207" s="172"/>
      <c r="E207" s="172"/>
      <c r="F207" s="173"/>
      <c r="G207" s="69"/>
      <c r="H207" s="70"/>
      <c r="I207" s="70"/>
      <c r="J207" s="70"/>
      <c r="K207" s="71"/>
      <c r="L207" s="72"/>
      <c r="M207" s="73"/>
      <c r="N207" s="73"/>
      <c r="O207" s="73"/>
      <c r="P207" s="73"/>
      <c r="Q207" s="73"/>
      <c r="R207" s="73"/>
      <c r="S207" s="73"/>
      <c r="T207" s="73"/>
      <c r="U207" s="73"/>
      <c r="V207" s="73"/>
      <c r="W207" s="73"/>
      <c r="X207" s="74"/>
      <c r="Y207" s="75"/>
      <c r="Z207" s="76"/>
      <c r="AA207" s="76"/>
      <c r="AB207" s="76"/>
      <c r="AC207" s="77"/>
      <c r="AD207" s="69"/>
      <c r="AE207" s="70"/>
      <c r="AF207" s="70"/>
      <c r="AG207" s="70"/>
      <c r="AH207" s="71"/>
      <c r="AI207" s="72"/>
      <c r="AJ207" s="70"/>
      <c r="AK207" s="70"/>
      <c r="AL207" s="70"/>
      <c r="AM207" s="70"/>
      <c r="AN207" s="70"/>
      <c r="AO207" s="70"/>
      <c r="AP207" s="70"/>
      <c r="AQ207" s="70"/>
      <c r="AR207" s="70"/>
      <c r="AS207" s="70"/>
      <c r="AT207" s="70"/>
      <c r="AU207" s="71"/>
      <c r="AV207" s="75"/>
      <c r="AW207" s="76"/>
      <c r="AX207" s="76"/>
      <c r="AY207" s="78"/>
    </row>
    <row r="208" spans="1:51" ht="24.75" hidden="1" customHeight="1" x14ac:dyDescent="0.2">
      <c r="A208" s="171"/>
      <c r="B208" s="172"/>
      <c r="C208" s="172"/>
      <c r="D208" s="172"/>
      <c r="E208" s="172"/>
      <c r="F208" s="173"/>
      <c r="G208" s="69"/>
      <c r="H208" s="70"/>
      <c r="I208" s="70"/>
      <c r="J208" s="70"/>
      <c r="K208" s="71"/>
      <c r="L208" s="72"/>
      <c r="M208" s="70"/>
      <c r="N208" s="70"/>
      <c r="O208" s="70"/>
      <c r="P208" s="70"/>
      <c r="Q208" s="70"/>
      <c r="R208" s="70"/>
      <c r="S208" s="70"/>
      <c r="T208" s="70"/>
      <c r="U208" s="70"/>
      <c r="V208" s="70"/>
      <c r="W208" s="70"/>
      <c r="X208" s="71"/>
      <c r="Y208" s="75"/>
      <c r="Z208" s="76"/>
      <c r="AA208" s="76"/>
      <c r="AB208" s="76"/>
      <c r="AC208" s="77"/>
      <c r="AD208" s="69"/>
      <c r="AE208" s="70"/>
      <c r="AF208" s="70"/>
      <c r="AG208" s="70"/>
      <c r="AH208" s="71"/>
      <c r="AI208" s="72"/>
      <c r="AJ208" s="70"/>
      <c r="AK208" s="70"/>
      <c r="AL208" s="70"/>
      <c r="AM208" s="70"/>
      <c r="AN208" s="70"/>
      <c r="AO208" s="70"/>
      <c r="AP208" s="70"/>
      <c r="AQ208" s="70"/>
      <c r="AR208" s="70"/>
      <c r="AS208" s="70"/>
      <c r="AT208" s="70"/>
      <c r="AU208" s="71"/>
      <c r="AV208" s="75"/>
      <c r="AW208" s="76"/>
      <c r="AX208" s="76"/>
      <c r="AY208" s="78"/>
    </row>
    <row r="209" spans="1:51" ht="24.75" hidden="1" customHeight="1" x14ac:dyDescent="0.2">
      <c r="A209" s="171"/>
      <c r="B209" s="172"/>
      <c r="C209" s="172"/>
      <c r="D209" s="172"/>
      <c r="E209" s="172"/>
      <c r="F209" s="173"/>
      <c r="G209" s="69"/>
      <c r="H209" s="70"/>
      <c r="I209" s="70"/>
      <c r="J209" s="70"/>
      <c r="K209" s="71"/>
      <c r="L209" s="72"/>
      <c r="M209" s="70"/>
      <c r="N209" s="70"/>
      <c r="O209" s="70"/>
      <c r="P209" s="70"/>
      <c r="Q209" s="70"/>
      <c r="R209" s="70"/>
      <c r="S209" s="70"/>
      <c r="T209" s="70"/>
      <c r="U209" s="70"/>
      <c r="V209" s="70"/>
      <c r="W209" s="70"/>
      <c r="X209" s="71"/>
      <c r="Y209" s="75"/>
      <c r="Z209" s="76"/>
      <c r="AA209" s="76"/>
      <c r="AB209" s="76"/>
      <c r="AC209" s="77"/>
      <c r="AD209" s="69"/>
      <c r="AE209" s="70"/>
      <c r="AF209" s="70"/>
      <c r="AG209" s="70"/>
      <c r="AH209" s="71"/>
      <c r="AI209" s="72"/>
      <c r="AJ209" s="70"/>
      <c r="AK209" s="70"/>
      <c r="AL209" s="70"/>
      <c r="AM209" s="70"/>
      <c r="AN209" s="70"/>
      <c r="AO209" s="70"/>
      <c r="AP209" s="70"/>
      <c r="AQ209" s="70"/>
      <c r="AR209" s="70"/>
      <c r="AS209" s="70"/>
      <c r="AT209" s="70"/>
      <c r="AU209" s="71"/>
      <c r="AV209" s="75"/>
      <c r="AW209" s="76"/>
      <c r="AX209" s="76"/>
      <c r="AY209" s="78"/>
    </row>
    <row r="210" spans="1:51" ht="24.75" hidden="1" customHeight="1" x14ac:dyDescent="0.2">
      <c r="A210" s="171"/>
      <c r="B210" s="172"/>
      <c r="C210" s="172"/>
      <c r="D210" s="172"/>
      <c r="E210" s="172"/>
      <c r="F210" s="173"/>
      <c r="G210" s="79"/>
      <c r="H210" s="80"/>
      <c r="I210" s="80"/>
      <c r="J210" s="80"/>
      <c r="K210" s="81"/>
      <c r="L210" s="82"/>
      <c r="M210" s="80"/>
      <c r="N210" s="80"/>
      <c r="O210" s="80"/>
      <c r="P210" s="80"/>
      <c r="Q210" s="80"/>
      <c r="R210" s="80"/>
      <c r="S210" s="80"/>
      <c r="T210" s="80"/>
      <c r="U210" s="80"/>
      <c r="V210" s="80"/>
      <c r="W210" s="80"/>
      <c r="X210" s="81"/>
      <c r="Y210" s="85"/>
      <c r="Z210" s="86"/>
      <c r="AA210" s="86"/>
      <c r="AB210" s="86"/>
      <c r="AC210" s="86"/>
      <c r="AD210" s="79"/>
      <c r="AE210" s="80"/>
      <c r="AF210" s="80"/>
      <c r="AG210" s="80"/>
      <c r="AH210" s="81"/>
      <c r="AI210" s="82"/>
      <c r="AJ210" s="80"/>
      <c r="AK210" s="80"/>
      <c r="AL210" s="80"/>
      <c r="AM210" s="80"/>
      <c r="AN210" s="80"/>
      <c r="AO210" s="80"/>
      <c r="AP210" s="80"/>
      <c r="AQ210" s="80"/>
      <c r="AR210" s="80"/>
      <c r="AS210" s="80"/>
      <c r="AT210" s="80"/>
      <c r="AU210" s="81"/>
      <c r="AV210" s="85"/>
      <c r="AW210" s="86"/>
      <c r="AX210" s="86"/>
      <c r="AY210" s="87"/>
    </row>
    <row r="211" spans="1:51" ht="24.75" hidden="1" customHeight="1" x14ac:dyDescent="0.2">
      <c r="A211" s="171"/>
      <c r="B211" s="172"/>
      <c r="C211" s="172"/>
      <c r="D211" s="172"/>
      <c r="E211" s="172"/>
      <c r="F211" s="173"/>
      <c r="G211" s="113" t="s">
        <v>199</v>
      </c>
      <c r="H211" s="114"/>
      <c r="I211" s="114"/>
      <c r="J211" s="114"/>
      <c r="K211" s="115"/>
      <c r="L211" s="116"/>
      <c r="M211" s="132"/>
      <c r="N211" s="132"/>
      <c r="O211" s="132"/>
      <c r="P211" s="132"/>
      <c r="Q211" s="132"/>
      <c r="R211" s="132"/>
      <c r="S211" s="132"/>
      <c r="T211" s="132"/>
      <c r="U211" s="132"/>
      <c r="V211" s="132"/>
      <c r="W211" s="132"/>
      <c r="X211" s="133"/>
      <c r="Y211" s="119">
        <v>0</v>
      </c>
      <c r="Z211" s="120"/>
      <c r="AA211" s="120"/>
      <c r="AB211" s="120"/>
      <c r="AC211" s="121"/>
      <c r="AD211" s="113" t="s">
        <v>199</v>
      </c>
      <c r="AE211" s="114"/>
      <c r="AF211" s="114"/>
      <c r="AG211" s="114"/>
      <c r="AH211" s="114"/>
      <c r="AI211" s="116"/>
      <c r="AJ211" s="132"/>
      <c r="AK211" s="132"/>
      <c r="AL211" s="132"/>
      <c r="AM211" s="132"/>
      <c r="AN211" s="132"/>
      <c r="AO211" s="132"/>
      <c r="AP211" s="132"/>
      <c r="AQ211" s="132"/>
      <c r="AR211" s="132"/>
      <c r="AS211" s="132"/>
      <c r="AT211" s="132"/>
      <c r="AU211" s="133"/>
      <c r="AV211" s="119">
        <v>0</v>
      </c>
      <c r="AW211" s="120"/>
      <c r="AX211" s="120"/>
      <c r="AY211" s="122"/>
    </row>
    <row r="212" spans="1:51" ht="24.75" hidden="1" customHeight="1" x14ac:dyDescent="0.2">
      <c r="A212" s="171"/>
      <c r="B212" s="172"/>
      <c r="C212" s="172"/>
      <c r="D212" s="172"/>
      <c r="E212" s="172"/>
      <c r="F212" s="173"/>
      <c r="G212" s="123" t="s">
        <v>202</v>
      </c>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5"/>
      <c r="AD212" s="123" t="s">
        <v>203</v>
      </c>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6"/>
    </row>
    <row r="213" spans="1:51" ht="24.75" hidden="1" customHeight="1" x14ac:dyDescent="0.2">
      <c r="A213" s="171"/>
      <c r="B213" s="172"/>
      <c r="C213" s="172"/>
      <c r="D213" s="172"/>
      <c r="E213" s="172"/>
      <c r="F213" s="173"/>
      <c r="G213" s="113" t="s">
        <v>196</v>
      </c>
      <c r="H213" s="114"/>
      <c r="I213" s="114"/>
      <c r="J213" s="114"/>
      <c r="K213" s="115"/>
      <c r="L213" s="127" t="s">
        <v>197</v>
      </c>
      <c r="M213" s="114"/>
      <c r="N213" s="114"/>
      <c r="O213" s="114"/>
      <c r="P213" s="114"/>
      <c r="Q213" s="114"/>
      <c r="R213" s="114"/>
      <c r="S213" s="114"/>
      <c r="T213" s="114"/>
      <c r="U213" s="114"/>
      <c r="V213" s="114"/>
      <c r="W213" s="114"/>
      <c r="X213" s="115"/>
      <c r="Y213" s="128" t="s">
        <v>198</v>
      </c>
      <c r="Z213" s="129"/>
      <c r="AA213" s="129"/>
      <c r="AB213" s="129"/>
      <c r="AC213" s="130"/>
      <c r="AD213" s="113" t="s">
        <v>196</v>
      </c>
      <c r="AE213" s="114"/>
      <c r="AF213" s="114"/>
      <c r="AG213" s="114"/>
      <c r="AH213" s="115"/>
      <c r="AI213" s="127" t="s">
        <v>197</v>
      </c>
      <c r="AJ213" s="114"/>
      <c r="AK213" s="114"/>
      <c r="AL213" s="114"/>
      <c r="AM213" s="114"/>
      <c r="AN213" s="114"/>
      <c r="AO213" s="114"/>
      <c r="AP213" s="114"/>
      <c r="AQ213" s="114"/>
      <c r="AR213" s="114"/>
      <c r="AS213" s="114"/>
      <c r="AT213" s="114"/>
      <c r="AU213" s="115"/>
      <c r="AV213" s="128" t="s">
        <v>198</v>
      </c>
      <c r="AW213" s="129"/>
      <c r="AX213" s="129"/>
      <c r="AY213" s="131"/>
    </row>
    <row r="214" spans="1:51" ht="24.75" hidden="1" customHeight="1" x14ac:dyDescent="0.2">
      <c r="A214" s="171"/>
      <c r="B214" s="172"/>
      <c r="C214" s="172"/>
      <c r="D214" s="172"/>
      <c r="E214" s="172"/>
      <c r="F214" s="173"/>
      <c r="G214" s="98"/>
      <c r="H214" s="99"/>
      <c r="I214" s="99"/>
      <c r="J214" s="99"/>
      <c r="K214" s="100"/>
      <c r="L214" s="101"/>
      <c r="M214" s="102"/>
      <c r="N214" s="102"/>
      <c r="O214" s="102"/>
      <c r="P214" s="102"/>
      <c r="Q214" s="102"/>
      <c r="R214" s="102"/>
      <c r="S214" s="102"/>
      <c r="T214" s="102"/>
      <c r="U214" s="102"/>
      <c r="V214" s="102"/>
      <c r="W214" s="102"/>
      <c r="X214" s="103"/>
      <c r="Y214" s="104"/>
      <c r="Z214" s="105"/>
      <c r="AA214" s="105"/>
      <c r="AB214" s="105"/>
      <c r="AC214" s="106"/>
      <c r="AD214" s="98"/>
      <c r="AE214" s="99"/>
      <c r="AF214" s="99"/>
      <c r="AG214" s="99"/>
      <c r="AH214" s="100"/>
      <c r="AI214" s="101"/>
      <c r="AJ214" s="102"/>
      <c r="AK214" s="102"/>
      <c r="AL214" s="102"/>
      <c r="AM214" s="102"/>
      <c r="AN214" s="102"/>
      <c r="AO214" s="102"/>
      <c r="AP214" s="102"/>
      <c r="AQ214" s="102"/>
      <c r="AR214" s="102"/>
      <c r="AS214" s="102"/>
      <c r="AT214" s="102"/>
      <c r="AU214" s="103"/>
      <c r="AV214" s="107"/>
      <c r="AW214" s="108"/>
      <c r="AX214" s="108"/>
      <c r="AY214" s="109"/>
    </row>
    <row r="215" spans="1:51" ht="24.75" hidden="1" customHeight="1" x14ac:dyDescent="0.2">
      <c r="A215" s="171"/>
      <c r="B215" s="172"/>
      <c r="C215" s="172"/>
      <c r="D215" s="172"/>
      <c r="E215" s="172"/>
      <c r="F215" s="173"/>
      <c r="G215" s="69"/>
      <c r="H215" s="70"/>
      <c r="I215" s="70"/>
      <c r="J215" s="70"/>
      <c r="K215" s="71"/>
      <c r="L215" s="72"/>
      <c r="M215" s="73"/>
      <c r="N215" s="73"/>
      <c r="O215" s="73"/>
      <c r="P215" s="73"/>
      <c r="Q215" s="73"/>
      <c r="R215" s="73"/>
      <c r="S215" s="73"/>
      <c r="T215" s="73"/>
      <c r="U215" s="73"/>
      <c r="V215" s="73"/>
      <c r="W215" s="73"/>
      <c r="X215" s="74"/>
      <c r="Y215" s="110"/>
      <c r="Z215" s="111"/>
      <c r="AA215" s="111"/>
      <c r="AB215" s="111"/>
      <c r="AC215" s="112"/>
      <c r="AD215" s="69"/>
      <c r="AE215" s="70"/>
      <c r="AF215" s="70"/>
      <c r="AG215" s="70"/>
      <c r="AH215" s="71"/>
      <c r="AI215" s="72"/>
      <c r="AJ215" s="73"/>
      <c r="AK215" s="73"/>
      <c r="AL215" s="73"/>
      <c r="AM215" s="73"/>
      <c r="AN215" s="73"/>
      <c r="AO215" s="73"/>
      <c r="AP215" s="73"/>
      <c r="AQ215" s="73"/>
      <c r="AR215" s="73"/>
      <c r="AS215" s="73"/>
      <c r="AT215" s="73"/>
      <c r="AU215" s="74"/>
      <c r="AV215" s="75"/>
      <c r="AW215" s="76"/>
      <c r="AX215" s="76"/>
      <c r="AY215" s="78"/>
    </row>
    <row r="216" spans="1:51" ht="24.75" hidden="1" customHeight="1" x14ac:dyDescent="0.2">
      <c r="A216" s="171"/>
      <c r="B216" s="172"/>
      <c r="C216" s="172"/>
      <c r="D216" s="172"/>
      <c r="E216" s="172"/>
      <c r="F216" s="173"/>
      <c r="G216" s="69"/>
      <c r="H216" s="70"/>
      <c r="I216" s="70"/>
      <c r="J216" s="70"/>
      <c r="K216" s="71"/>
      <c r="L216" s="72"/>
      <c r="M216" s="73"/>
      <c r="N216" s="73"/>
      <c r="O216" s="73"/>
      <c r="P216" s="73"/>
      <c r="Q216" s="73"/>
      <c r="R216" s="73"/>
      <c r="S216" s="73"/>
      <c r="T216" s="73"/>
      <c r="U216" s="73"/>
      <c r="V216" s="73"/>
      <c r="W216" s="73"/>
      <c r="X216" s="74"/>
      <c r="Y216" s="75"/>
      <c r="Z216" s="76"/>
      <c r="AA216" s="76"/>
      <c r="AB216" s="76"/>
      <c r="AC216" s="77"/>
      <c r="AD216" s="69"/>
      <c r="AE216" s="70"/>
      <c r="AF216" s="70"/>
      <c r="AG216" s="70"/>
      <c r="AH216" s="71"/>
      <c r="AI216" s="72"/>
      <c r="AJ216" s="73"/>
      <c r="AK216" s="73"/>
      <c r="AL216" s="73"/>
      <c r="AM216" s="73"/>
      <c r="AN216" s="73"/>
      <c r="AO216" s="73"/>
      <c r="AP216" s="73"/>
      <c r="AQ216" s="73"/>
      <c r="AR216" s="73"/>
      <c r="AS216" s="73"/>
      <c r="AT216" s="73"/>
      <c r="AU216" s="74"/>
      <c r="AV216" s="75"/>
      <c r="AW216" s="76"/>
      <c r="AX216" s="76"/>
      <c r="AY216" s="78"/>
    </row>
    <row r="217" spans="1:51" ht="24.75" hidden="1" customHeight="1" x14ac:dyDescent="0.2">
      <c r="A217" s="171"/>
      <c r="B217" s="172"/>
      <c r="C217" s="172"/>
      <c r="D217" s="172"/>
      <c r="E217" s="172"/>
      <c r="F217" s="173"/>
      <c r="G217" s="69"/>
      <c r="H217" s="70"/>
      <c r="I217" s="70"/>
      <c r="J217" s="70"/>
      <c r="K217" s="71"/>
      <c r="L217" s="72"/>
      <c r="M217" s="70"/>
      <c r="N217" s="70"/>
      <c r="O217" s="70"/>
      <c r="P217" s="70"/>
      <c r="Q217" s="70"/>
      <c r="R217" s="70"/>
      <c r="S217" s="70"/>
      <c r="T217" s="70"/>
      <c r="U217" s="70"/>
      <c r="V217" s="70"/>
      <c r="W217" s="70"/>
      <c r="X217" s="71"/>
      <c r="Y217" s="75"/>
      <c r="Z217" s="76"/>
      <c r="AA217" s="76"/>
      <c r="AB217" s="76"/>
      <c r="AC217" s="77"/>
      <c r="AD217" s="69"/>
      <c r="AE217" s="70"/>
      <c r="AF217" s="70"/>
      <c r="AG217" s="70"/>
      <c r="AH217" s="71"/>
      <c r="AI217" s="72"/>
      <c r="AJ217" s="73"/>
      <c r="AK217" s="73"/>
      <c r="AL217" s="73"/>
      <c r="AM217" s="73"/>
      <c r="AN217" s="73"/>
      <c r="AO217" s="73"/>
      <c r="AP217" s="73"/>
      <c r="AQ217" s="73"/>
      <c r="AR217" s="73"/>
      <c r="AS217" s="73"/>
      <c r="AT217" s="73"/>
      <c r="AU217" s="74"/>
      <c r="AV217" s="75"/>
      <c r="AW217" s="76"/>
      <c r="AX217" s="76"/>
      <c r="AY217" s="78"/>
    </row>
    <row r="218" spans="1:51" ht="24.75" hidden="1" customHeight="1" x14ac:dyDescent="0.2">
      <c r="A218" s="171"/>
      <c r="B218" s="172"/>
      <c r="C218" s="172"/>
      <c r="D218" s="172"/>
      <c r="E218" s="172"/>
      <c r="F218" s="173"/>
      <c r="G218" s="69"/>
      <c r="H218" s="70"/>
      <c r="I218" s="70"/>
      <c r="J218" s="70"/>
      <c r="K218" s="71"/>
      <c r="L218" s="72"/>
      <c r="M218" s="73"/>
      <c r="N218" s="73"/>
      <c r="O218" s="73"/>
      <c r="P218" s="73"/>
      <c r="Q218" s="73"/>
      <c r="R218" s="73"/>
      <c r="S218" s="73"/>
      <c r="T218" s="73"/>
      <c r="U218" s="73"/>
      <c r="V218" s="73"/>
      <c r="W218" s="73"/>
      <c r="X218" s="74"/>
      <c r="Y218" s="75"/>
      <c r="Z218" s="76"/>
      <c r="AA218" s="76"/>
      <c r="AB218" s="76"/>
      <c r="AC218" s="77"/>
      <c r="AD218" s="69"/>
      <c r="AE218" s="70"/>
      <c r="AF218" s="70"/>
      <c r="AG218" s="70"/>
      <c r="AH218" s="71"/>
      <c r="AI218" s="72"/>
      <c r="AJ218" s="73"/>
      <c r="AK218" s="73"/>
      <c r="AL218" s="73"/>
      <c r="AM218" s="73"/>
      <c r="AN218" s="73"/>
      <c r="AO218" s="73"/>
      <c r="AP218" s="73"/>
      <c r="AQ218" s="73"/>
      <c r="AR218" s="73"/>
      <c r="AS218" s="73"/>
      <c r="AT218" s="73"/>
      <c r="AU218" s="74"/>
      <c r="AV218" s="75"/>
      <c r="AW218" s="76"/>
      <c r="AX218" s="76"/>
      <c r="AY218" s="78"/>
    </row>
    <row r="219" spans="1:51" ht="24.75" hidden="1" customHeight="1" x14ac:dyDescent="0.2">
      <c r="A219" s="171"/>
      <c r="B219" s="172"/>
      <c r="C219" s="172"/>
      <c r="D219" s="172"/>
      <c r="E219" s="172"/>
      <c r="F219" s="173"/>
      <c r="G219" s="69"/>
      <c r="H219" s="70"/>
      <c r="I219" s="70"/>
      <c r="J219" s="70"/>
      <c r="K219" s="71"/>
      <c r="L219" s="72"/>
      <c r="M219" s="73"/>
      <c r="N219" s="73"/>
      <c r="O219" s="73"/>
      <c r="P219" s="73"/>
      <c r="Q219" s="73"/>
      <c r="R219" s="73"/>
      <c r="S219" s="73"/>
      <c r="T219" s="73"/>
      <c r="U219" s="73"/>
      <c r="V219" s="73"/>
      <c r="W219" s="73"/>
      <c r="X219" s="74"/>
      <c r="Y219" s="75"/>
      <c r="Z219" s="76"/>
      <c r="AA219" s="76"/>
      <c r="AB219" s="76"/>
      <c r="AC219" s="77"/>
      <c r="AD219" s="69"/>
      <c r="AE219" s="70"/>
      <c r="AF219" s="70"/>
      <c r="AG219" s="70"/>
      <c r="AH219" s="71"/>
      <c r="AI219" s="72"/>
      <c r="AJ219" s="73"/>
      <c r="AK219" s="73"/>
      <c r="AL219" s="73"/>
      <c r="AM219" s="73"/>
      <c r="AN219" s="73"/>
      <c r="AO219" s="73"/>
      <c r="AP219" s="73"/>
      <c r="AQ219" s="73"/>
      <c r="AR219" s="73"/>
      <c r="AS219" s="73"/>
      <c r="AT219" s="73"/>
      <c r="AU219" s="74"/>
      <c r="AV219" s="75"/>
      <c r="AW219" s="76"/>
      <c r="AX219" s="76"/>
      <c r="AY219" s="78"/>
    </row>
    <row r="220" spans="1:51" ht="24.75" hidden="1" customHeight="1" x14ac:dyDescent="0.2">
      <c r="A220" s="171"/>
      <c r="B220" s="172"/>
      <c r="C220" s="172"/>
      <c r="D220" s="172"/>
      <c r="E220" s="172"/>
      <c r="F220" s="173"/>
      <c r="G220" s="69"/>
      <c r="H220" s="70"/>
      <c r="I220" s="70"/>
      <c r="J220" s="70"/>
      <c r="K220" s="71"/>
      <c r="L220" s="72"/>
      <c r="M220" s="73"/>
      <c r="N220" s="73"/>
      <c r="O220" s="73"/>
      <c r="P220" s="73"/>
      <c r="Q220" s="73"/>
      <c r="R220" s="73"/>
      <c r="S220" s="73"/>
      <c r="T220" s="73"/>
      <c r="U220" s="73"/>
      <c r="V220" s="73"/>
      <c r="W220" s="73"/>
      <c r="X220" s="74"/>
      <c r="Y220" s="75"/>
      <c r="Z220" s="76"/>
      <c r="AA220" s="76"/>
      <c r="AB220" s="76"/>
      <c r="AC220" s="77"/>
      <c r="AD220" s="69"/>
      <c r="AE220" s="70"/>
      <c r="AF220" s="70"/>
      <c r="AG220" s="70"/>
      <c r="AH220" s="71"/>
      <c r="AI220" s="72"/>
      <c r="AJ220" s="73"/>
      <c r="AK220" s="73"/>
      <c r="AL220" s="73"/>
      <c r="AM220" s="73"/>
      <c r="AN220" s="73"/>
      <c r="AO220" s="73"/>
      <c r="AP220" s="73"/>
      <c r="AQ220" s="73"/>
      <c r="AR220" s="73"/>
      <c r="AS220" s="73"/>
      <c r="AT220" s="73"/>
      <c r="AU220" s="74"/>
      <c r="AV220" s="75"/>
      <c r="AW220" s="76"/>
      <c r="AX220" s="76"/>
      <c r="AY220" s="78"/>
    </row>
    <row r="221" spans="1:51" ht="24.75" hidden="1" customHeight="1" x14ac:dyDescent="0.2">
      <c r="A221" s="171"/>
      <c r="B221" s="172"/>
      <c r="C221" s="172"/>
      <c r="D221" s="172"/>
      <c r="E221" s="172"/>
      <c r="F221" s="173"/>
      <c r="G221" s="79"/>
      <c r="H221" s="80"/>
      <c r="I221" s="80"/>
      <c r="J221" s="80"/>
      <c r="K221" s="81"/>
      <c r="L221" s="82"/>
      <c r="M221" s="83"/>
      <c r="N221" s="83"/>
      <c r="O221" s="83"/>
      <c r="P221" s="83"/>
      <c r="Q221" s="83"/>
      <c r="R221" s="83"/>
      <c r="S221" s="83"/>
      <c r="T221" s="83"/>
      <c r="U221" s="83"/>
      <c r="V221" s="83"/>
      <c r="W221" s="83"/>
      <c r="X221" s="84"/>
      <c r="Y221" s="85"/>
      <c r="Z221" s="86"/>
      <c r="AA221" s="86"/>
      <c r="AB221" s="86"/>
      <c r="AC221" s="86"/>
      <c r="AD221" s="79"/>
      <c r="AE221" s="80"/>
      <c r="AF221" s="80"/>
      <c r="AG221" s="80"/>
      <c r="AH221" s="81"/>
      <c r="AI221" s="82"/>
      <c r="AJ221" s="83"/>
      <c r="AK221" s="83"/>
      <c r="AL221" s="83"/>
      <c r="AM221" s="83"/>
      <c r="AN221" s="83"/>
      <c r="AO221" s="83"/>
      <c r="AP221" s="83"/>
      <c r="AQ221" s="83"/>
      <c r="AR221" s="83"/>
      <c r="AS221" s="83"/>
      <c r="AT221" s="83"/>
      <c r="AU221" s="84"/>
      <c r="AV221" s="85"/>
      <c r="AW221" s="86"/>
      <c r="AX221" s="86"/>
      <c r="AY221" s="87"/>
    </row>
    <row r="222" spans="1:51" ht="24.75" hidden="1" customHeight="1" x14ac:dyDescent="0.2">
      <c r="A222" s="171"/>
      <c r="B222" s="172"/>
      <c r="C222" s="172"/>
      <c r="D222" s="172"/>
      <c r="E222" s="172"/>
      <c r="F222" s="173"/>
      <c r="G222" s="113" t="s">
        <v>199</v>
      </c>
      <c r="H222" s="114"/>
      <c r="I222" s="114"/>
      <c r="J222" s="114"/>
      <c r="K222" s="115"/>
      <c r="L222" s="116"/>
      <c r="M222" s="117"/>
      <c r="N222" s="117"/>
      <c r="O222" s="117"/>
      <c r="P222" s="117"/>
      <c r="Q222" s="117"/>
      <c r="R222" s="117"/>
      <c r="S222" s="117"/>
      <c r="T222" s="117"/>
      <c r="U222" s="117"/>
      <c r="V222" s="117"/>
      <c r="W222" s="117"/>
      <c r="X222" s="118"/>
      <c r="Y222" s="119">
        <v>0</v>
      </c>
      <c r="Z222" s="120"/>
      <c r="AA222" s="120"/>
      <c r="AB222" s="120"/>
      <c r="AC222" s="121"/>
      <c r="AD222" s="113" t="s">
        <v>199</v>
      </c>
      <c r="AE222" s="114"/>
      <c r="AF222" s="114"/>
      <c r="AG222" s="114"/>
      <c r="AH222" s="115"/>
      <c r="AI222" s="116"/>
      <c r="AJ222" s="117"/>
      <c r="AK222" s="117"/>
      <c r="AL222" s="117"/>
      <c r="AM222" s="117"/>
      <c r="AN222" s="117"/>
      <c r="AO222" s="117"/>
      <c r="AP222" s="117"/>
      <c r="AQ222" s="117"/>
      <c r="AR222" s="117"/>
      <c r="AS222" s="117"/>
      <c r="AT222" s="117"/>
      <c r="AU222" s="118"/>
      <c r="AV222" s="119">
        <v>0</v>
      </c>
      <c r="AW222" s="120"/>
      <c r="AX222" s="120"/>
      <c r="AY222" s="122"/>
    </row>
    <row r="223" spans="1:51" ht="24.75" hidden="1" customHeight="1" x14ac:dyDescent="0.2">
      <c r="A223" s="171"/>
      <c r="B223" s="172"/>
      <c r="C223" s="172"/>
      <c r="D223" s="172"/>
      <c r="E223" s="172"/>
      <c r="F223" s="173"/>
      <c r="G223" s="123" t="s">
        <v>204</v>
      </c>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5"/>
      <c r="AD223" s="123" t="s">
        <v>205</v>
      </c>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6"/>
    </row>
    <row r="224" spans="1:51" ht="24.75" hidden="1" customHeight="1" x14ac:dyDescent="0.2">
      <c r="A224" s="171"/>
      <c r="B224" s="172"/>
      <c r="C224" s="172"/>
      <c r="D224" s="172"/>
      <c r="E224" s="172"/>
      <c r="F224" s="173"/>
      <c r="G224" s="113" t="s">
        <v>196</v>
      </c>
      <c r="H224" s="114"/>
      <c r="I224" s="114"/>
      <c r="J224" s="114"/>
      <c r="K224" s="115"/>
      <c r="L224" s="127" t="s">
        <v>197</v>
      </c>
      <c r="M224" s="114"/>
      <c r="N224" s="114"/>
      <c r="O224" s="114"/>
      <c r="P224" s="114"/>
      <c r="Q224" s="114"/>
      <c r="R224" s="114"/>
      <c r="S224" s="114"/>
      <c r="T224" s="114"/>
      <c r="U224" s="114"/>
      <c r="V224" s="114"/>
      <c r="W224" s="114"/>
      <c r="X224" s="115"/>
      <c r="Y224" s="128" t="s">
        <v>198</v>
      </c>
      <c r="Z224" s="129"/>
      <c r="AA224" s="129"/>
      <c r="AB224" s="129"/>
      <c r="AC224" s="130"/>
      <c r="AD224" s="113" t="s">
        <v>196</v>
      </c>
      <c r="AE224" s="114"/>
      <c r="AF224" s="114"/>
      <c r="AG224" s="114"/>
      <c r="AH224" s="115"/>
      <c r="AI224" s="127" t="s">
        <v>197</v>
      </c>
      <c r="AJ224" s="114"/>
      <c r="AK224" s="114"/>
      <c r="AL224" s="114"/>
      <c r="AM224" s="114"/>
      <c r="AN224" s="114"/>
      <c r="AO224" s="114"/>
      <c r="AP224" s="114"/>
      <c r="AQ224" s="114"/>
      <c r="AR224" s="114"/>
      <c r="AS224" s="114"/>
      <c r="AT224" s="114"/>
      <c r="AU224" s="115"/>
      <c r="AV224" s="128" t="s">
        <v>198</v>
      </c>
      <c r="AW224" s="129"/>
      <c r="AX224" s="129"/>
      <c r="AY224" s="131"/>
    </row>
    <row r="225" spans="1:51" ht="24.75" hidden="1" customHeight="1" x14ac:dyDescent="0.2">
      <c r="A225" s="171"/>
      <c r="B225" s="172"/>
      <c r="C225" s="172"/>
      <c r="D225" s="172"/>
      <c r="E225" s="172"/>
      <c r="F225" s="173"/>
      <c r="G225" s="98"/>
      <c r="H225" s="99"/>
      <c r="I225" s="99"/>
      <c r="J225" s="99"/>
      <c r="K225" s="100"/>
      <c r="L225" s="101"/>
      <c r="M225" s="102"/>
      <c r="N225" s="102"/>
      <c r="O225" s="102"/>
      <c r="P225" s="102"/>
      <c r="Q225" s="102"/>
      <c r="R225" s="102"/>
      <c r="S225" s="102"/>
      <c r="T225" s="102"/>
      <c r="U225" s="102"/>
      <c r="V225" s="102"/>
      <c r="W225" s="102"/>
      <c r="X225" s="103"/>
      <c r="Y225" s="104"/>
      <c r="Z225" s="105"/>
      <c r="AA225" s="105"/>
      <c r="AB225" s="105"/>
      <c r="AC225" s="106"/>
      <c r="AD225" s="98"/>
      <c r="AE225" s="99"/>
      <c r="AF225" s="99"/>
      <c r="AG225" s="99"/>
      <c r="AH225" s="100"/>
      <c r="AI225" s="101"/>
      <c r="AJ225" s="102"/>
      <c r="AK225" s="102"/>
      <c r="AL225" s="102"/>
      <c r="AM225" s="102"/>
      <c r="AN225" s="102"/>
      <c r="AO225" s="102"/>
      <c r="AP225" s="102"/>
      <c r="AQ225" s="102"/>
      <c r="AR225" s="102"/>
      <c r="AS225" s="102"/>
      <c r="AT225" s="102"/>
      <c r="AU225" s="103"/>
      <c r="AV225" s="107"/>
      <c r="AW225" s="108"/>
      <c r="AX225" s="108"/>
      <c r="AY225" s="109"/>
    </row>
    <row r="226" spans="1:51" ht="24.75" hidden="1" customHeight="1" x14ac:dyDescent="0.2">
      <c r="A226" s="171"/>
      <c r="B226" s="172"/>
      <c r="C226" s="172"/>
      <c r="D226" s="172"/>
      <c r="E226" s="172"/>
      <c r="F226" s="173"/>
      <c r="G226" s="69"/>
      <c r="H226" s="70"/>
      <c r="I226" s="70"/>
      <c r="J226" s="70"/>
      <c r="K226" s="71"/>
      <c r="L226" s="72"/>
      <c r="M226" s="73"/>
      <c r="N226" s="73"/>
      <c r="O226" s="73"/>
      <c r="P226" s="73"/>
      <c r="Q226" s="73"/>
      <c r="R226" s="73"/>
      <c r="S226" s="73"/>
      <c r="T226" s="73"/>
      <c r="U226" s="73"/>
      <c r="V226" s="73"/>
      <c r="W226" s="73"/>
      <c r="X226" s="74"/>
      <c r="Y226" s="110"/>
      <c r="Z226" s="111"/>
      <c r="AA226" s="111"/>
      <c r="AB226" s="111"/>
      <c r="AC226" s="112"/>
      <c r="AD226" s="69"/>
      <c r="AE226" s="70"/>
      <c r="AF226" s="70"/>
      <c r="AG226" s="70"/>
      <c r="AH226" s="71"/>
      <c r="AI226" s="72"/>
      <c r="AJ226" s="73"/>
      <c r="AK226" s="73"/>
      <c r="AL226" s="73"/>
      <c r="AM226" s="73"/>
      <c r="AN226" s="73"/>
      <c r="AO226" s="73"/>
      <c r="AP226" s="73"/>
      <c r="AQ226" s="73"/>
      <c r="AR226" s="73"/>
      <c r="AS226" s="73"/>
      <c r="AT226" s="73"/>
      <c r="AU226" s="74"/>
      <c r="AV226" s="75"/>
      <c r="AW226" s="76"/>
      <c r="AX226" s="76"/>
      <c r="AY226" s="78"/>
    </row>
    <row r="227" spans="1:51" ht="24.75" hidden="1" customHeight="1" x14ac:dyDescent="0.2">
      <c r="A227" s="171"/>
      <c r="B227" s="172"/>
      <c r="C227" s="172"/>
      <c r="D227" s="172"/>
      <c r="E227" s="172"/>
      <c r="F227" s="173"/>
      <c r="G227" s="69"/>
      <c r="H227" s="70"/>
      <c r="I227" s="70"/>
      <c r="J227" s="70"/>
      <c r="K227" s="71"/>
      <c r="L227" s="72"/>
      <c r="M227" s="73"/>
      <c r="N227" s="73"/>
      <c r="O227" s="73"/>
      <c r="P227" s="73"/>
      <c r="Q227" s="73"/>
      <c r="R227" s="73"/>
      <c r="S227" s="73"/>
      <c r="T227" s="73"/>
      <c r="U227" s="73"/>
      <c r="V227" s="73"/>
      <c r="W227" s="73"/>
      <c r="X227" s="74"/>
      <c r="Y227" s="75"/>
      <c r="Z227" s="76"/>
      <c r="AA227" s="76"/>
      <c r="AB227" s="76"/>
      <c r="AC227" s="77"/>
      <c r="AD227" s="69"/>
      <c r="AE227" s="70"/>
      <c r="AF227" s="70"/>
      <c r="AG227" s="70"/>
      <c r="AH227" s="71"/>
      <c r="AI227" s="72"/>
      <c r="AJ227" s="73"/>
      <c r="AK227" s="73"/>
      <c r="AL227" s="73"/>
      <c r="AM227" s="73"/>
      <c r="AN227" s="73"/>
      <c r="AO227" s="73"/>
      <c r="AP227" s="73"/>
      <c r="AQ227" s="73"/>
      <c r="AR227" s="73"/>
      <c r="AS227" s="73"/>
      <c r="AT227" s="73"/>
      <c r="AU227" s="74"/>
      <c r="AV227" s="75"/>
      <c r="AW227" s="76"/>
      <c r="AX227" s="76"/>
      <c r="AY227" s="78"/>
    </row>
    <row r="228" spans="1:51" ht="24.75" hidden="1" customHeight="1" x14ac:dyDescent="0.2">
      <c r="A228" s="171"/>
      <c r="B228" s="172"/>
      <c r="C228" s="172"/>
      <c r="D228" s="172"/>
      <c r="E228" s="172"/>
      <c r="F228" s="173"/>
      <c r="G228" s="69"/>
      <c r="H228" s="70"/>
      <c r="I228" s="70"/>
      <c r="J228" s="70"/>
      <c r="K228" s="71"/>
      <c r="L228" s="72"/>
      <c r="M228" s="73"/>
      <c r="N228" s="73"/>
      <c r="O228" s="73"/>
      <c r="P228" s="73"/>
      <c r="Q228" s="73"/>
      <c r="R228" s="73"/>
      <c r="S228" s="73"/>
      <c r="T228" s="73"/>
      <c r="U228" s="73"/>
      <c r="V228" s="73"/>
      <c r="W228" s="73"/>
      <c r="X228" s="74"/>
      <c r="Y228" s="75"/>
      <c r="Z228" s="76"/>
      <c r="AA228" s="76"/>
      <c r="AB228" s="76"/>
      <c r="AC228" s="77"/>
      <c r="AD228" s="69"/>
      <c r="AE228" s="70"/>
      <c r="AF228" s="70"/>
      <c r="AG228" s="70"/>
      <c r="AH228" s="71"/>
      <c r="AI228" s="72"/>
      <c r="AJ228" s="73"/>
      <c r="AK228" s="73"/>
      <c r="AL228" s="73"/>
      <c r="AM228" s="73"/>
      <c r="AN228" s="73"/>
      <c r="AO228" s="73"/>
      <c r="AP228" s="73"/>
      <c r="AQ228" s="73"/>
      <c r="AR228" s="73"/>
      <c r="AS228" s="73"/>
      <c r="AT228" s="73"/>
      <c r="AU228" s="74"/>
      <c r="AV228" s="75"/>
      <c r="AW228" s="76"/>
      <c r="AX228" s="76"/>
      <c r="AY228" s="78"/>
    </row>
    <row r="229" spans="1:51" ht="24.75" hidden="1" customHeight="1" x14ac:dyDescent="0.2">
      <c r="A229" s="171"/>
      <c r="B229" s="172"/>
      <c r="C229" s="172"/>
      <c r="D229" s="172"/>
      <c r="E229" s="172"/>
      <c r="F229" s="173"/>
      <c r="G229" s="69"/>
      <c r="H229" s="70"/>
      <c r="I229" s="70"/>
      <c r="J229" s="70"/>
      <c r="K229" s="71"/>
      <c r="L229" s="72"/>
      <c r="M229" s="73"/>
      <c r="N229" s="73"/>
      <c r="O229" s="73"/>
      <c r="P229" s="73"/>
      <c r="Q229" s="73"/>
      <c r="R229" s="73"/>
      <c r="S229" s="73"/>
      <c r="T229" s="73"/>
      <c r="U229" s="73"/>
      <c r="V229" s="73"/>
      <c r="W229" s="73"/>
      <c r="X229" s="74"/>
      <c r="Y229" s="75"/>
      <c r="Z229" s="76"/>
      <c r="AA229" s="76"/>
      <c r="AB229" s="76"/>
      <c r="AC229" s="77"/>
      <c r="AD229" s="69"/>
      <c r="AE229" s="70"/>
      <c r="AF229" s="70"/>
      <c r="AG229" s="70"/>
      <c r="AH229" s="71"/>
      <c r="AI229" s="72"/>
      <c r="AJ229" s="73"/>
      <c r="AK229" s="73"/>
      <c r="AL229" s="73"/>
      <c r="AM229" s="73"/>
      <c r="AN229" s="73"/>
      <c r="AO229" s="73"/>
      <c r="AP229" s="73"/>
      <c r="AQ229" s="73"/>
      <c r="AR229" s="73"/>
      <c r="AS229" s="73"/>
      <c r="AT229" s="73"/>
      <c r="AU229" s="74"/>
      <c r="AV229" s="75"/>
      <c r="AW229" s="76"/>
      <c r="AX229" s="76"/>
      <c r="AY229" s="78"/>
    </row>
    <row r="230" spans="1:51" ht="24.75" hidden="1" customHeight="1" x14ac:dyDescent="0.2">
      <c r="A230" s="171"/>
      <c r="B230" s="172"/>
      <c r="C230" s="172"/>
      <c r="D230" s="172"/>
      <c r="E230" s="172"/>
      <c r="F230" s="173"/>
      <c r="G230" s="69"/>
      <c r="H230" s="70"/>
      <c r="I230" s="70"/>
      <c r="J230" s="70"/>
      <c r="K230" s="71"/>
      <c r="L230" s="72"/>
      <c r="M230" s="73"/>
      <c r="N230" s="73"/>
      <c r="O230" s="73"/>
      <c r="P230" s="73"/>
      <c r="Q230" s="73"/>
      <c r="R230" s="73"/>
      <c r="S230" s="73"/>
      <c r="T230" s="73"/>
      <c r="U230" s="73"/>
      <c r="V230" s="73"/>
      <c r="W230" s="73"/>
      <c r="X230" s="74"/>
      <c r="Y230" s="75"/>
      <c r="Z230" s="76"/>
      <c r="AA230" s="76"/>
      <c r="AB230" s="76"/>
      <c r="AC230" s="77"/>
      <c r="AD230" s="69"/>
      <c r="AE230" s="70"/>
      <c r="AF230" s="70"/>
      <c r="AG230" s="70"/>
      <c r="AH230" s="71"/>
      <c r="AI230" s="72"/>
      <c r="AJ230" s="73"/>
      <c r="AK230" s="73"/>
      <c r="AL230" s="73"/>
      <c r="AM230" s="73"/>
      <c r="AN230" s="73"/>
      <c r="AO230" s="73"/>
      <c r="AP230" s="73"/>
      <c r="AQ230" s="73"/>
      <c r="AR230" s="73"/>
      <c r="AS230" s="73"/>
      <c r="AT230" s="73"/>
      <c r="AU230" s="74"/>
      <c r="AV230" s="75"/>
      <c r="AW230" s="76"/>
      <c r="AX230" s="76"/>
      <c r="AY230" s="78"/>
    </row>
    <row r="231" spans="1:51" ht="24.75" hidden="1" customHeight="1" x14ac:dyDescent="0.2">
      <c r="A231" s="171"/>
      <c r="B231" s="172"/>
      <c r="C231" s="172"/>
      <c r="D231" s="172"/>
      <c r="E231" s="172"/>
      <c r="F231" s="173"/>
      <c r="G231" s="69"/>
      <c r="H231" s="70"/>
      <c r="I231" s="70"/>
      <c r="J231" s="70"/>
      <c r="K231" s="71"/>
      <c r="L231" s="72"/>
      <c r="M231" s="73"/>
      <c r="N231" s="73"/>
      <c r="O231" s="73"/>
      <c r="P231" s="73"/>
      <c r="Q231" s="73"/>
      <c r="R231" s="73"/>
      <c r="S231" s="73"/>
      <c r="T231" s="73"/>
      <c r="U231" s="73"/>
      <c r="V231" s="73"/>
      <c r="W231" s="73"/>
      <c r="X231" s="74"/>
      <c r="Y231" s="75"/>
      <c r="Z231" s="76"/>
      <c r="AA231" s="76"/>
      <c r="AB231" s="76"/>
      <c r="AC231" s="77"/>
      <c r="AD231" s="69"/>
      <c r="AE231" s="70"/>
      <c r="AF231" s="70"/>
      <c r="AG231" s="70"/>
      <c r="AH231" s="71"/>
      <c r="AI231" s="72"/>
      <c r="AJ231" s="73"/>
      <c r="AK231" s="73"/>
      <c r="AL231" s="73"/>
      <c r="AM231" s="73"/>
      <c r="AN231" s="73"/>
      <c r="AO231" s="73"/>
      <c r="AP231" s="73"/>
      <c r="AQ231" s="73"/>
      <c r="AR231" s="73"/>
      <c r="AS231" s="73"/>
      <c r="AT231" s="73"/>
      <c r="AU231" s="74"/>
      <c r="AV231" s="75"/>
      <c r="AW231" s="76"/>
      <c r="AX231" s="76"/>
      <c r="AY231" s="78"/>
    </row>
    <row r="232" spans="1:51" ht="24.75" hidden="1" customHeight="1" x14ac:dyDescent="0.2">
      <c r="A232" s="171"/>
      <c r="B232" s="172"/>
      <c r="C232" s="172"/>
      <c r="D232" s="172"/>
      <c r="E232" s="172"/>
      <c r="F232" s="173"/>
      <c r="G232" s="79"/>
      <c r="H232" s="80"/>
      <c r="I232" s="80"/>
      <c r="J232" s="80"/>
      <c r="K232" s="81"/>
      <c r="L232" s="82"/>
      <c r="M232" s="83"/>
      <c r="N232" s="83"/>
      <c r="O232" s="83"/>
      <c r="P232" s="83"/>
      <c r="Q232" s="83"/>
      <c r="R232" s="83"/>
      <c r="S232" s="83"/>
      <c r="T232" s="83"/>
      <c r="U232" s="83"/>
      <c r="V232" s="83"/>
      <c r="W232" s="83"/>
      <c r="X232" s="84"/>
      <c r="Y232" s="85"/>
      <c r="Z232" s="86"/>
      <c r="AA232" s="86"/>
      <c r="AB232" s="86"/>
      <c r="AC232" s="86"/>
      <c r="AD232" s="79"/>
      <c r="AE232" s="80"/>
      <c r="AF232" s="80"/>
      <c r="AG232" s="80"/>
      <c r="AH232" s="81"/>
      <c r="AI232" s="82"/>
      <c r="AJ232" s="83"/>
      <c r="AK232" s="83"/>
      <c r="AL232" s="83"/>
      <c r="AM232" s="83"/>
      <c r="AN232" s="83"/>
      <c r="AO232" s="83"/>
      <c r="AP232" s="83"/>
      <c r="AQ232" s="83"/>
      <c r="AR232" s="83"/>
      <c r="AS232" s="83"/>
      <c r="AT232" s="83"/>
      <c r="AU232" s="84"/>
      <c r="AV232" s="85"/>
      <c r="AW232" s="86"/>
      <c r="AX232" s="86"/>
      <c r="AY232" s="87"/>
    </row>
    <row r="233" spans="1:51" ht="24.75" hidden="1" customHeight="1" x14ac:dyDescent="0.2">
      <c r="A233" s="174"/>
      <c r="B233" s="175"/>
      <c r="C233" s="175"/>
      <c r="D233" s="175"/>
      <c r="E233" s="175"/>
      <c r="F233" s="176"/>
      <c r="G233" s="88" t="s">
        <v>199</v>
      </c>
      <c r="H233" s="89"/>
      <c r="I233" s="89"/>
      <c r="J233" s="89"/>
      <c r="K233" s="90"/>
      <c r="L233" s="91"/>
      <c r="M233" s="92"/>
      <c r="N233" s="92"/>
      <c r="O233" s="92"/>
      <c r="P233" s="92"/>
      <c r="Q233" s="92"/>
      <c r="R233" s="92"/>
      <c r="S233" s="92"/>
      <c r="T233" s="92"/>
      <c r="U233" s="92"/>
      <c r="V233" s="92"/>
      <c r="W233" s="92"/>
      <c r="X233" s="93"/>
      <c r="Y233" s="94">
        <v>0</v>
      </c>
      <c r="Z233" s="95"/>
      <c r="AA233" s="95"/>
      <c r="AB233" s="95"/>
      <c r="AC233" s="96"/>
      <c r="AD233" s="88" t="s">
        <v>199</v>
      </c>
      <c r="AE233" s="89"/>
      <c r="AF233" s="89"/>
      <c r="AG233" s="89"/>
      <c r="AH233" s="90"/>
      <c r="AI233" s="91"/>
      <c r="AJ233" s="92"/>
      <c r="AK233" s="92"/>
      <c r="AL233" s="92"/>
      <c r="AM233" s="92"/>
      <c r="AN233" s="92"/>
      <c r="AO233" s="92"/>
      <c r="AP233" s="92"/>
      <c r="AQ233" s="92"/>
      <c r="AR233" s="92"/>
      <c r="AS233" s="92"/>
      <c r="AT233" s="92"/>
      <c r="AU233" s="93"/>
      <c r="AV233" s="94">
        <v>0</v>
      </c>
      <c r="AW233" s="95"/>
      <c r="AX233" s="95"/>
      <c r="AY233" s="97"/>
    </row>
    <row r="234" spans="1:51" x14ac:dyDescent="0.2">
      <c r="A234"/>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row>
    <row r="235" spans="1:51" ht="14.4" x14ac:dyDescent="0.2">
      <c r="A235"/>
      <c r="B235" s="50" t="s">
        <v>206</v>
      </c>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s="18"/>
      <c r="AM235" s="18"/>
      <c r="AN235" s="18"/>
      <c r="AO235" s="18"/>
      <c r="AP235" s="18"/>
      <c r="AQ235" s="18"/>
      <c r="AR235" s="18"/>
      <c r="AS235" s="18"/>
      <c r="AT235" s="18"/>
      <c r="AU235" s="18"/>
      <c r="AV235" s="18"/>
      <c r="AW235" s="18"/>
      <c r="AX235" s="18"/>
      <c r="AY235" s="18"/>
    </row>
    <row r="236" spans="1:51" x14ac:dyDescent="0.2">
      <c r="A236"/>
      <c r="B236" t="s">
        <v>195</v>
      </c>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s="18"/>
      <c r="AM236" s="18"/>
      <c r="AN236" s="18"/>
      <c r="AO236" s="18"/>
      <c r="AP236" s="18"/>
      <c r="AQ236" s="18"/>
      <c r="AR236" s="18"/>
      <c r="AS236" s="18"/>
      <c r="AT236" s="18"/>
      <c r="AU236" s="18"/>
      <c r="AV236" s="18"/>
      <c r="AW236" s="18"/>
      <c r="AX236" s="18"/>
      <c r="AY236" s="18"/>
    </row>
    <row r="237" spans="1:51" ht="34.5" customHeight="1" x14ac:dyDescent="0.2">
      <c r="A237" s="51"/>
      <c r="B237" s="52"/>
      <c r="C237" s="53" t="s">
        <v>207</v>
      </c>
      <c r="D237" s="54"/>
      <c r="E237" s="54"/>
      <c r="F237" s="54"/>
      <c r="G237" s="54"/>
      <c r="H237" s="54"/>
      <c r="I237" s="54"/>
      <c r="J237" s="54"/>
      <c r="K237" s="54"/>
      <c r="L237" s="54"/>
      <c r="M237" s="55" t="s">
        <v>208</v>
      </c>
      <c r="N237" s="56"/>
      <c r="O237" s="56"/>
      <c r="P237" s="56"/>
      <c r="Q237" s="56"/>
      <c r="R237" s="56"/>
      <c r="S237" s="56"/>
      <c r="T237" s="54" t="s">
        <v>209</v>
      </c>
      <c r="U237" s="54"/>
      <c r="V237" s="54"/>
      <c r="W237" s="54"/>
      <c r="X237" s="54"/>
      <c r="Y237" s="54"/>
      <c r="Z237" s="54"/>
      <c r="AA237" s="54"/>
      <c r="AB237" s="54"/>
      <c r="AC237" s="54"/>
      <c r="AD237" s="54"/>
      <c r="AE237" s="54"/>
      <c r="AF237" s="54"/>
      <c r="AG237" s="54"/>
      <c r="AH237" s="54"/>
      <c r="AI237" s="54"/>
      <c r="AJ237" s="54"/>
      <c r="AK237" s="57"/>
      <c r="AL237" s="58" t="s">
        <v>356</v>
      </c>
      <c r="AM237" s="59"/>
      <c r="AN237" s="59"/>
      <c r="AO237" s="59"/>
      <c r="AP237" s="59"/>
      <c r="AQ237" s="59"/>
      <c r="AR237" s="59"/>
      <c r="AS237" s="59"/>
      <c r="AT237" s="59"/>
      <c r="AU237" s="59"/>
      <c r="AV237" s="59"/>
      <c r="AW237" s="59"/>
      <c r="AX237" s="59"/>
      <c r="AY237" s="60"/>
    </row>
    <row r="238" spans="1:51" ht="31.95" customHeight="1" x14ac:dyDescent="0.2">
      <c r="A238" s="53">
        <v>1</v>
      </c>
      <c r="B238" s="57">
        <v>1</v>
      </c>
      <c r="C238" s="61" t="s">
        <v>347</v>
      </c>
      <c r="D238" s="62"/>
      <c r="E238" s="62"/>
      <c r="F238" s="62"/>
      <c r="G238" s="62"/>
      <c r="H238" s="62"/>
      <c r="I238" s="62"/>
      <c r="J238" s="62"/>
      <c r="K238" s="62"/>
      <c r="L238" s="62"/>
      <c r="M238" s="63">
        <v>9010005015587</v>
      </c>
      <c r="N238" s="63"/>
      <c r="O238" s="63"/>
      <c r="P238" s="63"/>
      <c r="Q238" s="63"/>
      <c r="R238" s="63"/>
      <c r="S238" s="63"/>
      <c r="T238" s="64" t="s">
        <v>316</v>
      </c>
      <c r="U238" s="64"/>
      <c r="V238" s="64"/>
      <c r="W238" s="64"/>
      <c r="X238" s="64"/>
      <c r="Y238" s="64"/>
      <c r="Z238" s="64"/>
      <c r="AA238" s="64"/>
      <c r="AB238" s="64"/>
      <c r="AC238" s="64"/>
      <c r="AD238" s="64"/>
      <c r="AE238" s="64"/>
      <c r="AF238" s="64"/>
      <c r="AG238" s="64"/>
      <c r="AH238" s="64"/>
      <c r="AI238" s="64"/>
      <c r="AJ238" s="64"/>
      <c r="AK238" s="65"/>
      <c r="AL238" s="66">
        <v>0</v>
      </c>
      <c r="AM238" s="67"/>
      <c r="AN238" s="67"/>
      <c r="AO238" s="67"/>
      <c r="AP238" s="67"/>
      <c r="AQ238" s="67"/>
      <c r="AR238" s="67"/>
      <c r="AS238" s="67"/>
      <c r="AT238" s="67"/>
      <c r="AU238" s="67"/>
      <c r="AV238" s="67"/>
      <c r="AW238" s="67"/>
      <c r="AX238" s="67"/>
      <c r="AY238" s="68"/>
    </row>
  </sheetData>
  <mergeCells count="993">
    <mergeCell ref="A29:F30"/>
    <mergeCell ref="G29:N29"/>
    <mergeCell ref="O29:AK29"/>
    <mergeCell ref="AL29:AR29"/>
    <mergeCell ref="AS29:AY29"/>
    <mergeCell ref="G30:N30"/>
    <mergeCell ref="O30:AY30"/>
    <mergeCell ref="A31:F32"/>
    <mergeCell ref="G31:N31"/>
    <mergeCell ref="O31:AK31"/>
    <mergeCell ref="AL31:AR31"/>
    <mergeCell ref="AS31:AY31"/>
    <mergeCell ref="G32:N32"/>
    <mergeCell ref="O32:AY32"/>
    <mergeCell ref="A33:F34"/>
    <mergeCell ref="G33:N33"/>
    <mergeCell ref="O33:AK33"/>
    <mergeCell ref="AL33:AR33"/>
    <mergeCell ref="AS33:AY33"/>
    <mergeCell ref="G34:N34"/>
    <mergeCell ref="O34:AY34"/>
    <mergeCell ref="A35:F36"/>
    <mergeCell ref="G59:AY59"/>
    <mergeCell ref="G58:AY58"/>
    <mergeCell ref="G50:AY50"/>
    <mergeCell ref="G51:AY51"/>
    <mergeCell ref="G35:N35"/>
    <mergeCell ref="O35:AK35"/>
    <mergeCell ref="AL35:AR35"/>
    <mergeCell ref="AS35:AY35"/>
    <mergeCell ref="G36:N36"/>
    <mergeCell ref="O36:AY36"/>
    <mergeCell ref="AL37:AR37"/>
    <mergeCell ref="AS37:AY37"/>
    <mergeCell ref="G38:N38"/>
    <mergeCell ref="O38:AY38"/>
    <mergeCell ref="AB55:AE55"/>
    <mergeCell ref="AB56:AE56"/>
    <mergeCell ref="AB57:AE57"/>
    <mergeCell ref="AB60:AE61"/>
    <mergeCell ref="AN57:AQ57"/>
    <mergeCell ref="AR57:AU57"/>
    <mergeCell ref="AV57:AY57"/>
    <mergeCell ref="AN68:AQ69"/>
    <mergeCell ref="AN62:AQ62"/>
    <mergeCell ref="AR62:AY62"/>
    <mergeCell ref="Y63:AA63"/>
    <mergeCell ref="AJ64:AM64"/>
    <mergeCell ref="AN64:AQ64"/>
    <mergeCell ref="AR64:AY64"/>
    <mergeCell ref="AX69:AY69"/>
    <mergeCell ref="P60:X61"/>
    <mergeCell ref="Y60:AA61"/>
    <mergeCell ref="AF60:AI61"/>
    <mergeCell ref="AJ60:AM61"/>
    <mergeCell ref="AN60:AQ61"/>
    <mergeCell ref="AR60:AY60"/>
    <mergeCell ref="AR61:AU61"/>
    <mergeCell ref="AV61:AW61"/>
    <mergeCell ref="AX61:AY61"/>
    <mergeCell ref="A160:F161"/>
    <mergeCell ref="G160:AD161"/>
    <mergeCell ref="A65:F65"/>
    <mergeCell ref="A67:B67"/>
    <mergeCell ref="C67:F67"/>
    <mergeCell ref="A68:F72"/>
    <mergeCell ref="G68:O69"/>
    <mergeCell ref="P68:X69"/>
    <mergeCell ref="Y68:AA69"/>
    <mergeCell ref="G70:O72"/>
    <mergeCell ref="P70:X72"/>
    <mergeCell ref="Y70:AA70"/>
    <mergeCell ref="AB68:AE69"/>
    <mergeCell ref="Y71:AA71"/>
    <mergeCell ref="A73:F73"/>
    <mergeCell ref="AB72:AE72"/>
    <mergeCell ref="G74:AY74"/>
    <mergeCell ref="AB76:AE77"/>
    <mergeCell ref="AF76:AI77"/>
    <mergeCell ref="AJ76:AM77"/>
    <mergeCell ref="AN76:AQ77"/>
    <mergeCell ref="AR76:AY76"/>
    <mergeCell ref="AF70:AI70"/>
    <mergeCell ref="AJ70:AM70"/>
    <mergeCell ref="G138:Q138"/>
    <mergeCell ref="R138:AB138"/>
    <mergeCell ref="AC138:AM138"/>
    <mergeCell ref="AN138:AY138"/>
    <mergeCell ref="G139:AY139"/>
    <mergeCell ref="A81:F81"/>
    <mergeCell ref="AJ80:AM80"/>
    <mergeCell ref="AN80:AQ80"/>
    <mergeCell ref="A37:F38"/>
    <mergeCell ref="G37:N37"/>
    <mergeCell ref="O37:AK37"/>
    <mergeCell ref="AF68:AI69"/>
    <mergeCell ref="AJ68:AM69"/>
    <mergeCell ref="AF72:AI72"/>
    <mergeCell ref="AN70:AQ70"/>
    <mergeCell ref="AR70:AY70"/>
    <mergeCell ref="A52:F52"/>
    <mergeCell ref="G52:AY52"/>
    <mergeCell ref="AR68:AY68"/>
    <mergeCell ref="AR69:AU69"/>
    <mergeCell ref="AV69:AW69"/>
    <mergeCell ref="AB64:AE64"/>
    <mergeCell ref="AB63:AE63"/>
    <mergeCell ref="AB62:AE62"/>
    <mergeCell ref="A162:F162"/>
    <mergeCell ref="A159:AY159"/>
    <mergeCell ref="AE160:AY160"/>
    <mergeCell ref="AE161:AY161"/>
    <mergeCell ref="G162:AY162"/>
    <mergeCell ref="A75:B75"/>
    <mergeCell ref="C75:F75"/>
    <mergeCell ref="A76:F80"/>
    <mergeCell ref="G76:O77"/>
    <mergeCell ref="P76:X77"/>
    <mergeCell ref="Y76:AA77"/>
    <mergeCell ref="G78:O80"/>
    <mergeCell ref="P78:X80"/>
    <mergeCell ref="Y78:AA78"/>
    <mergeCell ref="Y79:AA79"/>
    <mergeCell ref="A82:F85"/>
    <mergeCell ref="G83:AY83"/>
    <mergeCell ref="G82:AY82"/>
    <mergeCell ref="G84:AY84"/>
    <mergeCell ref="G85:AY85"/>
    <mergeCell ref="G137:Q137"/>
    <mergeCell ref="R137:AB137"/>
    <mergeCell ref="AC137:AM137"/>
    <mergeCell ref="AN137:AY137"/>
    <mergeCell ref="AR72:AY72"/>
    <mergeCell ref="AR77:AU77"/>
    <mergeCell ref="AV77:AW77"/>
    <mergeCell ref="AX77:AY77"/>
    <mergeCell ref="AJ72:AM72"/>
    <mergeCell ref="AN72:AQ72"/>
    <mergeCell ref="G75:AY75"/>
    <mergeCell ref="G73:AY73"/>
    <mergeCell ref="AJ71:AM71"/>
    <mergeCell ref="AN71:AQ71"/>
    <mergeCell ref="AB71:AE71"/>
    <mergeCell ref="AF71:AI71"/>
    <mergeCell ref="AB70:AE70"/>
    <mergeCell ref="G128:K129"/>
    <mergeCell ref="L128:N128"/>
    <mergeCell ref="O128:Q128"/>
    <mergeCell ref="S128:W128"/>
    <mergeCell ref="X128:Z128"/>
    <mergeCell ref="AB128:AG128"/>
    <mergeCell ref="AH128:AJ128"/>
    <mergeCell ref="AL128:AP128"/>
    <mergeCell ref="Y80:AA80"/>
    <mergeCell ref="G81:AY81"/>
    <mergeCell ref="AQ128:AY128"/>
    <mergeCell ref="L129:N129"/>
    <mergeCell ref="O129:Q129"/>
    <mergeCell ref="O119:Q119"/>
    <mergeCell ref="S119:W119"/>
    <mergeCell ref="X119:Z119"/>
    <mergeCell ref="AB119:AG119"/>
    <mergeCell ref="AL118:AP118"/>
    <mergeCell ref="AQ118:AS118"/>
    <mergeCell ref="AL123:AP123"/>
    <mergeCell ref="AQ123:AS123"/>
    <mergeCell ref="AH120:AJ120"/>
    <mergeCell ref="AL120:AP120"/>
    <mergeCell ref="X132:Z132"/>
    <mergeCell ref="AB132:AG132"/>
    <mergeCell ref="AH132:AJ132"/>
    <mergeCell ref="AL132:AP132"/>
    <mergeCell ref="AQ130:AS130"/>
    <mergeCell ref="AU130:AY130"/>
    <mergeCell ref="G131:K131"/>
    <mergeCell ref="L131:N131"/>
    <mergeCell ref="O131:Q131"/>
    <mergeCell ref="S131:W131"/>
    <mergeCell ref="X131:Z131"/>
    <mergeCell ref="AB131:AG131"/>
    <mergeCell ref="AH131:AJ131"/>
    <mergeCell ref="AL131:AP131"/>
    <mergeCell ref="G130:K130"/>
    <mergeCell ref="L130:N130"/>
    <mergeCell ref="O130:Q130"/>
    <mergeCell ref="S130:W130"/>
    <mergeCell ref="AQ131:AS131"/>
    <mergeCell ref="AL130:AP130"/>
    <mergeCell ref="X130:Z130"/>
    <mergeCell ref="AB130:AG130"/>
    <mergeCell ref="AH130:AJ130"/>
    <mergeCell ref="A171:F189"/>
    <mergeCell ref="A170:F170"/>
    <mergeCell ref="G170:AY170"/>
    <mergeCell ref="A133:F140"/>
    <mergeCell ref="G140:AY140"/>
    <mergeCell ref="A55:F57"/>
    <mergeCell ref="G55:O55"/>
    <mergeCell ref="P55:X55"/>
    <mergeCell ref="AQ132:AS132"/>
    <mergeCell ref="AU132:AY132"/>
    <mergeCell ref="A127:F132"/>
    <mergeCell ref="G127:K127"/>
    <mergeCell ref="L127:N127"/>
    <mergeCell ref="O127:W127"/>
    <mergeCell ref="X127:AG127"/>
    <mergeCell ref="AH127:AP127"/>
    <mergeCell ref="AQ127:AY127"/>
    <mergeCell ref="A59:B59"/>
    <mergeCell ref="C59:F59"/>
    <mergeCell ref="AU131:AY131"/>
    <mergeCell ref="G132:K132"/>
    <mergeCell ref="L132:N132"/>
    <mergeCell ref="O132:Q132"/>
    <mergeCell ref="S132:W132"/>
    <mergeCell ref="X120:Z120"/>
    <mergeCell ref="AB120:AG120"/>
    <mergeCell ref="AQ129:AS129"/>
    <mergeCell ref="S120:W120"/>
    <mergeCell ref="AU126:AY126"/>
    <mergeCell ref="AL125:AP125"/>
    <mergeCell ref="AQ125:AS125"/>
    <mergeCell ref="AU125:AY125"/>
    <mergeCell ref="S129:W129"/>
    <mergeCell ref="X129:Z129"/>
    <mergeCell ref="AB129:AG129"/>
    <mergeCell ref="AH129:AJ129"/>
    <mergeCell ref="AL129:AP129"/>
    <mergeCell ref="AU123:AY123"/>
    <mergeCell ref="AU120:AY120"/>
    <mergeCell ref="AU129:AY129"/>
    <mergeCell ref="AB126:AG126"/>
    <mergeCell ref="AH126:AJ126"/>
    <mergeCell ref="AQ121:AY121"/>
    <mergeCell ref="AQ120:AS120"/>
    <mergeCell ref="G122:K123"/>
    <mergeCell ref="L122:N122"/>
    <mergeCell ref="O122:Q122"/>
    <mergeCell ref="AL126:AP126"/>
    <mergeCell ref="AQ126:AS126"/>
    <mergeCell ref="G124:K124"/>
    <mergeCell ref="S122:W122"/>
    <mergeCell ref="X122:Z122"/>
    <mergeCell ref="AB122:AG122"/>
    <mergeCell ref="AH122:AJ122"/>
    <mergeCell ref="L124:N124"/>
    <mergeCell ref="O124:Q124"/>
    <mergeCell ref="S124:W124"/>
    <mergeCell ref="X124:Z124"/>
    <mergeCell ref="AB124:AG124"/>
    <mergeCell ref="AH124:AJ124"/>
    <mergeCell ref="L123:N123"/>
    <mergeCell ref="O123:Q123"/>
    <mergeCell ref="S123:W123"/>
    <mergeCell ref="X123:Z123"/>
    <mergeCell ref="AB123:AG123"/>
    <mergeCell ref="A121:F126"/>
    <mergeCell ref="G121:K121"/>
    <mergeCell ref="L121:N121"/>
    <mergeCell ref="O121:W121"/>
    <mergeCell ref="X121:AG121"/>
    <mergeCell ref="AH121:AP121"/>
    <mergeCell ref="AL124:AP124"/>
    <mergeCell ref="AQ124:AS124"/>
    <mergeCell ref="AU124:AY124"/>
    <mergeCell ref="G125:K125"/>
    <mergeCell ref="L125:N125"/>
    <mergeCell ref="O125:Q125"/>
    <mergeCell ref="S125:W125"/>
    <mergeCell ref="X125:Z125"/>
    <mergeCell ref="AB125:AG125"/>
    <mergeCell ref="AH125:AJ125"/>
    <mergeCell ref="AH123:AJ123"/>
    <mergeCell ref="AL122:AP122"/>
    <mergeCell ref="AQ122:AY122"/>
    <mergeCell ref="G126:K126"/>
    <mergeCell ref="L126:N126"/>
    <mergeCell ref="O126:Q126"/>
    <mergeCell ref="S126:W126"/>
    <mergeCell ref="X126:Z126"/>
    <mergeCell ref="A115:F120"/>
    <mergeCell ref="G115:K115"/>
    <mergeCell ref="L115:N115"/>
    <mergeCell ref="O115:W115"/>
    <mergeCell ref="S116:W116"/>
    <mergeCell ref="X116:Z116"/>
    <mergeCell ref="AB116:AG116"/>
    <mergeCell ref="AH116:AJ116"/>
    <mergeCell ref="AL116:AP116"/>
    <mergeCell ref="AH119:AJ119"/>
    <mergeCell ref="AL119:AP119"/>
    <mergeCell ref="S117:W117"/>
    <mergeCell ref="X117:Z117"/>
    <mergeCell ref="AB117:AG117"/>
    <mergeCell ref="AH117:AJ117"/>
    <mergeCell ref="AL117:AP117"/>
    <mergeCell ref="AH115:AP115"/>
    <mergeCell ref="G118:K118"/>
    <mergeCell ref="L118:N118"/>
    <mergeCell ref="O118:Q118"/>
    <mergeCell ref="S118:W118"/>
    <mergeCell ref="G120:K120"/>
    <mergeCell ref="L120:N120"/>
    <mergeCell ref="O120:Q120"/>
    <mergeCell ref="AH112:AI112"/>
    <mergeCell ref="AK112:AM112"/>
    <mergeCell ref="AN112:AO112"/>
    <mergeCell ref="AQ112:AS112"/>
    <mergeCell ref="AT112:AU112"/>
    <mergeCell ref="AW112:AY112"/>
    <mergeCell ref="G112:K113"/>
    <mergeCell ref="L112:N112"/>
    <mergeCell ref="O112:P112"/>
    <mergeCell ref="R112:U112"/>
    <mergeCell ref="V112:AA112"/>
    <mergeCell ref="AB112:AG112"/>
    <mergeCell ref="L113:N113"/>
    <mergeCell ref="O113:P113"/>
    <mergeCell ref="R113:U113"/>
    <mergeCell ref="V113:AA113"/>
    <mergeCell ref="AB113:AG113"/>
    <mergeCell ref="AH113:AM113"/>
    <mergeCell ref="AN113:AS113"/>
    <mergeCell ref="AT113:AY113"/>
    <mergeCell ref="AH114:AM114"/>
    <mergeCell ref="AN114:AO114"/>
    <mergeCell ref="AQ114:AS114"/>
    <mergeCell ref="AT114:AU114"/>
    <mergeCell ref="AW114:AY114"/>
    <mergeCell ref="X118:Z118"/>
    <mergeCell ref="AB118:AG118"/>
    <mergeCell ref="AH118:AJ118"/>
    <mergeCell ref="G119:K119"/>
    <mergeCell ref="L119:N119"/>
    <mergeCell ref="X115:AG115"/>
    <mergeCell ref="G114:K114"/>
    <mergeCell ref="G116:K117"/>
    <mergeCell ref="L116:N116"/>
    <mergeCell ref="O116:Q116"/>
    <mergeCell ref="AQ119:AS119"/>
    <mergeCell ref="AU119:AY119"/>
    <mergeCell ref="AQ117:AS117"/>
    <mergeCell ref="AU117:AY117"/>
    <mergeCell ref="AQ115:AY115"/>
    <mergeCell ref="AU118:AY118"/>
    <mergeCell ref="AQ116:AY116"/>
    <mergeCell ref="L117:N117"/>
    <mergeCell ref="O117:Q117"/>
    <mergeCell ref="I97:N97"/>
    <mergeCell ref="O97:W97"/>
    <mergeCell ref="X97:AG97"/>
    <mergeCell ref="AB107:AG107"/>
    <mergeCell ref="AH107:AM107"/>
    <mergeCell ref="AN107:AS107"/>
    <mergeCell ref="AT107:AY107"/>
    <mergeCell ref="AB108:AC108"/>
    <mergeCell ref="AE108:AG108"/>
    <mergeCell ref="AH108:AI108"/>
    <mergeCell ref="AK108:AM108"/>
    <mergeCell ref="I99:N99"/>
    <mergeCell ref="O99:W99"/>
    <mergeCell ref="X99:AG99"/>
    <mergeCell ref="I98:N98"/>
    <mergeCell ref="O98:W98"/>
    <mergeCell ref="X98:AG98"/>
    <mergeCell ref="AH98:AP98"/>
    <mergeCell ref="AQ98:AY98"/>
    <mergeCell ref="G108:K109"/>
    <mergeCell ref="L108:N108"/>
    <mergeCell ref="O108:P108"/>
    <mergeCell ref="R108:U108"/>
    <mergeCell ref="V108:W108"/>
    <mergeCell ref="L111:N111"/>
    <mergeCell ref="O111:P111"/>
    <mergeCell ref="R111:U111"/>
    <mergeCell ref="V111:AA111"/>
    <mergeCell ref="AB111:AG111"/>
    <mergeCell ref="AH111:AM111"/>
    <mergeCell ref="AN111:AS111"/>
    <mergeCell ref="AT111:AY111"/>
    <mergeCell ref="AE110:AG110"/>
    <mergeCell ref="AH110:AI110"/>
    <mergeCell ref="AT110:AU110"/>
    <mergeCell ref="AB110:AC110"/>
    <mergeCell ref="L110:N110"/>
    <mergeCell ref="AW110:AY110"/>
    <mergeCell ref="AK110:AM110"/>
    <mergeCell ref="AN110:AO110"/>
    <mergeCell ref="AQ110:AS110"/>
    <mergeCell ref="AH99:AP99"/>
    <mergeCell ref="AQ99:AY99"/>
    <mergeCell ref="AH101:AP101"/>
    <mergeCell ref="AQ101:AY101"/>
    <mergeCell ref="AQ108:AS108"/>
    <mergeCell ref="X103:AG103"/>
    <mergeCell ref="AH103:AP103"/>
    <mergeCell ref="AQ103:AY103"/>
    <mergeCell ref="G104:N104"/>
    <mergeCell ref="O104:W104"/>
    <mergeCell ref="Y108:AA108"/>
    <mergeCell ref="O101:W101"/>
    <mergeCell ref="X101:AG101"/>
    <mergeCell ref="G102:H102"/>
    <mergeCell ref="I102:N102"/>
    <mergeCell ref="O102:W102"/>
    <mergeCell ref="X102:AG102"/>
    <mergeCell ref="AH102:AP102"/>
    <mergeCell ref="AQ102:AY102"/>
    <mergeCell ref="G23:N23"/>
    <mergeCell ref="O23:V23"/>
    <mergeCell ref="W23:AD23"/>
    <mergeCell ref="AE23:AK23"/>
    <mergeCell ref="AL23:AR23"/>
    <mergeCell ref="AS23:AY23"/>
    <mergeCell ref="A5:F5"/>
    <mergeCell ref="G5:Z5"/>
    <mergeCell ref="I94:N94"/>
    <mergeCell ref="O94:W94"/>
    <mergeCell ref="X94:AG94"/>
    <mergeCell ref="AH94:AP94"/>
    <mergeCell ref="AQ94:AY94"/>
    <mergeCell ref="I91:N91"/>
    <mergeCell ref="AQ91:AY91"/>
    <mergeCell ref="I92:N92"/>
    <mergeCell ref="O92:W92"/>
    <mergeCell ref="X92:AG92"/>
    <mergeCell ref="AH92:AP92"/>
    <mergeCell ref="AQ92:AY92"/>
    <mergeCell ref="O91:W91"/>
    <mergeCell ref="X91:AG91"/>
    <mergeCell ref="AH91:AP91"/>
    <mergeCell ref="AR71:AY7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X90:AG90"/>
    <mergeCell ref="W25:AD25"/>
    <mergeCell ref="A106:F114"/>
    <mergeCell ref="G106:K107"/>
    <mergeCell ref="L106:N107"/>
    <mergeCell ref="O106:U107"/>
    <mergeCell ref="V106:AY106"/>
    <mergeCell ref="V107:AA107"/>
    <mergeCell ref="G40:N40"/>
    <mergeCell ref="O40:AY40"/>
    <mergeCell ref="AS25:AY26"/>
    <mergeCell ref="AF57:AI57"/>
    <mergeCell ref="AJ57:AM57"/>
    <mergeCell ref="G53:AY53"/>
    <mergeCell ref="G65:AY65"/>
    <mergeCell ref="G66:AY66"/>
    <mergeCell ref="G67:AY67"/>
    <mergeCell ref="O96:W96"/>
    <mergeCell ref="X96:AG96"/>
    <mergeCell ref="AH96:AP96"/>
    <mergeCell ref="AQ96:AY96"/>
    <mergeCell ref="G95:H99"/>
    <mergeCell ref="I95:N95"/>
    <mergeCell ref="O95:W95"/>
    <mergeCell ref="AH97:AP97"/>
    <mergeCell ref="AQ97:AY97"/>
    <mergeCell ref="I93:N93"/>
    <mergeCell ref="O93:W93"/>
    <mergeCell ref="X93:AG93"/>
    <mergeCell ref="AH93:AP93"/>
    <mergeCell ref="AQ93:AY93"/>
    <mergeCell ref="A169:F169"/>
    <mergeCell ref="G169:AY169"/>
    <mergeCell ref="X95:AG95"/>
    <mergeCell ref="AH95:AP95"/>
    <mergeCell ref="AQ95:AY95"/>
    <mergeCell ref="I96:N96"/>
    <mergeCell ref="AN108:AO108"/>
    <mergeCell ref="G100:N100"/>
    <mergeCell ref="O100:W100"/>
    <mergeCell ref="X100:AG100"/>
    <mergeCell ref="AH100:AP100"/>
    <mergeCell ref="AQ100:AY100"/>
    <mergeCell ref="G101:N101"/>
    <mergeCell ref="AT108:AU108"/>
    <mergeCell ref="AW108:AY108"/>
    <mergeCell ref="L109:N109"/>
    <mergeCell ref="O109:P109"/>
    <mergeCell ref="A157:F158"/>
    <mergeCell ref="G157:N157"/>
    <mergeCell ref="O157:AY157"/>
    <mergeCell ref="G158:N158"/>
    <mergeCell ref="O158:AY158"/>
    <mergeCell ref="O141:Q142"/>
    <mergeCell ref="R141:T141"/>
    <mergeCell ref="R142:T142"/>
    <mergeCell ref="U142:AY142"/>
    <mergeCell ref="O143:T146"/>
    <mergeCell ref="U143:W143"/>
    <mergeCell ref="X143:AY143"/>
    <mergeCell ref="U144:W144"/>
    <mergeCell ref="X144:AY144"/>
    <mergeCell ref="U145:W145"/>
    <mergeCell ref="X145:AY145"/>
    <mergeCell ref="G154:N154"/>
    <mergeCell ref="O154:AY154"/>
    <mergeCell ref="G155:N155"/>
    <mergeCell ref="O155:AY155"/>
    <mergeCell ref="A60:F64"/>
    <mergeCell ref="G60:O61"/>
    <mergeCell ref="A8:F8"/>
    <mergeCell ref="G8:Z8"/>
    <mergeCell ref="AA7:AF8"/>
    <mergeCell ref="AG7:AY8"/>
    <mergeCell ref="A24:F24"/>
    <mergeCell ref="A28:F28"/>
    <mergeCell ref="G28:K28"/>
    <mergeCell ref="L28:Q28"/>
    <mergeCell ref="R28:V28"/>
    <mergeCell ref="W28:AK28"/>
    <mergeCell ref="AL28:AR28"/>
    <mergeCell ref="AS28:AY28"/>
    <mergeCell ref="A53:F53"/>
    <mergeCell ref="A54:F54"/>
    <mergeCell ref="G25:N26"/>
    <mergeCell ref="O25:V26"/>
    <mergeCell ref="A39:F40"/>
    <mergeCell ref="Y55:AA55"/>
    <mergeCell ref="AF55:AI55"/>
    <mergeCell ref="AJ55:AM55"/>
    <mergeCell ref="AN55:AQ55"/>
    <mergeCell ref="AR55:AU55"/>
    <mergeCell ref="AA5:AF5"/>
    <mergeCell ref="AG5:AY5"/>
    <mergeCell ref="A6:F6"/>
    <mergeCell ref="G6:Z6"/>
    <mergeCell ref="AA6:AF6"/>
    <mergeCell ref="AG6:AY6"/>
    <mergeCell ref="G56:O57"/>
    <mergeCell ref="P56:X57"/>
    <mergeCell ref="Y56:AA56"/>
    <mergeCell ref="AF56:AI56"/>
    <mergeCell ref="AJ56:AM56"/>
    <mergeCell ref="AN56:AQ56"/>
    <mergeCell ref="A43:F51"/>
    <mergeCell ref="G45:AY45"/>
    <mergeCell ref="A15:F15"/>
    <mergeCell ref="G15:AY15"/>
    <mergeCell ref="AV55:AY55"/>
    <mergeCell ref="AR56:AU56"/>
    <mergeCell ref="AV56:AY56"/>
    <mergeCell ref="Y57:AA57"/>
    <mergeCell ref="AE26:AK26"/>
    <mergeCell ref="G27:N27"/>
    <mergeCell ref="O27:V27"/>
    <mergeCell ref="W27:AD27"/>
    <mergeCell ref="I90:N90"/>
    <mergeCell ref="O90:W90"/>
    <mergeCell ref="G44:AY44"/>
    <mergeCell ref="G47:AY47"/>
    <mergeCell ref="G49:AY49"/>
    <mergeCell ref="G48:AY48"/>
    <mergeCell ref="G43:AY43"/>
    <mergeCell ref="AS27:AY27"/>
    <mergeCell ref="G24:K24"/>
    <mergeCell ref="O87:W87"/>
    <mergeCell ref="X87:AG87"/>
    <mergeCell ref="W26:AD26"/>
    <mergeCell ref="AH89:AP89"/>
    <mergeCell ref="AQ89:AY89"/>
    <mergeCell ref="AH87:AP87"/>
    <mergeCell ref="AL39:AR39"/>
    <mergeCell ref="AS39:AY39"/>
    <mergeCell ref="Y72:AA72"/>
    <mergeCell ref="AN79:AQ79"/>
    <mergeCell ref="AF63:AI63"/>
    <mergeCell ref="AJ63:AM63"/>
    <mergeCell ref="AN63:AQ63"/>
    <mergeCell ref="AE27:AK27"/>
    <mergeCell ref="AL27:AR27"/>
    <mergeCell ref="O89:W89"/>
    <mergeCell ref="X89:AG89"/>
    <mergeCell ref="G87:N87"/>
    <mergeCell ref="L24:Q24"/>
    <mergeCell ref="R24:V24"/>
    <mergeCell ref="W24:AK24"/>
    <mergeCell ref="AL24:AR24"/>
    <mergeCell ref="AS24:AY24"/>
    <mergeCell ref="AE25:AK25"/>
    <mergeCell ref="AL25:AR26"/>
    <mergeCell ref="G39:N39"/>
    <mergeCell ref="O39:AK39"/>
    <mergeCell ref="AJ79:AM79"/>
    <mergeCell ref="AF80:AI80"/>
    <mergeCell ref="AJ78:AM78"/>
    <mergeCell ref="AN78:AQ78"/>
    <mergeCell ref="AB79:AE79"/>
    <mergeCell ref="AF79:AI79"/>
    <mergeCell ref="AB80:AE80"/>
    <mergeCell ref="AB78:AE78"/>
    <mergeCell ref="AF78:AI78"/>
    <mergeCell ref="AR63:AY63"/>
    <mergeCell ref="Y64:AA64"/>
    <mergeCell ref="AF64:AI64"/>
    <mergeCell ref="A86:F102"/>
    <mergeCell ref="G86:N86"/>
    <mergeCell ref="O86:W86"/>
    <mergeCell ref="X86:AG86"/>
    <mergeCell ref="AH86:AP86"/>
    <mergeCell ref="AQ86:AY86"/>
    <mergeCell ref="G62:O64"/>
    <mergeCell ref="P62:X64"/>
    <mergeCell ref="Y62:AA62"/>
    <mergeCell ref="AF62:AI62"/>
    <mergeCell ref="AJ62:AM62"/>
    <mergeCell ref="AR78:AY78"/>
    <mergeCell ref="AR79:AY79"/>
    <mergeCell ref="AR80:AY80"/>
    <mergeCell ref="AH90:AP90"/>
    <mergeCell ref="AQ90:AY90"/>
    <mergeCell ref="AQ87:AY87"/>
    <mergeCell ref="G88:H94"/>
    <mergeCell ref="I88:N88"/>
    <mergeCell ref="O88:W88"/>
    <mergeCell ref="X88:AG88"/>
    <mergeCell ref="AH88:AP88"/>
    <mergeCell ref="AQ88:AY88"/>
    <mergeCell ref="I89:N89"/>
    <mergeCell ref="G133:Q133"/>
    <mergeCell ref="X104:AG104"/>
    <mergeCell ref="AH104:AP104"/>
    <mergeCell ref="AQ104:AY104"/>
    <mergeCell ref="G105:N105"/>
    <mergeCell ref="O105:W105"/>
    <mergeCell ref="X105:AG105"/>
    <mergeCell ref="AH105:AP105"/>
    <mergeCell ref="AQ105:AY105"/>
    <mergeCell ref="R109:U109"/>
    <mergeCell ref="V109:AA109"/>
    <mergeCell ref="AB109:AG109"/>
    <mergeCell ref="AH109:AM109"/>
    <mergeCell ref="AN109:AS109"/>
    <mergeCell ref="AT109:AY109"/>
    <mergeCell ref="L114:N114"/>
    <mergeCell ref="O114:P114"/>
    <mergeCell ref="R114:U114"/>
    <mergeCell ref="V114:AA114"/>
    <mergeCell ref="AB114:AG114"/>
    <mergeCell ref="G110:K111"/>
    <mergeCell ref="O110:P110"/>
    <mergeCell ref="R110:U110"/>
    <mergeCell ref="V110:AA110"/>
    <mergeCell ref="A167:AY167"/>
    <mergeCell ref="A166:AY166"/>
    <mergeCell ref="A168:AY168"/>
    <mergeCell ref="G46:AY46"/>
    <mergeCell ref="A141:F146"/>
    <mergeCell ref="G141:N146"/>
    <mergeCell ref="U141:AY141"/>
    <mergeCell ref="A156:F156"/>
    <mergeCell ref="G156:AY156"/>
    <mergeCell ref="A147:F153"/>
    <mergeCell ref="G147:T147"/>
    <mergeCell ref="U147:W147"/>
    <mergeCell ref="X147:AY147"/>
    <mergeCell ref="G148:T148"/>
    <mergeCell ref="U148:W148"/>
    <mergeCell ref="X148:AY151"/>
    <mergeCell ref="G149:T149"/>
    <mergeCell ref="U149:W149"/>
    <mergeCell ref="G150:T150"/>
    <mergeCell ref="U150:W150"/>
    <mergeCell ref="G151:T151"/>
    <mergeCell ref="U151:W151"/>
    <mergeCell ref="G152:N152"/>
    <mergeCell ref="O152:AY152"/>
    <mergeCell ref="A163:AY163"/>
    <mergeCell ref="A164:AY164"/>
    <mergeCell ref="A165:AY165"/>
    <mergeCell ref="A25:F27"/>
    <mergeCell ref="P19:AF19"/>
    <mergeCell ref="R133:AB133"/>
    <mergeCell ref="AC133:AM133"/>
    <mergeCell ref="AN133:AY133"/>
    <mergeCell ref="G134:Q134"/>
    <mergeCell ref="R134:AB134"/>
    <mergeCell ref="AC134:AM134"/>
    <mergeCell ref="AN134:AY134"/>
    <mergeCell ref="G135:AY135"/>
    <mergeCell ref="G136:AY136"/>
    <mergeCell ref="U146:W146"/>
    <mergeCell ref="X146:AY146"/>
    <mergeCell ref="G20:N20"/>
    <mergeCell ref="O20:AY20"/>
    <mergeCell ref="A103:F105"/>
    <mergeCell ref="G103:N103"/>
    <mergeCell ref="O103:W103"/>
    <mergeCell ref="G153:N153"/>
    <mergeCell ref="O153:AY153"/>
    <mergeCell ref="A154:F155"/>
    <mergeCell ref="AG16:AY16"/>
    <mergeCell ref="AG17:AY19"/>
    <mergeCell ref="G16:N19"/>
    <mergeCell ref="A16:F20"/>
    <mergeCell ref="P16:AF16"/>
    <mergeCell ref="P17:AF17"/>
    <mergeCell ref="P18:AF18"/>
    <mergeCell ref="A10:F10"/>
    <mergeCell ref="G10:AY10"/>
    <mergeCell ref="A14:F14"/>
    <mergeCell ref="G14:AY14"/>
    <mergeCell ref="Y192:AC192"/>
    <mergeCell ref="AD192:AH192"/>
    <mergeCell ref="AI192:AU192"/>
    <mergeCell ref="AV192:AY192"/>
    <mergeCell ref="G193:K193"/>
    <mergeCell ref="L193:X193"/>
    <mergeCell ref="Y193:AC193"/>
    <mergeCell ref="AD193:AH193"/>
    <mergeCell ref="AI193:AU193"/>
    <mergeCell ref="AV193:AY193"/>
    <mergeCell ref="G197:K197"/>
    <mergeCell ref="L197:X197"/>
    <mergeCell ref="Y197:AC197"/>
    <mergeCell ref="AD197:AH197"/>
    <mergeCell ref="AI197:AU197"/>
    <mergeCell ref="AV197:AY197"/>
    <mergeCell ref="A41:F42"/>
    <mergeCell ref="G41:N41"/>
    <mergeCell ref="O41:AK41"/>
    <mergeCell ref="AL41:AR41"/>
    <mergeCell ref="AS41:AY41"/>
    <mergeCell ref="G42:N42"/>
    <mergeCell ref="O42:AY42"/>
    <mergeCell ref="A190:F233"/>
    <mergeCell ref="G190:AC190"/>
    <mergeCell ref="AD190:AY190"/>
    <mergeCell ref="G191:K191"/>
    <mergeCell ref="L191:X191"/>
    <mergeCell ref="Y191:AC191"/>
    <mergeCell ref="AD191:AH191"/>
    <mergeCell ref="AI191:AU191"/>
    <mergeCell ref="AV191:AY191"/>
    <mergeCell ref="G192:K192"/>
    <mergeCell ref="L192:X192"/>
    <mergeCell ref="AI194:AU194"/>
    <mergeCell ref="AV194:AY194"/>
    <mergeCell ref="G195:K195"/>
    <mergeCell ref="L195:X195"/>
    <mergeCell ref="Y195:AC195"/>
    <mergeCell ref="AD195:AH195"/>
    <mergeCell ref="AI195:AU195"/>
    <mergeCell ref="AV195:AY195"/>
    <mergeCell ref="G196:K196"/>
    <mergeCell ref="L196:X196"/>
    <mergeCell ref="Y196:AC196"/>
    <mergeCell ref="AD196:AH196"/>
    <mergeCell ref="AI196:AU196"/>
    <mergeCell ref="AV196:AY196"/>
    <mergeCell ref="G194:K194"/>
    <mergeCell ref="L194:X194"/>
    <mergeCell ref="Y194:AC194"/>
    <mergeCell ref="AD194:AH194"/>
    <mergeCell ref="AI204:AU204"/>
    <mergeCell ref="AV204:AY204"/>
    <mergeCell ref="G198:K198"/>
    <mergeCell ref="L198:X198"/>
    <mergeCell ref="Y198:AC198"/>
    <mergeCell ref="AD198:AH198"/>
    <mergeCell ref="AI198:AU198"/>
    <mergeCell ref="AV198:AY198"/>
    <mergeCell ref="G199:K199"/>
    <mergeCell ref="L199:X199"/>
    <mergeCell ref="Y199:AC199"/>
    <mergeCell ref="AD199:AH199"/>
    <mergeCell ref="AI199:AU199"/>
    <mergeCell ref="AV199:AY199"/>
    <mergeCell ref="G200:K200"/>
    <mergeCell ref="L200:X200"/>
    <mergeCell ref="Y200:AC200"/>
    <mergeCell ref="AD200:AH200"/>
    <mergeCell ref="AI200:AU200"/>
    <mergeCell ref="AV200:AY200"/>
    <mergeCell ref="G207:K207"/>
    <mergeCell ref="L207:X207"/>
    <mergeCell ref="Y207:AC207"/>
    <mergeCell ref="AD207:AH207"/>
    <mergeCell ref="AI207:AU207"/>
    <mergeCell ref="AV207:AY207"/>
    <mergeCell ref="G201:AC201"/>
    <mergeCell ref="AD201:AY201"/>
    <mergeCell ref="G202:K202"/>
    <mergeCell ref="L202:X202"/>
    <mergeCell ref="Y202:AC202"/>
    <mergeCell ref="AD202:AH202"/>
    <mergeCell ref="AI202:AU202"/>
    <mergeCell ref="AV202:AY202"/>
    <mergeCell ref="G203:K203"/>
    <mergeCell ref="L203:X203"/>
    <mergeCell ref="Y203:AC203"/>
    <mergeCell ref="AD203:AH203"/>
    <mergeCell ref="AI203:AU203"/>
    <mergeCell ref="AV203:AY203"/>
    <mergeCell ref="G204:K204"/>
    <mergeCell ref="L204:X204"/>
    <mergeCell ref="Y204:AC204"/>
    <mergeCell ref="AD204:AH204"/>
    <mergeCell ref="G205:K205"/>
    <mergeCell ref="L205:X205"/>
    <mergeCell ref="Y205:AC205"/>
    <mergeCell ref="AD205:AH205"/>
    <mergeCell ref="AI205:AU205"/>
    <mergeCell ref="AV205:AY205"/>
    <mergeCell ref="G206:K206"/>
    <mergeCell ref="L206:X206"/>
    <mergeCell ref="Y206:AC206"/>
    <mergeCell ref="AD206:AH206"/>
    <mergeCell ref="AI206:AU206"/>
    <mergeCell ref="AV206:AY206"/>
    <mergeCell ref="AI214:AU214"/>
    <mergeCell ref="AV214:AY214"/>
    <mergeCell ref="G208:K208"/>
    <mergeCell ref="L208:X208"/>
    <mergeCell ref="Y208:AC208"/>
    <mergeCell ref="AD208:AH208"/>
    <mergeCell ref="AI208:AU208"/>
    <mergeCell ref="AV208:AY208"/>
    <mergeCell ref="G209:K209"/>
    <mergeCell ref="L209:X209"/>
    <mergeCell ref="Y209:AC209"/>
    <mergeCell ref="AD209:AH209"/>
    <mergeCell ref="AI209:AU209"/>
    <mergeCell ref="AV209:AY209"/>
    <mergeCell ref="G210:K210"/>
    <mergeCell ref="L210:X210"/>
    <mergeCell ref="Y210:AC210"/>
    <mergeCell ref="AD210:AH210"/>
    <mergeCell ref="AI210:AU210"/>
    <mergeCell ref="AV210:AY210"/>
    <mergeCell ref="G217:K217"/>
    <mergeCell ref="L217:X217"/>
    <mergeCell ref="Y217:AC217"/>
    <mergeCell ref="AD217:AH217"/>
    <mergeCell ref="AI217:AU217"/>
    <mergeCell ref="AV217:AY217"/>
    <mergeCell ref="G211:K211"/>
    <mergeCell ref="L211:X211"/>
    <mergeCell ref="Y211:AC211"/>
    <mergeCell ref="AD211:AH211"/>
    <mergeCell ref="AI211:AU211"/>
    <mergeCell ref="AV211:AY211"/>
    <mergeCell ref="G212:AC212"/>
    <mergeCell ref="AD212:AY212"/>
    <mergeCell ref="G213:K213"/>
    <mergeCell ref="L213:X213"/>
    <mergeCell ref="Y213:AC213"/>
    <mergeCell ref="AD213:AH213"/>
    <mergeCell ref="AI213:AU213"/>
    <mergeCell ref="AV213:AY213"/>
    <mergeCell ref="G214:K214"/>
    <mergeCell ref="L214:X214"/>
    <mergeCell ref="Y214:AC214"/>
    <mergeCell ref="AD214:AH214"/>
    <mergeCell ref="G215:K215"/>
    <mergeCell ref="L215:X215"/>
    <mergeCell ref="Y215:AC215"/>
    <mergeCell ref="AD215:AH215"/>
    <mergeCell ref="AI215:AU215"/>
    <mergeCell ref="AV215:AY215"/>
    <mergeCell ref="G216:K216"/>
    <mergeCell ref="L216:X216"/>
    <mergeCell ref="Y216:AC216"/>
    <mergeCell ref="AD216:AH216"/>
    <mergeCell ref="AI216:AU216"/>
    <mergeCell ref="AV216:AY216"/>
    <mergeCell ref="AI224:AU224"/>
    <mergeCell ref="AV224:AY224"/>
    <mergeCell ref="G218:K218"/>
    <mergeCell ref="L218:X218"/>
    <mergeCell ref="Y218:AC218"/>
    <mergeCell ref="AD218:AH218"/>
    <mergeCell ref="AI218:AU218"/>
    <mergeCell ref="AV218:AY218"/>
    <mergeCell ref="G219:K219"/>
    <mergeCell ref="L219:X219"/>
    <mergeCell ref="Y219:AC219"/>
    <mergeCell ref="AD219:AH219"/>
    <mergeCell ref="AI219:AU219"/>
    <mergeCell ref="AV219:AY219"/>
    <mergeCell ref="G220:K220"/>
    <mergeCell ref="L220:X220"/>
    <mergeCell ref="Y220:AC220"/>
    <mergeCell ref="AD220:AH220"/>
    <mergeCell ref="AI220:AU220"/>
    <mergeCell ref="AV220:AY220"/>
    <mergeCell ref="G227:K227"/>
    <mergeCell ref="L227:X227"/>
    <mergeCell ref="Y227:AC227"/>
    <mergeCell ref="AD227:AH227"/>
    <mergeCell ref="AI227:AU227"/>
    <mergeCell ref="AV227:AY227"/>
    <mergeCell ref="G221:K221"/>
    <mergeCell ref="L221:X221"/>
    <mergeCell ref="Y221:AC221"/>
    <mergeCell ref="AD221:AH221"/>
    <mergeCell ref="AI221:AU221"/>
    <mergeCell ref="AV221:AY221"/>
    <mergeCell ref="G222:K222"/>
    <mergeCell ref="L222:X222"/>
    <mergeCell ref="Y222:AC222"/>
    <mergeCell ref="AD222:AH222"/>
    <mergeCell ref="AI222:AU222"/>
    <mergeCell ref="AV222:AY222"/>
    <mergeCell ref="G223:AC223"/>
    <mergeCell ref="AD223:AY223"/>
    <mergeCell ref="G224:K224"/>
    <mergeCell ref="L224:X224"/>
    <mergeCell ref="Y224:AC224"/>
    <mergeCell ref="AD224:AH224"/>
    <mergeCell ref="G225:K225"/>
    <mergeCell ref="L225:X225"/>
    <mergeCell ref="Y225:AC225"/>
    <mergeCell ref="AD225:AH225"/>
    <mergeCell ref="AI225:AU225"/>
    <mergeCell ref="AV225:AY225"/>
    <mergeCell ref="G226:K226"/>
    <mergeCell ref="L226:X226"/>
    <mergeCell ref="Y226:AC226"/>
    <mergeCell ref="AD226:AH226"/>
    <mergeCell ref="AI226:AU226"/>
    <mergeCell ref="AV226:AY226"/>
    <mergeCell ref="G233:K233"/>
    <mergeCell ref="L233:X233"/>
    <mergeCell ref="Y233:AC233"/>
    <mergeCell ref="AD233:AH233"/>
    <mergeCell ref="AI233:AU233"/>
    <mergeCell ref="AV233:AY233"/>
    <mergeCell ref="G228:K228"/>
    <mergeCell ref="L228:X228"/>
    <mergeCell ref="Y228:AC228"/>
    <mergeCell ref="AD228:AH228"/>
    <mergeCell ref="AI228:AU228"/>
    <mergeCell ref="AV228:AY228"/>
    <mergeCell ref="G229:K229"/>
    <mergeCell ref="L229:X229"/>
    <mergeCell ref="Y229:AC229"/>
    <mergeCell ref="AD229:AH229"/>
    <mergeCell ref="AI229:AU229"/>
    <mergeCell ref="AV229:AY229"/>
    <mergeCell ref="G230:K230"/>
    <mergeCell ref="L230:X230"/>
    <mergeCell ref="Y230:AC230"/>
    <mergeCell ref="AD230:AH230"/>
    <mergeCell ref="AI230:AU230"/>
    <mergeCell ref="AV230:AY230"/>
    <mergeCell ref="G231:K231"/>
    <mergeCell ref="L231:X231"/>
    <mergeCell ref="Y231:AC231"/>
    <mergeCell ref="AD231:AH231"/>
    <mergeCell ref="AI231:AU231"/>
    <mergeCell ref="AV231:AY231"/>
    <mergeCell ref="G232:K232"/>
    <mergeCell ref="L232:X232"/>
    <mergeCell ref="Y232:AC232"/>
    <mergeCell ref="AD232:AH232"/>
    <mergeCell ref="AI232:AU232"/>
    <mergeCell ref="AV232:AY232"/>
    <mergeCell ref="A237:B237"/>
    <mergeCell ref="C237:L237"/>
    <mergeCell ref="M237:S237"/>
    <mergeCell ref="T237:AK237"/>
    <mergeCell ref="AL237:AY237"/>
    <mergeCell ref="A238:B238"/>
    <mergeCell ref="C238:L238"/>
    <mergeCell ref="M238:S238"/>
    <mergeCell ref="T238:AK238"/>
    <mergeCell ref="AL238:AY238"/>
  </mergeCells>
  <phoneticPr fontId="3"/>
  <conditionalFormatting sqref="AF62:AF64">
    <cfRule type="expression" dxfId="23" priority="95">
      <formula>IF(RIGHT(TEXT(AF62,"0.#"),1)=".",FALSE,TRUE)</formula>
    </cfRule>
    <cfRule type="expression" dxfId="22" priority="96">
      <formula>IF(RIGHT(TEXT(AF62,"0.#"),1)=".",TRUE,FALSE)</formula>
    </cfRule>
  </conditionalFormatting>
  <conditionalFormatting sqref="AF70:AF72">
    <cfRule type="expression" dxfId="21" priority="35">
      <formula>IF(RIGHT(TEXT(AF70,"0.#"),1)=".",FALSE,TRUE)</formula>
    </cfRule>
    <cfRule type="expression" dxfId="20" priority="36">
      <formula>IF(RIGHT(TEXT(AF70,"0.#"),1)=".",TRUE,FALSE)</formula>
    </cfRule>
  </conditionalFormatting>
  <conditionalFormatting sqref="AJ56:AJ57">
    <cfRule type="expression" dxfId="19" priority="109">
      <formula>IF(RIGHT(TEXT(AJ56,"0.#"),1)=".",FALSE,TRUE)</formula>
    </cfRule>
    <cfRule type="expression" dxfId="18" priority="110">
      <formula>IF(RIGHT(TEXT(AJ56,"0.#"),1)=".",TRUE,FALSE)</formula>
    </cfRule>
  </conditionalFormatting>
  <conditionalFormatting sqref="AJ62:AJ64">
    <cfRule type="expression" dxfId="17" priority="89">
      <formula>IF(RIGHT(TEXT(AJ62,"0.#"),1)=".",FALSE,TRUE)</formula>
    </cfRule>
    <cfRule type="expression" dxfId="16" priority="90">
      <formula>IF(RIGHT(TEXT(AJ62,"0.#"),1)=".",TRUE,FALSE)</formula>
    </cfRule>
  </conditionalFormatting>
  <conditionalFormatting sqref="AJ70:AJ72">
    <cfRule type="expression" dxfId="15" priority="29">
      <formula>IF(RIGHT(TEXT(AJ70,"0.#"),1)=".",FALSE,TRUE)</formula>
    </cfRule>
    <cfRule type="expression" dxfId="14" priority="30">
      <formula>IF(RIGHT(TEXT(AJ70,"0.#"),1)=".",TRUE,FALSE)</formula>
    </cfRule>
  </conditionalFormatting>
  <conditionalFormatting sqref="AN56:AN57">
    <cfRule type="expression" dxfId="13" priority="107">
      <formula>IF(RIGHT(TEXT(AN56,"0.#"),1)=".",FALSE,TRUE)</formula>
    </cfRule>
    <cfRule type="expression" dxfId="12" priority="108">
      <formula>IF(RIGHT(TEXT(AN56,"0.#"),1)=".",TRUE,FALSE)</formula>
    </cfRule>
  </conditionalFormatting>
  <conditionalFormatting sqref="AN62:AN64">
    <cfRule type="expression" dxfId="11" priority="83">
      <formula>IF(RIGHT(TEXT(AN62,"0.#"),1)=".",FALSE,TRUE)</formula>
    </cfRule>
    <cfRule type="expression" dxfId="10" priority="84">
      <formula>IF(RIGHT(TEXT(AN62,"0.#"),1)=".",TRUE,FALSE)</formula>
    </cfRule>
  </conditionalFormatting>
  <conditionalFormatting sqref="AN70:AN72">
    <cfRule type="expression" dxfId="9" priority="23">
      <formula>IF(RIGHT(TEXT(AN70,"0.#"),1)=".",FALSE,TRUE)</formula>
    </cfRule>
    <cfRule type="expression" dxfId="8" priority="24">
      <formula>IF(RIGHT(TEXT(AN70,"0.#"),1)=".",TRUE,FALSE)</formula>
    </cfRule>
  </conditionalFormatting>
  <conditionalFormatting sqref="AR56:AR57">
    <cfRule type="expression" dxfId="7" priority="105">
      <formula>IF(RIGHT(TEXT(AR56,"0.#"),1)=".",FALSE,TRUE)</formula>
    </cfRule>
    <cfRule type="expression" dxfId="6" priority="106">
      <formula>IF(RIGHT(TEXT(AR56,"0.#"),1)=".",TRUE,FALSE)</formula>
    </cfRule>
  </conditionalFormatting>
  <conditionalFormatting sqref="AR62:AR64">
    <cfRule type="expression" dxfId="5" priority="45">
      <formula>IF(RIGHT(TEXT(AR62,"0.#"),1)=".",FALSE,TRUE)</formula>
    </cfRule>
    <cfRule type="expression" dxfId="4" priority="46">
      <formula>IF(RIGHT(TEXT(AR62,"0.#"),1)=".",TRUE,FALSE)</formula>
    </cfRule>
  </conditionalFormatting>
  <conditionalFormatting sqref="AR70:AR72">
    <cfRule type="expression" dxfId="3" priority="21">
      <formula>IF(RIGHT(TEXT(AR70,"0.#"),1)=".",FALSE,TRUE)</formula>
    </cfRule>
    <cfRule type="expression" dxfId="2" priority="22">
      <formula>IF(RIGHT(TEXT(AR70,"0.#"),1)=".",TRUE,FALSE)</formula>
    </cfRule>
  </conditionalFormatting>
  <conditionalFormatting sqref="AV56:AV57">
    <cfRule type="expression" dxfId="1" priority="101">
      <formula>IF(RIGHT(TEXT(AV56,"0.#"),1)=".",FALSE,TRUE)</formula>
    </cfRule>
    <cfRule type="expression" dxfId="0" priority="102">
      <formula>IF(RIGHT(TEXT(AV56,"0.#"),1)=".",TRUE,FALSE)</formula>
    </cfRule>
  </conditionalFormatting>
  <dataValidations count="6">
    <dataValidation type="decimal" allowBlank="1" showInputMessage="1" showErrorMessage="1" sqref="AS39:AY39 AS29:AY29 AS33:AY33 AS31:AY31 AS35:AY35 AS37:AY37 AS41:AY41" xr:uid="{00000000-0002-0000-0000-000000000000}">
      <formula1>-1E+31</formula1>
      <formula2>1E+32</formula2>
    </dataValidation>
    <dataValidation type="decimal" allowBlank="1" showInputMessage="1" showErrorMessage="1" sqref="R137:AB137 R108:U114 Y108:AA108 AE108:AG108 AE110:AG110 AK108:AM108 AK110:AM110 AK112:AM112 AQ108:AS108 AQ110:AS110 AQ112:AS112 AQ114:AS114 AW108:AY108 AW110:AY110 AW112:AY112 AW114:AY114 S116:W120 AB116:AG120 AL116:AP120 AU117:AY120 S128:W132 AB128:AG132 AL128:AP132 AU129:AY132 R133:AB133 O87:AY105 AS21:AY22 AS25:AY26 S122:W126 AB122:AG126 AL122:AP126 AU123:AY126 Y192:AC200 AV192:AY200 AV203:AY211 Y203:AC211 Y214:AC222 AV214:AY222 Y225:AC233 AV225:AY233 AL238:AY238" xr:uid="{00000000-0002-0000-0000-000001000000}">
      <formula1>-1000000000</formula1>
      <formula2>1000000000</formula2>
    </dataValidation>
    <dataValidation type="decimal" allowBlank="1" showInputMessage="1" showErrorMessage="1" sqref="AN133 AN137" xr:uid="{00000000-0002-0000-0000-000002000000}">
      <formula1>-1E+34</formula1>
      <formula2>1E+33</formula2>
    </dataValidation>
    <dataValidation imeMode="disabled" allowBlank="1" showInputMessage="1" showErrorMessage="1" sqref="AR61 AR69 AR77" xr:uid="{00000000-0002-0000-0000-000003000000}"/>
    <dataValidation imeMode="on" allowBlank="1" showInputMessage="1" showErrorMessage="1" sqref="AR60:AY60 AR68:AY68 AR76:AY76" xr:uid="{00000000-0002-0000-0000-000004000000}"/>
    <dataValidation type="custom" imeMode="disabled" allowBlank="1" showInputMessage="1" showErrorMessage="1" sqref="AF62:AR64 AV61:AY61 AV77:AY77 AF70:AR72 AV69:AY69 AJ56:AY57" xr:uid="{00000000-0002-0000-0000-000005000000}">
      <formula1>OR(ISNUMBER(AF56), AF56="-")</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6" manualBreakCount="6">
    <brk id="38" max="50" man="1"/>
    <brk id="85" max="50" man="1"/>
    <brk id="130" max="16383" man="1"/>
    <brk id="156" max="16383" man="1"/>
    <brk id="170" max="50" man="1"/>
    <brk id="18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U147:W151</xm:sqref>
        </x14:dataValidation>
        <x14:dataValidation type="list" allowBlank="1" showInputMessage="1" showErrorMessage="1" xr:uid="{00000000-0002-0000-0000-00000C000000}">
          <x14:formula1>
            <xm:f>入力規則等!$H$2:$H$6</xm:f>
          </x14:formula1>
          <xm:sqref>G46:AY46</xm:sqref>
        </x14:dataValidation>
        <x14:dataValidation type="list" errorStyle="warning" allowBlank="1" showInputMessage="1" showErrorMessage="1" xr:uid="{00000000-0002-0000-0000-00000D000000}">
          <x14:formula1>
            <xm:f>入力規則等!$A$2:$A$60</xm:f>
          </x14:formula1>
          <xm:sqref>O39:AK39 O25:V26 O21:V22 O41:AK41</xm:sqref>
        </x14:dataValidation>
        <x14:dataValidation type="list" allowBlank="1" showInputMessage="1" showErrorMessage="1" xr:uid="{00000000-0002-0000-0000-00000E000000}">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210</v>
      </c>
      <c r="B1" s="2" t="s">
        <v>211</v>
      </c>
      <c r="C1" s="2" t="s">
        <v>212</v>
      </c>
      <c r="D1" s="2" t="s">
        <v>44</v>
      </c>
      <c r="E1" s="2" t="s">
        <v>213</v>
      </c>
      <c r="F1" s="7" t="s">
        <v>214</v>
      </c>
      <c r="G1" s="8" t="s">
        <v>215</v>
      </c>
      <c r="H1" s="2" t="s">
        <v>216</v>
      </c>
    </row>
    <row r="2" spans="1:8" x14ac:dyDescent="0.2">
      <c r="A2" s="1" t="s">
        <v>217</v>
      </c>
      <c r="B2" s="4" t="s">
        <v>218</v>
      </c>
      <c r="C2" s="1" t="s">
        <v>219</v>
      </c>
      <c r="D2" s="1" t="s">
        <v>220</v>
      </c>
      <c r="E2" s="1" t="s">
        <v>221</v>
      </c>
      <c r="F2" s="1" t="s">
        <v>221</v>
      </c>
      <c r="G2" s="4" t="s">
        <v>222</v>
      </c>
      <c r="H2" s="9" t="s">
        <v>62</v>
      </c>
    </row>
    <row r="3" spans="1:8" x14ac:dyDescent="0.2">
      <c r="A3" s="1" t="s">
        <v>223</v>
      </c>
      <c r="B3" s="4" t="s">
        <v>224</v>
      </c>
      <c r="C3" s="1" t="s">
        <v>225</v>
      </c>
      <c r="D3" s="1" t="s">
        <v>226</v>
      </c>
      <c r="E3" s="1" t="s">
        <v>227</v>
      </c>
      <c r="F3" s="1" t="s">
        <v>227</v>
      </c>
      <c r="H3" s="1" t="s">
        <v>228</v>
      </c>
    </row>
    <row r="4" spans="1:8" x14ac:dyDescent="0.2">
      <c r="A4" s="1" t="s">
        <v>229</v>
      </c>
      <c r="B4" s="4" t="s">
        <v>230</v>
      </c>
      <c r="C4" s="4" t="s">
        <v>231</v>
      </c>
      <c r="D4" s="5"/>
      <c r="H4" s="1" t="s">
        <v>232</v>
      </c>
    </row>
    <row r="5" spans="1:8" x14ac:dyDescent="0.2">
      <c r="A5" s="1" t="s">
        <v>233</v>
      </c>
      <c r="B5" s="4" t="s">
        <v>234</v>
      </c>
      <c r="C5" s="4" t="s">
        <v>235</v>
      </c>
      <c r="D5" s="6"/>
      <c r="H5" s="1" t="s">
        <v>236</v>
      </c>
    </row>
    <row r="6" spans="1:8" x14ac:dyDescent="0.2">
      <c r="A6" s="1" t="s">
        <v>237</v>
      </c>
      <c r="B6" s="4" t="s">
        <v>238</v>
      </c>
      <c r="C6" s="4" t="s">
        <v>239</v>
      </c>
      <c r="D6" s="6"/>
      <c r="H6" s="1" t="s">
        <v>240</v>
      </c>
    </row>
    <row r="7" spans="1:8" x14ac:dyDescent="0.2">
      <c r="A7" s="1" t="s">
        <v>241</v>
      </c>
      <c r="B7" s="4" t="s">
        <v>242</v>
      </c>
      <c r="C7" s="4" t="s">
        <v>243</v>
      </c>
      <c r="D7" s="6"/>
    </row>
    <row r="8" spans="1:8" x14ac:dyDescent="0.2">
      <c r="A8" s="1" t="s">
        <v>244</v>
      </c>
      <c r="B8" s="4" t="s">
        <v>245</v>
      </c>
      <c r="C8" s="4" t="s">
        <v>246</v>
      </c>
      <c r="D8" s="6"/>
    </row>
    <row r="9" spans="1:8" x14ac:dyDescent="0.2">
      <c r="A9" s="1" t="s">
        <v>247</v>
      </c>
      <c r="B9" s="4" t="s">
        <v>108</v>
      </c>
      <c r="C9" s="4" t="s">
        <v>248</v>
      </c>
      <c r="D9" s="6"/>
    </row>
    <row r="10" spans="1:8" x14ac:dyDescent="0.2">
      <c r="A10" s="1" t="s">
        <v>249</v>
      </c>
      <c r="B10" s="3"/>
      <c r="C10" s="4" t="s">
        <v>250</v>
      </c>
      <c r="D10" s="6"/>
    </row>
    <row r="11" spans="1:8" x14ac:dyDescent="0.2">
      <c r="A11" s="1" t="s">
        <v>251</v>
      </c>
      <c r="B11" s="3"/>
      <c r="C11" s="4" t="s">
        <v>252</v>
      </c>
      <c r="D11" s="6"/>
    </row>
    <row r="12" spans="1:8" x14ac:dyDescent="0.2">
      <c r="A12" s="1" t="s">
        <v>253</v>
      </c>
      <c r="B12" s="3"/>
      <c r="C12" s="4" t="s">
        <v>254</v>
      </c>
      <c r="D12" s="6"/>
    </row>
    <row r="13" spans="1:8" x14ac:dyDescent="0.2">
      <c r="A13" s="1" t="s">
        <v>255</v>
      </c>
      <c r="B13" s="3"/>
      <c r="C13" s="4" t="s">
        <v>256</v>
      </c>
      <c r="D13" s="6"/>
    </row>
    <row r="14" spans="1:8" x14ac:dyDescent="0.2">
      <c r="A14" s="1" t="s">
        <v>257</v>
      </c>
      <c r="B14" s="3"/>
      <c r="C14" s="4" t="s">
        <v>258</v>
      </c>
      <c r="D14" s="6"/>
    </row>
    <row r="15" spans="1:8" x14ac:dyDescent="0.2">
      <c r="A15" s="1" t="s">
        <v>259</v>
      </c>
      <c r="B15" s="3"/>
      <c r="C15" s="4" t="s">
        <v>260</v>
      </c>
      <c r="D15" s="6"/>
    </row>
    <row r="16" spans="1:8" x14ac:dyDescent="0.2">
      <c r="A16" s="1" t="s">
        <v>261</v>
      </c>
      <c r="B16" s="3"/>
    </row>
    <row r="17" spans="1:2" x14ac:dyDescent="0.2">
      <c r="A17" s="1" t="s">
        <v>262</v>
      </c>
      <c r="B17" s="3"/>
    </row>
    <row r="18" spans="1:2" x14ac:dyDescent="0.2">
      <c r="A18" s="1" t="s">
        <v>263</v>
      </c>
      <c r="B18" s="3"/>
    </row>
    <row r="19" spans="1:2" x14ac:dyDescent="0.2">
      <c r="A19" s="1" t="s">
        <v>264</v>
      </c>
      <c r="B19" s="3"/>
    </row>
    <row r="20" spans="1:2" x14ac:dyDescent="0.2">
      <c r="A20" s="1" t="s">
        <v>265</v>
      </c>
      <c r="B20" s="3"/>
    </row>
    <row r="21" spans="1:2" x14ac:dyDescent="0.2">
      <c r="A21" s="1" t="s">
        <v>266</v>
      </c>
      <c r="B21" s="3"/>
    </row>
    <row r="22" spans="1:2" x14ac:dyDescent="0.2">
      <c r="A22" s="1" t="s">
        <v>267</v>
      </c>
      <c r="B22" s="3"/>
    </row>
    <row r="23" spans="1:2" x14ac:dyDescent="0.2">
      <c r="A23" s="1" t="s">
        <v>268</v>
      </c>
      <c r="B23" s="3"/>
    </row>
    <row r="24" spans="1:2" x14ac:dyDescent="0.2">
      <c r="A24" s="1" t="s">
        <v>269</v>
      </c>
      <c r="B24" s="3"/>
    </row>
    <row r="25" spans="1:2" x14ac:dyDescent="0.2">
      <c r="A25" s="1" t="s">
        <v>270</v>
      </c>
      <c r="B25" s="3"/>
    </row>
    <row r="26" spans="1:2" x14ac:dyDescent="0.2">
      <c r="A26" s="1" t="s">
        <v>271</v>
      </c>
      <c r="B26" s="3"/>
    </row>
    <row r="27" spans="1:2" x14ac:dyDescent="0.2">
      <c r="A27" s="1" t="s">
        <v>272</v>
      </c>
      <c r="B27" s="3"/>
    </row>
    <row r="28" spans="1:2" x14ac:dyDescent="0.2">
      <c r="A28" s="1" t="s">
        <v>273</v>
      </c>
      <c r="B28" s="3"/>
    </row>
    <row r="29" spans="1:2" x14ac:dyDescent="0.2">
      <c r="A29" s="1" t="s">
        <v>274</v>
      </c>
      <c r="B29" s="3"/>
    </row>
    <row r="30" spans="1:2" x14ac:dyDescent="0.2">
      <c r="A30" s="1" t="s">
        <v>275</v>
      </c>
      <c r="B30" s="3"/>
    </row>
    <row r="31" spans="1:2" x14ac:dyDescent="0.2">
      <c r="A31" s="1" t="s">
        <v>276</v>
      </c>
      <c r="B31" s="3"/>
    </row>
    <row r="32" spans="1:2" x14ac:dyDescent="0.2">
      <c r="A32" s="1" t="s">
        <v>277</v>
      </c>
      <c r="B32" s="3"/>
    </row>
    <row r="33" spans="1:2" x14ac:dyDescent="0.2">
      <c r="A33" s="1" t="s">
        <v>278</v>
      </c>
      <c r="B33" s="3"/>
    </row>
    <row r="34" spans="1:2" x14ac:dyDescent="0.2">
      <c r="A34" s="1" t="s">
        <v>279</v>
      </c>
      <c r="B34" s="3"/>
    </row>
    <row r="35" spans="1:2" x14ac:dyDescent="0.2">
      <c r="A35" s="1" t="s">
        <v>280</v>
      </c>
      <c r="B35" s="3"/>
    </row>
    <row r="36" spans="1:2" x14ac:dyDescent="0.2">
      <c r="A36" s="1" t="s">
        <v>281</v>
      </c>
      <c r="B36" s="3"/>
    </row>
    <row r="37" spans="1:2" x14ac:dyDescent="0.2">
      <c r="A37" s="1" t="s">
        <v>282</v>
      </c>
      <c r="B37" s="3"/>
    </row>
    <row r="38" spans="1:2" x14ac:dyDescent="0.2">
      <c r="A38" s="1" t="s">
        <v>283</v>
      </c>
      <c r="B38" s="3"/>
    </row>
    <row r="39" spans="1:2" x14ac:dyDescent="0.2">
      <c r="A39" s="1" t="s">
        <v>284</v>
      </c>
      <c r="B39" s="3"/>
    </row>
    <row r="40" spans="1:2" x14ac:dyDescent="0.2">
      <c r="A40" s="1" t="s">
        <v>285</v>
      </c>
      <c r="B40" s="3"/>
    </row>
    <row r="41" spans="1:2" x14ac:dyDescent="0.2">
      <c r="A41" s="1" t="s">
        <v>286</v>
      </c>
      <c r="B41" s="3"/>
    </row>
    <row r="42" spans="1:2" x14ac:dyDescent="0.2">
      <c r="A42" s="1" t="s">
        <v>287</v>
      </c>
      <c r="B42" s="3"/>
    </row>
    <row r="43" spans="1:2" x14ac:dyDescent="0.2">
      <c r="A43" s="1" t="s">
        <v>288</v>
      </c>
      <c r="B43" s="3"/>
    </row>
    <row r="44" spans="1:2" x14ac:dyDescent="0.2">
      <c r="A44" s="1" t="s">
        <v>289</v>
      </c>
      <c r="B44" s="3"/>
    </row>
    <row r="45" spans="1:2" x14ac:dyDescent="0.2">
      <c r="A45" s="1" t="s">
        <v>290</v>
      </c>
      <c r="B45" s="3"/>
    </row>
    <row r="46" spans="1:2" x14ac:dyDescent="0.2">
      <c r="A46" s="1" t="s">
        <v>291</v>
      </c>
      <c r="B46" s="3"/>
    </row>
    <row r="47" spans="1:2" x14ac:dyDescent="0.2">
      <c r="A47" s="1" t="s">
        <v>292</v>
      </c>
      <c r="B47" s="3"/>
    </row>
    <row r="48" spans="1:2" x14ac:dyDescent="0.2">
      <c r="A48" s="1" t="s">
        <v>293</v>
      </c>
      <c r="B48" s="3"/>
    </row>
    <row r="49" spans="1:2" x14ac:dyDescent="0.2">
      <c r="A49" s="1" t="s">
        <v>294</v>
      </c>
      <c r="B49" s="3"/>
    </row>
    <row r="50" spans="1:2" x14ac:dyDescent="0.2">
      <c r="A50" s="1" t="s">
        <v>295</v>
      </c>
      <c r="B50" s="3"/>
    </row>
    <row r="51" spans="1:2" x14ac:dyDescent="0.2">
      <c r="A51" s="1" t="s">
        <v>296</v>
      </c>
      <c r="B51" s="3"/>
    </row>
    <row r="52" spans="1:2" x14ac:dyDescent="0.2">
      <c r="A52" s="1" t="s">
        <v>297</v>
      </c>
      <c r="B52" s="3"/>
    </row>
    <row r="53" spans="1:2" x14ac:dyDescent="0.2">
      <c r="A53" s="1" t="s">
        <v>298</v>
      </c>
      <c r="B53" s="3"/>
    </row>
    <row r="54" spans="1:2" x14ac:dyDescent="0.2">
      <c r="A54" s="1" t="s">
        <v>299</v>
      </c>
      <c r="B54" s="3"/>
    </row>
    <row r="55" spans="1:2" x14ac:dyDescent="0.2">
      <c r="A55" s="1" t="s">
        <v>300</v>
      </c>
      <c r="B55" s="3"/>
    </row>
    <row r="56" spans="1:2" x14ac:dyDescent="0.2">
      <c r="A56" s="1" t="s">
        <v>301</v>
      </c>
      <c r="B56" s="3"/>
    </row>
    <row r="57" spans="1:2" x14ac:dyDescent="0.2">
      <c r="A57" s="1" t="s">
        <v>302</v>
      </c>
      <c r="B57" s="3"/>
    </row>
    <row r="58" spans="1:2" x14ac:dyDescent="0.2">
      <c r="A58" s="1" t="s">
        <v>303</v>
      </c>
      <c r="B58" s="3"/>
    </row>
    <row r="59" spans="1:2" x14ac:dyDescent="0.2">
      <c r="A59" s="1" t="s">
        <v>74</v>
      </c>
      <c r="B59" s="3"/>
    </row>
    <row r="60" spans="1:2" x14ac:dyDescent="0.2">
      <c r="A60" s="1" t="s">
        <v>304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C8CC68-E990-4D09-8D65-55E2EDB7B133}">
  <ds:schemaRefs>
    <ds:schemaRef ds:uri="http://purl.org/dc/terms/"/>
    <ds:schemaRef ds:uri="http://purl.org/dc/elements/1.1/"/>
    <ds:schemaRef ds:uri="http://schemas.microsoft.com/office/2006/metadata/properties"/>
    <ds:schemaRef ds:uri="http://schemas.microsoft.com/office/infopath/2007/PartnerControls"/>
    <ds:schemaRef ds:uri="FBA1376E-82DB-4D6C-B33A-D646C0617999"/>
    <ds:schemaRef ds:uri="http://schemas.microsoft.com/office/2006/documentManagement/types"/>
    <ds:schemaRef ds:uri="http://purl.org/dc/dcmitype/"/>
    <ds:schemaRef ds:uri="71923be8-99dd-4baf-9eec-97c540488ea5"/>
    <ds:schemaRef ds:uri="http://schemas.openxmlformats.org/package/2006/metadata/core-properties"/>
    <ds:schemaRef ds:uri="2d5f1945-286f-4658-a685-0dc25831e22f"/>
    <ds:schemaRef ds:uri="http://www.w3.org/XML/1998/namespace"/>
  </ds:schemaRefs>
</ds:datastoreItem>
</file>

<file path=customXml/itemProps2.xml><?xml version="1.0" encoding="utf-8"?>
<ds:datastoreItem xmlns:ds="http://schemas.openxmlformats.org/officeDocument/2006/customXml" ds:itemID="{021C1EF3-B137-405E-88F0-A8C8C73C8D2C}">
  <ds:schemaRefs>
    <ds:schemaRef ds:uri="http://schemas.microsoft.com/sharepoint/v3/contenttype/forms"/>
  </ds:schemaRefs>
</ds:datastoreItem>
</file>

<file path=customXml/itemProps3.xml><?xml version="1.0" encoding="utf-8"?>
<ds:datastoreItem xmlns:ds="http://schemas.openxmlformats.org/officeDocument/2006/customXml" ds:itemID="{FABD451F-BD53-4057-A513-9C99E5DF9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2023-09-28T04:17:46Z</dcterms:created>
  <dcterms:modified xsi:type="dcterms:W3CDTF">2024-04-22T05:33:38Z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