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F0580D03-BAF3-4C3B-8684-04809AB6BF14}" xr6:coauthVersionLast="47" xr6:coauthVersionMax="47" xr10:uidLastSave="{00000000-0000-0000-0000-000000000000}"/>
  <bookViews>
    <workbookView xWindow="35355" yWindow="270" windowWidth="17250" windowHeight="13890" xr2:uid="{00000000-000D-0000-FFFF-FFFF0000000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19" i="6" l="1"/>
  <c r="AH82" i="6" l="1"/>
  <c r="AH89" i="6" s="1"/>
  <c r="AQ87" i="6" l="1"/>
  <c r="AQ82" i="6"/>
  <c r="AN121" i="6" l="1"/>
  <c r="R122" i="6" l="1"/>
  <c r="AN122" i="6" s="1"/>
  <c r="AQ93" i="6"/>
  <c r="AH93" i="6"/>
  <c r="X93" i="6"/>
  <c r="O93" i="6"/>
  <c r="AH87" i="6"/>
  <c r="X87" i="6"/>
  <c r="O87" i="6"/>
  <c r="X82" i="6"/>
  <c r="O82" i="6"/>
  <c r="O89" i="6" l="1"/>
  <c r="R126" i="6"/>
  <c r="AN126" i="6" s="1"/>
  <c r="AV214" i="6" l="1"/>
  <c r="AV203" i="6"/>
  <c r="AV192" i="6"/>
  <c r="Y214" i="6"/>
  <c r="Y203" i="6"/>
  <c r="Y192" i="6"/>
  <c r="Y181" i="6"/>
  <c r="AB108" i="6"/>
  <c r="AL108" i="6" s="1"/>
  <c r="AU108" i="6" s="1"/>
  <c r="X75" i="6" l="1"/>
  <c r="X89" i="6" s="1"/>
  <c r="AV181" i="6"/>
  <c r="AB120" i="6"/>
  <c r="AL120" i="6" s="1"/>
  <c r="AU120" i="6" s="1"/>
  <c r="AB114" i="6"/>
  <c r="AL114" i="6" s="1"/>
  <c r="AU114" i="6" s="1"/>
  <c r="AH75" i="6" l="1"/>
  <c r="AH90" i="6" s="1"/>
  <c r="AQ75" i="6" l="1"/>
  <c r="AQ89" i="6" s="1"/>
  <c r="AQ90" i="6" s="1"/>
</calcChain>
</file>

<file path=xl/sharedStrings.xml><?xml version="1.0" encoding="utf-8"?>
<sst xmlns="http://schemas.openxmlformats.org/spreadsheetml/2006/main" count="654" uniqueCount="370">
  <si>
    <t>基金シート番号</t>
    <rPh sb="0" eb="2">
      <t>キキン</t>
    </rPh>
    <rPh sb="5" eb="7">
      <t>バンゴウ</t>
    </rPh>
    <phoneticPr fontId="3"/>
  </si>
  <si>
    <t>35-7</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</si>
  <si>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</si>
  <si>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</si>
  <si>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</si>
  <si>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安定供給確保支援基金</t>
    <phoneticPr fontId="3"/>
  </si>
  <si>
    <t>担当部局</t>
    <rPh sb="0" eb="2">
      <t>タントウ</t>
    </rPh>
    <rPh sb="2" eb="4">
      <t>ブキョク</t>
    </rPh>
    <phoneticPr fontId="3"/>
  </si>
  <si>
    <t>商務情報政策局、製造産業局</t>
    <phoneticPr fontId="3"/>
  </si>
  <si>
    <t>基金事業の名称</t>
    <rPh sb="0" eb="2">
      <t>キキン</t>
    </rPh>
    <rPh sb="2" eb="4">
      <t>ジギョウ</t>
    </rPh>
    <rPh sb="5" eb="7">
      <t>メイショウ</t>
    </rPh>
    <phoneticPr fontId="3"/>
  </si>
  <si>
    <t>安定供給確保支援事業（電子部品）</t>
    <rPh sb="11" eb="15">
      <t>デンシブヒン</t>
    </rPh>
    <phoneticPr fontId="3"/>
  </si>
  <si>
    <t>担当課室</t>
    <phoneticPr fontId="3"/>
  </si>
  <si>
    <t>情報産業課、素材産業課</t>
    <phoneticPr fontId="3"/>
  </si>
  <si>
    <t>基金の造成法人等の名称</t>
    <rPh sb="0" eb="2">
      <t>キキン</t>
    </rPh>
    <rPh sb="3" eb="5">
      <t>ゾウセイ</t>
    </rPh>
    <rPh sb="5" eb="7">
      <t>ホウジン</t>
    </rPh>
    <rPh sb="7" eb="8">
      <t>トウ</t>
    </rPh>
    <rPh sb="9" eb="11">
      <t>メイショウ</t>
    </rPh>
    <phoneticPr fontId="3"/>
  </si>
  <si>
    <t>国立研究開発法人新エネルギー・産業技術総合開発機構</t>
    <phoneticPr fontId="3"/>
  </si>
  <si>
    <t>作成責任者</t>
    <rPh sb="0" eb="2">
      <t>サクセイ</t>
    </rPh>
    <rPh sb="2" eb="5">
      <t>セキニンシャ</t>
    </rPh>
    <phoneticPr fontId="3"/>
  </si>
  <si>
    <t>金指 壽、土屋 博史</t>
    <rPh sb="5" eb="7">
      <t>ツチヤ</t>
    </rPh>
    <rPh sb="8" eb="10">
      <t>ヒロシ</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</si>
  <si>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</si>
  <si>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経済施策を一体的に講ずることによる安全保障の確保の推進に関する法律（令和四年法律第四十三号）</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</si>
  <si>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</si>
  <si>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</si>
  <si>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</si>
  <si>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電子部品に係る安定供給確保を図るための取組方針</t>
    <rPh sb="0" eb="4">
      <t>デンシブヒン</t>
    </rPh>
    <phoneticPr fontId="3"/>
  </si>
  <si>
    <t>事業の目的</t>
    <rPh sb="0" eb="2">
      <t>ジギョウ</t>
    </rPh>
    <rPh sb="3" eb="5">
      <t>モクテキ</t>
    </rPh>
    <phoneticPr fontId="3"/>
  </si>
  <si>
    <t>経済施策を一体的に講ずることによる安全保障の確保の推進に関する法律に基づく特定重要物資として政令で指定された電子部品について、民間事業者等に対する支援を通じて安定供給確保を図る。</t>
    <rPh sb="54" eb="58">
      <t>デンシブヒン</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</si>
  <si>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</si>
  <si>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グローバリゼーションの深化に伴う国際分業体制の変化が進む中、世界各国・地域では重要な物資の過度な外部依存に伴う供給リスクの高まりが顕在化し、実際に国民の生存や国民生活・経済活動を脅かす事態に発展した事例も見られている。こうした事態を未然に防止するため、世界各国においてサプライチェーンを強靭化する取組が進められており、日本においても喫緊の課題である。供給途絶が国民の生存や国民生活・経済活動に甚大な影響を及ぼす重要な物資については、政府が安定供給確保に向けた取組を早急に実施する必要があ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</si>
  <si>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</si>
  <si>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</si>
  <si>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</si>
  <si>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</si>
  <si>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</si>
  <si>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</si>
  <si>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</si>
  <si>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</si>
  <si>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</si>
  <si>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</si>
  <si>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</si>
  <si>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</si>
  <si>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</si>
  <si>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</si>
  <si>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</si>
  <si>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経済施策を一体的に講ずることによる安全保障の確保の推進に関する法律に基づき認定された民間事業者等の計画（以下、認定供給確保計画という）について、認定供給確保計画に基づいて民間事業者等が行う国内生産能力強化や研究開発に対して助成金を交付する。
○電子部品の国内生産能力強化に対する支援
電子部品（MLCC、フィルムコンデンサ、SAWフィルター、BAWフィルター）の安定供給確保に取り組む民間事業者等に対して、認定供給計画に基づく国内生産能力強化に対する支援を行う。</t>
    <rPh sb="123" eb="127">
      <t>デンシブヒン</t>
    </rPh>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</si>
  <si>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</si>
  <si>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</si>
  <si>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</si>
  <si>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</si>
  <si>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</si>
  <si>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</si>
  <si>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</si>
  <si>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で支援するのは、実施が複数年度にわたる設備投資等であり、原材料や設備の需給動向や為替などの不確実性の高い要素に応じて、投資が必要となる時期が複数年度の間で動き、各年度において措置すべき支援額をあらかじめ見込むことが難しいため、弾力的な支出を可能とするよう、基金での措置を行った。</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</si>
  <si>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</si>
  <si>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</si>
  <si>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</si>
  <si>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経済施策を一体的に講ずることによる安全保障の確保の推進に関する法律（令和四年法律第四十三号）第43条第１項
国立研究開発法人新エネルギー・産業技術総合開発機構法（平成十四年法律第百四十五号）第16条の6</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</si>
  <si>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</si>
  <si>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</si>
  <si>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令和5年度</t>
    <rPh sb="0" eb="2">
      <t>レイワ</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</si>
  <si>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</si>
  <si>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</si>
  <si>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</si>
  <si>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</si>
  <si>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</si>
  <si>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</si>
  <si>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</si>
  <si>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</si>
  <si>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(項)ものづくり産業振興費 (目)重要物資安定供給確保事業費補助金</t>
    <rPh sb="1" eb="2">
      <t>コウ</t>
    </rPh>
    <rPh sb="15" eb="16">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</si>
  <si>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</si>
  <si>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</si>
  <si>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</si>
  <si>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</si>
  <si>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</si>
  <si>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経済環境変化に応じた重要物資サプライチェーン強靱化支援事業(電子部品)</t>
    <rPh sb="30" eb="34">
      <t>デンシブヒン</t>
    </rPh>
    <phoneticPr fontId="3"/>
  </si>
  <si>
    <t>事業番号</t>
    <rPh sb="0" eb="2">
      <t>ジギョウ</t>
    </rPh>
    <rPh sb="2" eb="4">
      <t>バンゴウ</t>
    </rPh>
    <phoneticPr fontId="3"/>
  </si>
  <si>
    <t>新23-0043</t>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</si>
  <si>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</si>
  <si>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</si>
  <si>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</si>
  <si>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</si>
  <si>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</si>
  <si>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</si>
  <si>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</si>
  <si>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</si>
  <si>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</si>
  <si>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</si>
  <si>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</si>
  <si>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</si>
  <si>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</si>
  <si>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</si>
  <si>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○交付要綱
（基金の基本的事項の公表等）
第９条 機構は、基金の造成後、速やかに、基金に係る管理・運用の基本的事項として、実施要領第２の２．に定める事項について公表しなければならない。 
２ 機構は、基金の額が基金事業等の実施の状況その他の事情に照らして過大であると大臣が認めた場合は、速やかに、交付を受けた補助金の全部又は一部に相当する金額を国庫に納付しなければならない。
（基金の廃止等）
第２２条 機構は、基金を廃止する場合には、廃止するときに保有する基金の残余額を大臣に報告し、その指示を受けて、これを国庫に返還しなければならない。 
２ 機構は、基金の廃止後において、基金事業に係る契約の相手方又は助成金の交付先から返還金を受け取った場合には、これを国庫に返還しなければならない。
○実施要領
２．基金の基本的事項の公表
機構は、基金の名称、基金の額、基金のうち国庫補助金等相当額、基金事業の概要、基金事業の目標について、基金造成後速やかに公表するものとする。
３．基金事業に係る報告等
（１）機構は、基金事業を終了するまでの間、毎年度、基金の額（残高及び国庫補助金等相当額）、基金事業に係る収入・支出及びその内訳（今後の見込みを含む。）、保有割合（「補助金等の交付により造成した基金等に関する基準」（平成１８年８月１５日閣議決定）中「３（３）基金の保有に関する基準」に示されている保有割合をいう。）、保有割合の算出根拠、基金事業の実施状況等について、翌年度の６月３０日までに経済産業大臣（以下「大臣」という。）に報告しなければならない。
（２）機構は、経済安全保障推進法第４３条第２項において準用する同法第３４条第８項の規定により、毎事業年度、基金に係る業務に関する報告書を作成し、当該事業年度の終了後６か月以内に大臣に提出しなければならない。
（３）機構は、基金事業開始から事業終了後５年後までの間、基金の管理・運用及び基金事業の実施の方法に重要な変更の必要性が生じた場合や基金事業の継続が困難になった場合は、速やかに大臣に報告し、その指示を受けなければならない。
（４）機構は、基金事業の適正かつ円滑な実施に重大な支障が生じ、又は生ずるおそれがあると認められる場合には、経済産業省に速やかに報告するとともに、その指示を仰いだ上で、必要に応じて、基金事業に係る契約の相手先又は助成金の交付先（以下「実施者」という。）に対し改善等の指導を行うものとする。</t>
    <rPh sb="1" eb="5">
      <t>コウフヨウコウ</t>
    </rPh>
    <rPh sb="349" eb="353">
      <t>ジッシヨウリョウ</t>
    </rPh>
    <phoneticPr fontId="3"/>
  </si>
  <si>
    <r>
      <t xml:space="preserve">活動内容①
</t>
    </r>
    <r>
      <rPr>
        <sz val="9"/>
        <color theme="1"/>
        <rFont val="ＭＳ Ｐゴシック"/>
        <family val="3"/>
        <charset val="128"/>
      </rPr>
      <t>（アクティビティ）</t>
    </r>
    <phoneticPr fontId="3"/>
  </si>
  <si>
    <t>電子部品（MLCC、フィルムコンデンサ、SAWフィルター、BAWフィルター）の安定供給確保に取り組む民間事業者等に対して、認定供給計画に基づく国内生産能力強化等に対する支援を行う。</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</si>
  <si>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</si>
  <si>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</si>
  <si>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</si>
  <si>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</si>
  <si>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</si>
  <si>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</si>
  <si>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</si>
  <si>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</si>
  <si>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</si>
  <si>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</si>
  <si>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経済施策を一体的に講ずることによる安全保障の確保の推進に関する法律に基づき認定を行った民間事業者等の供給確保計画に基づく取組への支援を通じた、電子部品に関する安定供給の確保</t>
    <rPh sb="71" eb="75">
      <t>デンシブヒン</t>
    </rPh>
    <phoneticPr fontId="3"/>
  </si>
  <si>
    <t>交付決定件数</t>
  </si>
  <si>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</si>
  <si>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</si>
  <si>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</si>
  <si>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</si>
  <si>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電子部品の安定供給確保を図るための取組方針の目標達成のために、足下での電子部品や部素材、電子部品製造装置等の生産体制を確立し、継続生産を開始させることが非常に重要であるという観点から、継続生産をを短期的なアウトカムに設定。</t>
    <rPh sb="92" eb="94">
      <t>ケイゾク</t>
    </rPh>
    <rPh sb="94" eb="96">
      <t>セイサン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</si>
  <si>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</si>
  <si>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</si>
  <si>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</si>
  <si>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</si>
  <si>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</si>
  <si>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国内で生産施設の整備を完了し、当該生産施設で電子部品や部素材、製造装置等が安定的に生産される。</t>
    <phoneticPr fontId="3"/>
  </si>
  <si>
    <t>成果実績</t>
    <rPh sb="0" eb="2">
      <t>セイカ</t>
    </rPh>
    <rPh sb="2" eb="4">
      <t>ジッセキ</t>
    </rPh>
    <phoneticPr fontId="3"/>
  </si>
  <si>
    <t>％</t>
  </si>
  <si>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</si>
  <si>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</si>
  <si>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</si>
  <si>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</si>
  <si>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認定事業者の提出する事業報告書等</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</si>
  <si>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</si>
  <si>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電子部品の安定供給確保を図るための取組方針の目標達成のために、短期アウトカムにて足下での電子部品や部素材、製造装置等の生産体制の確立を掲げた上で、中期アウトカムとして、生産体制の継続を目標に掲げた。</t>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</si>
  <si>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</si>
  <si>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国内での生産施設における、電子部品や部素材、製造装置等の安定生産が継続される。</t>
    <phoneticPr fontId="3"/>
  </si>
  <si>
    <t>-</t>
  </si>
  <si>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</si>
  <si>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電子部品の安定供給確保を図るための取組方針の目標を、長期アウトカムの目標に掲げた。</t>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</si>
  <si>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</si>
  <si>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</si>
  <si>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国内での生産施設における、電子部品や部素材、製造装置等の安定生産が継続され、国内生産能力を維持・強化する。</t>
    <phoneticPr fontId="3"/>
  </si>
  <si>
    <t>特定重要物資に指定された電子部品を国内で生産する企業の合計売上高として、2030年に３兆円超を実現する。
※成果指標の達成に向けては、本事業以外の施策の実施を含む</t>
    <phoneticPr fontId="3"/>
  </si>
  <si>
    <t>兆円</t>
    <rPh sb="0" eb="2">
      <t>チョウエン</t>
    </rPh>
    <phoneticPr fontId="3"/>
  </si>
  <si>
    <t>工業統計調査等</t>
  </si>
  <si>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</si>
  <si>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</si>
  <si>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</si>
  <si>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</si>
  <si>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</si>
  <si>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</si>
  <si>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</si>
  <si>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</si>
  <si>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</si>
  <si>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</si>
  <si>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</si>
  <si>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</si>
  <si>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</si>
  <si>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</si>
  <si>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</si>
  <si>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</si>
  <si>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</si>
  <si>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</si>
  <si>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</si>
  <si>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</si>
  <si>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</si>
  <si>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</si>
  <si>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</si>
  <si>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</si>
  <si>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</si>
  <si>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</si>
  <si>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</si>
  <si>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</si>
  <si>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</si>
  <si>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</si>
  <si>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</si>
  <si>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</si>
  <si>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</si>
  <si>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</si>
  <si>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</si>
  <si>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</si>
  <si>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</si>
  <si>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</si>
  <si>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</si>
  <si>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</si>
  <si>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</si>
  <si>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</si>
  <si>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</si>
  <si>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</si>
  <si>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令和５年度見込み</t>
    <rPh sb="0" eb="2">
      <t>レイワ</t>
    </rPh>
    <rPh sb="3" eb="5">
      <t>ネンド</t>
    </rPh>
    <rPh sb="5" eb="6">
      <t>ミ</t>
    </rPh>
    <rPh sb="6" eb="7">
      <t>ゴ</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</si>
  <si>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</si>
  <si>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</si>
  <si>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</si>
  <si>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</si>
  <si>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</si>
  <si>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</si>
  <si>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</si>
  <si>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</si>
  <si>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</si>
  <si>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</si>
  <si>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</si>
  <si>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</si>
  <si>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</si>
  <si>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</si>
  <si>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</si>
  <si>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</si>
  <si>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</si>
  <si>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</si>
  <si>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</si>
  <si>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</si>
  <si>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</si>
  <si>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</si>
  <si>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</si>
  <si>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</si>
  <si>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</si>
  <si>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</si>
  <si>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①21,199百万円／②21,199百万円</t>
    <rPh sb="7" eb="10">
      <t>ヒャクマンエン</t>
    </rPh>
    <phoneticPr fontId="3"/>
  </si>
  <si>
    <t>各項の
内容</t>
    <rPh sb="0" eb="1">
      <t>カク</t>
    </rPh>
    <rPh sb="1" eb="2">
      <t>コウ</t>
    </rPh>
    <rPh sb="4" eb="6">
      <t>ナイヨウ</t>
    </rPh>
    <phoneticPr fontId="3"/>
  </si>
  <si>
    <t>①令和５年度造成時の基金残高（＝造成額）／②令和５年度以降の今後の見込額</t>
    <rPh sb="1" eb="3">
      <t>レイワ</t>
    </rPh>
    <rPh sb="6" eb="9">
      <t>ゾウセイジ</t>
    </rPh>
    <rPh sb="13" eb="14">
      <t>タカ</t>
    </rPh>
    <rPh sb="16" eb="19">
      <t>ゾウセイガク</t>
    </rPh>
    <rPh sb="22" eb="24">
      <t>レイワ</t>
    </rPh>
    <rPh sb="25" eb="27">
      <t>ネンド</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</si>
  <si>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</si>
  <si>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保有割合＝①令和５年度基金残高／②基金事業として必要な額</t>
    <phoneticPr fontId="3"/>
  </si>
  <si>
    <t>各項の
内容</t>
    <rPh sb="0" eb="2">
      <t>カクコウ</t>
    </rPh>
    <rPh sb="4" eb="6">
      <t>ナイヨウ</t>
    </rPh>
    <phoneticPr fontId="3"/>
  </si>
  <si>
    <t>①令和５年度基金額：実績額
②令和５年度の事業費や管理費の支出見込み＋令和６年度以降の事業費や管理費の支出見込み</t>
    <rPh sb="10" eb="12">
      <t>ジッセキ</t>
    </rPh>
    <rPh sb="12" eb="13">
      <t>ガク</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</si>
  <si>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</si>
  <si>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</si>
  <si>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</si>
  <si>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</si>
  <si>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</si>
  <si>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</si>
  <si>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</si>
  <si>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</si>
  <si>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</si>
  <si>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</si>
  <si>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</si>
  <si>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</si>
  <si>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</si>
  <si>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</si>
  <si>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</si>
  <si>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</si>
  <si>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</si>
  <si>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</si>
  <si>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</si>
  <si>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</si>
  <si>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</si>
  <si>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目標年度（令和７、１２年度）における効果測定に関する評価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</si>
  <si>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</si>
  <si>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</si>
  <si>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</si>
  <si>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</si>
  <si>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</si>
  <si>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</si>
  <si>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</si>
  <si>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</si>
  <si>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</si>
  <si>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A.（研）新エネルギー・産業技術総合開発機構</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</si>
  <si>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</si>
  <si>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</si>
  <si>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</si>
  <si>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</si>
  <si>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</si>
  <si>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助成金</t>
    <rPh sb="0" eb="3">
      <t>ジョセイキン</t>
    </rPh>
    <phoneticPr fontId="3"/>
  </si>
  <si>
    <t>補助事業者への助成金交付</t>
    <rPh sb="0" eb="5">
      <t>ホジョジギョウシャ</t>
    </rPh>
    <rPh sb="7" eb="10">
      <t>ジョセイキン</t>
    </rPh>
    <phoneticPr fontId="3"/>
  </si>
  <si>
    <t>補助事業の実施に必要な経費</t>
    <rPh sb="0" eb="4">
      <t>ホジョジギョウ</t>
    </rPh>
    <rPh sb="5" eb="7">
      <t>ジッシ</t>
    </rPh>
    <rPh sb="8" eb="10">
      <t>ヒツヨウ</t>
    </rPh>
    <rPh sb="11" eb="13">
      <t>ケイヒ</t>
    </rPh>
    <rPh sb="12" eb="13">
      <t>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</si>
  <si>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</si>
  <si>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</si>
  <si>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</si>
  <si>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</si>
  <si>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</si>
  <si>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</si>
  <si>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</si>
  <si>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</si>
  <si>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</si>
  <si>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</si>
  <si>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</si>
  <si>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</si>
  <si>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</si>
  <si>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安定供給確保支援事業の実施</t>
  </si>
  <si>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</si>
  <si>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</si>
  <si>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</si>
  <si>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</si>
  <si>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</si>
  <si>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</si>
  <si>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</si>
  <si>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</si>
  <si>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</si>
  <si>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</si>
  <si>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</si>
  <si>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</si>
  <si>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</si>
  <si>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</si>
  <si>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</si>
  <si>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</si>
  <si>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</si>
  <si>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</si>
  <si>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</si>
  <si>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</si>
  <si>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</si>
  <si>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</si>
  <si>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</si>
  <si>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</si>
  <si>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</si>
  <si>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</si>
  <si>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</si>
  <si>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</si>
  <si>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</si>
  <si>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</si>
  <si>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</si>
  <si>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</si>
  <si>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</si>
  <si>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</si>
  <si>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</si>
  <si>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</si>
  <si>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</si>
  <si>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</si>
  <si>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</si>
  <si>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</si>
  <si>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</si>
  <si>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</si>
  <si>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</si>
  <si>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</si>
  <si>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</si>
  <si>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</si>
  <si>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</si>
  <si>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</si>
  <si>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</si>
  <si>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</si>
  <si>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</si>
  <si>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</si>
  <si>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</si>
  <si>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</si>
  <si>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</si>
  <si>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</si>
  <si>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</si>
  <si>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</si>
  <si>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</si>
  <si>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</si>
  <si>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</si>
  <si>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</si>
  <si>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</si>
  <si>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</si>
  <si>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</si>
  <si>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</si>
  <si>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</si>
  <si>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</si>
  <si>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</si>
  <si>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</si>
  <si>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</si>
  <si>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</si>
  <si>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</si>
  <si>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</si>
  <si>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</si>
  <si>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</si>
  <si>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</si>
  <si>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</si>
  <si>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</si>
  <si>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</si>
  <si>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</si>
  <si>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</si>
  <si>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</si>
  <si>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</si>
  <si>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</si>
  <si>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</si>
  <si>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</si>
  <si>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</si>
  <si>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</si>
  <si>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</si>
  <si>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基金管理に関する実績や類似事業の実施実績を踏まえれば適当であると考えられる。</t>
  </si>
  <si>
    <t>交付決定後においては、基金設置法人と週次で打合せを行い、その中で個別事案の進捗状況を確認するとともに、基金の管理・運用状況の適切性を適宜確認していく予定。</t>
    <rPh sb="0" eb="2">
      <t>コウフ</t>
    </rPh>
    <rPh sb="2" eb="5">
      <t>ケッテイゴ</t>
    </rPh>
    <rPh sb="11" eb="13">
      <t>キキン</t>
    </rPh>
    <rPh sb="74" eb="76">
      <t>ヨテイ</t>
    </rPh>
    <phoneticPr fontId="3"/>
  </si>
  <si>
    <t>③令和５年度以降の事業費支出見込み額
　　・採択・交付決定済み：0百万円
　　・未採択で直近の公募・採択見込み： 0百万円（注１）
　　・未採択で今後の公募・採択見込み： 20,913百万円（注２）
④令和５年度以降の管理費支出見込み額（注３）
令和4年度：0百万円
令和5年度：0百万円
令和6年度：125百万円
令和7年度：108百万円
令和8年度：38百万円
令和9年度：7百万円
令和10年度：4百万円
令和11年度：3百万円
令和12年度：1百万円
（注1）認定供給確保計画に記載された金額を基に算出。
（注2）事業者からのヒアリング等を基に算出。
（注3）各年度の事業費支出見込みに一定の割合を乗じて算出。</t>
    <rPh sb="1" eb="3">
      <t>レイワ</t>
    </rPh>
    <rPh sb="4" eb="6">
      <t>ネンド</t>
    </rPh>
    <rPh sb="6" eb="8">
      <t>イコウ</t>
    </rPh>
    <rPh sb="12" eb="14">
      <t>シシュツ</t>
    </rPh>
    <rPh sb="14" eb="16">
      <t>ミコ</t>
    </rPh>
    <rPh sb="17" eb="18">
      <t>ガク</t>
    </rPh>
    <rPh sb="22" eb="24">
      <t>サイタク</t>
    </rPh>
    <rPh sb="25" eb="29">
      <t>コウフケッテイ</t>
    </rPh>
    <rPh sb="29" eb="30">
      <t>ズ</t>
    </rPh>
    <rPh sb="40" eb="43">
      <t>ミサイタク</t>
    </rPh>
    <rPh sb="44" eb="46">
      <t>チョッキン</t>
    </rPh>
    <rPh sb="47" eb="49">
      <t>コウボ</t>
    </rPh>
    <rPh sb="50" eb="52">
      <t>サイタク</t>
    </rPh>
    <rPh sb="52" eb="54">
      <t>ミコ</t>
    </rPh>
    <rPh sb="73" eb="75">
      <t>コンゴ</t>
    </rPh>
    <rPh sb="110" eb="113">
      <t>カンリヒ</t>
    </rPh>
    <rPh sb="113" eb="115">
      <t>シシュツ</t>
    </rPh>
    <phoneticPr fontId="3"/>
  </si>
  <si>
    <t>本基金事業で支援対象とする電子部品の安定供給確保のための事業者の取組は、実施が複数年度にわたる設備投資等であり、原材料や設備の需給動向や為替などの不確実性の高い要素に応じて、投資が必要となる時期が複数年度の間で動き、各年度において措置すべき支援額をあらかじめ見込むことが難しいため、弾力的な支出を可能とすることが必要であるため、一括交付が必要となる予定。</t>
    <rPh sb="13" eb="17">
      <t>デンシブヒン</t>
    </rPh>
    <rPh sb="174" eb="176">
      <t>ヨテイ</t>
    </rPh>
    <phoneticPr fontId="3"/>
  </si>
  <si>
    <t>NEDOは、これまで先端的な半導体の製造技術の研究開発事業や先端半導体の製造拠点の整備に係る補助事業等を執行している（※）など、半導体の製造工程や、製造に必要な装置・体制・期間等に関して豊富な知見を有しており、電子部品に対しても知見の応用が可能であること、また助成金の執行管理や資金調達の必要性について精査する能力を持つことを踏まえ、本基金事業を安定的かつ効率的に実施する観点から、通則法第三十五条の四第一項及び国立研究開発法人新エネルギー・産業技術総合開発機構法第16条の6第１項に基づき、基金設置法人を選定した。（予算措置より指定）
※ ポスト５Ｇ情報通信システム基盤強化研究開発事業、特定半導体基金事業</t>
    <rPh sb="18" eb="22">
      <t>デンシブヒン</t>
    </rPh>
    <rPh sb="105" eb="109">
      <t>デンシブヒン</t>
    </rPh>
    <rPh sb="110" eb="111">
      <t>タイ</t>
    </rPh>
    <rPh sb="114" eb="116">
      <t>チケン</t>
    </rPh>
    <rPh sb="117" eb="119">
      <t>オウヨウ</t>
    </rPh>
    <rPh sb="120" eb="122">
      <t>カノウ</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</si>
  <si>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</si>
  <si>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引き続き、適切な基金管理に努めるとともに、事業に必要な金額を定期的に検証し、過大なものがある場合には、その額について国庫返納を検討し、不断の見直しを行う。</t>
    <rPh sb="63" eb="65">
      <t>ケントウ</t>
    </rPh>
    <rPh sb="67" eb="69">
      <t>フダン</t>
    </rPh>
    <rPh sb="70" eb="72">
      <t>ミナオ</t>
    </rPh>
    <rPh sb="74" eb="75">
      <t>オコナ</t>
    </rPh>
    <phoneticPr fontId="3"/>
  </si>
  <si>
    <t>令和５年12月20日付行政改革推進会議「基金の点検・見直しの横断的な方針」を踏まえ、改善の方向は以下のとおり。</t>
    <phoneticPr fontId="3"/>
  </si>
  <si>
    <t>令和５年12月20日付行政改革推進会議「基金の点検・見直しの横断的な方針」を踏まえ、アウトカムについて、定量的かつ適切な指標を設定。基金の終期は、平成18年8月15日閣議決定「補助金等の交付により造成した基金等に関する基準」を鑑みて設定し、足下の執行状況を踏まえた保有割合の精査を行った。</t>
    <phoneticPr fontId="3"/>
  </si>
  <si>
    <t>令和12年度末
電子部品に係る安定供給確保を図るための取組方針において、「特定重要物資に指定された電子部品を国内で生産する企業の合計売上高として、2030年に３兆円超」を実現することとされていることによる。</t>
    <rPh sb="0" eb="2">
      <t>レイワ</t>
    </rPh>
    <rPh sb="4" eb="6">
      <t>ネンド</t>
    </rPh>
    <rPh sb="6" eb="7">
      <t>マツ</t>
    </rPh>
    <rPh sb="8" eb="12">
      <t>デンシブヒン</t>
    </rPh>
    <phoneticPr fontId="3"/>
  </si>
  <si>
    <t>認定事業者が生産施設の整備を完了し、認定計画に基づき生産継続している割合</t>
    <phoneticPr fontId="3"/>
  </si>
  <si>
    <t>認定事業者が、認定計画に基づき生産継続している割合</t>
    <phoneticPr fontId="3"/>
  </si>
  <si>
    <t>・基金方式の必要性の類型、理由について適切である
・基金設置法人の選定は適切に行われている
・管理費は年度別に見積られており、事業費に対し管理費の割合は妥当なものと言える
・保有割合も認定供給確保計画及び事業者からのヒアリングに基ずく事業見込みから見て適切である
・終了予定もアウトカム目標と整合して設定されており合理性はある
・個別事案の進捗状況を確認基金の管理運営状況の適切性を適宜確認している</t>
    <phoneticPr fontId="3"/>
  </si>
  <si>
    <t>令和9年度末
※ただし、事業計画ごとに実施期間は異なるため、新規受付終了時期（令和9年度末）までにおいて、基金の終了予定時期内に事業が完了するように受け付ける。</t>
    <rPh sb="0" eb="2">
      <t>レイワ</t>
    </rPh>
    <rPh sb="3" eb="6">
      <t>ネンドマツ</t>
    </rPh>
    <rPh sb="12" eb="14">
      <t>ジギョウ</t>
    </rPh>
    <rPh sb="14" eb="16">
      <t>ケイカク</t>
    </rPh>
    <rPh sb="19" eb="21">
      <t>ジッシ</t>
    </rPh>
    <rPh sb="21" eb="23">
      <t>キカン</t>
    </rPh>
    <rPh sb="24" eb="25">
      <t>コト</t>
    </rPh>
    <rPh sb="30" eb="32">
      <t>シンキ</t>
    </rPh>
    <rPh sb="32" eb="34">
      <t>ウケツケ</t>
    </rPh>
    <rPh sb="34" eb="36">
      <t>シュウリョウ</t>
    </rPh>
    <rPh sb="36" eb="38">
      <t>ジキ</t>
    </rPh>
    <rPh sb="39" eb="41">
      <t>レイワ</t>
    </rPh>
    <rPh sb="42" eb="45">
      <t>ネンドマツ</t>
    </rPh>
    <rPh sb="53" eb="55">
      <t>キキン</t>
    </rPh>
    <rPh sb="56" eb="58">
      <t>シュウリョウ</t>
    </rPh>
    <rPh sb="58" eb="60">
      <t>ヨテイ</t>
    </rPh>
    <rPh sb="60" eb="62">
      <t>ジキ</t>
    </rPh>
    <rPh sb="62" eb="63">
      <t>ナイ</t>
    </rPh>
    <rPh sb="64" eb="66">
      <t>ジギョウ</t>
    </rPh>
    <rPh sb="67" eb="69">
      <t>カンリョウ</t>
    </rPh>
    <rPh sb="74" eb="75">
      <t>ウ</t>
    </rPh>
    <rPh sb="76" eb="77">
      <t>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</si>
</sst>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11"/>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66">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45"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6" borderId="9" xfId="0" applyNumberFormat="1" applyFont="1" applyFill="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19" fillId="6" borderId="142" xfId="0" applyFont="1" applyFill="1" applyBorder="1" applyAlignment="1">
      <alignment horizontal="left" vertical="center" wrapText="1"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1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quotePrefix="1" applyFont="1" applyFill="1" applyBorder="1" applyAlignment="1">
      <alignment horizontal="center"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176" fontId="20" fillId="6" borderId="142" xfId="0" applyNumberFormat="1" applyFont="1" applyFill="1" applyBorder="1" applyAlignment="1">
      <alignment horizontal="right" vertical="center"/>
    </xf>
    <xf numFmtId="176" fontId="20" fillId="6" borderId="157" xfId="0" applyNumberFormat="1" applyFont="1" applyFill="1" applyBorder="1" applyAlignment="1">
      <alignment horizontal="right" vertical="center"/>
    </xf>
    <xf numFmtId="0" fontId="10" fillId="3" borderId="9" xfId="0" applyFont="1" applyFill="1" applyBorder="1" applyAlignment="1">
      <alignment horizontal="center"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0" borderId="117" xfId="0" applyFont="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20" fillId="6" borderId="106" xfId="0" applyNumberFormat="1" applyFont="1" applyFill="1" applyBorder="1" applyAlignment="1">
      <alignment horizontal="right" vertical="center"/>
    </xf>
    <xf numFmtId="41" fontId="20"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20" fillId="6" borderId="117" xfId="0" applyNumberFormat="1" applyFont="1" applyFill="1" applyBorder="1" applyAlignment="1">
      <alignment horizontal="right" vertical="center"/>
    </xf>
    <xf numFmtId="176" fontId="20"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6" borderId="114"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20" fillId="6" borderId="39" xfId="0" applyNumberFormat="1" applyFont="1" applyFill="1" applyBorder="1" applyAlignment="1">
      <alignment horizontal="right" vertical="center"/>
    </xf>
    <xf numFmtId="41" fontId="20" fillId="6" borderId="1" xfId="0" applyNumberFormat="1" applyFont="1" applyFill="1" applyBorder="1" applyAlignment="1">
      <alignment horizontal="right" vertical="center"/>
    </xf>
    <xf numFmtId="41" fontId="20"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7" xfId="0" applyNumberFormat="1" applyFont="1" applyFill="1" applyBorder="1" applyAlignment="1">
      <alignment horizontal="right" vertical="center"/>
    </xf>
    <xf numFmtId="41" fontId="5" fillId="6" borderId="121" xfId="0" applyNumberFormat="1" applyFont="1" applyFill="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10" fillId="6" borderId="36" xfId="0" applyNumberFormat="1" applyFont="1" applyFill="1" applyBorder="1" applyAlignment="1">
      <alignment horizontal="right" vertical="center"/>
    </xf>
    <xf numFmtId="41" fontId="10" fillId="6" borderId="54" xfId="0" applyNumberFormat="1" applyFont="1" applyFill="1" applyBorder="1" applyAlignment="1">
      <alignment horizontal="right" vertical="center"/>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10" fillId="6" borderId="83" xfId="0" applyFont="1" applyFill="1" applyBorder="1" applyAlignment="1">
      <alignment horizontal="left" vertical="center" wrapText="1"/>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0" fontId="5" fillId="6" borderId="80" xfId="0" applyFont="1" applyFill="1" applyBorder="1" applyAlignment="1">
      <alignment horizontal="left" vertical="center"/>
    </xf>
    <xf numFmtId="41" fontId="5" fillId="6" borderId="85" xfId="0" applyNumberFormat="1" applyFont="1" applyFill="1" applyBorder="1" applyAlignment="1">
      <alignment horizontal="right" vertical="center"/>
    </xf>
    <xf numFmtId="0" fontId="0" fillId="6" borderId="99" xfId="0" applyFill="1" applyBorder="1" applyAlignment="1">
      <alignment horizontal="left" vertical="center"/>
    </xf>
    <xf numFmtId="0" fontId="0" fillId="6" borderId="100" xfId="0" applyFill="1" applyBorder="1" applyAlignment="1">
      <alignment horizontal="left" vertical="center"/>
    </xf>
    <xf numFmtId="0" fontId="0" fillId="6" borderId="101" xfId="0" applyFill="1" applyBorder="1" applyAlignment="1">
      <alignment horizontal="left" vertical="center"/>
    </xf>
    <xf numFmtId="0" fontId="19" fillId="6" borderId="83" xfId="0" applyFont="1" applyFill="1" applyBorder="1" applyAlignment="1">
      <alignment horizontal="left" vertical="center" wrapText="1"/>
    </xf>
    <xf numFmtId="0" fontId="0" fillId="6" borderId="81" xfId="0" applyFill="1" applyBorder="1" applyAlignment="1">
      <alignment horizontal="left" vertical="center"/>
    </xf>
    <xf numFmtId="0" fontId="0" fillId="6" borderId="82" xfId="0" applyFill="1" applyBorder="1" applyAlignment="1">
      <alignment horizontal="left" vertical="center"/>
    </xf>
    <xf numFmtId="41" fontId="0" fillId="6" borderId="71" xfId="0" applyNumberFormat="1" applyFill="1" applyBorder="1" applyAlignment="1">
      <alignment horizontal="right" vertical="center"/>
    </xf>
    <xf numFmtId="41" fontId="0" fillId="6" borderId="0" xfId="0" applyNumberFormat="1" applyFill="1" applyAlignment="1">
      <alignment horizontal="right" vertical="center"/>
    </xf>
    <xf numFmtId="41" fontId="0" fillId="6" borderId="70" xfId="0" applyNumberForma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0" fontId="10" fillId="6" borderId="91" xfId="0" applyFont="1" applyFill="1" applyBorder="1" applyAlignment="1">
      <alignment horizontal="center"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41" fontId="5" fillId="6" borderId="2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179" fontId="5" fillId="11" borderId="125" xfId="0" applyNumberFormat="1" applyFont="1" applyFill="1" applyBorder="1" applyAlignment="1">
      <alignment horizontal="center" vertical="center"/>
    </xf>
    <xf numFmtId="0" fontId="5" fillId="11" borderId="25" xfId="0" applyFont="1" applyFill="1" applyBorder="1" applyAlignment="1">
      <alignment horizontal="left" vertical="center" wrapText="1"/>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11" borderId="24" xfId="0"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5" fillId="6" borderId="26" xfId="0" applyNumberFormat="1" applyFont="1" applyFill="1" applyBorder="1" applyAlignment="1" applyProtection="1">
      <alignment horizontal="center" vertical="center" shrinkToFit="1"/>
      <protection locked="0"/>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6" borderId="41" xfId="0" applyNumberFormat="1" applyFont="1" applyFill="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6" borderId="181"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2">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166781</xdr:colOff>
      <xdr:row>159</xdr:row>
      <xdr:rowOff>0</xdr:rowOff>
    </xdr:from>
    <xdr:to>
      <xdr:col>33</xdr:col>
      <xdr:colOff>54750</xdr:colOff>
      <xdr:row>159</xdr:row>
      <xdr:rowOff>835061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595781" y="66540529"/>
          <a:ext cx="3115263" cy="83506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rPr>
            <a:t>経済産業省</a:t>
          </a:r>
          <a:endParaRPr kumimoji="1" lang="en-US" altLang="ja-JP" sz="1600">
            <a:solidFill>
              <a:schemeClr val="tx1"/>
            </a:solidFill>
          </a:endParaRPr>
        </a:p>
        <a:p>
          <a:pPr algn="ctr"/>
          <a:r>
            <a:rPr kumimoji="1" lang="ja-JP" altLang="en-US" sz="1600">
              <a:solidFill>
                <a:schemeClr val="tx1"/>
              </a:solidFill>
            </a:rPr>
            <a:t>２１，１９９百万円</a:t>
          </a:r>
          <a:endParaRPr kumimoji="1" lang="en-US" altLang="ja-JP" sz="1600">
            <a:solidFill>
              <a:schemeClr val="tx1"/>
            </a:solidFill>
          </a:endParaRPr>
        </a:p>
      </xdr:txBody>
    </xdr:sp>
    <xdr:clientData/>
  </xdr:twoCellAnchor>
  <xdr:twoCellAnchor>
    <xdr:from>
      <xdr:col>24</xdr:col>
      <xdr:colOff>198810</xdr:colOff>
      <xdr:row>159</xdr:row>
      <xdr:rowOff>847762</xdr:rowOff>
    </xdr:from>
    <xdr:to>
      <xdr:col>25</xdr:col>
      <xdr:colOff>589</xdr:colOff>
      <xdr:row>160</xdr:row>
      <xdr:rowOff>253077</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5039751" y="67388291"/>
          <a:ext cx="3485" cy="357815"/>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179294</xdr:colOff>
      <xdr:row>160</xdr:row>
      <xdr:rowOff>293501</xdr:rowOff>
    </xdr:from>
    <xdr:to>
      <xdr:col>44</xdr:col>
      <xdr:colOff>138760</xdr:colOff>
      <xdr:row>160</xdr:row>
      <xdr:rowOff>672318</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187823" y="67786530"/>
          <a:ext cx="7825996" cy="378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補助　経済安全保障に係る電子部品サプライチェーン供給基盤整備基金の造成</a:t>
          </a:r>
        </a:p>
      </xdr:txBody>
    </xdr:sp>
    <xdr:clientData/>
  </xdr:twoCellAnchor>
  <xdr:twoCellAnchor>
    <xdr:from>
      <xdr:col>11</xdr:col>
      <xdr:colOff>9866</xdr:colOff>
      <xdr:row>160</xdr:row>
      <xdr:rowOff>678293</xdr:rowOff>
    </xdr:from>
    <xdr:to>
      <xdr:col>40</xdr:col>
      <xdr:colOff>118082</xdr:colOff>
      <xdr:row>161</xdr:row>
      <xdr:rowOff>226285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2228631" y="68171322"/>
          <a:ext cx="5957686" cy="183399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rPr>
            <a:t>Ａ．（研）新エネルギー・産業技術総合開発機構</a:t>
          </a:r>
          <a:endParaRPr kumimoji="1" lang="en-US" altLang="ja-JP" sz="1600">
            <a:solidFill>
              <a:schemeClr val="tx1"/>
            </a:solidFill>
          </a:endParaRPr>
        </a:p>
        <a:p>
          <a:pPr algn="ctr"/>
          <a:r>
            <a:rPr kumimoji="1" lang="ja-JP" altLang="en-US" sz="1600">
              <a:solidFill>
                <a:schemeClr val="tx1"/>
              </a:solidFill>
            </a:rPr>
            <a:t>経済安全保障に係る電子部品</a:t>
          </a:r>
          <a:endParaRPr kumimoji="1" lang="en-US" altLang="ja-JP" sz="1600">
            <a:solidFill>
              <a:schemeClr val="tx1"/>
            </a:solidFill>
          </a:endParaRPr>
        </a:p>
        <a:p>
          <a:pPr algn="ctr"/>
          <a:r>
            <a:rPr kumimoji="1" lang="ja-JP" altLang="en-US" sz="1600">
              <a:solidFill>
                <a:schemeClr val="tx1"/>
              </a:solidFill>
            </a:rPr>
            <a:t>サプライチェーン供給基盤整備基金</a:t>
          </a:r>
          <a:endParaRPr kumimoji="1" lang="en-US" altLang="ja-JP" sz="1600">
            <a:solidFill>
              <a:schemeClr val="tx1"/>
            </a:solidFill>
          </a:endParaRPr>
        </a:p>
        <a:p>
          <a:pPr algn="ctr"/>
          <a:r>
            <a:rPr kumimoji="1" lang="ja-JP" altLang="en-US" sz="1600">
              <a:solidFill>
                <a:schemeClr val="tx1"/>
              </a:solidFill>
            </a:rPr>
            <a:t>残高　２１，１９９百万円</a:t>
          </a:r>
          <a:endParaRPr kumimoji="1" lang="en-US" altLang="ja-JP" sz="1600">
            <a:solidFill>
              <a:schemeClr val="tx1"/>
            </a:solidFill>
          </a:endParaRPr>
        </a:p>
        <a:p>
          <a:pPr algn="ctr"/>
          <a:r>
            <a:rPr kumimoji="1" lang="ja-JP" altLang="en-US" sz="1600">
              <a:solidFill>
                <a:schemeClr val="tx1"/>
              </a:solidFill>
            </a:rPr>
            <a:t>（うち、国庫補助金相当額　２１，１９９百万円）</a:t>
          </a:r>
          <a:endParaRPr kumimoji="1" lang="en-US" altLang="ja-JP" sz="1600">
            <a:solidFill>
              <a:schemeClr val="tx1"/>
            </a:solidFill>
          </a:endParaRPr>
        </a:p>
      </xdr:txBody>
    </xdr:sp>
    <xdr:clientData/>
  </xdr:twoCellAnchor>
  <xdr:twoCellAnchor>
    <xdr:from>
      <xdr:col>12</xdr:col>
      <xdr:colOff>86468</xdr:colOff>
      <xdr:row>161</xdr:row>
      <xdr:rowOff>236529</xdr:rowOff>
    </xdr:from>
    <xdr:to>
      <xdr:col>38</xdr:col>
      <xdr:colOff>110634</xdr:colOff>
      <xdr:row>162</xdr:row>
      <xdr:rowOff>122390</xdr:rowOff>
    </xdr:to>
    <xdr:sp macro="" textlink="">
      <xdr:nvSpPr>
        <xdr:cNvPr id="14" name="大かっこ 13">
          <a:extLst>
            <a:ext uri="{FF2B5EF4-FFF2-40B4-BE49-F238E27FC236}">
              <a16:creationId xmlns:a16="http://schemas.microsoft.com/office/drawing/2014/main" id="{00000000-0008-0000-0000-00000E000000}"/>
            </a:ext>
          </a:extLst>
        </xdr:cNvPr>
        <xdr:cNvSpPr/>
      </xdr:nvSpPr>
      <xdr:spPr>
        <a:xfrm>
          <a:off x="2506939" y="70015558"/>
          <a:ext cx="5268519" cy="804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400"/>
            <a:t>電子部品等の生産能力強化に向けた設備導入を実施する事業者に資金を補助</a:t>
          </a:r>
          <a:endParaRPr kumimoji="1" lang="en-US" altLang="ja-JP" sz="1400"/>
        </a:p>
      </xdr:txBody>
    </xdr:sp>
    <xdr:clientData/>
  </xdr:twoCellAnchor>
  <xdr:twoCellAnchor>
    <xdr:from>
      <xdr:col>25</xdr:col>
      <xdr:colOff>57809</xdr:colOff>
      <xdr:row>162</xdr:row>
      <xdr:rowOff>118196</xdr:rowOff>
    </xdr:from>
    <xdr:to>
      <xdr:col>25</xdr:col>
      <xdr:colOff>61294</xdr:colOff>
      <xdr:row>162</xdr:row>
      <xdr:rowOff>476011</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flipH="1">
          <a:off x="5100456" y="70816108"/>
          <a:ext cx="3485" cy="357815"/>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117477</xdr:colOff>
      <xdr:row>162</xdr:row>
      <xdr:rowOff>589628</xdr:rowOff>
    </xdr:from>
    <xdr:to>
      <xdr:col>31</xdr:col>
      <xdr:colOff>14721</xdr:colOff>
      <xdr:row>163</xdr:row>
      <xdr:rowOff>470542</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3949889" y="71287540"/>
          <a:ext cx="2317714" cy="79979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rPr>
            <a:t>Ｂ．民間企業</a:t>
          </a:r>
          <a:endParaRPr kumimoji="1" lang="en-US" altLang="ja-JP" sz="1600">
            <a:solidFill>
              <a:schemeClr val="tx1"/>
            </a:solidFill>
          </a:endParaRPr>
        </a:p>
      </xdr:txBody>
    </xdr:sp>
    <xdr:clientData/>
  </xdr:twoCellAnchor>
  <xdr:twoCellAnchor>
    <xdr:from>
      <xdr:col>14</xdr:col>
      <xdr:colOff>103932</xdr:colOff>
      <xdr:row>163</xdr:row>
      <xdr:rowOff>416199</xdr:rowOff>
    </xdr:from>
    <xdr:to>
      <xdr:col>36</xdr:col>
      <xdr:colOff>108900</xdr:colOff>
      <xdr:row>164</xdr:row>
      <xdr:rowOff>117622</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2927814" y="72032993"/>
          <a:ext cx="4442498" cy="54186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400"/>
            <a:t>電子部品等の生産能力強化に向けた設備導入</a:t>
          </a:r>
          <a:endParaRPr kumimoji="1" lang="en-US" altLang="ja-JP" sz="14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65"/>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61" t="s">
        <v>0</v>
      </c>
      <c r="AK2" s="462"/>
      <c r="AL2" s="462"/>
      <c r="AM2" s="462"/>
      <c r="AN2" s="462"/>
      <c r="AO2" s="462"/>
      <c r="AP2" s="462"/>
      <c r="AQ2" s="462"/>
      <c r="AR2" s="463" t="s">
        <v>1</v>
      </c>
      <c r="AS2" s="464"/>
      <c r="AT2" s="464"/>
      <c r="AU2" s="464"/>
      <c r="AV2" s="464"/>
      <c r="AW2" s="464"/>
      <c r="AX2" s="464"/>
      <c r="AY2" s="464"/>
    </row>
    <row r="3" spans="1:51" ht="32.1" customHeight="1" thickBot="1" x14ac:dyDescent="0.25">
      <c r="A3" s="521" t="s">
        <v>2</v>
      </c>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522"/>
      <c r="AK3" s="522"/>
      <c r="AL3" s="520"/>
      <c r="AM3" s="520"/>
      <c r="AN3" s="520"/>
      <c r="AO3" s="520"/>
      <c r="AP3" s="465" t="s">
        <v>3</v>
      </c>
      <c r="AQ3" s="466"/>
      <c r="AR3" s="466"/>
      <c r="AS3" s="466"/>
      <c r="AT3" s="466"/>
      <c r="AU3" s="466"/>
      <c r="AV3" s="466"/>
      <c r="AW3" s="466"/>
      <c r="AX3" s="466"/>
      <c r="AY3" s="467"/>
    </row>
    <row r="4" spans="1:51" ht="28.5" customHeight="1" x14ac:dyDescent="0.2">
      <c r="A4" s="468" t="s">
        <v>4</v>
      </c>
      <c r="B4" s="469"/>
      <c r="C4" s="469"/>
      <c r="D4" s="469"/>
      <c r="E4" s="469"/>
      <c r="F4" s="469"/>
      <c r="G4" s="470" t="s">
        <v>5</v>
      </c>
      <c r="H4" s="471"/>
      <c r="I4" s="471"/>
      <c r="J4" s="471"/>
      <c r="K4" s="471"/>
      <c r="L4" s="471"/>
      <c r="M4" s="471"/>
      <c r="N4" s="471"/>
      <c r="O4" s="471"/>
      <c r="P4" s="471"/>
      <c r="Q4" s="471"/>
      <c r="R4" s="471"/>
      <c r="S4" s="471"/>
      <c r="T4" s="471"/>
      <c r="U4" s="471"/>
      <c r="V4" s="471"/>
      <c r="W4" s="471"/>
      <c r="X4" s="471"/>
      <c r="Y4" s="471"/>
      <c r="Z4" s="472"/>
      <c r="AA4" s="473" t="s">
        <v>6</v>
      </c>
      <c r="AB4" s="474"/>
      <c r="AC4" s="474"/>
      <c r="AD4" s="474"/>
      <c r="AE4" s="474"/>
      <c r="AF4" s="474"/>
      <c r="AG4" s="129" t="s">
        <v>7</v>
      </c>
      <c r="AH4" s="130"/>
      <c r="AI4" s="130"/>
      <c r="AJ4" s="130"/>
      <c r="AK4" s="130"/>
      <c r="AL4" s="130"/>
      <c r="AM4" s="130"/>
      <c r="AN4" s="130"/>
      <c r="AO4" s="130"/>
      <c r="AP4" s="130"/>
      <c r="AQ4" s="130"/>
      <c r="AR4" s="130"/>
      <c r="AS4" s="130"/>
      <c r="AT4" s="130"/>
      <c r="AU4" s="130"/>
      <c r="AV4" s="130"/>
      <c r="AW4" s="130"/>
      <c r="AX4" s="130"/>
      <c r="AY4" s="131"/>
    </row>
    <row r="5" spans="1:51" ht="28.5" customHeight="1" x14ac:dyDescent="0.2">
      <c r="A5" s="535" t="s">
        <v>8</v>
      </c>
      <c r="B5" s="536"/>
      <c r="C5" s="536"/>
      <c r="D5" s="536"/>
      <c r="E5" s="536"/>
      <c r="F5" s="537"/>
      <c r="G5" s="514" t="s">
        <v>9</v>
      </c>
      <c r="H5" s="515"/>
      <c r="I5" s="515"/>
      <c r="J5" s="515"/>
      <c r="K5" s="515"/>
      <c r="L5" s="515"/>
      <c r="M5" s="515"/>
      <c r="N5" s="515"/>
      <c r="O5" s="515"/>
      <c r="P5" s="515"/>
      <c r="Q5" s="515"/>
      <c r="R5" s="515"/>
      <c r="S5" s="515"/>
      <c r="T5" s="515"/>
      <c r="U5" s="515"/>
      <c r="V5" s="515"/>
      <c r="W5" s="515"/>
      <c r="X5" s="515"/>
      <c r="Y5" s="515"/>
      <c r="Z5" s="516"/>
      <c r="AA5" s="335" t="s">
        <v>10</v>
      </c>
      <c r="AB5" s="336"/>
      <c r="AC5" s="336"/>
      <c r="AD5" s="336"/>
      <c r="AE5" s="336"/>
      <c r="AF5" s="337"/>
      <c r="AG5" s="338" t="s">
        <v>11</v>
      </c>
      <c r="AH5" s="339"/>
      <c r="AI5" s="339"/>
      <c r="AJ5" s="339"/>
      <c r="AK5" s="339"/>
      <c r="AL5" s="339"/>
      <c r="AM5" s="339"/>
      <c r="AN5" s="339"/>
      <c r="AO5" s="339"/>
      <c r="AP5" s="339"/>
      <c r="AQ5" s="339"/>
      <c r="AR5" s="339"/>
      <c r="AS5" s="339"/>
      <c r="AT5" s="339"/>
      <c r="AU5" s="339"/>
      <c r="AV5" s="339"/>
      <c r="AW5" s="339"/>
      <c r="AX5" s="339"/>
      <c r="AY5" s="340"/>
    </row>
    <row r="6" spans="1:51" ht="28.5" customHeight="1" x14ac:dyDescent="0.2">
      <c r="A6" s="341" t="s">
        <v>12</v>
      </c>
      <c r="B6" s="342"/>
      <c r="C6" s="342"/>
      <c r="D6" s="342"/>
      <c r="E6" s="342"/>
      <c r="F6" s="343"/>
      <c r="G6" s="344" t="s">
        <v>13</v>
      </c>
      <c r="H6" s="345"/>
      <c r="I6" s="345"/>
      <c r="J6" s="345"/>
      <c r="K6" s="345"/>
      <c r="L6" s="345"/>
      <c r="M6" s="345"/>
      <c r="N6" s="345"/>
      <c r="O6" s="345"/>
      <c r="P6" s="345"/>
      <c r="Q6" s="345"/>
      <c r="R6" s="345"/>
      <c r="S6" s="345"/>
      <c r="T6" s="345"/>
      <c r="U6" s="345"/>
      <c r="V6" s="345"/>
      <c r="W6" s="345"/>
      <c r="X6" s="345"/>
      <c r="Y6" s="345"/>
      <c r="Z6" s="346"/>
      <c r="AA6" s="335" t="s">
        <v>14</v>
      </c>
      <c r="AB6" s="336"/>
      <c r="AC6" s="336"/>
      <c r="AD6" s="336"/>
      <c r="AE6" s="336"/>
      <c r="AF6" s="337"/>
      <c r="AG6" s="338" t="s">
        <v>15</v>
      </c>
      <c r="AH6" s="339"/>
      <c r="AI6" s="339"/>
      <c r="AJ6" s="339"/>
      <c r="AK6" s="339"/>
      <c r="AL6" s="339"/>
      <c r="AM6" s="339"/>
      <c r="AN6" s="339"/>
      <c r="AO6" s="339"/>
      <c r="AP6" s="339"/>
      <c r="AQ6" s="339"/>
      <c r="AR6" s="339"/>
      <c r="AS6" s="339"/>
      <c r="AT6" s="339"/>
      <c r="AU6" s="339"/>
      <c r="AV6" s="339"/>
      <c r="AW6" s="339"/>
      <c r="AX6" s="339"/>
      <c r="AY6" s="340"/>
    </row>
    <row r="7" spans="1:51" ht="28.5" customHeight="1" x14ac:dyDescent="0.2">
      <c r="A7" s="511" t="s">
        <v>16</v>
      </c>
      <c r="B7" s="512"/>
      <c r="C7" s="512"/>
      <c r="D7" s="512"/>
      <c r="E7" s="512"/>
      <c r="F7" s="513"/>
      <c r="G7" s="514" t="s">
        <v>17</v>
      </c>
      <c r="H7" s="515"/>
      <c r="I7" s="515"/>
      <c r="J7" s="515"/>
      <c r="K7" s="515"/>
      <c r="L7" s="515"/>
      <c r="M7" s="515"/>
      <c r="N7" s="515"/>
      <c r="O7" s="515"/>
      <c r="P7" s="515"/>
      <c r="Q7" s="515"/>
      <c r="R7" s="515"/>
      <c r="S7" s="515"/>
      <c r="T7" s="515"/>
      <c r="U7" s="515"/>
      <c r="V7" s="515"/>
      <c r="W7" s="515"/>
      <c r="X7" s="515"/>
      <c r="Y7" s="515"/>
      <c r="Z7" s="516"/>
      <c r="AA7" s="824" t="s">
        <v>18</v>
      </c>
      <c r="AB7" s="825"/>
      <c r="AC7" s="825"/>
      <c r="AD7" s="825"/>
      <c r="AE7" s="825"/>
      <c r="AF7" s="826"/>
      <c r="AG7" s="830" t="s">
        <v>19</v>
      </c>
      <c r="AH7" s="831"/>
      <c r="AI7" s="831"/>
      <c r="AJ7" s="831"/>
      <c r="AK7" s="831"/>
      <c r="AL7" s="831"/>
      <c r="AM7" s="831"/>
      <c r="AN7" s="831"/>
      <c r="AO7" s="831"/>
      <c r="AP7" s="831"/>
      <c r="AQ7" s="831"/>
      <c r="AR7" s="831"/>
      <c r="AS7" s="831"/>
      <c r="AT7" s="831"/>
      <c r="AU7" s="831"/>
      <c r="AV7" s="831"/>
      <c r="AW7" s="831"/>
      <c r="AX7" s="831"/>
      <c r="AY7" s="832"/>
    </row>
    <row r="8" spans="1:51" ht="28.5" customHeight="1" x14ac:dyDescent="0.2">
      <c r="A8" s="517" t="s">
        <v>20</v>
      </c>
      <c r="B8" s="518"/>
      <c r="C8" s="518"/>
      <c r="D8" s="518"/>
      <c r="E8" s="518"/>
      <c r="F8" s="519"/>
      <c r="G8" s="514" t="s">
        <v>21</v>
      </c>
      <c r="H8" s="515"/>
      <c r="I8" s="515"/>
      <c r="J8" s="515"/>
      <c r="K8" s="515"/>
      <c r="L8" s="515"/>
      <c r="M8" s="515"/>
      <c r="N8" s="515"/>
      <c r="O8" s="515"/>
      <c r="P8" s="515"/>
      <c r="Q8" s="515"/>
      <c r="R8" s="515"/>
      <c r="S8" s="515"/>
      <c r="T8" s="515"/>
      <c r="U8" s="515"/>
      <c r="V8" s="515"/>
      <c r="W8" s="515"/>
      <c r="X8" s="515"/>
      <c r="Y8" s="515"/>
      <c r="Z8" s="516"/>
      <c r="AA8" s="827"/>
      <c r="AB8" s="828"/>
      <c r="AC8" s="828"/>
      <c r="AD8" s="828"/>
      <c r="AE8" s="828"/>
      <c r="AF8" s="829"/>
      <c r="AG8" s="138"/>
      <c r="AH8" s="139"/>
      <c r="AI8" s="139"/>
      <c r="AJ8" s="139"/>
      <c r="AK8" s="139"/>
      <c r="AL8" s="139"/>
      <c r="AM8" s="139"/>
      <c r="AN8" s="139"/>
      <c r="AO8" s="139"/>
      <c r="AP8" s="139"/>
      <c r="AQ8" s="139"/>
      <c r="AR8" s="139"/>
      <c r="AS8" s="139"/>
      <c r="AT8" s="139"/>
      <c r="AU8" s="139"/>
      <c r="AV8" s="139"/>
      <c r="AW8" s="139"/>
      <c r="AX8" s="139"/>
      <c r="AY8" s="140"/>
    </row>
    <row r="9" spans="1:51" ht="46.5" customHeight="1" x14ac:dyDescent="0.2">
      <c r="A9" s="517" t="s">
        <v>22</v>
      </c>
      <c r="B9" s="518"/>
      <c r="C9" s="518"/>
      <c r="D9" s="518"/>
      <c r="E9" s="518"/>
      <c r="F9" s="519"/>
      <c r="G9" s="523" t="s">
        <v>23</v>
      </c>
      <c r="H9" s="524"/>
      <c r="I9" s="524"/>
      <c r="J9" s="524"/>
      <c r="K9" s="524"/>
      <c r="L9" s="524"/>
      <c r="M9" s="524"/>
      <c r="N9" s="524"/>
      <c r="O9" s="524"/>
      <c r="P9" s="524"/>
      <c r="Q9" s="524"/>
      <c r="R9" s="524"/>
      <c r="S9" s="524"/>
      <c r="T9" s="524"/>
      <c r="U9" s="524"/>
      <c r="V9" s="524"/>
      <c r="W9" s="524"/>
      <c r="X9" s="524"/>
      <c r="Y9" s="524"/>
      <c r="Z9" s="524"/>
      <c r="AA9" s="524"/>
      <c r="AB9" s="524"/>
      <c r="AC9" s="524"/>
      <c r="AD9" s="524"/>
      <c r="AE9" s="524"/>
      <c r="AF9" s="524"/>
      <c r="AG9" s="524"/>
      <c r="AH9" s="524"/>
      <c r="AI9" s="524"/>
      <c r="AJ9" s="524"/>
      <c r="AK9" s="524"/>
      <c r="AL9" s="524"/>
      <c r="AM9" s="524"/>
      <c r="AN9" s="524"/>
      <c r="AO9" s="524"/>
      <c r="AP9" s="524"/>
      <c r="AQ9" s="524"/>
      <c r="AR9" s="524"/>
      <c r="AS9" s="524"/>
      <c r="AT9" s="524"/>
      <c r="AU9" s="524"/>
      <c r="AV9" s="524"/>
      <c r="AW9" s="524"/>
      <c r="AX9" s="524"/>
      <c r="AY9" s="525"/>
    </row>
    <row r="10" spans="1:51" s="11" customFormat="1" ht="77.25" customHeight="1" x14ac:dyDescent="0.2">
      <c r="A10" s="76" t="s">
        <v>24</v>
      </c>
      <c r="B10" s="77"/>
      <c r="C10" s="77"/>
      <c r="D10" s="77"/>
      <c r="E10" s="77"/>
      <c r="F10" s="78"/>
      <c r="G10" s="79" t="s">
        <v>25</v>
      </c>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1"/>
    </row>
    <row r="11" spans="1:51" ht="24.9" customHeight="1" x14ac:dyDescent="0.2">
      <c r="A11" s="484" t="s">
        <v>26</v>
      </c>
      <c r="B11" s="485"/>
      <c r="C11" s="485"/>
      <c r="D11" s="485"/>
      <c r="E11" s="485"/>
      <c r="F11" s="486"/>
      <c r="G11" s="28" t="s">
        <v>27</v>
      </c>
      <c r="H11" s="29"/>
      <c r="I11" s="29"/>
      <c r="J11" s="30" t="s">
        <v>28</v>
      </c>
      <c r="K11" s="29"/>
      <c r="L11" s="29"/>
      <c r="M11" s="29"/>
      <c r="N11" s="29"/>
      <c r="O11" s="29"/>
      <c r="P11" s="30" t="s">
        <v>29</v>
      </c>
      <c r="Q11" s="31"/>
      <c r="R11" s="31"/>
      <c r="S11" s="29"/>
      <c r="T11" s="29"/>
      <c r="U11" s="29"/>
      <c r="V11" s="30" t="s">
        <v>30</v>
      </c>
      <c r="W11" s="29"/>
      <c r="X11" s="29"/>
      <c r="Y11" s="31"/>
      <c r="Z11" s="31"/>
      <c r="AA11" s="31"/>
      <c r="AB11" s="30" t="s">
        <v>31</v>
      </c>
      <c r="AC11" s="29"/>
      <c r="AD11" s="29"/>
      <c r="AE11" s="29"/>
      <c r="AF11" s="29"/>
      <c r="AG11" s="31"/>
      <c r="AH11" s="30" t="s">
        <v>32</v>
      </c>
      <c r="AI11" s="29"/>
      <c r="AJ11" s="29"/>
      <c r="AK11" s="29"/>
      <c r="AL11" s="29"/>
      <c r="AM11" s="29"/>
      <c r="AN11" s="29"/>
      <c r="AO11" s="31"/>
      <c r="AP11" s="31"/>
      <c r="AQ11" s="29"/>
      <c r="AR11" s="29"/>
      <c r="AS11" s="29"/>
      <c r="AT11" s="29"/>
      <c r="AU11" s="29"/>
      <c r="AV11" s="29"/>
      <c r="AW11" s="29"/>
      <c r="AX11" s="29"/>
      <c r="AY11" s="32"/>
    </row>
    <row r="12" spans="1:51" ht="24.9" customHeight="1" x14ac:dyDescent="0.2">
      <c r="A12" s="66"/>
      <c r="B12" s="67"/>
      <c r="C12" s="67"/>
      <c r="D12" s="67"/>
      <c r="E12" s="67"/>
      <c r="F12" s="68"/>
      <c r="G12" s="33" t="s">
        <v>33</v>
      </c>
      <c r="H12" s="34"/>
      <c r="I12" s="34"/>
      <c r="J12" s="35" t="s">
        <v>34</v>
      </c>
      <c r="K12" s="34"/>
      <c r="L12" s="34"/>
      <c r="M12" s="34"/>
      <c r="N12" s="35" t="s">
        <v>35</v>
      </c>
      <c r="O12" s="36"/>
      <c r="P12" s="34"/>
      <c r="Q12" s="34"/>
      <c r="R12" s="34"/>
      <c r="S12" s="35" t="s">
        <v>36</v>
      </c>
      <c r="T12" s="36"/>
      <c r="U12" s="36"/>
      <c r="V12" s="34"/>
      <c r="W12" s="34"/>
      <c r="X12" s="34"/>
      <c r="Y12" s="34"/>
      <c r="Z12" s="35" t="s">
        <v>37</v>
      </c>
      <c r="AA12" s="34"/>
      <c r="AB12" s="36"/>
      <c r="AC12" s="34"/>
      <c r="AD12" s="35" t="s">
        <v>38</v>
      </c>
      <c r="AE12" s="34"/>
      <c r="AF12" s="34"/>
      <c r="AG12" s="36"/>
      <c r="AH12" s="34"/>
      <c r="AI12" s="35" t="s">
        <v>39</v>
      </c>
      <c r="AJ12" s="34"/>
      <c r="AK12" s="34"/>
      <c r="AL12" s="34"/>
      <c r="AM12" s="35" t="s">
        <v>40</v>
      </c>
      <c r="AN12" s="36"/>
      <c r="AO12" s="34"/>
      <c r="AP12" s="34"/>
      <c r="AQ12" s="34"/>
      <c r="AR12" s="37" t="s">
        <v>32</v>
      </c>
      <c r="AS12" s="36"/>
      <c r="AT12" s="34"/>
      <c r="AU12" s="34"/>
      <c r="AV12" s="34"/>
      <c r="AW12" s="34"/>
      <c r="AX12" s="34"/>
      <c r="AY12" s="38"/>
    </row>
    <row r="13" spans="1:51" ht="98.4" customHeight="1" x14ac:dyDescent="0.2">
      <c r="A13" s="487"/>
      <c r="B13" s="488"/>
      <c r="C13" s="488"/>
      <c r="D13" s="488"/>
      <c r="E13" s="488"/>
      <c r="F13" s="489"/>
      <c r="G13" s="490" t="s">
        <v>41</v>
      </c>
      <c r="H13" s="491"/>
      <c r="I13" s="491"/>
      <c r="J13" s="491"/>
      <c r="K13" s="491"/>
      <c r="L13" s="491"/>
      <c r="M13" s="491"/>
      <c r="N13" s="491"/>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491"/>
      <c r="AL13" s="491"/>
      <c r="AM13" s="491"/>
      <c r="AN13" s="491"/>
      <c r="AO13" s="491"/>
      <c r="AP13" s="491"/>
      <c r="AQ13" s="491"/>
      <c r="AR13" s="491"/>
      <c r="AS13" s="491"/>
      <c r="AT13" s="491"/>
      <c r="AU13" s="491"/>
      <c r="AV13" s="491"/>
      <c r="AW13" s="491"/>
      <c r="AX13" s="491"/>
      <c r="AY13" s="492"/>
    </row>
    <row r="14" spans="1:51" s="11" customFormat="1" ht="30" customHeight="1" thickBot="1" x14ac:dyDescent="0.25">
      <c r="A14" s="69" t="s">
        <v>42</v>
      </c>
      <c r="B14" s="70"/>
      <c r="C14" s="70"/>
      <c r="D14" s="70"/>
      <c r="E14" s="70"/>
      <c r="F14" s="71"/>
      <c r="G14" s="82"/>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4"/>
    </row>
    <row r="15" spans="1:51" ht="65.25" customHeight="1" thickBot="1" x14ac:dyDescent="0.25">
      <c r="A15" s="66" t="s">
        <v>43</v>
      </c>
      <c r="B15" s="67"/>
      <c r="C15" s="67"/>
      <c r="D15" s="67"/>
      <c r="E15" s="67"/>
      <c r="F15" s="68"/>
      <c r="G15" s="406"/>
      <c r="H15" s="407"/>
      <c r="I15" s="407"/>
      <c r="J15" s="407"/>
      <c r="K15" s="407"/>
      <c r="L15" s="407"/>
      <c r="M15" s="407"/>
      <c r="N15" s="407"/>
      <c r="O15" s="407"/>
      <c r="P15" s="407"/>
      <c r="Q15" s="407"/>
      <c r="R15" s="407"/>
      <c r="S15" s="407"/>
      <c r="T15" s="407"/>
      <c r="U15" s="407"/>
      <c r="V15" s="407"/>
      <c r="W15" s="407"/>
      <c r="X15" s="407"/>
      <c r="Y15" s="407"/>
      <c r="Z15" s="407"/>
      <c r="AA15" s="407"/>
      <c r="AB15" s="407"/>
      <c r="AC15" s="407"/>
      <c r="AD15" s="407"/>
      <c r="AE15" s="407"/>
      <c r="AF15" s="407"/>
      <c r="AG15" s="407"/>
      <c r="AH15" s="407"/>
      <c r="AI15" s="407"/>
      <c r="AJ15" s="407"/>
      <c r="AK15" s="407"/>
      <c r="AL15" s="407"/>
      <c r="AM15" s="407"/>
      <c r="AN15" s="407"/>
      <c r="AO15" s="407"/>
      <c r="AP15" s="407"/>
      <c r="AQ15" s="407"/>
      <c r="AR15" s="407"/>
      <c r="AS15" s="407"/>
      <c r="AT15" s="407"/>
      <c r="AU15" s="407"/>
      <c r="AV15" s="407"/>
      <c r="AW15" s="407"/>
      <c r="AX15" s="407"/>
      <c r="AY15" s="408"/>
    </row>
    <row r="16" spans="1:51" ht="20.100000000000001" customHeight="1" x14ac:dyDescent="0.2">
      <c r="A16" s="63" t="s">
        <v>44</v>
      </c>
      <c r="B16" s="64"/>
      <c r="C16" s="64"/>
      <c r="D16" s="64"/>
      <c r="E16" s="64"/>
      <c r="F16" s="65"/>
      <c r="G16" s="60" t="s">
        <v>45</v>
      </c>
      <c r="H16" s="61"/>
      <c r="I16" s="61"/>
      <c r="J16" s="61"/>
      <c r="K16" s="61"/>
      <c r="L16" s="61"/>
      <c r="M16" s="61"/>
      <c r="N16" s="62"/>
      <c r="O16" s="39"/>
      <c r="P16" s="72" t="s">
        <v>46</v>
      </c>
      <c r="Q16" s="72"/>
      <c r="R16" s="72"/>
      <c r="S16" s="72"/>
      <c r="T16" s="72"/>
      <c r="U16" s="72"/>
      <c r="V16" s="72"/>
      <c r="W16" s="72"/>
      <c r="X16" s="72"/>
      <c r="Y16" s="72"/>
      <c r="Z16" s="72"/>
      <c r="AA16" s="72"/>
      <c r="AB16" s="72"/>
      <c r="AC16" s="72"/>
      <c r="AD16" s="72"/>
      <c r="AE16" s="72"/>
      <c r="AF16" s="73"/>
      <c r="AG16" s="54" t="s">
        <v>47</v>
      </c>
      <c r="AH16" s="55"/>
      <c r="AI16" s="55"/>
      <c r="AJ16" s="55"/>
      <c r="AK16" s="55"/>
      <c r="AL16" s="55"/>
      <c r="AM16" s="55"/>
      <c r="AN16" s="55"/>
      <c r="AO16" s="55"/>
      <c r="AP16" s="55"/>
      <c r="AQ16" s="55"/>
      <c r="AR16" s="55"/>
      <c r="AS16" s="55"/>
      <c r="AT16" s="55"/>
      <c r="AU16" s="55"/>
      <c r="AV16" s="55"/>
      <c r="AW16" s="55"/>
      <c r="AX16" s="55"/>
      <c r="AY16" s="56"/>
    </row>
    <row r="17" spans="1:51" ht="20.100000000000001" customHeight="1" x14ac:dyDescent="0.2">
      <c r="A17" s="66"/>
      <c r="B17" s="67"/>
      <c r="C17" s="67"/>
      <c r="D17" s="67"/>
      <c r="E17" s="67"/>
      <c r="F17" s="68"/>
      <c r="G17" s="60"/>
      <c r="H17" s="61"/>
      <c r="I17" s="61"/>
      <c r="J17" s="61"/>
      <c r="K17" s="61"/>
      <c r="L17" s="61"/>
      <c r="M17" s="61"/>
      <c r="N17" s="62"/>
      <c r="O17" s="40"/>
      <c r="P17" s="74" t="s">
        <v>48</v>
      </c>
      <c r="Q17" s="74"/>
      <c r="R17" s="74"/>
      <c r="S17" s="74"/>
      <c r="T17" s="74"/>
      <c r="U17" s="74"/>
      <c r="V17" s="74"/>
      <c r="W17" s="74"/>
      <c r="X17" s="74"/>
      <c r="Y17" s="74"/>
      <c r="Z17" s="74"/>
      <c r="AA17" s="74"/>
      <c r="AB17" s="74"/>
      <c r="AC17" s="74"/>
      <c r="AD17" s="74"/>
      <c r="AE17" s="74"/>
      <c r="AF17" s="75"/>
      <c r="AG17" s="57" t="s">
        <v>49</v>
      </c>
      <c r="AH17" s="58"/>
      <c r="AI17" s="58"/>
      <c r="AJ17" s="58"/>
      <c r="AK17" s="58"/>
      <c r="AL17" s="58"/>
      <c r="AM17" s="58"/>
      <c r="AN17" s="58"/>
      <c r="AO17" s="58"/>
      <c r="AP17" s="58"/>
      <c r="AQ17" s="58"/>
      <c r="AR17" s="58"/>
      <c r="AS17" s="58"/>
      <c r="AT17" s="58"/>
      <c r="AU17" s="58"/>
      <c r="AV17" s="58"/>
      <c r="AW17" s="58"/>
      <c r="AX17" s="58"/>
      <c r="AY17" s="59"/>
    </row>
    <row r="18" spans="1:51" ht="20.100000000000001" customHeight="1" x14ac:dyDescent="0.2">
      <c r="A18" s="66"/>
      <c r="B18" s="67"/>
      <c r="C18" s="67"/>
      <c r="D18" s="67"/>
      <c r="E18" s="67"/>
      <c r="F18" s="68"/>
      <c r="G18" s="60"/>
      <c r="H18" s="61"/>
      <c r="I18" s="61"/>
      <c r="J18" s="61"/>
      <c r="K18" s="61"/>
      <c r="L18" s="61"/>
      <c r="M18" s="61"/>
      <c r="N18" s="62"/>
      <c r="O18" s="40"/>
      <c r="P18" s="74" t="s">
        <v>50</v>
      </c>
      <c r="Q18" s="74"/>
      <c r="R18" s="74"/>
      <c r="S18" s="74"/>
      <c r="T18" s="74"/>
      <c r="U18" s="74"/>
      <c r="V18" s="74"/>
      <c r="W18" s="74"/>
      <c r="X18" s="74"/>
      <c r="Y18" s="74"/>
      <c r="Z18" s="74"/>
      <c r="AA18" s="74"/>
      <c r="AB18" s="74"/>
      <c r="AC18" s="74"/>
      <c r="AD18" s="74"/>
      <c r="AE18" s="74"/>
      <c r="AF18" s="75"/>
      <c r="AG18" s="57"/>
      <c r="AH18" s="58"/>
      <c r="AI18" s="58"/>
      <c r="AJ18" s="58"/>
      <c r="AK18" s="58"/>
      <c r="AL18" s="58"/>
      <c r="AM18" s="58"/>
      <c r="AN18" s="58"/>
      <c r="AO18" s="58"/>
      <c r="AP18" s="58"/>
      <c r="AQ18" s="58"/>
      <c r="AR18" s="58"/>
      <c r="AS18" s="58"/>
      <c r="AT18" s="58"/>
      <c r="AU18" s="58"/>
      <c r="AV18" s="58"/>
      <c r="AW18" s="58"/>
      <c r="AX18" s="58"/>
      <c r="AY18" s="59"/>
    </row>
    <row r="19" spans="1:51" ht="66" customHeight="1" x14ac:dyDescent="0.2">
      <c r="A19" s="66"/>
      <c r="B19" s="67"/>
      <c r="C19" s="67"/>
      <c r="D19" s="67"/>
      <c r="E19" s="67"/>
      <c r="F19" s="68"/>
      <c r="G19" s="60"/>
      <c r="H19" s="61"/>
      <c r="I19" s="61"/>
      <c r="J19" s="61"/>
      <c r="K19" s="61"/>
      <c r="L19" s="61"/>
      <c r="M19" s="61"/>
      <c r="N19" s="62"/>
      <c r="O19" s="40"/>
      <c r="P19" s="74" t="s">
        <v>51</v>
      </c>
      <c r="Q19" s="74"/>
      <c r="R19" s="74"/>
      <c r="S19" s="74"/>
      <c r="T19" s="74"/>
      <c r="U19" s="74"/>
      <c r="V19" s="74"/>
      <c r="W19" s="74"/>
      <c r="X19" s="74"/>
      <c r="Y19" s="74"/>
      <c r="Z19" s="74"/>
      <c r="AA19" s="74"/>
      <c r="AB19" s="74"/>
      <c r="AC19" s="74"/>
      <c r="AD19" s="74"/>
      <c r="AE19" s="74"/>
      <c r="AF19" s="75"/>
      <c r="AG19" s="57"/>
      <c r="AH19" s="58"/>
      <c r="AI19" s="58"/>
      <c r="AJ19" s="58"/>
      <c r="AK19" s="58"/>
      <c r="AL19" s="58"/>
      <c r="AM19" s="58"/>
      <c r="AN19" s="58"/>
      <c r="AO19" s="58"/>
      <c r="AP19" s="58"/>
      <c r="AQ19" s="58"/>
      <c r="AR19" s="58"/>
      <c r="AS19" s="58"/>
      <c r="AT19" s="58"/>
      <c r="AU19" s="58"/>
      <c r="AV19" s="58"/>
      <c r="AW19" s="58"/>
      <c r="AX19" s="58"/>
      <c r="AY19" s="59"/>
    </row>
    <row r="20" spans="1:51" ht="63" customHeight="1" thickBot="1" x14ac:dyDescent="0.25">
      <c r="A20" s="69"/>
      <c r="B20" s="70"/>
      <c r="C20" s="70"/>
      <c r="D20" s="70"/>
      <c r="E20" s="70"/>
      <c r="F20" s="71"/>
      <c r="G20" s="220" t="s">
        <v>52</v>
      </c>
      <c r="H20" s="221"/>
      <c r="I20" s="221"/>
      <c r="J20" s="221"/>
      <c r="K20" s="221"/>
      <c r="L20" s="221"/>
      <c r="M20" s="221"/>
      <c r="N20" s="221"/>
      <c r="O20" s="222" t="s">
        <v>53</v>
      </c>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4"/>
    </row>
    <row r="21" spans="1:51" ht="15" customHeight="1" x14ac:dyDescent="0.2">
      <c r="A21" s="258" t="s">
        <v>54</v>
      </c>
      <c r="B21" s="259"/>
      <c r="C21" s="259"/>
      <c r="D21" s="259"/>
      <c r="E21" s="259"/>
      <c r="F21" s="260"/>
      <c r="G21" s="493" t="s">
        <v>55</v>
      </c>
      <c r="H21" s="494"/>
      <c r="I21" s="494"/>
      <c r="J21" s="494"/>
      <c r="K21" s="494"/>
      <c r="L21" s="494"/>
      <c r="M21" s="494"/>
      <c r="N21" s="495"/>
      <c r="O21" s="496" t="s">
        <v>56</v>
      </c>
      <c r="P21" s="497"/>
      <c r="Q21" s="497"/>
      <c r="R21" s="497"/>
      <c r="S21" s="497"/>
      <c r="T21" s="497"/>
      <c r="U21" s="497"/>
      <c r="V21" s="498"/>
      <c r="W21" s="502" t="s">
        <v>57</v>
      </c>
      <c r="X21" s="503"/>
      <c r="Y21" s="503"/>
      <c r="Z21" s="503"/>
      <c r="AA21" s="503"/>
      <c r="AB21" s="503"/>
      <c r="AC21" s="503"/>
      <c r="AD21" s="504"/>
      <c r="AE21" s="505" t="s">
        <v>58</v>
      </c>
      <c r="AF21" s="506"/>
      <c r="AG21" s="506"/>
      <c r="AH21" s="506"/>
      <c r="AI21" s="506"/>
      <c r="AJ21" s="506"/>
      <c r="AK21" s="507"/>
      <c r="AL21" s="508" t="s">
        <v>59</v>
      </c>
      <c r="AM21" s="509"/>
      <c r="AN21" s="509"/>
      <c r="AO21" s="509"/>
      <c r="AP21" s="509"/>
      <c r="AQ21" s="509"/>
      <c r="AR21" s="510"/>
      <c r="AS21" s="475">
        <v>21199</v>
      </c>
      <c r="AT21" s="476"/>
      <c r="AU21" s="476"/>
      <c r="AV21" s="476"/>
      <c r="AW21" s="476"/>
      <c r="AX21" s="476"/>
      <c r="AY21" s="477"/>
    </row>
    <row r="22" spans="1:51" ht="15" customHeight="1" x14ac:dyDescent="0.2">
      <c r="A22" s="150"/>
      <c r="B22" s="151"/>
      <c r="C22" s="151"/>
      <c r="D22" s="151"/>
      <c r="E22" s="151"/>
      <c r="F22" s="152"/>
      <c r="G22" s="397"/>
      <c r="H22" s="398"/>
      <c r="I22" s="398"/>
      <c r="J22" s="398"/>
      <c r="K22" s="398"/>
      <c r="L22" s="398"/>
      <c r="M22" s="398"/>
      <c r="N22" s="399"/>
      <c r="O22" s="499"/>
      <c r="P22" s="500"/>
      <c r="Q22" s="500"/>
      <c r="R22" s="500"/>
      <c r="S22" s="500"/>
      <c r="T22" s="500"/>
      <c r="U22" s="500"/>
      <c r="V22" s="501"/>
      <c r="W22" s="225" t="s">
        <v>60</v>
      </c>
      <c r="X22" s="226"/>
      <c r="Y22" s="226"/>
      <c r="Z22" s="226"/>
      <c r="AA22" s="226"/>
      <c r="AB22" s="226"/>
      <c r="AC22" s="226"/>
      <c r="AD22" s="227"/>
      <c r="AE22" s="481" t="s">
        <v>61</v>
      </c>
      <c r="AF22" s="482"/>
      <c r="AG22" s="482"/>
      <c r="AH22" s="482"/>
      <c r="AI22" s="482"/>
      <c r="AJ22" s="482"/>
      <c r="AK22" s="483"/>
      <c r="AL22" s="329"/>
      <c r="AM22" s="330"/>
      <c r="AN22" s="330"/>
      <c r="AO22" s="330"/>
      <c r="AP22" s="330"/>
      <c r="AQ22" s="330"/>
      <c r="AR22" s="331"/>
      <c r="AS22" s="478"/>
      <c r="AT22" s="479"/>
      <c r="AU22" s="479"/>
      <c r="AV22" s="479"/>
      <c r="AW22" s="479"/>
      <c r="AX22" s="479"/>
      <c r="AY22" s="480"/>
    </row>
    <row r="23" spans="1:51" ht="136.5" customHeight="1" x14ac:dyDescent="0.2">
      <c r="A23" s="153"/>
      <c r="B23" s="154"/>
      <c r="C23" s="154"/>
      <c r="D23" s="154"/>
      <c r="E23" s="154"/>
      <c r="F23" s="155"/>
      <c r="G23" s="220" t="s">
        <v>62</v>
      </c>
      <c r="H23" s="221"/>
      <c r="I23" s="221"/>
      <c r="J23" s="221"/>
      <c r="K23" s="221"/>
      <c r="L23" s="221"/>
      <c r="M23" s="221"/>
      <c r="N23" s="433"/>
      <c r="O23" s="526" t="s">
        <v>63</v>
      </c>
      <c r="P23" s="527"/>
      <c r="Q23" s="527"/>
      <c r="R23" s="527"/>
      <c r="S23" s="527"/>
      <c r="T23" s="527"/>
      <c r="U23" s="527"/>
      <c r="V23" s="528"/>
      <c r="W23" s="529" t="s">
        <v>64</v>
      </c>
      <c r="X23" s="530"/>
      <c r="Y23" s="530"/>
      <c r="Z23" s="530"/>
      <c r="AA23" s="530"/>
      <c r="AB23" s="530"/>
      <c r="AC23" s="530"/>
      <c r="AD23" s="531"/>
      <c r="AE23" s="526" t="s">
        <v>65</v>
      </c>
      <c r="AF23" s="527"/>
      <c r="AG23" s="527"/>
      <c r="AH23" s="527"/>
      <c r="AI23" s="527"/>
      <c r="AJ23" s="527"/>
      <c r="AK23" s="528"/>
      <c r="AL23" s="432" t="s">
        <v>66</v>
      </c>
      <c r="AM23" s="221"/>
      <c r="AN23" s="221"/>
      <c r="AO23" s="221"/>
      <c r="AP23" s="221"/>
      <c r="AQ23" s="221"/>
      <c r="AR23" s="433"/>
      <c r="AS23" s="532" t="s">
        <v>67</v>
      </c>
      <c r="AT23" s="533"/>
      <c r="AU23" s="533"/>
      <c r="AV23" s="533"/>
      <c r="AW23" s="533"/>
      <c r="AX23" s="533"/>
      <c r="AY23" s="534"/>
    </row>
    <row r="24" spans="1:51" ht="35.1" customHeight="1" thickBot="1" x14ac:dyDescent="0.25">
      <c r="A24" s="833" t="s">
        <v>68</v>
      </c>
      <c r="B24" s="834"/>
      <c r="C24" s="834"/>
      <c r="D24" s="834"/>
      <c r="E24" s="834"/>
      <c r="F24" s="835"/>
      <c r="G24" s="327" t="s">
        <v>69</v>
      </c>
      <c r="H24" s="309"/>
      <c r="I24" s="309"/>
      <c r="J24" s="309"/>
      <c r="K24" s="310"/>
      <c r="L24" s="305" t="s">
        <v>56</v>
      </c>
      <c r="M24" s="306"/>
      <c r="N24" s="306"/>
      <c r="O24" s="306"/>
      <c r="P24" s="306"/>
      <c r="Q24" s="307"/>
      <c r="R24" s="308" t="s">
        <v>70</v>
      </c>
      <c r="S24" s="309"/>
      <c r="T24" s="309"/>
      <c r="U24" s="309"/>
      <c r="V24" s="310"/>
      <c r="W24" s="311" t="s">
        <v>71</v>
      </c>
      <c r="X24" s="312"/>
      <c r="Y24" s="312"/>
      <c r="Z24" s="312"/>
      <c r="AA24" s="312"/>
      <c r="AB24" s="312"/>
      <c r="AC24" s="312"/>
      <c r="AD24" s="312"/>
      <c r="AE24" s="312"/>
      <c r="AF24" s="312"/>
      <c r="AG24" s="312"/>
      <c r="AH24" s="312"/>
      <c r="AI24" s="312"/>
      <c r="AJ24" s="312"/>
      <c r="AK24" s="313"/>
      <c r="AL24" s="308" t="s">
        <v>72</v>
      </c>
      <c r="AM24" s="309"/>
      <c r="AN24" s="309"/>
      <c r="AO24" s="309"/>
      <c r="AP24" s="309"/>
      <c r="AQ24" s="309"/>
      <c r="AR24" s="310"/>
      <c r="AS24" s="305" t="s">
        <v>73</v>
      </c>
      <c r="AT24" s="306"/>
      <c r="AU24" s="306"/>
      <c r="AV24" s="306"/>
      <c r="AW24" s="306"/>
      <c r="AX24" s="306"/>
      <c r="AY24" s="314"/>
    </row>
    <row r="25" spans="1:51" ht="15" hidden="1" customHeight="1" x14ac:dyDescent="0.2">
      <c r="A25" s="147" t="s">
        <v>74</v>
      </c>
      <c r="B25" s="148"/>
      <c r="C25" s="148"/>
      <c r="D25" s="148"/>
      <c r="E25" s="148"/>
      <c r="F25" s="149"/>
      <c r="G25" s="394" t="s">
        <v>75</v>
      </c>
      <c r="H25" s="395"/>
      <c r="I25" s="395"/>
      <c r="J25" s="395"/>
      <c r="K25" s="395"/>
      <c r="L25" s="395"/>
      <c r="M25" s="395"/>
      <c r="N25" s="396"/>
      <c r="O25" s="400"/>
      <c r="P25" s="401"/>
      <c r="Q25" s="401"/>
      <c r="R25" s="401"/>
      <c r="S25" s="401"/>
      <c r="T25" s="401"/>
      <c r="U25" s="401"/>
      <c r="V25" s="402"/>
      <c r="W25" s="440" t="s">
        <v>57</v>
      </c>
      <c r="X25" s="441"/>
      <c r="Y25" s="441"/>
      <c r="Z25" s="441"/>
      <c r="AA25" s="441"/>
      <c r="AB25" s="441"/>
      <c r="AC25" s="441"/>
      <c r="AD25" s="442"/>
      <c r="AE25" s="435"/>
      <c r="AF25" s="436"/>
      <c r="AG25" s="436"/>
      <c r="AH25" s="436"/>
      <c r="AI25" s="436"/>
      <c r="AJ25" s="436"/>
      <c r="AK25" s="437"/>
      <c r="AL25" s="438" t="s">
        <v>76</v>
      </c>
      <c r="AM25" s="395"/>
      <c r="AN25" s="395"/>
      <c r="AO25" s="395"/>
      <c r="AP25" s="395"/>
      <c r="AQ25" s="395"/>
      <c r="AR25" s="396"/>
      <c r="AS25" s="541"/>
      <c r="AT25" s="542"/>
      <c r="AU25" s="542"/>
      <c r="AV25" s="542"/>
      <c r="AW25" s="542"/>
      <c r="AX25" s="542"/>
      <c r="AY25" s="543"/>
    </row>
    <row r="26" spans="1:51" ht="15" hidden="1" customHeight="1" x14ac:dyDescent="0.2">
      <c r="A26" s="150"/>
      <c r="B26" s="151"/>
      <c r="C26" s="151"/>
      <c r="D26" s="151"/>
      <c r="E26" s="151"/>
      <c r="F26" s="152"/>
      <c r="G26" s="397"/>
      <c r="H26" s="398"/>
      <c r="I26" s="398"/>
      <c r="J26" s="398"/>
      <c r="K26" s="398"/>
      <c r="L26" s="398"/>
      <c r="M26" s="398"/>
      <c r="N26" s="399"/>
      <c r="O26" s="403"/>
      <c r="P26" s="404"/>
      <c r="Q26" s="404"/>
      <c r="R26" s="404"/>
      <c r="S26" s="404"/>
      <c r="T26" s="404"/>
      <c r="U26" s="404"/>
      <c r="V26" s="405"/>
      <c r="W26" s="225" t="s">
        <v>60</v>
      </c>
      <c r="X26" s="226"/>
      <c r="Y26" s="226"/>
      <c r="Z26" s="226"/>
      <c r="AA26" s="226"/>
      <c r="AB26" s="226"/>
      <c r="AC26" s="226"/>
      <c r="AD26" s="227"/>
      <c r="AE26" s="425"/>
      <c r="AF26" s="426"/>
      <c r="AG26" s="426"/>
      <c r="AH26" s="426"/>
      <c r="AI26" s="426"/>
      <c r="AJ26" s="426"/>
      <c r="AK26" s="427"/>
      <c r="AL26" s="439"/>
      <c r="AM26" s="398"/>
      <c r="AN26" s="398"/>
      <c r="AO26" s="398"/>
      <c r="AP26" s="398"/>
      <c r="AQ26" s="398"/>
      <c r="AR26" s="399"/>
      <c r="AS26" s="332"/>
      <c r="AT26" s="333"/>
      <c r="AU26" s="333"/>
      <c r="AV26" s="333"/>
      <c r="AW26" s="333"/>
      <c r="AX26" s="333"/>
      <c r="AY26" s="334"/>
    </row>
    <row r="27" spans="1:51" ht="30" hidden="1" customHeight="1" x14ac:dyDescent="0.2">
      <c r="A27" s="153"/>
      <c r="B27" s="154"/>
      <c r="C27" s="154"/>
      <c r="D27" s="154"/>
      <c r="E27" s="154"/>
      <c r="F27" s="155"/>
      <c r="G27" s="428" t="s">
        <v>62</v>
      </c>
      <c r="H27" s="429"/>
      <c r="I27" s="429"/>
      <c r="J27" s="429"/>
      <c r="K27" s="429"/>
      <c r="L27" s="429"/>
      <c r="M27" s="429"/>
      <c r="N27" s="430"/>
      <c r="O27" s="324"/>
      <c r="P27" s="325"/>
      <c r="Q27" s="325"/>
      <c r="R27" s="325"/>
      <c r="S27" s="325"/>
      <c r="T27" s="325"/>
      <c r="U27" s="325"/>
      <c r="V27" s="431"/>
      <c r="W27" s="432" t="s">
        <v>77</v>
      </c>
      <c r="X27" s="221"/>
      <c r="Y27" s="221"/>
      <c r="Z27" s="221"/>
      <c r="AA27" s="221"/>
      <c r="AB27" s="221"/>
      <c r="AC27" s="221"/>
      <c r="AD27" s="433"/>
      <c r="AE27" s="324"/>
      <c r="AF27" s="325"/>
      <c r="AG27" s="325"/>
      <c r="AH27" s="325"/>
      <c r="AI27" s="325"/>
      <c r="AJ27" s="325"/>
      <c r="AK27" s="431"/>
      <c r="AL27" s="434" t="s">
        <v>66</v>
      </c>
      <c r="AM27" s="429"/>
      <c r="AN27" s="429"/>
      <c r="AO27" s="429"/>
      <c r="AP27" s="429"/>
      <c r="AQ27" s="429"/>
      <c r="AR27" s="430"/>
      <c r="AS27" s="324"/>
      <c r="AT27" s="325"/>
      <c r="AU27" s="325"/>
      <c r="AV27" s="325"/>
      <c r="AW27" s="325"/>
      <c r="AX27" s="325"/>
      <c r="AY27" s="326"/>
    </row>
    <row r="28" spans="1:51" ht="35.1" hidden="1" customHeight="1" thickBot="1" x14ac:dyDescent="0.25">
      <c r="A28" s="833" t="s">
        <v>68</v>
      </c>
      <c r="B28" s="834"/>
      <c r="C28" s="834"/>
      <c r="D28" s="834"/>
      <c r="E28" s="834"/>
      <c r="F28" s="835"/>
      <c r="G28" s="327" t="s">
        <v>69</v>
      </c>
      <c r="H28" s="309"/>
      <c r="I28" s="309"/>
      <c r="J28" s="309"/>
      <c r="K28" s="310"/>
      <c r="L28" s="836"/>
      <c r="M28" s="837"/>
      <c r="N28" s="837"/>
      <c r="O28" s="837"/>
      <c r="P28" s="837"/>
      <c r="Q28" s="838"/>
      <c r="R28" s="308" t="s">
        <v>70</v>
      </c>
      <c r="S28" s="309"/>
      <c r="T28" s="309"/>
      <c r="U28" s="309"/>
      <c r="V28" s="310"/>
      <c r="W28" s="839"/>
      <c r="X28" s="840"/>
      <c r="Y28" s="840"/>
      <c r="Z28" s="840"/>
      <c r="AA28" s="840"/>
      <c r="AB28" s="840"/>
      <c r="AC28" s="840"/>
      <c r="AD28" s="840"/>
      <c r="AE28" s="840"/>
      <c r="AF28" s="840"/>
      <c r="AG28" s="840"/>
      <c r="AH28" s="840"/>
      <c r="AI28" s="840"/>
      <c r="AJ28" s="840"/>
      <c r="AK28" s="841"/>
      <c r="AL28" s="308" t="s">
        <v>72</v>
      </c>
      <c r="AM28" s="309"/>
      <c r="AN28" s="309"/>
      <c r="AO28" s="309"/>
      <c r="AP28" s="309"/>
      <c r="AQ28" s="309"/>
      <c r="AR28" s="310"/>
      <c r="AS28" s="836"/>
      <c r="AT28" s="837"/>
      <c r="AU28" s="837"/>
      <c r="AV28" s="837"/>
      <c r="AW28" s="837"/>
      <c r="AX28" s="837"/>
      <c r="AY28" s="842"/>
    </row>
    <row r="29" spans="1:51" ht="30" hidden="1" customHeight="1" x14ac:dyDescent="0.2">
      <c r="A29" s="147" t="s">
        <v>78</v>
      </c>
      <c r="B29" s="148"/>
      <c r="C29" s="148"/>
      <c r="D29" s="148"/>
      <c r="E29" s="148"/>
      <c r="F29" s="149"/>
      <c r="G29" s="397" t="s">
        <v>79</v>
      </c>
      <c r="H29" s="398"/>
      <c r="I29" s="398"/>
      <c r="J29" s="398"/>
      <c r="K29" s="398"/>
      <c r="L29" s="398"/>
      <c r="M29" s="398"/>
      <c r="N29" s="399"/>
      <c r="O29" s="403"/>
      <c r="P29" s="404"/>
      <c r="Q29" s="404"/>
      <c r="R29" s="404"/>
      <c r="S29" s="404"/>
      <c r="T29" s="404"/>
      <c r="U29" s="404"/>
      <c r="V29" s="404"/>
      <c r="W29" s="404"/>
      <c r="X29" s="404"/>
      <c r="Y29" s="404"/>
      <c r="Z29" s="404"/>
      <c r="AA29" s="404"/>
      <c r="AB29" s="404"/>
      <c r="AC29" s="404"/>
      <c r="AD29" s="404"/>
      <c r="AE29" s="404"/>
      <c r="AF29" s="404"/>
      <c r="AG29" s="404"/>
      <c r="AH29" s="404"/>
      <c r="AI29" s="404"/>
      <c r="AJ29" s="404"/>
      <c r="AK29" s="405"/>
      <c r="AL29" s="329" t="s">
        <v>80</v>
      </c>
      <c r="AM29" s="330"/>
      <c r="AN29" s="330"/>
      <c r="AO29" s="330"/>
      <c r="AP29" s="330"/>
      <c r="AQ29" s="330"/>
      <c r="AR29" s="331"/>
      <c r="AS29" s="332"/>
      <c r="AT29" s="333"/>
      <c r="AU29" s="333"/>
      <c r="AV29" s="333"/>
      <c r="AW29" s="333"/>
      <c r="AX29" s="333"/>
      <c r="AY29" s="334"/>
    </row>
    <row r="30" spans="1:51" ht="30" hidden="1" customHeight="1" thickBot="1" x14ac:dyDescent="0.25">
      <c r="A30" s="357"/>
      <c r="B30" s="358"/>
      <c r="C30" s="358"/>
      <c r="D30" s="358"/>
      <c r="E30" s="358"/>
      <c r="F30" s="359"/>
      <c r="G30" s="327" t="s">
        <v>81</v>
      </c>
      <c r="H30" s="309"/>
      <c r="I30" s="309"/>
      <c r="J30" s="309"/>
      <c r="K30" s="309"/>
      <c r="L30" s="309"/>
      <c r="M30" s="309"/>
      <c r="N30" s="310"/>
      <c r="O30" s="538"/>
      <c r="P30" s="539"/>
      <c r="Q30" s="539"/>
      <c r="R30" s="539"/>
      <c r="S30" s="539"/>
      <c r="T30" s="539"/>
      <c r="U30" s="539"/>
      <c r="V30" s="539"/>
      <c r="W30" s="539"/>
      <c r="X30" s="539"/>
      <c r="Y30" s="539"/>
      <c r="Z30" s="539"/>
      <c r="AA30" s="539"/>
      <c r="AB30" s="539"/>
      <c r="AC30" s="539"/>
      <c r="AD30" s="539"/>
      <c r="AE30" s="539"/>
      <c r="AF30" s="539"/>
      <c r="AG30" s="539"/>
      <c r="AH30" s="539"/>
      <c r="AI30" s="539"/>
      <c r="AJ30" s="539"/>
      <c r="AK30" s="539"/>
      <c r="AL30" s="539"/>
      <c r="AM30" s="539"/>
      <c r="AN30" s="539"/>
      <c r="AO30" s="539"/>
      <c r="AP30" s="539"/>
      <c r="AQ30" s="539"/>
      <c r="AR30" s="539"/>
      <c r="AS30" s="539"/>
      <c r="AT30" s="539"/>
      <c r="AU30" s="539"/>
      <c r="AV30" s="539"/>
      <c r="AW30" s="539"/>
      <c r="AX30" s="539"/>
      <c r="AY30" s="540"/>
    </row>
    <row r="31" spans="1:51" ht="13.5" customHeight="1" x14ac:dyDescent="0.2">
      <c r="A31" s="258" t="s">
        <v>82</v>
      </c>
      <c r="B31" s="259"/>
      <c r="C31" s="259"/>
      <c r="D31" s="259"/>
      <c r="E31" s="259"/>
      <c r="F31" s="260"/>
      <c r="G31" s="321" t="s">
        <v>83</v>
      </c>
      <c r="H31" s="322"/>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2"/>
      <c r="AM31" s="322"/>
      <c r="AN31" s="322"/>
      <c r="AO31" s="322"/>
      <c r="AP31" s="322"/>
      <c r="AQ31" s="322"/>
      <c r="AR31" s="322"/>
      <c r="AS31" s="322"/>
      <c r="AT31" s="322"/>
      <c r="AU31" s="322"/>
      <c r="AV31" s="322"/>
      <c r="AW31" s="322"/>
      <c r="AX31" s="322"/>
      <c r="AY31" s="323"/>
    </row>
    <row r="32" spans="1:51" ht="83.4" customHeight="1" x14ac:dyDescent="0.2">
      <c r="A32" s="150"/>
      <c r="B32" s="151"/>
      <c r="C32" s="151"/>
      <c r="D32" s="151"/>
      <c r="E32" s="151"/>
      <c r="F32" s="152"/>
      <c r="G32" s="255" t="s">
        <v>365</v>
      </c>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56"/>
      <c r="AY32" s="257"/>
    </row>
    <row r="33" spans="1:51" ht="13.5" customHeight="1" x14ac:dyDescent="0.2">
      <c r="A33" s="150"/>
      <c r="B33" s="151"/>
      <c r="C33" s="151"/>
      <c r="D33" s="151"/>
      <c r="E33" s="151"/>
      <c r="F33" s="152"/>
      <c r="G33" s="252" t="s">
        <v>84</v>
      </c>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3"/>
      <c r="AY33" s="254"/>
    </row>
    <row r="34" spans="1:51" ht="13.5" customHeight="1" x14ac:dyDescent="0.2">
      <c r="A34" s="150"/>
      <c r="B34" s="151"/>
      <c r="C34" s="151"/>
      <c r="D34" s="151"/>
      <c r="E34" s="151"/>
      <c r="F34" s="152"/>
      <c r="G34" s="94"/>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6"/>
    </row>
    <row r="35" spans="1:51" x14ac:dyDescent="0.2">
      <c r="A35" s="150"/>
      <c r="B35" s="151"/>
      <c r="C35" s="151"/>
      <c r="D35" s="151"/>
      <c r="E35" s="151"/>
      <c r="F35" s="152"/>
      <c r="G35" s="255" t="s">
        <v>19</v>
      </c>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7"/>
    </row>
    <row r="36" spans="1:51" x14ac:dyDescent="0.2">
      <c r="A36" s="150"/>
      <c r="B36" s="151"/>
      <c r="C36" s="151"/>
      <c r="D36" s="151"/>
      <c r="E36" s="151"/>
      <c r="F36" s="152"/>
      <c r="G36" s="318" t="s">
        <v>85</v>
      </c>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20"/>
    </row>
    <row r="37" spans="1:51" ht="68.400000000000006" customHeight="1" x14ac:dyDescent="0.2">
      <c r="A37" s="150"/>
      <c r="B37" s="151"/>
      <c r="C37" s="151"/>
      <c r="D37" s="151"/>
      <c r="E37" s="151"/>
      <c r="F37" s="152"/>
      <c r="G37" s="255" t="s">
        <v>369</v>
      </c>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7"/>
    </row>
    <row r="38" spans="1:51" ht="13.5" customHeight="1" x14ac:dyDescent="0.2">
      <c r="A38" s="150"/>
      <c r="B38" s="151"/>
      <c r="C38" s="151"/>
      <c r="D38" s="151"/>
      <c r="E38" s="151"/>
      <c r="F38" s="152"/>
      <c r="G38" s="252" t="s">
        <v>86</v>
      </c>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4"/>
    </row>
    <row r="39" spans="1:51" ht="13.8" thickBot="1" x14ac:dyDescent="0.25">
      <c r="A39" s="357"/>
      <c r="B39" s="358"/>
      <c r="C39" s="358"/>
      <c r="D39" s="358"/>
      <c r="E39" s="358"/>
      <c r="F39" s="359"/>
      <c r="G39" s="255" t="s">
        <v>19</v>
      </c>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7"/>
    </row>
    <row r="40" spans="1:51" ht="409.5" customHeight="1" thickBot="1" x14ac:dyDescent="0.25">
      <c r="A40" s="951" t="s">
        <v>87</v>
      </c>
      <c r="B40" s="952"/>
      <c r="C40" s="952"/>
      <c r="D40" s="952"/>
      <c r="E40" s="952"/>
      <c r="F40" s="953"/>
      <c r="G40" s="114" t="s">
        <v>88</v>
      </c>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6"/>
    </row>
    <row r="41" spans="1:51" s="11" customFormat="1" ht="61.5" customHeight="1" x14ac:dyDescent="0.2">
      <c r="A41" s="843" t="s">
        <v>89</v>
      </c>
      <c r="B41" s="844"/>
      <c r="C41" s="844"/>
      <c r="D41" s="844"/>
      <c r="E41" s="844"/>
      <c r="F41" s="845"/>
      <c r="G41" s="544" t="s">
        <v>90</v>
      </c>
      <c r="H41" s="544"/>
      <c r="I41" s="544"/>
      <c r="J41" s="544"/>
      <c r="K41" s="544"/>
      <c r="L41" s="544"/>
      <c r="M41" s="544"/>
      <c r="N41" s="544"/>
      <c r="O41" s="544"/>
      <c r="P41" s="544"/>
      <c r="Q41" s="544"/>
      <c r="R41" s="544"/>
      <c r="S41" s="544"/>
      <c r="T41" s="544"/>
      <c r="U41" s="544"/>
      <c r="V41" s="544"/>
      <c r="W41" s="544"/>
      <c r="X41" s="544"/>
      <c r="Y41" s="544"/>
      <c r="Z41" s="544"/>
      <c r="AA41" s="544"/>
      <c r="AB41" s="544"/>
      <c r="AC41" s="544"/>
      <c r="AD41" s="544"/>
      <c r="AE41" s="544"/>
      <c r="AF41" s="544"/>
      <c r="AG41" s="544"/>
      <c r="AH41" s="544"/>
      <c r="AI41" s="544"/>
      <c r="AJ41" s="544"/>
      <c r="AK41" s="544"/>
      <c r="AL41" s="544"/>
      <c r="AM41" s="544"/>
      <c r="AN41" s="544"/>
      <c r="AO41" s="544"/>
      <c r="AP41" s="544"/>
      <c r="AQ41" s="544"/>
      <c r="AR41" s="544"/>
      <c r="AS41" s="544"/>
      <c r="AT41" s="544"/>
      <c r="AU41" s="544"/>
      <c r="AV41" s="544"/>
      <c r="AW41" s="544"/>
      <c r="AX41" s="544"/>
      <c r="AY41" s="545"/>
    </row>
    <row r="42" spans="1:51" s="11" customFormat="1" ht="41.25" customHeight="1" x14ac:dyDescent="0.2">
      <c r="A42" s="846" t="s">
        <v>91</v>
      </c>
      <c r="B42" s="847"/>
      <c r="C42" s="847"/>
      <c r="D42" s="847"/>
      <c r="E42" s="847"/>
      <c r="F42" s="848"/>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849" t="s">
        <v>92</v>
      </c>
      <c r="B43" s="850"/>
      <c r="C43" s="850"/>
      <c r="D43" s="850"/>
      <c r="E43" s="850"/>
      <c r="F43" s="851"/>
      <c r="G43" s="858" t="s">
        <v>93</v>
      </c>
      <c r="H43" s="859"/>
      <c r="I43" s="859"/>
      <c r="J43" s="859"/>
      <c r="K43" s="859"/>
      <c r="L43" s="859"/>
      <c r="M43" s="859"/>
      <c r="N43" s="859"/>
      <c r="O43" s="859"/>
      <c r="P43" s="860" t="s">
        <v>94</v>
      </c>
      <c r="Q43" s="859"/>
      <c r="R43" s="859"/>
      <c r="S43" s="859"/>
      <c r="T43" s="859"/>
      <c r="U43" s="859"/>
      <c r="V43" s="859"/>
      <c r="W43" s="859"/>
      <c r="X43" s="861"/>
      <c r="Y43" s="409"/>
      <c r="Z43" s="410"/>
      <c r="AA43" s="411"/>
      <c r="AB43" s="280" t="s">
        <v>95</v>
      </c>
      <c r="AC43" s="281"/>
      <c r="AD43" s="281"/>
      <c r="AE43" s="282"/>
      <c r="AF43" s="412" t="s">
        <v>96</v>
      </c>
      <c r="AG43" s="413"/>
      <c r="AH43" s="413"/>
      <c r="AI43" s="414"/>
      <c r="AJ43" s="412" t="s">
        <v>97</v>
      </c>
      <c r="AK43" s="413"/>
      <c r="AL43" s="413"/>
      <c r="AM43" s="414"/>
      <c r="AN43" s="412" t="s">
        <v>98</v>
      </c>
      <c r="AO43" s="413"/>
      <c r="AP43" s="413"/>
      <c r="AQ43" s="414"/>
      <c r="AR43" s="415" t="s">
        <v>99</v>
      </c>
      <c r="AS43" s="416"/>
      <c r="AT43" s="416"/>
      <c r="AU43" s="417"/>
      <c r="AV43" s="415" t="s">
        <v>100</v>
      </c>
      <c r="AW43" s="416"/>
      <c r="AX43" s="416"/>
      <c r="AY43" s="418"/>
    </row>
    <row r="44" spans="1:51" s="11" customFormat="1" ht="23.25" customHeight="1" x14ac:dyDescent="0.2">
      <c r="A44" s="852"/>
      <c r="B44" s="853"/>
      <c r="C44" s="853"/>
      <c r="D44" s="853"/>
      <c r="E44" s="853"/>
      <c r="F44" s="854"/>
      <c r="G44" s="347" t="s">
        <v>101</v>
      </c>
      <c r="H44" s="348"/>
      <c r="I44" s="348"/>
      <c r="J44" s="348"/>
      <c r="K44" s="348"/>
      <c r="L44" s="348"/>
      <c r="M44" s="348"/>
      <c r="N44" s="348"/>
      <c r="O44" s="348"/>
      <c r="P44" s="351" t="s">
        <v>102</v>
      </c>
      <c r="Q44" s="267"/>
      <c r="R44" s="267"/>
      <c r="S44" s="267"/>
      <c r="T44" s="267"/>
      <c r="U44" s="267"/>
      <c r="V44" s="267"/>
      <c r="W44" s="267"/>
      <c r="X44" s="268"/>
      <c r="Y44" s="353" t="s">
        <v>103</v>
      </c>
      <c r="Z44" s="354"/>
      <c r="AA44" s="355"/>
      <c r="AB44" s="907" t="s">
        <v>104</v>
      </c>
      <c r="AC44" s="908"/>
      <c r="AD44" s="908"/>
      <c r="AE44" s="909"/>
      <c r="AF44" s="356" t="s">
        <v>19</v>
      </c>
      <c r="AG44" s="356"/>
      <c r="AH44" s="356"/>
      <c r="AI44" s="356"/>
      <c r="AJ44" s="356" t="s">
        <v>19</v>
      </c>
      <c r="AK44" s="356"/>
      <c r="AL44" s="356"/>
      <c r="AM44" s="356"/>
      <c r="AN44" s="356" t="s">
        <v>19</v>
      </c>
      <c r="AO44" s="356"/>
      <c r="AP44" s="356"/>
      <c r="AQ44" s="356"/>
      <c r="AR44" s="356" t="s">
        <v>19</v>
      </c>
      <c r="AS44" s="356"/>
      <c r="AT44" s="356"/>
      <c r="AU44" s="356"/>
      <c r="AV44" s="277" t="s">
        <v>19</v>
      </c>
      <c r="AW44" s="278"/>
      <c r="AX44" s="278"/>
      <c r="AY44" s="279"/>
    </row>
    <row r="45" spans="1:51" s="11" customFormat="1" ht="88.95" customHeight="1" x14ac:dyDescent="0.2">
      <c r="A45" s="855"/>
      <c r="B45" s="856"/>
      <c r="C45" s="856"/>
      <c r="D45" s="856"/>
      <c r="E45" s="856"/>
      <c r="F45" s="857"/>
      <c r="G45" s="349"/>
      <c r="H45" s="350"/>
      <c r="I45" s="350"/>
      <c r="J45" s="350"/>
      <c r="K45" s="350"/>
      <c r="L45" s="350"/>
      <c r="M45" s="350"/>
      <c r="N45" s="350"/>
      <c r="O45" s="350"/>
      <c r="P45" s="352"/>
      <c r="Q45" s="272"/>
      <c r="R45" s="272"/>
      <c r="S45" s="272"/>
      <c r="T45" s="272"/>
      <c r="U45" s="272"/>
      <c r="V45" s="272"/>
      <c r="W45" s="272"/>
      <c r="X45" s="273"/>
      <c r="Y45" s="422" t="s">
        <v>105</v>
      </c>
      <c r="Z45" s="423"/>
      <c r="AA45" s="424"/>
      <c r="AB45" s="907" t="s">
        <v>104</v>
      </c>
      <c r="AC45" s="908"/>
      <c r="AD45" s="908"/>
      <c r="AE45" s="909"/>
      <c r="AF45" s="356" t="s">
        <v>19</v>
      </c>
      <c r="AG45" s="356"/>
      <c r="AH45" s="356"/>
      <c r="AI45" s="356"/>
      <c r="AJ45" s="356" t="s">
        <v>19</v>
      </c>
      <c r="AK45" s="356"/>
      <c r="AL45" s="356"/>
      <c r="AM45" s="356"/>
      <c r="AN45" s="356" t="s">
        <v>19</v>
      </c>
      <c r="AO45" s="356"/>
      <c r="AP45" s="356"/>
      <c r="AQ45" s="356"/>
      <c r="AR45" s="356" t="s">
        <v>19</v>
      </c>
      <c r="AS45" s="356"/>
      <c r="AT45" s="356"/>
      <c r="AU45" s="356"/>
      <c r="AV45" s="277">
        <v>5</v>
      </c>
      <c r="AW45" s="278"/>
      <c r="AX45" s="278"/>
      <c r="AY45" s="279"/>
    </row>
    <row r="46" spans="1:51" s="11" customFormat="1" ht="13.5" customHeight="1" x14ac:dyDescent="0.2">
      <c r="A46" s="14"/>
      <c r="B46" s="15"/>
      <c r="C46" s="15"/>
      <c r="D46" s="15"/>
      <c r="E46" s="15"/>
      <c r="F46" s="16"/>
      <c r="G46" s="901"/>
      <c r="H46" s="902"/>
      <c r="I46" s="902"/>
      <c r="J46" s="902"/>
      <c r="K46" s="902"/>
      <c r="L46" s="902"/>
      <c r="M46" s="902"/>
      <c r="N46" s="902"/>
      <c r="O46" s="902"/>
      <c r="P46" s="902"/>
      <c r="Q46" s="902"/>
      <c r="R46" s="902"/>
      <c r="S46" s="902"/>
      <c r="T46" s="902"/>
      <c r="U46" s="902"/>
      <c r="V46" s="902"/>
      <c r="W46" s="902"/>
      <c r="X46" s="902"/>
      <c r="Y46" s="902"/>
      <c r="Z46" s="902"/>
      <c r="AA46" s="902"/>
      <c r="AB46" s="902"/>
      <c r="AC46" s="902"/>
      <c r="AD46" s="902"/>
      <c r="AE46" s="902"/>
      <c r="AF46" s="902"/>
      <c r="AG46" s="902"/>
      <c r="AH46" s="902"/>
      <c r="AI46" s="902"/>
      <c r="AJ46" s="902"/>
      <c r="AK46" s="902"/>
      <c r="AL46" s="902"/>
      <c r="AM46" s="902"/>
      <c r="AN46" s="902"/>
      <c r="AO46" s="902"/>
      <c r="AP46" s="902"/>
      <c r="AQ46" s="902"/>
      <c r="AR46" s="902"/>
      <c r="AS46" s="902"/>
      <c r="AT46" s="902"/>
      <c r="AU46" s="902"/>
      <c r="AV46" s="902"/>
      <c r="AW46" s="902"/>
      <c r="AX46" s="902"/>
      <c r="AY46" s="903"/>
    </row>
    <row r="47" spans="1:51" s="11" customFormat="1" ht="93" customHeight="1" x14ac:dyDescent="0.2">
      <c r="A47" s="862" t="s">
        <v>91</v>
      </c>
      <c r="B47" s="863"/>
      <c r="C47" s="864" t="s">
        <v>106</v>
      </c>
      <c r="D47" s="864"/>
      <c r="E47" s="864"/>
      <c r="F47" s="865"/>
      <c r="G47" s="271" t="s">
        <v>107</v>
      </c>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272"/>
      <c r="AP47" s="272"/>
      <c r="AQ47" s="272"/>
      <c r="AR47" s="272"/>
      <c r="AS47" s="272"/>
      <c r="AT47" s="272"/>
      <c r="AU47" s="272"/>
      <c r="AV47" s="272"/>
      <c r="AW47" s="272"/>
      <c r="AX47" s="272"/>
      <c r="AY47" s="900"/>
    </row>
    <row r="48" spans="1:51" s="11" customFormat="1" ht="18.75" customHeight="1" x14ac:dyDescent="0.2">
      <c r="A48" s="866" t="s">
        <v>108</v>
      </c>
      <c r="B48" s="867"/>
      <c r="C48" s="867"/>
      <c r="D48" s="867"/>
      <c r="E48" s="867"/>
      <c r="F48" s="868"/>
      <c r="G48" s="876" t="s">
        <v>109</v>
      </c>
      <c r="H48" s="877"/>
      <c r="I48" s="877"/>
      <c r="J48" s="877"/>
      <c r="K48" s="877"/>
      <c r="L48" s="877"/>
      <c r="M48" s="877"/>
      <c r="N48" s="877"/>
      <c r="O48" s="878"/>
      <c r="P48" s="883" t="s">
        <v>110</v>
      </c>
      <c r="Q48" s="877"/>
      <c r="R48" s="877"/>
      <c r="S48" s="877"/>
      <c r="T48" s="877"/>
      <c r="U48" s="877"/>
      <c r="V48" s="877"/>
      <c r="W48" s="877"/>
      <c r="X48" s="878"/>
      <c r="Y48" s="409"/>
      <c r="Z48" s="410"/>
      <c r="AA48" s="411"/>
      <c r="AB48" s="910" t="s">
        <v>95</v>
      </c>
      <c r="AC48" s="911"/>
      <c r="AD48" s="911"/>
      <c r="AE48" s="912"/>
      <c r="AF48" s="888" t="s">
        <v>96</v>
      </c>
      <c r="AG48" s="889"/>
      <c r="AH48" s="889"/>
      <c r="AI48" s="890"/>
      <c r="AJ48" s="891" t="s">
        <v>97</v>
      </c>
      <c r="AK48" s="891"/>
      <c r="AL48" s="891"/>
      <c r="AM48" s="888"/>
      <c r="AN48" s="891" t="s">
        <v>98</v>
      </c>
      <c r="AO48" s="891"/>
      <c r="AP48" s="891"/>
      <c r="AQ48" s="888"/>
      <c r="AR48" s="893" t="s">
        <v>111</v>
      </c>
      <c r="AS48" s="894"/>
      <c r="AT48" s="894"/>
      <c r="AU48" s="894"/>
      <c r="AV48" s="894"/>
      <c r="AW48" s="894"/>
      <c r="AX48" s="894"/>
      <c r="AY48" s="895"/>
    </row>
    <row r="49" spans="1:51" s="11" customFormat="1" ht="18.75" customHeight="1" x14ac:dyDescent="0.2">
      <c r="A49" s="869"/>
      <c r="B49" s="870"/>
      <c r="C49" s="870"/>
      <c r="D49" s="870"/>
      <c r="E49" s="870"/>
      <c r="F49" s="871"/>
      <c r="G49" s="879"/>
      <c r="H49" s="880"/>
      <c r="I49" s="880"/>
      <c r="J49" s="880"/>
      <c r="K49" s="880"/>
      <c r="L49" s="880"/>
      <c r="M49" s="880"/>
      <c r="N49" s="880"/>
      <c r="O49" s="881"/>
      <c r="P49" s="884"/>
      <c r="Q49" s="880"/>
      <c r="R49" s="880"/>
      <c r="S49" s="880"/>
      <c r="T49" s="880"/>
      <c r="U49" s="880"/>
      <c r="V49" s="880"/>
      <c r="W49" s="880"/>
      <c r="X49" s="881"/>
      <c r="Y49" s="885"/>
      <c r="Z49" s="886"/>
      <c r="AA49" s="887"/>
      <c r="AB49" s="884"/>
      <c r="AC49" s="880"/>
      <c r="AD49" s="880"/>
      <c r="AE49" s="881"/>
      <c r="AF49" s="412"/>
      <c r="AG49" s="413"/>
      <c r="AH49" s="413"/>
      <c r="AI49" s="414"/>
      <c r="AJ49" s="892"/>
      <c r="AK49" s="892"/>
      <c r="AL49" s="892"/>
      <c r="AM49" s="412"/>
      <c r="AN49" s="892"/>
      <c r="AO49" s="892"/>
      <c r="AP49" s="892"/>
      <c r="AQ49" s="412"/>
      <c r="AR49" s="896"/>
      <c r="AS49" s="897"/>
      <c r="AT49" s="897"/>
      <c r="AU49" s="897"/>
      <c r="AV49" s="898">
        <v>8</v>
      </c>
      <c r="AW49" s="898"/>
      <c r="AX49" s="859" t="s">
        <v>112</v>
      </c>
      <c r="AY49" s="899"/>
    </row>
    <row r="50" spans="1:51" s="11" customFormat="1" ht="23.25" customHeight="1" x14ac:dyDescent="0.2">
      <c r="A50" s="872"/>
      <c r="B50" s="870"/>
      <c r="C50" s="870"/>
      <c r="D50" s="870"/>
      <c r="E50" s="870"/>
      <c r="F50" s="871"/>
      <c r="G50" s="266" t="s">
        <v>113</v>
      </c>
      <c r="H50" s="267"/>
      <c r="I50" s="267"/>
      <c r="J50" s="267"/>
      <c r="K50" s="267"/>
      <c r="L50" s="267"/>
      <c r="M50" s="267"/>
      <c r="N50" s="267"/>
      <c r="O50" s="268"/>
      <c r="P50" s="267" t="s">
        <v>366</v>
      </c>
      <c r="Q50" s="267"/>
      <c r="R50" s="267"/>
      <c r="S50" s="267"/>
      <c r="T50" s="267"/>
      <c r="U50" s="267"/>
      <c r="V50" s="267"/>
      <c r="W50" s="267"/>
      <c r="X50" s="268"/>
      <c r="Y50" s="274" t="s">
        <v>114</v>
      </c>
      <c r="Z50" s="275"/>
      <c r="AA50" s="276"/>
      <c r="AB50" s="907" t="s">
        <v>115</v>
      </c>
      <c r="AC50" s="908"/>
      <c r="AD50" s="908"/>
      <c r="AE50" s="909"/>
      <c r="AF50" s="277" t="s">
        <v>19</v>
      </c>
      <c r="AG50" s="278"/>
      <c r="AH50" s="278"/>
      <c r="AI50" s="278"/>
      <c r="AJ50" s="277" t="s">
        <v>19</v>
      </c>
      <c r="AK50" s="278"/>
      <c r="AL50" s="278"/>
      <c r="AM50" s="278"/>
      <c r="AN50" s="277" t="s">
        <v>19</v>
      </c>
      <c r="AO50" s="278"/>
      <c r="AP50" s="278"/>
      <c r="AQ50" s="278"/>
      <c r="AR50" s="277" t="s">
        <v>19</v>
      </c>
      <c r="AS50" s="278"/>
      <c r="AT50" s="278"/>
      <c r="AU50" s="278"/>
      <c r="AV50" s="278"/>
      <c r="AW50" s="278"/>
      <c r="AX50" s="278"/>
      <c r="AY50" s="279"/>
    </row>
    <row r="51" spans="1:51" s="11" customFormat="1" ht="23.25" customHeight="1" x14ac:dyDescent="0.2">
      <c r="A51" s="873"/>
      <c r="B51" s="874"/>
      <c r="C51" s="874"/>
      <c r="D51" s="874"/>
      <c r="E51" s="874"/>
      <c r="F51" s="875"/>
      <c r="G51" s="269"/>
      <c r="H51" s="89"/>
      <c r="I51" s="89"/>
      <c r="J51" s="89"/>
      <c r="K51" s="89"/>
      <c r="L51" s="89"/>
      <c r="M51" s="89"/>
      <c r="N51" s="89"/>
      <c r="O51" s="270"/>
      <c r="P51" s="89"/>
      <c r="Q51" s="89"/>
      <c r="R51" s="89"/>
      <c r="S51" s="89"/>
      <c r="T51" s="89"/>
      <c r="U51" s="89"/>
      <c r="V51" s="89"/>
      <c r="W51" s="89"/>
      <c r="X51" s="270"/>
      <c r="Y51" s="280" t="s">
        <v>116</v>
      </c>
      <c r="Z51" s="281"/>
      <c r="AA51" s="282"/>
      <c r="AB51" s="714" t="s">
        <v>115</v>
      </c>
      <c r="AC51" s="712"/>
      <c r="AD51" s="712"/>
      <c r="AE51" s="713"/>
      <c r="AF51" s="277" t="s">
        <v>19</v>
      </c>
      <c r="AG51" s="278"/>
      <c r="AH51" s="278"/>
      <c r="AI51" s="278"/>
      <c r="AJ51" s="277" t="s">
        <v>19</v>
      </c>
      <c r="AK51" s="278"/>
      <c r="AL51" s="278"/>
      <c r="AM51" s="278"/>
      <c r="AN51" s="277" t="s">
        <v>19</v>
      </c>
      <c r="AO51" s="278"/>
      <c r="AP51" s="278"/>
      <c r="AQ51" s="278"/>
      <c r="AR51" s="277">
        <v>100</v>
      </c>
      <c r="AS51" s="278"/>
      <c r="AT51" s="278"/>
      <c r="AU51" s="278"/>
      <c r="AV51" s="278"/>
      <c r="AW51" s="278"/>
      <c r="AX51" s="278"/>
      <c r="AY51" s="279"/>
    </row>
    <row r="52" spans="1:51" s="11" customFormat="1" ht="23.25" customHeight="1" x14ac:dyDescent="0.2">
      <c r="A52" s="872"/>
      <c r="B52" s="870"/>
      <c r="C52" s="870"/>
      <c r="D52" s="870"/>
      <c r="E52" s="870"/>
      <c r="F52" s="871"/>
      <c r="G52" s="271"/>
      <c r="H52" s="272"/>
      <c r="I52" s="272"/>
      <c r="J52" s="272"/>
      <c r="K52" s="272"/>
      <c r="L52" s="272"/>
      <c r="M52" s="272"/>
      <c r="N52" s="272"/>
      <c r="O52" s="273"/>
      <c r="P52" s="272"/>
      <c r="Q52" s="272"/>
      <c r="R52" s="272"/>
      <c r="S52" s="272"/>
      <c r="T52" s="272"/>
      <c r="U52" s="272"/>
      <c r="V52" s="272"/>
      <c r="W52" s="272"/>
      <c r="X52" s="273"/>
      <c r="Y52" s="280" t="s">
        <v>117</v>
      </c>
      <c r="Z52" s="281"/>
      <c r="AA52" s="282"/>
      <c r="AB52" s="714" t="s">
        <v>118</v>
      </c>
      <c r="AC52" s="712"/>
      <c r="AD52" s="712"/>
      <c r="AE52" s="713"/>
      <c r="AF52" s="277" t="s">
        <v>19</v>
      </c>
      <c r="AG52" s="278"/>
      <c r="AH52" s="278"/>
      <c r="AI52" s="278"/>
      <c r="AJ52" s="277" t="s">
        <v>19</v>
      </c>
      <c r="AK52" s="278"/>
      <c r="AL52" s="278"/>
      <c r="AM52" s="278"/>
      <c r="AN52" s="277" t="s">
        <v>19</v>
      </c>
      <c r="AO52" s="278"/>
      <c r="AP52" s="278"/>
      <c r="AQ52" s="278"/>
      <c r="AR52" s="277" t="s">
        <v>19</v>
      </c>
      <c r="AS52" s="278"/>
      <c r="AT52" s="278"/>
      <c r="AU52" s="278"/>
      <c r="AV52" s="278"/>
      <c r="AW52" s="278"/>
      <c r="AX52" s="278"/>
      <c r="AY52" s="279"/>
    </row>
    <row r="53" spans="1:51" s="11" customFormat="1" ht="106.5" customHeight="1" x14ac:dyDescent="0.2">
      <c r="A53" s="517" t="s">
        <v>119</v>
      </c>
      <c r="B53" s="518"/>
      <c r="C53" s="518"/>
      <c r="D53" s="518"/>
      <c r="E53" s="518"/>
      <c r="F53" s="519"/>
      <c r="G53" s="546" t="s">
        <v>120</v>
      </c>
      <c r="H53" s="547"/>
      <c r="I53" s="547"/>
      <c r="J53" s="547"/>
      <c r="K53" s="547"/>
      <c r="L53" s="547"/>
      <c r="M53" s="547"/>
      <c r="N53" s="547"/>
      <c r="O53" s="547"/>
      <c r="P53" s="547"/>
      <c r="Q53" s="547"/>
      <c r="R53" s="547"/>
      <c r="S53" s="547"/>
      <c r="T53" s="547"/>
      <c r="U53" s="547"/>
      <c r="V53" s="547"/>
      <c r="W53" s="547"/>
      <c r="X53" s="547"/>
      <c r="Y53" s="547"/>
      <c r="Z53" s="547"/>
      <c r="AA53" s="547"/>
      <c r="AB53" s="547"/>
      <c r="AC53" s="547"/>
      <c r="AD53" s="547"/>
      <c r="AE53" s="547"/>
      <c r="AF53" s="547"/>
      <c r="AG53" s="547"/>
      <c r="AH53" s="547"/>
      <c r="AI53" s="547"/>
      <c r="AJ53" s="547"/>
      <c r="AK53" s="547"/>
      <c r="AL53" s="547"/>
      <c r="AM53" s="547"/>
      <c r="AN53" s="547"/>
      <c r="AO53" s="547"/>
      <c r="AP53" s="547"/>
      <c r="AQ53" s="547"/>
      <c r="AR53" s="547"/>
      <c r="AS53" s="547"/>
      <c r="AT53" s="547"/>
      <c r="AU53" s="547"/>
      <c r="AV53" s="547"/>
      <c r="AW53" s="547"/>
      <c r="AX53" s="547"/>
      <c r="AY53" s="548"/>
    </row>
    <row r="54" spans="1:51" s="11" customFormat="1" ht="15" customHeight="1" x14ac:dyDescent="0.2">
      <c r="A54" s="14"/>
      <c r="B54" s="15"/>
      <c r="C54" s="15"/>
      <c r="D54" s="15"/>
      <c r="E54" s="15"/>
      <c r="F54" s="16"/>
      <c r="G54" s="549"/>
      <c r="H54" s="550"/>
      <c r="I54" s="550"/>
      <c r="J54" s="550"/>
      <c r="K54" s="550"/>
      <c r="L54" s="550"/>
      <c r="M54" s="550"/>
      <c r="N54" s="550"/>
      <c r="O54" s="550"/>
      <c r="P54" s="550"/>
      <c r="Q54" s="550"/>
      <c r="R54" s="550"/>
      <c r="S54" s="550"/>
      <c r="T54" s="550"/>
      <c r="U54" s="550"/>
      <c r="V54" s="550"/>
      <c r="W54" s="550"/>
      <c r="X54" s="550"/>
      <c r="Y54" s="550"/>
      <c r="Z54" s="550"/>
      <c r="AA54" s="550"/>
      <c r="AB54" s="550"/>
      <c r="AC54" s="550"/>
      <c r="AD54" s="550"/>
      <c r="AE54" s="550"/>
      <c r="AF54" s="550"/>
      <c r="AG54" s="550"/>
      <c r="AH54" s="550"/>
      <c r="AI54" s="550"/>
      <c r="AJ54" s="550"/>
      <c r="AK54" s="550"/>
      <c r="AL54" s="550"/>
      <c r="AM54" s="550"/>
      <c r="AN54" s="550"/>
      <c r="AO54" s="550"/>
      <c r="AP54" s="550"/>
      <c r="AQ54" s="550"/>
      <c r="AR54" s="550"/>
      <c r="AS54" s="550"/>
      <c r="AT54" s="550"/>
      <c r="AU54" s="550"/>
      <c r="AV54" s="550"/>
      <c r="AW54" s="550"/>
      <c r="AX54" s="550"/>
      <c r="AY54" s="551"/>
    </row>
    <row r="55" spans="1:51" s="11" customFormat="1" ht="81" customHeight="1" x14ac:dyDescent="0.2">
      <c r="A55" s="862" t="s">
        <v>91</v>
      </c>
      <c r="B55" s="863"/>
      <c r="C55" s="864" t="s">
        <v>121</v>
      </c>
      <c r="D55" s="864"/>
      <c r="E55" s="864"/>
      <c r="F55" s="865"/>
      <c r="G55" s="552" t="s">
        <v>122</v>
      </c>
      <c r="H55" s="553"/>
      <c r="I55" s="553"/>
      <c r="J55" s="553"/>
      <c r="K55" s="553"/>
      <c r="L55" s="553"/>
      <c r="M55" s="553"/>
      <c r="N55" s="553"/>
      <c r="O55" s="553"/>
      <c r="P55" s="553"/>
      <c r="Q55" s="553"/>
      <c r="R55" s="553"/>
      <c r="S55" s="553"/>
      <c r="T55" s="553"/>
      <c r="U55" s="553"/>
      <c r="V55" s="553"/>
      <c r="W55" s="553"/>
      <c r="X55" s="553"/>
      <c r="Y55" s="553"/>
      <c r="Z55" s="553"/>
      <c r="AA55" s="553"/>
      <c r="AB55" s="553"/>
      <c r="AC55" s="553"/>
      <c r="AD55" s="553"/>
      <c r="AE55" s="553"/>
      <c r="AF55" s="553"/>
      <c r="AG55" s="553"/>
      <c r="AH55" s="553"/>
      <c r="AI55" s="553"/>
      <c r="AJ55" s="553"/>
      <c r="AK55" s="553"/>
      <c r="AL55" s="553"/>
      <c r="AM55" s="553"/>
      <c r="AN55" s="553"/>
      <c r="AO55" s="553"/>
      <c r="AP55" s="553"/>
      <c r="AQ55" s="553"/>
      <c r="AR55" s="553"/>
      <c r="AS55" s="553"/>
      <c r="AT55" s="553"/>
      <c r="AU55" s="553"/>
      <c r="AV55" s="553"/>
      <c r="AW55" s="553"/>
      <c r="AX55" s="553"/>
      <c r="AY55" s="554"/>
    </row>
    <row r="56" spans="1:51" s="11" customFormat="1" ht="18.75" customHeight="1" x14ac:dyDescent="0.2">
      <c r="A56" s="866" t="s">
        <v>123</v>
      </c>
      <c r="B56" s="867"/>
      <c r="C56" s="867"/>
      <c r="D56" s="867"/>
      <c r="E56" s="867"/>
      <c r="F56" s="868"/>
      <c r="G56" s="876" t="s">
        <v>109</v>
      </c>
      <c r="H56" s="877"/>
      <c r="I56" s="877"/>
      <c r="J56" s="877"/>
      <c r="K56" s="877"/>
      <c r="L56" s="877"/>
      <c r="M56" s="877"/>
      <c r="N56" s="877"/>
      <c r="O56" s="878"/>
      <c r="P56" s="883" t="s">
        <v>110</v>
      </c>
      <c r="Q56" s="877"/>
      <c r="R56" s="877"/>
      <c r="S56" s="877"/>
      <c r="T56" s="877"/>
      <c r="U56" s="877"/>
      <c r="V56" s="877"/>
      <c r="W56" s="877"/>
      <c r="X56" s="878"/>
      <c r="Y56" s="960"/>
      <c r="Z56" s="961"/>
      <c r="AA56" s="962"/>
      <c r="AB56" s="910" t="s">
        <v>95</v>
      </c>
      <c r="AC56" s="911"/>
      <c r="AD56" s="911"/>
      <c r="AE56" s="912"/>
      <c r="AF56" s="963" t="s">
        <v>96</v>
      </c>
      <c r="AG56" s="964"/>
      <c r="AH56" s="964"/>
      <c r="AI56" s="965"/>
      <c r="AJ56" s="963" t="s">
        <v>97</v>
      </c>
      <c r="AK56" s="964"/>
      <c r="AL56" s="964"/>
      <c r="AM56" s="965"/>
      <c r="AN56" s="963" t="s">
        <v>98</v>
      </c>
      <c r="AO56" s="964"/>
      <c r="AP56" s="964"/>
      <c r="AQ56" s="965"/>
      <c r="AR56" s="893" t="s">
        <v>111</v>
      </c>
      <c r="AS56" s="894"/>
      <c r="AT56" s="894"/>
      <c r="AU56" s="894"/>
      <c r="AV56" s="894"/>
      <c r="AW56" s="894"/>
      <c r="AX56" s="894"/>
      <c r="AY56" s="895"/>
    </row>
    <row r="57" spans="1:51" s="11" customFormat="1" ht="18.75" customHeight="1" x14ac:dyDescent="0.2">
      <c r="A57" s="869"/>
      <c r="B57" s="870"/>
      <c r="C57" s="870"/>
      <c r="D57" s="870"/>
      <c r="E57" s="870"/>
      <c r="F57" s="871"/>
      <c r="G57" s="879"/>
      <c r="H57" s="880"/>
      <c r="I57" s="880"/>
      <c r="J57" s="880"/>
      <c r="K57" s="880"/>
      <c r="L57" s="880"/>
      <c r="M57" s="880"/>
      <c r="N57" s="880"/>
      <c r="O57" s="881"/>
      <c r="P57" s="884"/>
      <c r="Q57" s="880"/>
      <c r="R57" s="880"/>
      <c r="S57" s="880"/>
      <c r="T57" s="880"/>
      <c r="U57" s="880"/>
      <c r="V57" s="880"/>
      <c r="W57" s="880"/>
      <c r="X57" s="881"/>
      <c r="Y57" s="409"/>
      <c r="Z57" s="410"/>
      <c r="AA57" s="411"/>
      <c r="AB57" s="884"/>
      <c r="AC57" s="880"/>
      <c r="AD57" s="880"/>
      <c r="AE57" s="881"/>
      <c r="AF57" s="412"/>
      <c r="AG57" s="413"/>
      <c r="AH57" s="413"/>
      <c r="AI57" s="414"/>
      <c r="AJ57" s="412"/>
      <c r="AK57" s="413"/>
      <c r="AL57" s="413"/>
      <c r="AM57" s="414"/>
      <c r="AN57" s="412"/>
      <c r="AO57" s="413"/>
      <c r="AP57" s="413"/>
      <c r="AQ57" s="414"/>
      <c r="AR57" s="896"/>
      <c r="AS57" s="897"/>
      <c r="AT57" s="897"/>
      <c r="AU57" s="897"/>
      <c r="AV57" s="898">
        <v>10</v>
      </c>
      <c r="AW57" s="898"/>
      <c r="AX57" s="859" t="s">
        <v>112</v>
      </c>
      <c r="AY57" s="899"/>
    </row>
    <row r="58" spans="1:51" s="11" customFormat="1" ht="23.25" customHeight="1" x14ac:dyDescent="0.2">
      <c r="A58" s="872"/>
      <c r="B58" s="870"/>
      <c r="C58" s="870"/>
      <c r="D58" s="870"/>
      <c r="E58" s="870"/>
      <c r="F58" s="871"/>
      <c r="G58" s="266" t="s">
        <v>124</v>
      </c>
      <c r="H58" s="267"/>
      <c r="I58" s="267"/>
      <c r="J58" s="267"/>
      <c r="K58" s="267"/>
      <c r="L58" s="267"/>
      <c r="M58" s="267"/>
      <c r="N58" s="267"/>
      <c r="O58" s="268"/>
      <c r="P58" s="267" t="s">
        <v>367</v>
      </c>
      <c r="Q58" s="267"/>
      <c r="R58" s="267"/>
      <c r="S58" s="267"/>
      <c r="T58" s="267"/>
      <c r="U58" s="267"/>
      <c r="V58" s="267"/>
      <c r="W58" s="267"/>
      <c r="X58" s="268"/>
      <c r="Y58" s="274" t="s">
        <v>114</v>
      </c>
      <c r="Z58" s="275"/>
      <c r="AA58" s="276"/>
      <c r="AB58" s="907" t="s">
        <v>115</v>
      </c>
      <c r="AC58" s="908"/>
      <c r="AD58" s="908"/>
      <c r="AE58" s="909"/>
      <c r="AF58" s="277" t="s">
        <v>19</v>
      </c>
      <c r="AG58" s="278"/>
      <c r="AH58" s="278"/>
      <c r="AI58" s="278"/>
      <c r="AJ58" s="277" t="s">
        <v>19</v>
      </c>
      <c r="AK58" s="278"/>
      <c r="AL58" s="278"/>
      <c r="AM58" s="278"/>
      <c r="AN58" s="277" t="s">
        <v>19</v>
      </c>
      <c r="AO58" s="278"/>
      <c r="AP58" s="278"/>
      <c r="AQ58" s="278"/>
      <c r="AR58" s="277" t="s">
        <v>125</v>
      </c>
      <c r="AS58" s="278"/>
      <c r="AT58" s="278"/>
      <c r="AU58" s="278"/>
      <c r="AV58" s="278"/>
      <c r="AW58" s="278"/>
      <c r="AX58" s="278"/>
      <c r="AY58" s="279"/>
    </row>
    <row r="59" spans="1:51" s="11" customFormat="1" ht="23.25" customHeight="1" x14ac:dyDescent="0.2">
      <c r="A59" s="873"/>
      <c r="B59" s="874"/>
      <c r="C59" s="874"/>
      <c r="D59" s="874"/>
      <c r="E59" s="874"/>
      <c r="F59" s="875"/>
      <c r="G59" s="269"/>
      <c r="H59" s="89"/>
      <c r="I59" s="89"/>
      <c r="J59" s="89"/>
      <c r="K59" s="89"/>
      <c r="L59" s="89"/>
      <c r="M59" s="89"/>
      <c r="N59" s="89"/>
      <c r="O59" s="270"/>
      <c r="P59" s="89"/>
      <c r="Q59" s="89"/>
      <c r="R59" s="89"/>
      <c r="S59" s="89"/>
      <c r="T59" s="89"/>
      <c r="U59" s="89"/>
      <c r="V59" s="89"/>
      <c r="W59" s="89"/>
      <c r="X59" s="270"/>
      <c r="Y59" s="280" t="s">
        <v>116</v>
      </c>
      <c r="Z59" s="281"/>
      <c r="AA59" s="282"/>
      <c r="AB59" s="714" t="s">
        <v>115</v>
      </c>
      <c r="AC59" s="712"/>
      <c r="AD59" s="712"/>
      <c r="AE59" s="713"/>
      <c r="AF59" s="277" t="s">
        <v>19</v>
      </c>
      <c r="AG59" s="278"/>
      <c r="AH59" s="278"/>
      <c r="AI59" s="278"/>
      <c r="AJ59" s="277" t="s">
        <v>19</v>
      </c>
      <c r="AK59" s="278"/>
      <c r="AL59" s="278"/>
      <c r="AM59" s="278"/>
      <c r="AN59" s="277" t="s">
        <v>19</v>
      </c>
      <c r="AO59" s="278"/>
      <c r="AP59" s="278"/>
      <c r="AQ59" s="278"/>
      <c r="AR59" s="277">
        <v>100</v>
      </c>
      <c r="AS59" s="278"/>
      <c r="AT59" s="278"/>
      <c r="AU59" s="278"/>
      <c r="AV59" s="278"/>
      <c r="AW59" s="278"/>
      <c r="AX59" s="278"/>
      <c r="AY59" s="279"/>
    </row>
    <row r="60" spans="1:51" s="11" customFormat="1" ht="23.25" customHeight="1" x14ac:dyDescent="0.2">
      <c r="A60" s="872"/>
      <c r="B60" s="870"/>
      <c r="C60" s="870"/>
      <c r="D60" s="870"/>
      <c r="E60" s="870"/>
      <c r="F60" s="871"/>
      <c r="G60" s="271"/>
      <c r="H60" s="272"/>
      <c r="I60" s="272"/>
      <c r="J60" s="272"/>
      <c r="K60" s="272"/>
      <c r="L60" s="272"/>
      <c r="M60" s="272"/>
      <c r="N60" s="272"/>
      <c r="O60" s="273"/>
      <c r="P60" s="272"/>
      <c r="Q60" s="272"/>
      <c r="R60" s="272"/>
      <c r="S60" s="272"/>
      <c r="T60" s="272"/>
      <c r="U60" s="272"/>
      <c r="V60" s="272"/>
      <c r="W60" s="272"/>
      <c r="X60" s="273"/>
      <c r="Y60" s="280" t="s">
        <v>117</v>
      </c>
      <c r="Z60" s="281"/>
      <c r="AA60" s="282"/>
      <c r="AB60" s="714" t="s">
        <v>118</v>
      </c>
      <c r="AC60" s="712"/>
      <c r="AD60" s="712"/>
      <c r="AE60" s="713"/>
      <c r="AF60" s="277" t="s">
        <v>19</v>
      </c>
      <c r="AG60" s="278"/>
      <c r="AH60" s="278"/>
      <c r="AI60" s="278"/>
      <c r="AJ60" s="277" t="s">
        <v>19</v>
      </c>
      <c r="AK60" s="278"/>
      <c r="AL60" s="278"/>
      <c r="AM60" s="278"/>
      <c r="AN60" s="277" t="s">
        <v>19</v>
      </c>
      <c r="AO60" s="278"/>
      <c r="AP60" s="278"/>
      <c r="AQ60" s="278"/>
      <c r="AR60" s="277" t="s">
        <v>125</v>
      </c>
      <c r="AS60" s="278"/>
      <c r="AT60" s="278"/>
      <c r="AU60" s="278"/>
      <c r="AV60" s="278"/>
      <c r="AW60" s="278"/>
      <c r="AX60" s="278"/>
      <c r="AY60" s="279"/>
    </row>
    <row r="61" spans="1:51" s="11" customFormat="1" ht="106.5" customHeight="1" x14ac:dyDescent="0.2">
      <c r="A61" s="517" t="s">
        <v>119</v>
      </c>
      <c r="B61" s="518"/>
      <c r="C61" s="518"/>
      <c r="D61" s="518"/>
      <c r="E61" s="518"/>
      <c r="F61" s="519"/>
      <c r="G61" s="546" t="s">
        <v>120</v>
      </c>
      <c r="H61" s="547"/>
      <c r="I61" s="547"/>
      <c r="J61" s="547"/>
      <c r="K61" s="547"/>
      <c r="L61" s="547"/>
      <c r="M61" s="547"/>
      <c r="N61" s="547"/>
      <c r="O61" s="547"/>
      <c r="P61" s="547"/>
      <c r="Q61" s="547"/>
      <c r="R61" s="547"/>
      <c r="S61" s="547"/>
      <c r="T61" s="547"/>
      <c r="U61" s="547"/>
      <c r="V61" s="547"/>
      <c r="W61" s="547"/>
      <c r="X61" s="547"/>
      <c r="Y61" s="547"/>
      <c r="Z61" s="547"/>
      <c r="AA61" s="547"/>
      <c r="AB61" s="547"/>
      <c r="AC61" s="547"/>
      <c r="AD61" s="547"/>
      <c r="AE61" s="547"/>
      <c r="AF61" s="547"/>
      <c r="AG61" s="547"/>
      <c r="AH61" s="547"/>
      <c r="AI61" s="547"/>
      <c r="AJ61" s="547"/>
      <c r="AK61" s="547"/>
      <c r="AL61" s="547"/>
      <c r="AM61" s="547"/>
      <c r="AN61" s="547"/>
      <c r="AO61" s="547"/>
      <c r="AP61" s="547"/>
      <c r="AQ61" s="547"/>
      <c r="AR61" s="547"/>
      <c r="AS61" s="547"/>
      <c r="AT61" s="547"/>
      <c r="AU61" s="547"/>
      <c r="AV61" s="547"/>
      <c r="AW61" s="547"/>
      <c r="AX61" s="547"/>
      <c r="AY61" s="548"/>
    </row>
    <row r="62" spans="1:51" s="11" customFormat="1" ht="15" customHeight="1" x14ac:dyDescent="0.2">
      <c r="A62" s="14"/>
      <c r="B62" s="15"/>
      <c r="C62" s="15"/>
      <c r="D62" s="15"/>
      <c r="E62" s="15"/>
      <c r="F62" s="16"/>
      <c r="G62" s="901"/>
      <c r="H62" s="902"/>
      <c r="I62" s="902"/>
      <c r="J62" s="902"/>
      <c r="K62" s="902"/>
      <c r="L62" s="902"/>
      <c r="M62" s="902"/>
      <c r="N62" s="902"/>
      <c r="O62" s="902"/>
      <c r="P62" s="902"/>
      <c r="Q62" s="902"/>
      <c r="R62" s="902"/>
      <c r="S62" s="902"/>
      <c r="T62" s="902"/>
      <c r="U62" s="902"/>
      <c r="V62" s="902"/>
      <c r="W62" s="902"/>
      <c r="X62" s="902"/>
      <c r="Y62" s="902"/>
      <c r="Z62" s="902"/>
      <c r="AA62" s="902"/>
      <c r="AB62" s="902"/>
      <c r="AC62" s="902"/>
      <c r="AD62" s="902"/>
      <c r="AE62" s="902"/>
      <c r="AF62" s="902"/>
      <c r="AG62" s="902"/>
      <c r="AH62" s="902"/>
      <c r="AI62" s="902"/>
      <c r="AJ62" s="902"/>
      <c r="AK62" s="902"/>
      <c r="AL62" s="902"/>
      <c r="AM62" s="902"/>
      <c r="AN62" s="902"/>
      <c r="AO62" s="902"/>
      <c r="AP62" s="902"/>
      <c r="AQ62" s="902"/>
      <c r="AR62" s="902"/>
      <c r="AS62" s="902"/>
      <c r="AT62" s="902"/>
      <c r="AU62" s="902"/>
      <c r="AV62" s="902"/>
      <c r="AW62" s="902"/>
      <c r="AX62" s="902"/>
      <c r="AY62" s="903"/>
    </row>
    <row r="63" spans="1:51" s="11" customFormat="1" ht="85.5" customHeight="1" x14ac:dyDescent="0.2">
      <c r="A63" s="862" t="s">
        <v>91</v>
      </c>
      <c r="B63" s="863"/>
      <c r="C63" s="864" t="s">
        <v>126</v>
      </c>
      <c r="D63" s="864"/>
      <c r="E63" s="864"/>
      <c r="F63" s="865"/>
      <c r="G63" s="271" t="s">
        <v>127</v>
      </c>
      <c r="H63" s="272"/>
      <c r="I63" s="272"/>
      <c r="J63" s="272"/>
      <c r="K63" s="272"/>
      <c r="L63" s="272"/>
      <c r="M63" s="272"/>
      <c r="N63" s="272"/>
      <c r="O63" s="272"/>
      <c r="P63" s="272"/>
      <c r="Q63" s="272"/>
      <c r="R63" s="272"/>
      <c r="S63" s="272"/>
      <c r="T63" s="272"/>
      <c r="U63" s="272"/>
      <c r="V63" s="272"/>
      <c r="W63" s="272"/>
      <c r="X63" s="272"/>
      <c r="Y63" s="272"/>
      <c r="Z63" s="272"/>
      <c r="AA63" s="272"/>
      <c r="AB63" s="272"/>
      <c r="AC63" s="272"/>
      <c r="AD63" s="272"/>
      <c r="AE63" s="272"/>
      <c r="AF63" s="272"/>
      <c r="AG63" s="272"/>
      <c r="AH63" s="272"/>
      <c r="AI63" s="272"/>
      <c r="AJ63" s="272"/>
      <c r="AK63" s="272"/>
      <c r="AL63" s="272"/>
      <c r="AM63" s="272"/>
      <c r="AN63" s="272"/>
      <c r="AO63" s="272"/>
      <c r="AP63" s="272"/>
      <c r="AQ63" s="272"/>
      <c r="AR63" s="272"/>
      <c r="AS63" s="272"/>
      <c r="AT63" s="272"/>
      <c r="AU63" s="272"/>
      <c r="AV63" s="272"/>
      <c r="AW63" s="272"/>
      <c r="AX63" s="272"/>
      <c r="AY63" s="900"/>
    </row>
    <row r="64" spans="1:51" s="11" customFormat="1" ht="18.75" customHeight="1" x14ac:dyDescent="0.2">
      <c r="A64" s="866" t="s">
        <v>128</v>
      </c>
      <c r="B64" s="867"/>
      <c r="C64" s="867"/>
      <c r="D64" s="867"/>
      <c r="E64" s="867"/>
      <c r="F64" s="868"/>
      <c r="G64" s="876" t="s">
        <v>109</v>
      </c>
      <c r="H64" s="877"/>
      <c r="I64" s="877"/>
      <c r="J64" s="877"/>
      <c r="K64" s="877"/>
      <c r="L64" s="877"/>
      <c r="M64" s="877"/>
      <c r="N64" s="877"/>
      <c r="O64" s="878"/>
      <c r="P64" s="883" t="s">
        <v>110</v>
      </c>
      <c r="Q64" s="877"/>
      <c r="R64" s="877"/>
      <c r="S64" s="877"/>
      <c r="T64" s="877"/>
      <c r="U64" s="877"/>
      <c r="V64" s="877"/>
      <c r="W64" s="877"/>
      <c r="X64" s="878"/>
      <c r="Y64" s="924"/>
      <c r="Z64" s="925"/>
      <c r="AA64" s="926"/>
      <c r="AB64" s="883" t="s">
        <v>95</v>
      </c>
      <c r="AC64" s="877"/>
      <c r="AD64" s="877"/>
      <c r="AE64" s="878"/>
      <c r="AF64" s="888" t="s">
        <v>96</v>
      </c>
      <c r="AG64" s="889"/>
      <c r="AH64" s="889"/>
      <c r="AI64" s="890"/>
      <c r="AJ64" s="888" t="s">
        <v>97</v>
      </c>
      <c r="AK64" s="889"/>
      <c r="AL64" s="889"/>
      <c r="AM64" s="890"/>
      <c r="AN64" s="888" t="s">
        <v>98</v>
      </c>
      <c r="AO64" s="889"/>
      <c r="AP64" s="889"/>
      <c r="AQ64" s="890"/>
      <c r="AR64" s="904" t="s">
        <v>129</v>
      </c>
      <c r="AS64" s="905"/>
      <c r="AT64" s="905"/>
      <c r="AU64" s="905"/>
      <c r="AV64" s="905"/>
      <c r="AW64" s="905"/>
      <c r="AX64" s="905"/>
      <c r="AY64" s="906"/>
    </row>
    <row r="65" spans="1:51" s="11" customFormat="1" ht="18.75" customHeight="1" x14ac:dyDescent="0.2">
      <c r="A65" s="869"/>
      <c r="B65" s="870"/>
      <c r="C65" s="870"/>
      <c r="D65" s="870"/>
      <c r="E65" s="870"/>
      <c r="F65" s="871"/>
      <c r="G65" s="879"/>
      <c r="H65" s="880"/>
      <c r="I65" s="880"/>
      <c r="J65" s="880"/>
      <c r="K65" s="880"/>
      <c r="L65" s="880"/>
      <c r="M65" s="880"/>
      <c r="N65" s="880"/>
      <c r="O65" s="881"/>
      <c r="P65" s="884"/>
      <c r="Q65" s="880"/>
      <c r="R65" s="880"/>
      <c r="S65" s="880"/>
      <c r="T65" s="880"/>
      <c r="U65" s="880"/>
      <c r="V65" s="880"/>
      <c r="W65" s="880"/>
      <c r="X65" s="881"/>
      <c r="Y65" s="409"/>
      <c r="Z65" s="410"/>
      <c r="AA65" s="411"/>
      <c r="AB65" s="884"/>
      <c r="AC65" s="880"/>
      <c r="AD65" s="880"/>
      <c r="AE65" s="881"/>
      <c r="AF65" s="412"/>
      <c r="AG65" s="413"/>
      <c r="AH65" s="413"/>
      <c r="AI65" s="414"/>
      <c r="AJ65" s="412"/>
      <c r="AK65" s="413"/>
      <c r="AL65" s="413"/>
      <c r="AM65" s="414"/>
      <c r="AN65" s="412"/>
      <c r="AO65" s="413"/>
      <c r="AP65" s="413"/>
      <c r="AQ65" s="414"/>
      <c r="AR65" s="896"/>
      <c r="AS65" s="897"/>
      <c r="AT65" s="897"/>
      <c r="AU65" s="897"/>
      <c r="AV65" s="898">
        <v>12</v>
      </c>
      <c r="AW65" s="898"/>
      <c r="AX65" s="859" t="s">
        <v>112</v>
      </c>
      <c r="AY65" s="899"/>
    </row>
    <row r="66" spans="1:51" s="11" customFormat="1" ht="23.25" customHeight="1" x14ac:dyDescent="0.2">
      <c r="A66" s="872"/>
      <c r="B66" s="870"/>
      <c r="C66" s="870"/>
      <c r="D66" s="870"/>
      <c r="E66" s="870"/>
      <c r="F66" s="871"/>
      <c r="G66" s="266" t="s">
        <v>130</v>
      </c>
      <c r="H66" s="267"/>
      <c r="I66" s="267"/>
      <c r="J66" s="267"/>
      <c r="K66" s="267"/>
      <c r="L66" s="267"/>
      <c r="M66" s="267"/>
      <c r="N66" s="267"/>
      <c r="O66" s="268"/>
      <c r="P66" s="267" t="s">
        <v>131</v>
      </c>
      <c r="Q66" s="267"/>
      <c r="R66" s="267"/>
      <c r="S66" s="267"/>
      <c r="T66" s="267"/>
      <c r="U66" s="267"/>
      <c r="V66" s="267"/>
      <c r="W66" s="267"/>
      <c r="X66" s="268"/>
      <c r="Y66" s="274" t="s">
        <v>114</v>
      </c>
      <c r="Z66" s="275"/>
      <c r="AA66" s="276"/>
      <c r="AB66" s="907" t="s">
        <v>132</v>
      </c>
      <c r="AC66" s="908"/>
      <c r="AD66" s="908"/>
      <c r="AE66" s="909"/>
      <c r="AF66" s="277" t="s">
        <v>19</v>
      </c>
      <c r="AG66" s="278"/>
      <c r="AH66" s="278"/>
      <c r="AI66" s="882"/>
      <c r="AJ66" s="277" t="s">
        <v>19</v>
      </c>
      <c r="AK66" s="278"/>
      <c r="AL66" s="278"/>
      <c r="AM66" s="882"/>
      <c r="AN66" s="277">
        <v>1.2</v>
      </c>
      <c r="AO66" s="278"/>
      <c r="AP66" s="278"/>
      <c r="AQ66" s="882"/>
      <c r="AR66" s="277" t="s">
        <v>19</v>
      </c>
      <c r="AS66" s="278"/>
      <c r="AT66" s="278"/>
      <c r="AU66" s="278"/>
      <c r="AV66" s="278"/>
      <c r="AW66" s="278"/>
      <c r="AX66" s="278"/>
      <c r="AY66" s="279"/>
    </row>
    <row r="67" spans="1:51" s="11" customFormat="1" ht="23.25" customHeight="1" x14ac:dyDescent="0.2">
      <c r="A67" s="873"/>
      <c r="B67" s="874"/>
      <c r="C67" s="874"/>
      <c r="D67" s="874"/>
      <c r="E67" s="874"/>
      <c r="F67" s="875"/>
      <c r="G67" s="269"/>
      <c r="H67" s="89"/>
      <c r="I67" s="89"/>
      <c r="J67" s="89"/>
      <c r="K67" s="89"/>
      <c r="L67" s="89"/>
      <c r="M67" s="89"/>
      <c r="N67" s="89"/>
      <c r="O67" s="270"/>
      <c r="P67" s="89"/>
      <c r="Q67" s="89"/>
      <c r="R67" s="89"/>
      <c r="S67" s="89"/>
      <c r="T67" s="89"/>
      <c r="U67" s="89"/>
      <c r="V67" s="89"/>
      <c r="W67" s="89"/>
      <c r="X67" s="270"/>
      <c r="Y67" s="280" t="s">
        <v>116</v>
      </c>
      <c r="Z67" s="281"/>
      <c r="AA67" s="282"/>
      <c r="AB67" s="714" t="s">
        <v>132</v>
      </c>
      <c r="AC67" s="712"/>
      <c r="AD67" s="712"/>
      <c r="AE67" s="713"/>
      <c r="AF67" s="277" t="s">
        <v>19</v>
      </c>
      <c r="AG67" s="278"/>
      <c r="AH67" s="278"/>
      <c r="AI67" s="882"/>
      <c r="AJ67" s="277" t="s">
        <v>19</v>
      </c>
      <c r="AK67" s="278"/>
      <c r="AL67" s="278"/>
      <c r="AM67" s="882"/>
      <c r="AN67" s="277" t="s">
        <v>19</v>
      </c>
      <c r="AO67" s="278"/>
      <c r="AP67" s="278"/>
      <c r="AQ67" s="882"/>
      <c r="AR67" s="277">
        <v>3</v>
      </c>
      <c r="AS67" s="278"/>
      <c r="AT67" s="278"/>
      <c r="AU67" s="278"/>
      <c r="AV67" s="278"/>
      <c r="AW67" s="278"/>
      <c r="AX67" s="278"/>
      <c r="AY67" s="279"/>
    </row>
    <row r="68" spans="1:51" s="11" customFormat="1" ht="85.95" customHeight="1" x14ac:dyDescent="0.2">
      <c r="A68" s="872"/>
      <c r="B68" s="870"/>
      <c r="C68" s="870"/>
      <c r="D68" s="870"/>
      <c r="E68" s="870"/>
      <c r="F68" s="871"/>
      <c r="G68" s="271"/>
      <c r="H68" s="272"/>
      <c r="I68" s="272"/>
      <c r="J68" s="272"/>
      <c r="K68" s="272"/>
      <c r="L68" s="272"/>
      <c r="M68" s="272"/>
      <c r="N68" s="272"/>
      <c r="O68" s="273"/>
      <c r="P68" s="272"/>
      <c r="Q68" s="272"/>
      <c r="R68" s="272"/>
      <c r="S68" s="272"/>
      <c r="T68" s="272"/>
      <c r="U68" s="272"/>
      <c r="V68" s="272"/>
      <c r="W68" s="272"/>
      <c r="X68" s="273"/>
      <c r="Y68" s="280" t="s">
        <v>117</v>
      </c>
      <c r="Z68" s="281"/>
      <c r="AA68" s="282"/>
      <c r="AB68" s="714" t="s">
        <v>118</v>
      </c>
      <c r="AC68" s="712"/>
      <c r="AD68" s="712"/>
      <c r="AE68" s="713"/>
      <c r="AF68" s="277" t="s">
        <v>19</v>
      </c>
      <c r="AG68" s="278"/>
      <c r="AH68" s="278"/>
      <c r="AI68" s="882"/>
      <c r="AJ68" s="277" t="s">
        <v>19</v>
      </c>
      <c r="AK68" s="278"/>
      <c r="AL68" s="278"/>
      <c r="AM68" s="882"/>
      <c r="AN68" s="277" t="s">
        <v>19</v>
      </c>
      <c r="AO68" s="278"/>
      <c r="AP68" s="278"/>
      <c r="AQ68" s="882"/>
      <c r="AR68" s="277" t="s">
        <v>19</v>
      </c>
      <c r="AS68" s="278"/>
      <c r="AT68" s="278"/>
      <c r="AU68" s="278"/>
      <c r="AV68" s="278"/>
      <c r="AW68" s="278"/>
      <c r="AX68" s="278"/>
      <c r="AY68" s="279"/>
    </row>
    <row r="69" spans="1:51" s="11" customFormat="1" ht="106.5" customHeight="1" thickBot="1" x14ac:dyDescent="0.25">
      <c r="A69" s="517" t="s">
        <v>119</v>
      </c>
      <c r="B69" s="518"/>
      <c r="C69" s="518"/>
      <c r="D69" s="518"/>
      <c r="E69" s="518"/>
      <c r="F69" s="519"/>
      <c r="G69" s="546" t="s">
        <v>133</v>
      </c>
      <c r="H69" s="547"/>
      <c r="I69" s="547"/>
      <c r="J69" s="547"/>
      <c r="K69" s="547"/>
      <c r="L69" s="547"/>
      <c r="M69" s="547"/>
      <c r="N69" s="547"/>
      <c r="O69" s="547"/>
      <c r="P69" s="547"/>
      <c r="Q69" s="547"/>
      <c r="R69" s="547"/>
      <c r="S69" s="547"/>
      <c r="T69" s="547"/>
      <c r="U69" s="547"/>
      <c r="V69" s="547"/>
      <c r="W69" s="547"/>
      <c r="X69" s="547"/>
      <c r="Y69" s="547"/>
      <c r="Z69" s="547"/>
      <c r="AA69" s="547"/>
      <c r="AB69" s="547"/>
      <c r="AC69" s="547"/>
      <c r="AD69" s="547"/>
      <c r="AE69" s="547"/>
      <c r="AF69" s="547"/>
      <c r="AG69" s="547"/>
      <c r="AH69" s="547"/>
      <c r="AI69" s="547"/>
      <c r="AJ69" s="547"/>
      <c r="AK69" s="547"/>
      <c r="AL69" s="547"/>
      <c r="AM69" s="547"/>
      <c r="AN69" s="547"/>
      <c r="AO69" s="547"/>
      <c r="AP69" s="547"/>
      <c r="AQ69" s="547"/>
      <c r="AR69" s="547"/>
      <c r="AS69" s="547"/>
      <c r="AT69" s="547"/>
      <c r="AU69" s="547"/>
      <c r="AV69" s="547"/>
      <c r="AW69" s="547"/>
      <c r="AX69" s="547"/>
      <c r="AY69" s="548"/>
    </row>
    <row r="70" spans="1:51" s="11" customFormat="1" ht="22.5" hidden="1" customHeight="1" x14ac:dyDescent="0.2">
      <c r="A70" s="927" t="s">
        <v>134</v>
      </c>
      <c r="B70" s="928"/>
      <c r="C70" s="928"/>
      <c r="D70" s="928"/>
      <c r="E70" s="928"/>
      <c r="F70" s="929"/>
      <c r="G70" s="939" t="s">
        <v>135</v>
      </c>
      <c r="H70" s="940"/>
      <c r="I70" s="940"/>
      <c r="J70" s="940"/>
      <c r="K70" s="940"/>
      <c r="L70" s="940"/>
      <c r="M70" s="940"/>
      <c r="N70" s="940"/>
      <c r="O70" s="940"/>
      <c r="P70" s="940"/>
      <c r="Q70" s="940"/>
      <c r="R70" s="940"/>
      <c r="S70" s="940"/>
      <c r="T70" s="940"/>
      <c r="U70" s="940"/>
      <c r="V70" s="940"/>
      <c r="W70" s="940"/>
      <c r="X70" s="940"/>
      <c r="Y70" s="940"/>
      <c r="Z70" s="940"/>
      <c r="AA70" s="940"/>
      <c r="AB70" s="940"/>
      <c r="AC70" s="940"/>
      <c r="AD70" s="940"/>
      <c r="AE70" s="940"/>
      <c r="AF70" s="940"/>
      <c r="AG70" s="940"/>
      <c r="AH70" s="940"/>
      <c r="AI70" s="940"/>
      <c r="AJ70" s="940"/>
      <c r="AK70" s="940"/>
      <c r="AL70" s="940"/>
      <c r="AM70" s="940"/>
      <c r="AN70" s="940"/>
      <c r="AO70" s="940"/>
      <c r="AP70" s="940"/>
      <c r="AQ70" s="940"/>
      <c r="AR70" s="940"/>
      <c r="AS70" s="940"/>
      <c r="AT70" s="940"/>
      <c r="AU70" s="940"/>
      <c r="AV70" s="940"/>
      <c r="AW70" s="940"/>
      <c r="AX70" s="940"/>
      <c r="AY70" s="941"/>
    </row>
    <row r="71" spans="1:51" s="11" customFormat="1" ht="47.25" hidden="1" customHeight="1" x14ac:dyDescent="0.2">
      <c r="A71" s="930"/>
      <c r="B71" s="931"/>
      <c r="C71" s="931"/>
      <c r="D71" s="931"/>
      <c r="E71" s="931"/>
      <c r="F71" s="932"/>
      <c r="G71" s="936" t="s">
        <v>19</v>
      </c>
      <c r="H71" s="937"/>
      <c r="I71" s="937"/>
      <c r="J71" s="937"/>
      <c r="K71" s="937"/>
      <c r="L71" s="937"/>
      <c r="M71" s="937"/>
      <c r="N71" s="937"/>
      <c r="O71" s="937"/>
      <c r="P71" s="937"/>
      <c r="Q71" s="937"/>
      <c r="R71" s="937"/>
      <c r="S71" s="937"/>
      <c r="T71" s="937"/>
      <c r="U71" s="937"/>
      <c r="V71" s="937"/>
      <c r="W71" s="937"/>
      <c r="X71" s="937"/>
      <c r="Y71" s="937"/>
      <c r="Z71" s="937"/>
      <c r="AA71" s="937"/>
      <c r="AB71" s="937"/>
      <c r="AC71" s="937"/>
      <c r="AD71" s="937"/>
      <c r="AE71" s="937"/>
      <c r="AF71" s="937"/>
      <c r="AG71" s="937"/>
      <c r="AH71" s="937"/>
      <c r="AI71" s="937"/>
      <c r="AJ71" s="937"/>
      <c r="AK71" s="937"/>
      <c r="AL71" s="937"/>
      <c r="AM71" s="937"/>
      <c r="AN71" s="937"/>
      <c r="AO71" s="937"/>
      <c r="AP71" s="937"/>
      <c r="AQ71" s="937"/>
      <c r="AR71" s="937"/>
      <c r="AS71" s="937"/>
      <c r="AT71" s="937"/>
      <c r="AU71" s="937"/>
      <c r="AV71" s="937"/>
      <c r="AW71" s="937"/>
      <c r="AX71" s="937"/>
      <c r="AY71" s="938"/>
    </row>
    <row r="72" spans="1:51" s="11" customFormat="1" ht="22.5" hidden="1" customHeight="1" x14ac:dyDescent="0.2">
      <c r="A72" s="930"/>
      <c r="B72" s="931"/>
      <c r="C72" s="931"/>
      <c r="D72" s="931"/>
      <c r="E72" s="931"/>
      <c r="F72" s="932"/>
      <c r="G72" s="939" t="s">
        <v>136</v>
      </c>
      <c r="H72" s="940"/>
      <c r="I72" s="940"/>
      <c r="J72" s="940"/>
      <c r="K72" s="940"/>
      <c r="L72" s="940"/>
      <c r="M72" s="940"/>
      <c r="N72" s="940"/>
      <c r="O72" s="940"/>
      <c r="P72" s="940"/>
      <c r="Q72" s="940"/>
      <c r="R72" s="940"/>
      <c r="S72" s="940"/>
      <c r="T72" s="940"/>
      <c r="U72" s="940"/>
      <c r="V72" s="940"/>
      <c r="W72" s="940"/>
      <c r="X72" s="940"/>
      <c r="Y72" s="940"/>
      <c r="Z72" s="940"/>
      <c r="AA72" s="940"/>
      <c r="AB72" s="940"/>
      <c r="AC72" s="940"/>
      <c r="AD72" s="940"/>
      <c r="AE72" s="940"/>
      <c r="AF72" s="940"/>
      <c r="AG72" s="940"/>
      <c r="AH72" s="940"/>
      <c r="AI72" s="940"/>
      <c r="AJ72" s="940"/>
      <c r="AK72" s="940"/>
      <c r="AL72" s="940"/>
      <c r="AM72" s="940"/>
      <c r="AN72" s="940"/>
      <c r="AO72" s="940"/>
      <c r="AP72" s="940"/>
      <c r="AQ72" s="940"/>
      <c r="AR72" s="940"/>
      <c r="AS72" s="940"/>
      <c r="AT72" s="940"/>
      <c r="AU72" s="940"/>
      <c r="AV72" s="940"/>
      <c r="AW72" s="940"/>
      <c r="AX72" s="940"/>
      <c r="AY72" s="941"/>
    </row>
    <row r="73" spans="1:51" s="11" customFormat="1" ht="42.75" hidden="1" customHeight="1" thickBot="1" x14ac:dyDescent="0.25">
      <c r="A73" s="933"/>
      <c r="B73" s="934"/>
      <c r="C73" s="934"/>
      <c r="D73" s="934"/>
      <c r="E73" s="934"/>
      <c r="F73" s="935"/>
      <c r="G73" s="942"/>
      <c r="H73" s="943"/>
      <c r="I73" s="943"/>
      <c r="J73" s="943"/>
      <c r="K73" s="943"/>
      <c r="L73" s="943"/>
      <c r="M73" s="943"/>
      <c r="N73" s="943"/>
      <c r="O73" s="943"/>
      <c r="P73" s="943"/>
      <c r="Q73" s="943"/>
      <c r="R73" s="943"/>
      <c r="S73" s="943"/>
      <c r="T73" s="943"/>
      <c r="U73" s="943"/>
      <c r="V73" s="943"/>
      <c r="W73" s="943"/>
      <c r="X73" s="943"/>
      <c r="Y73" s="943"/>
      <c r="Z73" s="943"/>
      <c r="AA73" s="943"/>
      <c r="AB73" s="943"/>
      <c r="AC73" s="943"/>
      <c r="AD73" s="943"/>
      <c r="AE73" s="943"/>
      <c r="AF73" s="943"/>
      <c r="AG73" s="943"/>
      <c r="AH73" s="943"/>
      <c r="AI73" s="943"/>
      <c r="AJ73" s="943"/>
      <c r="AK73" s="943"/>
      <c r="AL73" s="943"/>
      <c r="AM73" s="943"/>
      <c r="AN73" s="943"/>
      <c r="AO73" s="943"/>
      <c r="AP73" s="943"/>
      <c r="AQ73" s="943"/>
      <c r="AR73" s="943"/>
      <c r="AS73" s="943"/>
      <c r="AT73" s="943"/>
      <c r="AU73" s="943"/>
      <c r="AV73" s="943"/>
      <c r="AW73" s="943"/>
      <c r="AX73" s="943"/>
      <c r="AY73" s="944"/>
    </row>
    <row r="74" spans="1:51" ht="23.25" customHeight="1" thickBot="1" x14ac:dyDescent="0.25">
      <c r="A74" s="258" t="s">
        <v>137</v>
      </c>
      <c r="B74" s="259"/>
      <c r="C74" s="259"/>
      <c r="D74" s="259"/>
      <c r="E74" s="259"/>
      <c r="F74" s="260"/>
      <c r="G74" s="261"/>
      <c r="H74" s="261"/>
      <c r="I74" s="261"/>
      <c r="J74" s="261"/>
      <c r="K74" s="261"/>
      <c r="L74" s="261"/>
      <c r="M74" s="261"/>
      <c r="N74" s="261"/>
      <c r="O74" s="262" t="s">
        <v>138</v>
      </c>
      <c r="P74" s="263"/>
      <c r="Q74" s="263"/>
      <c r="R74" s="263"/>
      <c r="S74" s="263"/>
      <c r="T74" s="263"/>
      <c r="U74" s="263"/>
      <c r="V74" s="263"/>
      <c r="W74" s="264"/>
      <c r="X74" s="263" t="s">
        <v>139</v>
      </c>
      <c r="Y74" s="263"/>
      <c r="Z74" s="263"/>
      <c r="AA74" s="263"/>
      <c r="AB74" s="263"/>
      <c r="AC74" s="263"/>
      <c r="AD74" s="263"/>
      <c r="AE74" s="263"/>
      <c r="AF74" s="263"/>
      <c r="AG74" s="264"/>
      <c r="AH74" s="263" t="s">
        <v>140</v>
      </c>
      <c r="AI74" s="263"/>
      <c r="AJ74" s="263"/>
      <c r="AK74" s="263"/>
      <c r="AL74" s="263"/>
      <c r="AM74" s="263"/>
      <c r="AN74" s="263"/>
      <c r="AO74" s="263"/>
      <c r="AP74" s="264"/>
      <c r="AQ74" s="263" t="s">
        <v>141</v>
      </c>
      <c r="AR74" s="263"/>
      <c r="AS74" s="263"/>
      <c r="AT74" s="263"/>
      <c r="AU74" s="263"/>
      <c r="AV74" s="263"/>
      <c r="AW74" s="263"/>
      <c r="AX74" s="263"/>
      <c r="AY74" s="265"/>
    </row>
    <row r="75" spans="1:51" ht="23.25" customHeight="1" thickBot="1" x14ac:dyDescent="0.25">
      <c r="A75" s="150"/>
      <c r="B75" s="151"/>
      <c r="C75" s="151"/>
      <c r="D75" s="151"/>
      <c r="E75" s="151"/>
      <c r="F75" s="152"/>
      <c r="G75" s="303" t="s">
        <v>142</v>
      </c>
      <c r="H75" s="303"/>
      <c r="I75" s="303"/>
      <c r="J75" s="303"/>
      <c r="K75" s="303"/>
      <c r="L75" s="303"/>
      <c r="M75" s="303"/>
      <c r="N75" s="304"/>
      <c r="O75" s="287">
        <v>0</v>
      </c>
      <c r="P75" s="288"/>
      <c r="Q75" s="288"/>
      <c r="R75" s="288"/>
      <c r="S75" s="288"/>
      <c r="T75" s="288"/>
      <c r="U75" s="288"/>
      <c r="V75" s="288"/>
      <c r="W75" s="328"/>
      <c r="X75" s="287">
        <f>O89</f>
        <v>0</v>
      </c>
      <c r="Y75" s="288"/>
      <c r="Z75" s="288"/>
      <c r="AA75" s="288"/>
      <c r="AB75" s="288"/>
      <c r="AC75" s="288"/>
      <c r="AD75" s="288"/>
      <c r="AE75" s="288"/>
      <c r="AF75" s="288"/>
      <c r="AG75" s="328"/>
      <c r="AH75" s="287">
        <f>X89</f>
        <v>0</v>
      </c>
      <c r="AI75" s="288"/>
      <c r="AJ75" s="288"/>
      <c r="AK75" s="288"/>
      <c r="AL75" s="288"/>
      <c r="AM75" s="288"/>
      <c r="AN75" s="288"/>
      <c r="AO75" s="288"/>
      <c r="AP75" s="328"/>
      <c r="AQ75" s="287">
        <f>AH89</f>
        <v>0</v>
      </c>
      <c r="AR75" s="288"/>
      <c r="AS75" s="288"/>
      <c r="AT75" s="288"/>
      <c r="AU75" s="288"/>
      <c r="AV75" s="288"/>
      <c r="AW75" s="288"/>
      <c r="AX75" s="288"/>
      <c r="AY75" s="289"/>
    </row>
    <row r="76" spans="1:51" ht="23.25" customHeight="1" x14ac:dyDescent="0.2">
      <c r="A76" s="150"/>
      <c r="B76" s="151"/>
      <c r="C76" s="151"/>
      <c r="D76" s="151"/>
      <c r="E76" s="151"/>
      <c r="F76" s="152"/>
      <c r="G76" s="290" t="s">
        <v>143</v>
      </c>
      <c r="H76" s="291"/>
      <c r="I76" s="294" t="s">
        <v>144</v>
      </c>
      <c r="J76" s="295"/>
      <c r="K76" s="295"/>
      <c r="L76" s="295"/>
      <c r="M76" s="295"/>
      <c r="N76" s="296"/>
      <c r="O76" s="297">
        <v>0</v>
      </c>
      <c r="P76" s="298"/>
      <c r="Q76" s="298"/>
      <c r="R76" s="298"/>
      <c r="S76" s="298"/>
      <c r="T76" s="298"/>
      <c r="U76" s="298"/>
      <c r="V76" s="298"/>
      <c r="W76" s="299"/>
      <c r="X76" s="297">
        <v>0</v>
      </c>
      <c r="Y76" s="298"/>
      <c r="Z76" s="298"/>
      <c r="AA76" s="298"/>
      <c r="AB76" s="298"/>
      <c r="AC76" s="298"/>
      <c r="AD76" s="298"/>
      <c r="AE76" s="298"/>
      <c r="AF76" s="298"/>
      <c r="AG76" s="299"/>
      <c r="AH76" s="297">
        <v>0</v>
      </c>
      <c r="AI76" s="298"/>
      <c r="AJ76" s="298"/>
      <c r="AK76" s="298"/>
      <c r="AL76" s="298"/>
      <c r="AM76" s="298"/>
      <c r="AN76" s="298"/>
      <c r="AO76" s="298"/>
      <c r="AP76" s="299"/>
      <c r="AQ76" s="297">
        <v>21199</v>
      </c>
      <c r="AR76" s="298"/>
      <c r="AS76" s="298"/>
      <c r="AT76" s="298"/>
      <c r="AU76" s="298"/>
      <c r="AV76" s="298"/>
      <c r="AW76" s="298"/>
      <c r="AX76" s="298"/>
      <c r="AY76" s="300"/>
    </row>
    <row r="77" spans="1:51" ht="23.25" customHeight="1" x14ac:dyDescent="0.2">
      <c r="A77" s="150"/>
      <c r="B77" s="151"/>
      <c r="C77" s="151"/>
      <c r="D77" s="151"/>
      <c r="E77" s="151"/>
      <c r="F77" s="152"/>
      <c r="G77" s="290"/>
      <c r="H77" s="291"/>
      <c r="I77" s="301" t="s">
        <v>145</v>
      </c>
      <c r="J77" s="302"/>
      <c r="K77" s="302"/>
      <c r="L77" s="302"/>
      <c r="M77" s="302"/>
      <c r="N77" s="302"/>
      <c r="O77" s="228">
        <v>0</v>
      </c>
      <c r="P77" s="228"/>
      <c r="Q77" s="228"/>
      <c r="R77" s="228"/>
      <c r="S77" s="228"/>
      <c r="T77" s="228"/>
      <c r="U77" s="228"/>
      <c r="V77" s="228"/>
      <c r="W77" s="229"/>
      <c r="X77" s="228">
        <v>0</v>
      </c>
      <c r="Y77" s="228"/>
      <c r="Z77" s="228"/>
      <c r="AA77" s="228"/>
      <c r="AB77" s="228"/>
      <c r="AC77" s="228"/>
      <c r="AD77" s="228"/>
      <c r="AE77" s="228"/>
      <c r="AF77" s="228"/>
      <c r="AG77" s="229"/>
      <c r="AH77" s="228">
        <v>0</v>
      </c>
      <c r="AI77" s="228"/>
      <c r="AJ77" s="228"/>
      <c r="AK77" s="228"/>
      <c r="AL77" s="228"/>
      <c r="AM77" s="228"/>
      <c r="AN77" s="228"/>
      <c r="AO77" s="228"/>
      <c r="AP77" s="229"/>
      <c r="AQ77" s="228">
        <v>0</v>
      </c>
      <c r="AR77" s="228"/>
      <c r="AS77" s="228"/>
      <c r="AT77" s="228"/>
      <c r="AU77" s="228"/>
      <c r="AV77" s="228"/>
      <c r="AW77" s="228"/>
      <c r="AX77" s="228"/>
      <c r="AY77" s="230"/>
    </row>
    <row r="78" spans="1:51" ht="23.25" customHeight="1" x14ac:dyDescent="0.2">
      <c r="A78" s="150"/>
      <c r="B78" s="151"/>
      <c r="C78" s="151"/>
      <c r="D78" s="151"/>
      <c r="E78" s="151"/>
      <c r="F78" s="152"/>
      <c r="G78" s="290"/>
      <c r="H78" s="291"/>
      <c r="I78" s="315" t="s">
        <v>146</v>
      </c>
      <c r="J78" s="316"/>
      <c r="K78" s="316"/>
      <c r="L78" s="316"/>
      <c r="M78" s="316"/>
      <c r="N78" s="317"/>
      <c r="O78" s="283">
        <v>0</v>
      </c>
      <c r="P78" s="284"/>
      <c r="Q78" s="284"/>
      <c r="R78" s="284"/>
      <c r="S78" s="284"/>
      <c r="T78" s="284"/>
      <c r="U78" s="284"/>
      <c r="V78" s="284"/>
      <c r="W78" s="285"/>
      <c r="X78" s="283">
        <v>0</v>
      </c>
      <c r="Y78" s="284"/>
      <c r="Z78" s="284"/>
      <c r="AA78" s="284"/>
      <c r="AB78" s="284"/>
      <c r="AC78" s="284"/>
      <c r="AD78" s="284"/>
      <c r="AE78" s="284"/>
      <c r="AF78" s="284"/>
      <c r="AG78" s="285"/>
      <c r="AH78" s="283">
        <v>0</v>
      </c>
      <c r="AI78" s="284"/>
      <c r="AJ78" s="284"/>
      <c r="AK78" s="284"/>
      <c r="AL78" s="284"/>
      <c r="AM78" s="284"/>
      <c r="AN78" s="284"/>
      <c r="AO78" s="284"/>
      <c r="AP78" s="285"/>
      <c r="AQ78" s="283">
        <v>0</v>
      </c>
      <c r="AR78" s="284"/>
      <c r="AS78" s="284"/>
      <c r="AT78" s="284"/>
      <c r="AU78" s="284"/>
      <c r="AV78" s="284"/>
      <c r="AW78" s="284"/>
      <c r="AX78" s="284"/>
      <c r="AY78" s="286"/>
    </row>
    <row r="79" spans="1:51" ht="23.25" hidden="1" customHeight="1" x14ac:dyDescent="0.2">
      <c r="A79" s="150"/>
      <c r="B79" s="151"/>
      <c r="C79" s="151"/>
      <c r="D79" s="151"/>
      <c r="E79" s="151"/>
      <c r="F79" s="152"/>
      <c r="G79" s="290"/>
      <c r="H79" s="291"/>
      <c r="I79" s="301" t="s">
        <v>147</v>
      </c>
      <c r="J79" s="302"/>
      <c r="K79" s="302"/>
      <c r="L79" s="302"/>
      <c r="M79" s="302"/>
      <c r="N79" s="302"/>
      <c r="O79" s="228">
        <v>0</v>
      </c>
      <c r="P79" s="228"/>
      <c r="Q79" s="228"/>
      <c r="R79" s="228"/>
      <c r="S79" s="228"/>
      <c r="T79" s="228"/>
      <c r="U79" s="228"/>
      <c r="V79" s="228"/>
      <c r="W79" s="229"/>
      <c r="X79" s="228">
        <v>0</v>
      </c>
      <c r="Y79" s="228"/>
      <c r="Z79" s="228"/>
      <c r="AA79" s="228"/>
      <c r="AB79" s="228"/>
      <c r="AC79" s="228"/>
      <c r="AD79" s="228"/>
      <c r="AE79" s="228"/>
      <c r="AF79" s="228"/>
      <c r="AG79" s="229"/>
      <c r="AH79" s="228">
        <v>0</v>
      </c>
      <c r="AI79" s="228"/>
      <c r="AJ79" s="228"/>
      <c r="AK79" s="228"/>
      <c r="AL79" s="228"/>
      <c r="AM79" s="228"/>
      <c r="AN79" s="228"/>
      <c r="AO79" s="228"/>
      <c r="AP79" s="229"/>
      <c r="AQ79" s="228">
        <v>0</v>
      </c>
      <c r="AR79" s="228"/>
      <c r="AS79" s="228"/>
      <c r="AT79" s="228"/>
      <c r="AU79" s="228"/>
      <c r="AV79" s="228"/>
      <c r="AW79" s="228"/>
      <c r="AX79" s="228"/>
      <c r="AY79" s="230"/>
    </row>
    <row r="80" spans="1:51" ht="23.25" hidden="1" customHeight="1" x14ac:dyDescent="0.2">
      <c r="A80" s="150"/>
      <c r="B80" s="151"/>
      <c r="C80" s="151"/>
      <c r="D80" s="151"/>
      <c r="E80" s="151"/>
      <c r="F80" s="152"/>
      <c r="G80" s="290"/>
      <c r="H80" s="291"/>
      <c r="I80" s="315" t="s">
        <v>146</v>
      </c>
      <c r="J80" s="316"/>
      <c r="K80" s="316"/>
      <c r="L80" s="316"/>
      <c r="M80" s="316"/>
      <c r="N80" s="317"/>
      <c r="O80" s="283">
        <v>0</v>
      </c>
      <c r="P80" s="284"/>
      <c r="Q80" s="284"/>
      <c r="R80" s="284"/>
      <c r="S80" s="284"/>
      <c r="T80" s="284"/>
      <c r="U80" s="284"/>
      <c r="V80" s="284"/>
      <c r="W80" s="285"/>
      <c r="X80" s="283">
        <v>0</v>
      </c>
      <c r="Y80" s="284"/>
      <c r="Z80" s="284"/>
      <c r="AA80" s="284"/>
      <c r="AB80" s="284"/>
      <c r="AC80" s="284"/>
      <c r="AD80" s="284"/>
      <c r="AE80" s="284"/>
      <c r="AF80" s="284"/>
      <c r="AG80" s="285"/>
      <c r="AH80" s="283">
        <v>0</v>
      </c>
      <c r="AI80" s="284"/>
      <c r="AJ80" s="284"/>
      <c r="AK80" s="284"/>
      <c r="AL80" s="284"/>
      <c r="AM80" s="284"/>
      <c r="AN80" s="284"/>
      <c r="AO80" s="284"/>
      <c r="AP80" s="285"/>
      <c r="AQ80" s="283">
        <v>0</v>
      </c>
      <c r="AR80" s="284"/>
      <c r="AS80" s="284"/>
      <c r="AT80" s="284"/>
      <c r="AU80" s="284"/>
      <c r="AV80" s="284"/>
      <c r="AW80" s="284"/>
      <c r="AX80" s="284"/>
      <c r="AY80" s="286"/>
    </row>
    <row r="81" spans="1:51" ht="23.25" customHeight="1" x14ac:dyDescent="0.2">
      <c r="A81" s="150"/>
      <c r="B81" s="151"/>
      <c r="C81" s="151"/>
      <c r="D81" s="151"/>
      <c r="E81" s="151"/>
      <c r="F81" s="152"/>
      <c r="G81" s="290"/>
      <c r="H81" s="291"/>
      <c r="I81" s="557" t="s">
        <v>148</v>
      </c>
      <c r="J81" s="557"/>
      <c r="K81" s="557"/>
      <c r="L81" s="557"/>
      <c r="M81" s="557"/>
      <c r="N81" s="557"/>
      <c r="O81" s="558">
        <v>0</v>
      </c>
      <c r="P81" s="558"/>
      <c r="Q81" s="558"/>
      <c r="R81" s="558"/>
      <c r="S81" s="558"/>
      <c r="T81" s="558"/>
      <c r="U81" s="558"/>
      <c r="V81" s="558"/>
      <c r="W81" s="559"/>
      <c r="X81" s="558">
        <v>0</v>
      </c>
      <c r="Y81" s="558"/>
      <c r="Z81" s="558"/>
      <c r="AA81" s="558"/>
      <c r="AB81" s="558"/>
      <c r="AC81" s="558"/>
      <c r="AD81" s="558"/>
      <c r="AE81" s="558"/>
      <c r="AF81" s="558"/>
      <c r="AG81" s="559"/>
      <c r="AH81" s="558">
        <v>0</v>
      </c>
      <c r="AI81" s="558"/>
      <c r="AJ81" s="558"/>
      <c r="AK81" s="558"/>
      <c r="AL81" s="558"/>
      <c r="AM81" s="558"/>
      <c r="AN81" s="558"/>
      <c r="AO81" s="558"/>
      <c r="AP81" s="559"/>
      <c r="AQ81" s="558">
        <v>0.156</v>
      </c>
      <c r="AR81" s="558"/>
      <c r="AS81" s="558"/>
      <c r="AT81" s="558"/>
      <c r="AU81" s="558"/>
      <c r="AV81" s="558"/>
      <c r="AW81" s="558"/>
      <c r="AX81" s="558"/>
      <c r="AY81" s="560"/>
    </row>
    <row r="82" spans="1:51" ht="23.25" customHeight="1" thickBot="1" x14ac:dyDescent="0.25">
      <c r="A82" s="150"/>
      <c r="B82" s="151"/>
      <c r="C82" s="151"/>
      <c r="D82" s="151"/>
      <c r="E82" s="151"/>
      <c r="F82" s="152"/>
      <c r="G82" s="292"/>
      <c r="H82" s="293"/>
      <c r="I82" s="561" t="s">
        <v>149</v>
      </c>
      <c r="J82" s="562"/>
      <c r="K82" s="562"/>
      <c r="L82" s="562"/>
      <c r="M82" s="562"/>
      <c r="N82" s="563"/>
      <c r="O82" s="564">
        <f>SUM(O76,O77,O79,O81)</f>
        <v>0</v>
      </c>
      <c r="P82" s="564"/>
      <c r="Q82" s="564"/>
      <c r="R82" s="564"/>
      <c r="S82" s="564"/>
      <c r="T82" s="564"/>
      <c r="U82" s="564"/>
      <c r="V82" s="564"/>
      <c r="W82" s="565"/>
      <c r="X82" s="564">
        <f>SUM(X76,X77,X79,X81)</f>
        <v>0</v>
      </c>
      <c r="Y82" s="564"/>
      <c r="Z82" s="564"/>
      <c r="AA82" s="564"/>
      <c r="AB82" s="564"/>
      <c r="AC82" s="564"/>
      <c r="AD82" s="564"/>
      <c r="AE82" s="564"/>
      <c r="AF82" s="564"/>
      <c r="AG82" s="565"/>
      <c r="AH82" s="564">
        <f>SUM(AH76,AH77,AH79,AH81)</f>
        <v>0</v>
      </c>
      <c r="AI82" s="564"/>
      <c r="AJ82" s="564"/>
      <c r="AK82" s="564"/>
      <c r="AL82" s="564"/>
      <c r="AM82" s="564"/>
      <c r="AN82" s="564"/>
      <c r="AO82" s="564"/>
      <c r="AP82" s="565"/>
      <c r="AQ82" s="566">
        <f>SUM(AQ76,AQ77,AQ79,AQ81)</f>
        <v>21199.155999999999</v>
      </c>
      <c r="AR82" s="567"/>
      <c r="AS82" s="567"/>
      <c r="AT82" s="567"/>
      <c r="AU82" s="567"/>
      <c r="AV82" s="567"/>
      <c r="AW82" s="567"/>
      <c r="AX82" s="567"/>
      <c r="AY82" s="568"/>
    </row>
    <row r="83" spans="1:51" ht="23.25" customHeight="1" x14ac:dyDescent="0.2">
      <c r="A83" s="150"/>
      <c r="B83" s="151"/>
      <c r="C83" s="151"/>
      <c r="D83" s="151"/>
      <c r="E83" s="151"/>
      <c r="F83" s="152"/>
      <c r="G83" s="618" t="s">
        <v>150</v>
      </c>
      <c r="H83" s="619"/>
      <c r="I83" s="623" t="s">
        <v>151</v>
      </c>
      <c r="J83" s="604"/>
      <c r="K83" s="604"/>
      <c r="L83" s="604"/>
      <c r="M83" s="604"/>
      <c r="N83" s="605"/>
      <c r="O83" s="589">
        <v>0</v>
      </c>
      <c r="P83" s="589"/>
      <c r="Q83" s="589"/>
      <c r="R83" s="589"/>
      <c r="S83" s="589"/>
      <c r="T83" s="589"/>
      <c r="U83" s="589"/>
      <c r="V83" s="589"/>
      <c r="W83" s="590"/>
      <c r="X83" s="589">
        <v>0</v>
      </c>
      <c r="Y83" s="589"/>
      <c r="Z83" s="589"/>
      <c r="AA83" s="589"/>
      <c r="AB83" s="589"/>
      <c r="AC83" s="589"/>
      <c r="AD83" s="589"/>
      <c r="AE83" s="589"/>
      <c r="AF83" s="589"/>
      <c r="AG83" s="590"/>
      <c r="AH83" s="589">
        <v>0</v>
      </c>
      <c r="AI83" s="589"/>
      <c r="AJ83" s="589"/>
      <c r="AK83" s="589"/>
      <c r="AL83" s="589"/>
      <c r="AM83" s="589"/>
      <c r="AN83" s="589"/>
      <c r="AO83" s="589"/>
      <c r="AP83" s="590"/>
      <c r="AQ83" s="624">
        <v>0</v>
      </c>
      <c r="AR83" s="589"/>
      <c r="AS83" s="589"/>
      <c r="AT83" s="589"/>
      <c r="AU83" s="589"/>
      <c r="AV83" s="589"/>
      <c r="AW83" s="589"/>
      <c r="AX83" s="589"/>
      <c r="AY83" s="625"/>
    </row>
    <row r="84" spans="1:51" ht="23.25" customHeight="1" x14ac:dyDescent="0.2">
      <c r="A84" s="150"/>
      <c r="B84" s="151"/>
      <c r="C84" s="151"/>
      <c r="D84" s="151"/>
      <c r="E84" s="151"/>
      <c r="F84" s="152"/>
      <c r="G84" s="620"/>
      <c r="H84" s="620"/>
      <c r="I84" s="626" t="s">
        <v>152</v>
      </c>
      <c r="J84" s="626"/>
      <c r="K84" s="626"/>
      <c r="L84" s="626"/>
      <c r="M84" s="626"/>
      <c r="N84" s="626"/>
      <c r="O84" s="569">
        <v>0</v>
      </c>
      <c r="P84" s="569"/>
      <c r="Q84" s="569"/>
      <c r="R84" s="569"/>
      <c r="S84" s="569"/>
      <c r="T84" s="569"/>
      <c r="U84" s="569"/>
      <c r="V84" s="569"/>
      <c r="W84" s="569"/>
      <c r="X84" s="569">
        <v>0</v>
      </c>
      <c r="Y84" s="569"/>
      <c r="Z84" s="569"/>
      <c r="AA84" s="569"/>
      <c r="AB84" s="569"/>
      <c r="AC84" s="569"/>
      <c r="AD84" s="569"/>
      <c r="AE84" s="569"/>
      <c r="AF84" s="569"/>
      <c r="AG84" s="569"/>
      <c r="AH84" s="569">
        <v>0</v>
      </c>
      <c r="AI84" s="569"/>
      <c r="AJ84" s="569"/>
      <c r="AK84" s="569"/>
      <c r="AL84" s="569"/>
      <c r="AM84" s="569"/>
      <c r="AN84" s="569"/>
      <c r="AO84" s="569"/>
      <c r="AP84" s="569"/>
      <c r="AQ84" s="592">
        <v>0</v>
      </c>
      <c r="AR84" s="592"/>
      <c r="AS84" s="592"/>
      <c r="AT84" s="592"/>
      <c r="AU84" s="592"/>
      <c r="AV84" s="592"/>
      <c r="AW84" s="592"/>
      <c r="AX84" s="592"/>
      <c r="AY84" s="593"/>
    </row>
    <row r="85" spans="1:51" ht="23.25" customHeight="1" x14ac:dyDescent="0.2">
      <c r="A85" s="150"/>
      <c r="B85" s="151"/>
      <c r="C85" s="151"/>
      <c r="D85" s="151"/>
      <c r="E85" s="151"/>
      <c r="F85" s="152"/>
      <c r="G85" s="620"/>
      <c r="H85" s="620"/>
      <c r="I85" s="627" t="s">
        <v>153</v>
      </c>
      <c r="J85" s="627"/>
      <c r="K85" s="627"/>
      <c r="L85" s="627"/>
      <c r="M85" s="627"/>
      <c r="N85" s="627"/>
      <c r="O85" s="246">
        <v>0</v>
      </c>
      <c r="P85" s="246"/>
      <c r="Q85" s="246"/>
      <c r="R85" s="246"/>
      <c r="S85" s="246"/>
      <c r="T85" s="246"/>
      <c r="U85" s="246"/>
      <c r="V85" s="246"/>
      <c r="W85" s="246"/>
      <c r="X85" s="246">
        <v>0</v>
      </c>
      <c r="Y85" s="246"/>
      <c r="Z85" s="246"/>
      <c r="AA85" s="246"/>
      <c r="AB85" s="246"/>
      <c r="AC85" s="246"/>
      <c r="AD85" s="246"/>
      <c r="AE85" s="246"/>
      <c r="AF85" s="246"/>
      <c r="AG85" s="246"/>
      <c r="AH85" s="246">
        <v>0</v>
      </c>
      <c r="AI85" s="246"/>
      <c r="AJ85" s="246"/>
      <c r="AK85" s="246"/>
      <c r="AL85" s="246"/>
      <c r="AM85" s="246"/>
      <c r="AN85" s="246"/>
      <c r="AO85" s="246"/>
      <c r="AP85" s="246"/>
      <c r="AQ85" s="555">
        <v>0</v>
      </c>
      <c r="AR85" s="555"/>
      <c r="AS85" s="555"/>
      <c r="AT85" s="555"/>
      <c r="AU85" s="555"/>
      <c r="AV85" s="555"/>
      <c r="AW85" s="555"/>
      <c r="AX85" s="555"/>
      <c r="AY85" s="556"/>
    </row>
    <row r="86" spans="1:51" ht="23.25" customHeight="1" x14ac:dyDescent="0.2">
      <c r="A86" s="150"/>
      <c r="B86" s="151"/>
      <c r="C86" s="151"/>
      <c r="D86" s="151"/>
      <c r="E86" s="151"/>
      <c r="F86" s="152"/>
      <c r="G86" s="620"/>
      <c r="H86" s="620"/>
      <c r="I86" s="599" t="s">
        <v>154</v>
      </c>
      <c r="J86" s="599"/>
      <c r="K86" s="599"/>
      <c r="L86" s="599"/>
      <c r="M86" s="599"/>
      <c r="N86" s="599"/>
      <c r="O86" s="600">
        <v>0</v>
      </c>
      <c r="P86" s="600"/>
      <c r="Q86" s="600"/>
      <c r="R86" s="600"/>
      <c r="S86" s="600"/>
      <c r="T86" s="600"/>
      <c r="U86" s="600"/>
      <c r="V86" s="600"/>
      <c r="W86" s="600"/>
      <c r="X86" s="600">
        <v>0</v>
      </c>
      <c r="Y86" s="600"/>
      <c r="Z86" s="600"/>
      <c r="AA86" s="600"/>
      <c r="AB86" s="600"/>
      <c r="AC86" s="600"/>
      <c r="AD86" s="600"/>
      <c r="AE86" s="600"/>
      <c r="AF86" s="600"/>
      <c r="AG86" s="600"/>
      <c r="AH86" s="600">
        <v>0</v>
      </c>
      <c r="AI86" s="600"/>
      <c r="AJ86" s="600"/>
      <c r="AK86" s="600"/>
      <c r="AL86" s="600"/>
      <c r="AM86" s="600"/>
      <c r="AN86" s="600"/>
      <c r="AO86" s="600"/>
      <c r="AP86" s="600"/>
      <c r="AQ86" s="601">
        <v>0</v>
      </c>
      <c r="AR86" s="601"/>
      <c r="AS86" s="601"/>
      <c r="AT86" s="601"/>
      <c r="AU86" s="601"/>
      <c r="AV86" s="601"/>
      <c r="AW86" s="601"/>
      <c r="AX86" s="601"/>
      <c r="AY86" s="602"/>
    </row>
    <row r="87" spans="1:51" ht="23.25" customHeight="1" x14ac:dyDescent="0.2">
      <c r="A87" s="150"/>
      <c r="B87" s="151"/>
      <c r="C87" s="151"/>
      <c r="D87" s="151"/>
      <c r="E87" s="151"/>
      <c r="F87" s="152"/>
      <c r="G87" s="621"/>
      <c r="H87" s="622"/>
      <c r="I87" s="594" t="s">
        <v>155</v>
      </c>
      <c r="J87" s="595"/>
      <c r="K87" s="595"/>
      <c r="L87" s="595"/>
      <c r="M87" s="595"/>
      <c r="N87" s="596"/>
      <c r="O87" s="597">
        <f>SUM(O83:W84)</f>
        <v>0</v>
      </c>
      <c r="P87" s="597"/>
      <c r="Q87" s="597"/>
      <c r="R87" s="597"/>
      <c r="S87" s="597"/>
      <c r="T87" s="597"/>
      <c r="U87" s="597"/>
      <c r="V87" s="597"/>
      <c r="W87" s="598"/>
      <c r="X87" s="597">
        <f>SUM(X83:AG84)</f>
        <v>0</v>
      </c>
      <c r="Y87" s="597"/>
      <c r="Z87" s="597"/>
      <c r="AA87" s="597"/>
      <c r="AB87" s="597"/>
      <c r="AC87" s="597"/>
      <c r="AD87" s="597"/>
      <c r="AE87" s="597"/>
      <c r="AF87" s="597"/>
      <c r="AG87" s="598"/>
      <c r="AH87" s="597">
        <f>SUM(AH83:AP84)</f>
        <v>0</v>
      </c>
      <c r="AI87" s="597"/>
      <c r="AJ87" s="597"/>
      <c r="AK87" s="597"/>
      <c r="AL87" s="597"/>
      <c r="AM87" s="597"/>
      <c r="AN87" s="597"/>
      <c r="AO87" s="597"/>
      <c r="AP87" s="598"/>
      <c r="AQ87" s="615">
        <f>SUM(AQ83:AY84)</f>
        <v>0</v>
      </c>
      <c r="AR87" s="616"/>
      <c r="AS87" s="616"/>
      <c r="AT87" s="616"/>
      <c r="AU87" s="616"/>
      <c r="AV87" s="616"/>
      <c r="AW87" s="616"/>
      <c r="AX87" s="616"/>
      <c r="AY87" s="617"/>
    </row>
    <row r="88" spans="1:51" ht="23.25" customHeight="1" thickBot="1" x14ac:dyDescent="0.25">
      <c r="A88" s="150"/>
      <c r="B88" s="151"/>
      <c r="C88" s="151"/>
      <c r="D88" s="151"/>
      <c r="E88" s="151"/>
      <c r="F88" s="152"/>
      <c r="G88" s="570" t="s">
        <v>156</v>
      </c>
      <c r="H88" s="570"/>
      <c r="I88" s="570"/>
      <c r="J88" s="570"/>
      <c r="K88" s="570"/>
      <c r="L88" s="570"/>
      <c r="M88" s="570"/>
      <c r="N88" s="571"/>
      <c r="O88" s="572">
        <v>0</v>
      </c>
      <c r="P88" s="572"/>
      <c r="Q88" s="572"/>
      <c r="R88" s="572"/>
      <c r="S88" s="572"/>
      <c r="T88" s="572"/>
      <c r="U88" s="572"/>
      <c r="V88" s="572"/>
      <c r="W88" s="573"/>
      <c r="X88" s="572">
        <v>0</v>
      </c>
      <c r="Y88" s="572"/>
      <c r="Z88" s="572"/>
      <c r="AA88" s="572"/>
      <c r="AB88" s="572"/>
      <c r="AC88" s="572"/>
      <c r="AD88" s="572"/>
      <c r="AE88" s="572"/>
      <c r="AF88" s="572"/>
      <c r="AG88" s="573"/>
      <c r="AH88" s="572">
        <v>0</v>
      </c>
      <c r="AI88" s="572"/>
      <c r="AJ88" s="572"/>
      <c r="AK88" s="572"/>
      <c r="AL88" s="572"/>
      <c r="AM88" s="572"/>
      <c r="AN88" s="572"/>
      <c r="AO88" s="572"/>
      <c r="AP88" s="573"/>
      <c r="AQ88" s="574">
        <v>0</v>
      </c>
      <c r="AR88" s="572"/>
      <c r="AS88" s="572"/>
      <c r="AT88" s="572"/>
      <c r="AU88" s="572"/>
      <c r="AV88" s="572"/>
      <c r="AW88" s="572"/>
      <c r="AX88" s="572"/>
      <c r="AY88" s="575"/>
    </row>
    <row r="89" spans="1:51" ht="23.25" customHeight="1" x14ac:dyDescent="0.2">
      <c r="A89" s="150"/>
      <c r="B89" s="151"/>
      <c r="C89" s="151"/>
      <c r="D89" s="151"/>
      <c r="E89" s="151"/>
      <c r="F89" s="152"/>
      <c r="G89" s="576" t="s">
        <v>157</v>
      </c>
      <c r="H89" s="577"/>
      <c r="I89" s="577"/>
      <c r="J89" s="577"/>
      <c r="K89" s="577"/>
      <c r="L89" s="577"/>
      <c r="M89" s="577"/>
      <c r="N89" s="577"/>
      <c r="O89" s="589">
        <f>O75+O82-O87-O88</f>
        <v>0</v>
      </c>
      <c r="P89" s="589"/>
      <c r="Q89" s="589"/>
      <c r="R89" s="589"/>
      <c r="S89" s="589"/>
      <c r="T89" s="589"/>
      <c r="U89" s="589"/>
      <c r="V89" s="589"/>
      <c r="W89" s="590"/>
      <c r="X89" s="589">
        <f>X75+X82-X87-X88</f>
        <v>0</v>
      </c>
      <c r="Y89" s="589"/>
      <c r="Z89" s="589"/>
      <c r="AA89" s="589"/>
      <c r="AB89" s="589"/>
      <c r="AC89" s="589"/>
      <c r="AD89" s="589"/>
      <c r="AE89" s="589"/>
      <c r="AF89" s="589"/>
      <c r="AG89" s="590"/>
      <c r="AH89" s="589">
        <f>AH75+AH82-AH87-AH88</f>
        <v>0</v>
      </c>
      <c r="AI89" s="589"/>
      <c r="AJ89" s="589"/>
      <c r="AK89" s="589"/>
      <c r="AL89" s="589"/>
      <c r="AM89" s="589"/>
      <c r="AN89" s="589"/>
      <c r="AO89" s="589"/>
      <c r="AP89" s="590"/>
      <c r="AQ89" s="591">
        <f>AQ75+AQ82-AQ87-AQ88</f>
        <v>21199.155999999999</v>
      </c>
      <c r="AR89" s="580"/>
      <c r="AS89" s="580"/>
      <c r="AT89" s="580"/>
      <c r="AU89" s="580"/>
      <c r="AV89" s="580"/>
      <c r="AW89" s="580"/>
      <c r="AX89" s="580"/>
      <c r="AY89" s="581"/>
    </row>
    <row r="90" spans="1:51" ht="23.25" customHeight="1" thickBot="1" x14ac:dyDescent="0.25">
      <c r="A90" s="150"/>
      <c r="B90" s="151"/>
      <c r="C90" s="151"/>
      <c r="D90" s="151"/>
      <c r="E90" s="151"/>
      <c r="F90" s="152"/>
      <c r="G90" s="608"/>
      <c r="H90" s="609"/>
      <c r="I90" s="610" t="s">
        <v>158</v>
      </c>
      <c r="J90" s="610"/>
      <c r="K90" s="610"/>
      <c r="L90" s="610"/>
      <c r="M90" s="610"/>
      <c r="N90" s="610"/>
      <c r="O90" s="611">
        <v>0</v>
      </c>
      <c r="P90" s="612"/>
      <c r="Q90" s="612"/>
      <c r="R90" s="612"/>
      <c r="S90" s="612"/>
      <c r="T90" s="612"/>
      <c r="U90" s="612"/>
      <c r="V90" s="612"/>
      <c r="W90" s="613"/>
      <c r="X90" s="611">
        <v>0</v>
      </c>
      <c r="Y90" s="612"/>
      <c r="Z90" s="612"/>
      <c r="AA90" s="612"/>
      <c r="AB90" s="612"/>
      <c r="AC90" s="612"/>
      <c r="AD90" s="612"/>
      <c r="AE90" s="612"/>
      <c r="AF90" s="612"/>
      <c r="AG90" s="613"/>
      <c r="AH90" s="611">
        <f>AH89</f>
        <v>0</v>
      </c>
      <c r="AI90" s="612"/>
      <c r="AJ90" s="612"/>
      <c r="AK90" s="612"/>
      <c r="AL90" s="612"/>
      <c r="AM90" s="612"/>
      <c r="AN90" s="612"/>
      <c r="AO90" s="612"/>
      <c r="AP90" s="613"/>
      <c r="AQ90" s="611">
        <f>AQ89</f>
        <v>21199.155999999999</v>
      </c>
      <c r="AR90" s="612"/>
      <c r="AS90" s="612"/>
      <c r="AT90" s="612"/>
      <c r="AU90" s="612"/>
      <c r="AV90" s="612"/>
      <c r="AW90" s="612"/>
      <c r="AX90" s="612"/>
      <c r="AY90" s="614"/>
    </row>
    <row r="91" spans="1:51" ht="23.25" customHeight="1" x14ac:dyDescent="0.2">
      <c r="A91" s="231" t="s">
        <v>159</v>
      </c>
      <c r="B91" s="232"/>
      <c r="C91" s="232"/>
      <c r="D91" s="232"/>
      <c r="E91" s="232"/>
      <c r="F91" s="233"/>
      <c r="G91" s="240" t="s">
        <v>160</v>
      </c>
      <c r="H91" s="241"/>
      <c r="I91" s="241"/>
      <c r="J91" s="241"/>
      <c r="K91" s="241"/>
      <c r="L91" s="241"/>
      <c r="M91" s="241"/>
      <c r="N91" s="241"/>
      <c r="O91" s="242">
        <v>0</v>
      </c>
      <c r="P91" s="242"/>
      <c r="Q91" s="242"/>
      <c r="R91" s="242"/>
      <c r="S91" s="242"/>
      <c r="T91" s="242"/>
      <c r="U91" s="242"/>
      <c r="V91" s="242"/>
      <c r="W91" s="242"/>
      <c r="X91" s="242">
        <v>0</v>
      </c>
      <c r="Y91" s="242"/>
      <c r="Z91" s="242"/>
      <c r="AA91" s="242"/>
      <c r="AB91" s="242"/>
      <c r="AC91" s="242"/>
      <c r="AD91" s="242"/>
      <c r="AE91" s="242"/>
      <c r="AF91" s="242"/>
      <c r="AG91" s="242"/>
      <c r="AH91" s="242">
        <v>0</v>
      </c>
      <c r="AI91" s="242"/>
      <c r="AJ91" s="242"/>
      <c r="AK91" s="242"/>
      <c r="AL91" s="242"/>
      <c r="AM91" s="242"/>
      <c r="AN91" s="242"/>
      <c r="AO91" s="242"/>
      <c r="AP91" s="242"/>
      <c r="AQ91" s="242">
        <v>0</v>
      </c>
      <c r="AR91" s="242"/>
      <c r="AS91" s="242"/>
      <c r="AT91" s="242"/>
      <c r="AU91" s="242"/>
      <c r="AV91" s="242"/>
      <c r="AW91" s="242"/>
      <c r="AX91" s="242"/>
      <c r="AY91" s="243"/>
    </row>
    <row r="92" spans="1:51" ht="23.25" customHeight="1" x14ac:dyDescent="0.2">
      <c r="A92" s="234"/>
      <c r="B92" s="235"/>
      <c r="C92" s="235"/>
      <c r="D92" s="235"/>
      <c r="E92" s="235"/>
      <c r="F92" s="236"/>
      <c r="G92" s="244" t="s">
        <v>161</v>
      </c>
      <c r="H92" s="245"/>
      <c r="I92" s="245"/>
      <c r="J92" s="245"/>
      <c r="K92" s="245"/>
      <c r="L92" s="245"/>
      <c r="M92" s="245"/>
      <c r="N92" s="245"/>
      <c r="O92" s="246">
        <v>0</v>
      </c>
      <c r="P92" s="246"/>
      <c r="Q92" s="246"/>
      <c r="R92" s="246"/>
      <c r="S92" s="246"/>
      <c r="T92" s="246"/>
      <c r="U92" s="246"/>
      <c r="V92" s="246"/>
      <c r="W92" s="246"/>
      <c r="X92" s="246">
        <v>0</v>
      </c>
      <c r="Y92" s="246"/>
      <c r="Z92" s="246"/>
      <c r="AA92" s="246"/>
      <c r="AB92" s="246"/>
      <c r="AC92" s="246"/>
      <c r="AD92" s="246"/>
      <c r="AE92" s="246"/>
      <c r="AF92" s="246"/>
      <c r="AG92" s="246"/>
      <c r="AH92" s="246">
        <v>0</v>
      </c>
      <c r="AI92" s="246"/>
      <c r="AJ92" s="246"/>
      <c r="AK92" s="246"/>
      <c r="AL92" s="246"/>
      <c r="AM92" s="246"/>
      <c r="AN92" s="246"/>
      <c r="AO92" s="246"/>
      <c r="AP92" s="246"/>
      <c r="AQ92" s="246">
        <v>0</v>
      </c>
      <c r="AR92" s="246"/>
      <c r="AS92" s="246"/>
      <c r="AT92" s="246"/>
      <c r="AU92" s="246"/>
      <c r="AV92" s="246"/>
      <c r="AW92" s="246"/>
      <c r="AX92" s="246"/>
      <c r="AY92" s="247"/>
    </row>
    <row r="93" spans="1:51" ht="23.25" customHeight="1" thickBot="1" x14ac:dyDescent="0.25">
      <c r="A93" s="237"/>
      <c r="B93" s="238"/>
      <c r="C93" s="238"/>
      <c r="D93" s="238"/>
      <c r="E93" s="238"/>
      <c r="F93" s="239"/>
      <c r="G93" s="248" t="s">
        <v>162</v>
      </c>
      <c r="H93" s="249"/>
      <c r="I93" s="249"/>
      <c r="J93" s="249"/>
      <c r="K93" s="249"/>
      <c r="L93" s="249"/>
      <c r="M93" s="249"/>
      <c r="N93" s="249"/>
      <c r="O93" s="250">
        <f>SUM(O91:W92)</f>
        <v>0</v>
      </c>
      <c r="P93" s="250"/>
      <c r="Q93" s="250"/>
      <c r="R93" s="250"/>
      <c r="S93" s="250"/>
      <c r="T93" s="250"/>
      <c r="U93" s="250"/>
      <c r="V93" s="250"/>
      <c r="W93" s="250"/>
      <c r="X93" s="250">
        <f>SUM(X91:AG92)</f>
        <v>0</v>
      </c>
      <c r="Y93" s="250"/>
      <c r="Z93" s="250"/>
      <c r="AA93" s="250"/>
      <c r="AB93" s="250"/>
      <c r="AC93" s="250"/>
      <c r="AD93" s="250"/>
      <c r="AE93" s="250"/>
      <c r="AF93" s="250"/>
      <c r="AG93" s="250"/>
      <c r="AH93" s="250">
        <f>SUM(AH91:AP92)</f>
        <v>0</v>
      </c>
      <c r="AI93" s="250"/>
      <c r="AJ93" s="250"/>
      <c r="AK93" s="250"/>
      <c r="AL93" s="250"/>
      <c r="AM93" s="250"/>
      <c r="AN93" s="250"/>
      <c r="AO93" s="250"/>
      <c r="AP93" s="250"/>
      <c r="AQ93" s="250">
        <f>SUM(AQ91:AY92)</f>
        <v>0</v>
      </c>
      <c r="AR93" s="250"/>
      <c r="AS93" s="250"/>
      <c r="AT93" s="250"/>
      <c r="AU93" s="250"/>
      <c r="AV93" s="250"/>
      <c r="AW93" s="250"/>
      <c r="AX93" s="250"/>
      <c r="AY93" s="251"/>
    </row>
    <row r="94" spans="1:51" ht="23.25" customHeight="1" x14ac:dyDescent="0.2">
      <c r="A94" s="258" t="s">
        <v>163</v>
      </c>
      <c r="B94" s="259"/>
      <c r="C94" s="259"/>
      <c r="D94" s="259"/>
      <c r="E94" s="259"/>
      <c r="F94" s="259"/>
      <c r="G94" s="443" t="s">
        <v>164</v>
      </c>
      <c r="H94" s="444"/>
      <c r="I94" s="444"/>
      <c r="J94" s="444"/>
      <c r="K94" s="444"/>
      <c r="L94" s="447" t="s">
        <v>95</v>
      </c>
      <c r="M94" s="447"/>
      <c r="N94" s="447"/>
      <c r="O94" s="449" t="s">
        <v>165</v>
      </c>
      <c r="P94" s="450"/>
      <c r="Q94" s="450"/>
      <c r="R94" s="450"/>
      <c r="S94" s="450"/>
      <c r="T94" s="450"/>
      <c r="U94" s="451"/>
      <c r="V94" s="455" t="s">
        <v>166</v>
      </c>
      <c r="W94" s="456"/>
      <c r="X94" s="456"/>
      <c r="Y94" s="456"/>
      <c r="Z94" s="456"/>
      <c r="AA94" s="456"/>
      <c r="AB94" s="456"/>
      <c r="AC94" s="456"/>
      <c r="AD94" s="456"/>
      <c r="AE94" s="456"/>
      <c r="AF94" s="456"/>
      <c r="AG94" s="456"/>
      <c r="AH94" s="456"/>
      <c r="AI94" s="456"/>
      <c r="AJ94" s="456"/>
      <c r="AK94" s="456"/>
      <c r="AL94" s="456"/>
      <c r="AM94" s="456"/>
      <c r="AN94" s="456"/>
      <c r="AO94" s="456"/>
      <c r="AP94" s="456"/>
      <c r="AQ94" s="456"/>
      <c r="AR94" s="456"/>
      <c r="AS94" s="456"/>
      <c r="AT94" s="456"/>
      <c r="AU94" s="456"/>
      <c r="AV94" s="456"/>
      <c r="AW94" s="456"/>
      <c r="AX94" s="456"/>
      <c r="AY94" s="457"/>
    </row>
    <row r="95" spans="1:51" ht="23.25" customHeight="1" thickBot="1" x14ac:dyDescent="0.25">
      <c r="A95" s="150"/>
      <c r="B95" s="151"/>
      <c r="C95" s="151"/>
      <c r="D95" s="151"/>
      <c r="E95" s="151"/>
      <c r="F95" s="151"/>
      <c r="G95" s="445"/>
      <c r="H95" s="446"/>
      <c r="I95" s="446"/>
      <c r="J95" s="446"/>
      <c r="K95" s="446"/>
      <c r="L95" s="448"/>
      <c r="M95" s="448"/>
      <c r="N95" s="448"/>
      <c r="O95" s="452"/>
      <c r="P95" s="453"/>
      <c r="Q95" s="453"/>
      <c r="R95" s="453"/>
      <c r="S95" s="453"/>
      <c r="T95" s="453"/>
      <c r="U95" s="454"/>
      <c r="V95" s="458" t="s">
        <v>138</v>
      </c>
      <c r="W95" s="459"/>
      <c r="X95" s="459"/>
      <c r="Y95" s="459"/>
      <c r="Z95" s="459"/>
      <c r="AA95" s="460"/>
      <c r="AB95" s="458" t="s">
        <v>139</v>
      </c>
      <c r="AC95" s="459"/>
      <c r="AD95" s="459"/>
      <c r="AE95" s="459"/>
      <c r="AF95" s="459"/>
      <c r="AG95" s="460"/>
      <c r="AH95" s="458" t="s">
        <v>167</v>
      </c>
      <c r="AI95" s="459"/>
      <c r="AJ95" s="459"/>
      <c r="AK95" s="459"/>
      <c r="AL95" s="459"/>
      <c r="AM95" s="460"/>
      <c r="AN95" s="628" t="s">
        <v>168</v>
      </c>
      <c r="AO95" s="629"/>
      <c r="AP95" s="629"/>
      <c r="AQ95" s="629"/>
      <c r="AR95" s="629"/>
      <c r="AS95" s="630"/>
      <c r="AT95" s="631" t="s">
        <v>169</v>
      </c>
      <c r="AU95" s="632"/>
      <c r="AV95" s="632"/>
      <c r="AW95" s="632"/>
      <c r="AX95" s="632"/>
      <c r="AY95" s="633"/>
    </row>
    <row r="96" spans="1:51" ht="23.25" customHeight="1" x14ac:dyDescent="0.2">
      <c r="A96" s="150"/>
      <c r="B96" s="151"/>
      <c r="C96" s="151"/>
      <c r="D96" s="151"/>
      <c r="E96" s="151"/>
      <c r="F96" s="151"/>
      <c r="G96" s="603" t="s">
        <v>170</v>
      </c>
      <c r="H96" s="604"/>
      <c r="I96" s="604"/>
      <c r="J96" s="604"/>
      <c r="K96" s="605"/>
      <c r="L96" s="606" t="s">
        <v>171</v>
      </c>
      <c r="M96" s="606"/>
      <c r="N96" s="606"/>
      <c r="O96" s="578">
        <v>0</v>
      </c>
      <c r="P96" s="579"/>
      <c r="Q96" s="41" t="s">
        <v>172</v>
      </c>
      <c r="R96" s="580">
        <v>0</v>
      </c>
      <c r="S96" s="580"/>
      <c r="T96" s="580"/>
      <c r="U96" s="607"/>
      <c r="V96" s="578">
        <v>0</v>
      </c>
      <c r="W96" s="579"/>
      <c r="X96" s="41" t="s">
        <v>172</v>
      </c>
      <c r="Y96" s="580">
        <v>0</v>
      </c>
      <c r="Z96" s="580"/>
      <c r="AA96" s="607"/>
      <c r="AB96" s="578">
        <v>0</v>
      </c>
      <c r="AC96" s="579"/>
      <c r="AD96" s="41" t="s">
        <v>172</v>
      </c>
      <c r="AE96" s="580">
        <v>0</v>
      </c>
      <c r="AF96" s="580"/>
      <c r="AG96" s="607"/>
      <c r="AH96" s="578">
        <v>0</v>
      </c>
      <c r="AI96" s="579"/>
      <c r="AJ96" s="41" t="s">
        <v>172</v>
      </c>
      <c r="AK96" s="580">
        <v>0</v>
      </c>
      <c r="AL96" s="580"/>
      <c r="AM96" s="607"/>
      <c r="AN96" s="578">
        <v>0</v>
      </c>
      <c r="AO96" s="579"/>
      <c r="AP96" s="41" t="s">
        <v>172</v>
      </c>
      <c r="AQ96" s="580">
        <v>0</v>
      </c>
      <c r="AR96" s="580"/>
      <c r="AS96" s="607"/>
      <c r="AT96" s="578">
        <v>0</v>
      </c>
      <c r="AU96" s="579"/>
      <c r="AV96" s="41" t="s">
        <v>172</v>
      </c>
      <c r="AW96" s="580">
        <v>0</v>
      </c>
      <c r="AX96" s="580"/>
      <c r="AY96" s="581"/>
    </row>
    <row r="97" spans="1:51" ht="23.25" customHeight="1" x14ac:dyDescent="0.2">
      <c r="A97" s="150"/>
      <c r="B97" s="151"/>
      <c r="C97" s="151"/>
      <c r="D97" s="151"/>
      <c r="E97" s="151"/>
      <c r="F97" s="151"/>
      <c r="G97" s="162"/>
      <c r="H97" s="163"/>
      <c r="I97" s="163"/>
      <c r="J97" s="163"/>
      <c r="K97" s="164"/>
      <c r="L97" s="582" t="s">
        <v>171</v>
      </c>
      <c r="M97" s="582"/>
      <c r="N97" s="582"/>
      <c r="O97" s="583">
        <v>0</v>
      </c>
      <c r="P97" s="584"/>
      <c r="Q97" s="42" t="s">
        <v>172</v>
      </c>
      <c r="R97" s="585">
        <v>0</v>
      </c>
      <c r="S97" s="585"/>
      <c r="T97" s="585"/>
      <c r="U97" s="586"/>
      <c r="V97" s="587"/>
      <c r="W97" s="587"/>
      <c r="X97" s="587"/>
      <c r="Y97" s="587"/>
      <c r="Z97" s="587"/>
      <c r="AA97" s="587"/>
      <c r="AB97" s="587"/>
      <c r="AC97" s="587"/>
      <c r="AD97" s="587"/>
      <c r="AE97" s="587"/>
      <c r="AF97" s="587"/>
      <c r="AG97" s="587"/>
      <c r="AH97" s="587"/>
      <c r="AI97" s="587"/>
      <c r="AJ97" s="587"/>
      <c r="AK97" s="587"/>
      <c r="AL97" s="587"/>
      <c r="AM97" s="587"/>
      <c r="AN97" s="587"/>
      <c r="AO97" s="587"/>
      <c r="AP97" s="587"/>
      <c r="AQ97" s="587"/>
      <c r="AR97" s="587"/>
      <c r="AS97" s="587"/>
      <c r="AT97" s="587"/>
      <c r="AU97" s="587"/>
      <c r="AV97" s="587"/>
      <c r="AW97" s="587"/>
      <c r="AX97" s="587"/>
      <c r="AY97" s="588"/>
    </row>
    <row r="98" spans="1:51" ht="23.25" customHeight="1" x14ac:dyDescent="0.2">
      <c r="A98" s="150"/>
      <c r="B98" s="151"/>
      <c r="C98" s="151"/>
      <c r="D98" s="151"/>
      <c r="E98" s="151"/>
      <c r="F98" s="151"/>
      <c r="G98" s="636" t="s">
        <v>173</v>
      </c>
      <c r="H98" s="637"/>
      <c r="I98" s="637"/>
      <c r="J98" s="637"/>
      <c r="K98" s="638"/>
      <c r="L98" s="643" t="s">
        <v>171</v>
      </c>
      <c r="M98" s="643"/>
      <c r="N98" s="643"/>
      <c r="O98" s="634">
        <v>0</v>
      </c>
      <c r="P98" s="635"/>
      <c r="Q98" s="43" t="s">
        <v>172</v>
      </c>
      <c r="R98" s="228">
        <v>0</v>
      </c>
      <c r="S98" s="228"/>
      <c r="T98" s="228"/>
      <c r="U98" s="229"/>
      <c r="V98" s="642"/>
      <c r="W98" s="642"/>
      <c r="X98" s="642"/>
      <c r="Y98" s="642"/>
      <c r="Z98" s="642"/>
      <c r="AA98" s="642"/>
      <c r="AB98" s="634">
        <v>0</v>
      </c>
      <c r="AC98" s="635"/>
      <c r="AD98" s="43" t="s">
        <v>172</v>
      </c>
      <c r="AE98" s="228">
        <v>0</v>
      </c>
      <c r="AF98" s="228"/>
      <c r="AG98" s="229"/>
      <c r="AH98" s="634">
        <v>0</v>
      </c>
      <c r="AI98" s="635"/>
      <c r="AJ98" s="43" t="s">
        <v>172</v>
      </c>
      <c r="AK98" s="228">
        <v>0</v>
      </c>
      <c r="AL98" s="228"/>
      <c r="AM98" s="229"/>
      <c r="AN98" s="634">
        <v>0</v>
      </c>
      <c r="AO98" s="635"/>
      <c r="AP98" s="43" t="s">
        <v>172</v>
      </c>
      <c r="AQ98" s="228">
        <v>0</v>
      </c>
      <c r="AR98" s="228"/>
      <c r="AS98" s="229"/>
      <c r="AT98" s="634">
        <v>0</v>
      </c>
      <c r="AU98" s="635"/>
      <c r="AV98" s="43" t="s">
        <v>172</v>
      </c>
      <c r="AW98" s="228">
        <v>0</v>
      </c>
      <c r="AX98" s="228"/>
      <c r="AY98" s="230"/>
    </row>
    <row r="99" spans="1:51" ht="23.25" customHeight="1" x14ac:dyDescent="0.2">
      <c r="A99" s="150"/>
      <c r="B99" s="151"/>
      <c r="C99" s="151"/>
      <c r="D99" s="151"/>
      <c r="E99" s="151"/>
      <c r="F99" s="151"/>
      <c r="G99" s="639"/>
      <c r="H99" s="640"/>
      <c r="I99" s="640"/>
      <c r="J99" s="640"/>
      <c r="K99" s="641"/>
      <c r="L99" s="582" t="s">
        <v>171</v>
      </c>
      <c r="M99" s="582"/>
      <c r="N99" s="582"/>
      <c r="O99" s="583">
        <v>0</v>
      </c>
      <c r="P99" s="584"/>
      <c r="Q99" s="42" t="s">
        <v>172</v>
      </c>
      <c r="R99" s="585">
        <v>0</v>
      </c>
      <c r="S99" s="585"/>
      <c r="T99" s="585"/>
      <c r="U99" s="586"/>
      <c r="V99" s="587"/>
      <c r="W99" s="587"/>
      <c r="X99" s="587"/>
      <c r="Y99" s="587"/>
      <c r="Z99" s="587"/>
      <c r="AA99" s="587"/>
      <c r="AB99" s="587"/>
      <c r="AC99" s="587"/>
      <c r="AD99" s="587"/>
      <c r="AE99" s="587"/>
      <c r="AF99" s="587"/>
      <c r="AG99" s="587"/>
      <c r="AH99" s="587"/>
      <c r="AI99" s="587"/>
      <c r="AJ99" s="587"/>
      <c r="AK99" s="587"/>
      <c r="AL99" s="587"/>
      <c r="AM99" s="587"/>
      <c r="AN99" s="587"/>
      <c r="AO99" s="587"/>
      <c r="AP99" s="587"/>
      <c r="AQ99" s="587"/>
      <c r="AR99" s="587"/>
      <c r="AS99" s="587"/>
      <c r="AT99" s="587"/>
      <c r="AU99" s="587"/>
      <c r="AV99" s="587"/>
      <c r="AW99" s="587"/>
      <c r="AX99" s="587"/>
      <c r="AY99" s="588"/>
    </row>
    <row r="100" spans="1:51" ht="23.25" customHeight="1" x14ac:dyDescent="0.2">
      <c r="A100" s="150"/>
      <c r="B100" s="151"/>
      <c r="C100" s="151"/>
      <c r="D100" s="151"/>
      <c r="E100" s="151"/>
      <c r="F100" s="151"/>
      <c r="G100" s="636" t="s">
        <v>174</v>
      </c>
      <c r="H100" s="637"/>
      <c r="I100" s="637"/>
      <c r="J100" s="637"/>
      <c r="K100" s="638"/>
      <c r="L100" s="643" t="s">
        <v>171</v>
      </c>
      <c r="M100" s="643"/>
      <c r="N100" s="643"/>
      <c r="O100" s="634">
        <v>0</v>
      </c>
      <c r="P100" s="635"/>
      <c r="Q100" s="43" t="s">
        <v>172</v>
      </c>
      <c r="R100" s="228">
        <v>0</v>
      </c>
      <c r="S100" s="228"/>
      <c r="T100" s="228"/>
      <c r="U100" s="229"/>
      <c r="V100" s="642"/>
      <c r="W100" s="642"/>
      <c r="X100" s="642"/>
      <c r="Y100" s="642"/>
      <c r="Z100" s="642"/>
      <c r="AA100" s="642"/>
      <c r="AB100" s="642"/>
      <c r="AC100" s="642"/>
      <c r="AD100" s="642"/>
      <c r="AE100" s="642"/>
      <c r="AF100" s="642"/>
      <c r="AG100" s="642"/>
      <c r="AH100" s="634">
        <v>0</v>
      </c>
      <c r="AI100" s="635"/>
      <c r="AJ100" s="43" t="s">
        <v>172</v>
      </c>
      <c r="AK100" s="228">
        <v>0</v>
      </c>
      <c r="AL100" s="228"/>
      <c r="AM100" s="229"/>
      <c r="AN100" s="634">
        <v>0</v>
      </c>
      <c r="AO100" s="635"/>
      <c r="AP100" s="43" t="s">
        <v>172</v>
      </c>
      <c r="AQ100" s="228">
        <v>0</v>
      </c>
      <c r="AR100" s="228"/>
      <c r="AS100" s="229"/>
      <c r="AT100" s="634">
        <v>0</v>
      </c>
      <c r="AU100" s="635"/>
      <c r="AV100" s="43" t="s">
        <v>172</v>
      </c>
      <c r="AW100" s="228">
        <v>0</v>
      </c>
      <c r="AX100" s="228"/>
      <c r="AY100" s="230"/>
    </row>
    <row r="101" spans="1:51" ht="23.25" customHeight="1" x14ac:dyDescent="0.2">
      <c r="A101" s="150"/>
      <c r="B101" s="151"/>
      <c r="C101" s="151"/>
      <c r="D101" s="151"/>
      <c r="E101" s="151"/>
      <c r="F101" s="151"/>
      <c r="G101" s="639"/>
      <c r="H101" s="640"/>
      <c r="I101" s="640"/>
      <c r="J101" s="640"/>
      <c r="K101" s="641"/>
      <c r="L101" s="582" t="s">
        <v>171</v>
      </c>
      <c r="M101" s="582"/>
      <c r="N101" s="582"/>
      <c r="O101" s="583">
        <v>0</v>
      </c>
      <c r="P101" s="584"/>
      <c r="Q101" s="42" t="s">
        <v>172</v>
      </c>
      <c r="R101" s="585">
        <v>0</v>
      </c>
      <c r="S101" s="585"/>
      <c r="T101" s="585"/>
      <c r="U101" s="586"/>
      <c r="V101" s="587"/>
      <c r="W101" s="587"/>
      <c r="X101" s="587"/>
      <c r="Y101" s="587"/>
      <c r="Z101" s="587"/>
      <c r="AA101" s="587"/>
      <c r="AB101" s="587"/>
      <c r="AC101" s="587"/>
      <c r="AD101" s="587"/>
      <c r="AE101" s="587"/>
      <c r="AF101" s="587"/>
      <c r="AG101" s="587"/>
      <c r="AH101" s="587"/>
      <c r="AI101" s="587"/>
      <c r="AJ101" s="587"/>
      <c r="AK101" s="587"/>
      <c r="AL101" s="587"/>
      <c r="AM101" s="587"/>
      <c r="AN101" s="587"/>
      <c r="AO101" s="587"/>
      <c r="AP101" s="587"/>
      <c r="AQ101" s="587"/>
      <c r="AR101" s="587"/>
      <c r="AS101" s="587"/>
      <c r="AT101" s="587"/>
      <c r="AU101" s="587"/>
      <c r="AV101" s="587"/>
      <c r="AW101" s="587"/>
      <c r="AX101" s="587"/>
      <c r="AY101" s="588"/>
    </row>
    <row r="102" spans="1:51" ht="23.25" customHeight="1" thickBot="1" x14ac:dyDescent="0.25">
      <c r="A102" s="357"/>
      <c r="B102" s="358"/>
      <c r="C102" s="358"/>
      <c r="D102" s="358"/>
      <c r="E102" s="358"/>
      <c r="F102" s="358"/>
      <c r="G102" s="648" t="s">
        <v>175</v>
      </c>
      <c r="H102" s="649"/>
      <c r="I102" s="649"/>
      <c r="J102" s="649"/>
      <c r="K102" s="649"/>
      <c r="L102" s="650" t="s">
        <v>171</v>
      </c>
      <c r="M102" s="650"/>
      <c r="N102" s="650"/>
      <c r="O102" s="651">
        <v>0</v>
      </c>
      <c r="P102" s="652"/>
      <c r="Q102" s="44" t="s">
        <v>172</v>
      </c>
      <c r="R102" s="567">
        <v>0</v>
      </c>
      <c r="S102" s="567"/>
      <c r="T102" s="567"/>
      <c r="U102" s="653"/>
      <c r="V102" s="654"/>
      <c r="W102" s="654"/>
      <c r="X102" s="654"/>
      <c r="Y102" s="654"/>
      <c r="Z102" s="654"/>
      <c r="AA102" s="654"/>
      <c r="AB102" s="654"/>
      <c r="AC102" s="654"/>
      <c r="AD102" s="654"/>
      <c r="AE102" s="654"/>
      <c r="AF102" s="654"/>
      <c r="AG102" s="654"/>
      <c r="AH102" s="654"/>
      <c r="AI102" s="654"/>
      <c r="AJ102" s="654"/>
      <c r="AK102" s="654"/>
      <c r="AL102" s="654"/>
      <c r="AM102" s="654"/>
      <c r="AN102" s="651">
        <v>0</v>
      </c>
      <c r="AO102" s="652"/>
      <c r="AP102" s="44"/>
      <c r="AQ102" s="567">
        <v>0</v>
      </c>
      <c r="AR102" s="567"/>
      <c r="AS102" s="653"/>
      <c r="AT102" s="651">
        <v>0</v>
      </c>
      <c r="AU102" s="652"/>
      <c r="AV102" s="44" t="s">
        <v>172</v>
      </c>
      <c r="AW102" s="673">
        <v>0</v>
      </c>
      <c r="AX102" s="673"/>
      <c r="AY102" s="674"/>
    </row>
    <row r="103" spans="1:51" ht="23.25" hidden="1" customHeight="1" thickBot="1" x14ac:dyDescent="0.25">
      <c r="A103" s="258" t="s">
        <v>176</v>
      </c>
      <c r="B103" s="259"/>
      <c r="C103" s="259"/>
      <c r="D103" s="259"/>
      <c r="E103" s="259"/>
      <c r="F103" s="259"/>
      <c r="G103" s="677" t="s">
        <v>177</v>
      </c>
      <c r="H103" s="678"/>
      <c r="I103" s="678"/>
      <c r="J103" s="678"/>
      <c r="K103" s="678"/>
      <c r="L103" s="679" t="s">
        <v>95</v>
      </c>
      <c r="M103" s="679"/>
      <c r="N103" s="679"/>
      <c r="O103" s="680" t="s">
        <v>138</v>
      </c>
      <c r="P103" s="646"/>
      <c r="Q103" s="646"/>
      <c r="R103" s="646"/>
      <c r="S103" s="646"/>
      <c r="T103" s="646"/>
      <c r="U103" s="646"/>
      <c r="V103" s="646"/>
      <c r="W103" s="647"/>
      <c r="X103" s="646" t="s">
        <v>139</v>
      </c>
      <c r="Y103" s="646"/>
      <c r="Z103" s="646"/>
      <c r="AA103" s="646"/>
      <c r="AB103" s="646"/>
      <c r="AC103" s="646"/>
      <c r="AD103" s="646"/>
      <c r="AE103" s="646"/>
      <c r="AF103" s="646"/>
      <c r="AG103" s="647"/>
      <c r="AH103" s="646" t="s">
        <v>140</v>
      </c>
      <c r="AI103" s="646"/>
      <c r="AJ103" s="646"/>
      <c r="AK103" s="646"/>
      <c r="AL103" s="646"/>
      <c r="AM103" s="646"/>
      <c r="AN103" s="646"/>
      <c r="AO103" s="646"/>
      <c r="AP103" s="647"/>
      <c r="AQ103" s="646" t="s">
        <v>178</v>
      </c>
      <c r="AR103" s="646"/>
      <c r="AS103" s="646"/>
      <c r="AT103" s="646"/>
      <c r="AU103" s="646"/>
      <c r="AV103" s="646"/>
      <c r="AW103" s="646"/>
      <c r="AX103" s="646"/>
      <c r="AY103" s="666"/>
    </row>
    <row r="104" spans="1:51" ht="23.25" hidden="1" customHeight="1" x14ac:dyDescent="0.2">
      <c r="A104" s="150"/>
      <c r="B104" s="151"/>
      <c r="C104" s="151"/>
      <c r="D104" s="151"/>
      <c r="E104" s="151"/>
      <c r="F104" s="151"/>
      <c r="G104" s="685" t="s">
        <v>179</v>
      </c>
      <c r="H104" s="686"/>
      <c r="I104" s="686"/>
      <c r="J104" s="686"/>
      <c r="K104" s="686"/>
      <c r="L104" s="606" t="s">
        <v>171</v>
      </c>
      <c r="M104" s="606"/>
      <c r="N104" s="606"/>
      <c r="O104" s="687">
        <v>0</v>
      </c>
      <c r="P104" s="688"/>
      <c r="Q104" s="688"/>
      <c r="R104" s="20" t="s">
        <v>180</v>
      </c>
      <c r="S104" s="689">
        <v>0</v>
      </c>
      <c r="T104" s="689"/>
      <c r="U104" s="689"/>
      <c r="V104" s="689"/>
      <c r="W104" s="690"/>
      <c r="X104" s="687">
        <v>0</v>
      </c>
      <c r="Y104" s="688"/>
      <c r="Z104" s="688"/>
      <c r="AA104" s="20" t="s">
        <v>180</v>
      </c>
      <c r="AB104" s="689">
        <v>0</v>
      </c>
      <c r="AC104" s="689"/>
      <c r="AD104" s="689"/>
      <c r="AE104" s="689"/>
      <c r="AF104" s="689"/>
      <c r="AG104" s="690"/>
      <c r="AH104" s="691">
        <v>0</v>
      </c>
      <c r="AI104" s="692"/>
      <c r="AJ104" s="692"/>
      <c r="AK104" s="24" t="s">
        <v>180</v>
      </c>
      <c r="AL104" s="693">
        <v>0</v>
      </c>
      <c r="AM104" s="693"/>
      <c r="AN104" s="693"/>
      <c r="AO104" s="693"/>
      <c r="AP104" s="694"/>
      <c r="AQ104" s="655"/>
      <c r="AR104" s="655"/>
      <c r="AS104" s="655"/>
      <c r="AT104" s="655"/>
      <c r="AU104" s="655"/>
      <c r="AV104" s="655"/>
      <c r="AW104" s="655"/>
      <c r="AX104" s="655"/>
      <c r="AY104" s="656"/>
    </row>
    <row r="105" spans="1:51" ht="23.25" hidden="1" customHeight="1" x14ac:dyDescent="0.2">
      <c r="A105" s="150"/>
      <c r="B105" s="151"/>
      <c r="C105" s="151"/>
      <c r="D105" s="151"/>
      <c r="E105" s="151"/>
      <c r="F105" s="151"/>
      <c r="G105" s="667"/>
      <c r="H105" s="668"/>
      <c r="I105" s="668"/>
      <c r="J105" s="668"/>
      <c r="K105" s="668"/>
      <c r="L105" s="582" t="s">
        <v>171</v>
      </c>
      <c r="M105" s="582"/>
      <c r="N105" s="582"/>
      <c r="O105" s="657">
        <v>0</v>
      </c>
      <c r="P105" s="657"/>
      <c r="Q105" s="658"/>
      <c r="R105" s="21" t="s">
        <v>180</v>
      </c>
      <c r="S105" s="659">
        <v>0</v>
      </c>
      <c r="T105" s="660"/>
      <c r="U105" s="660"/>
      <c r="V105" s="660"/>
      <c r="W105" s="660"/>
      <c r="X105" s="657">
        <v>0</v>
      </c>
      <c r="Y105" s="657"/>
      <c r="Z105" s="658"/>
      <c r="AA105" s="21" t="s">
        <v>180</v>
      </c>
      <c r="AB105" s="659">
        <v>0</v>
      </c>
      <c r="AC105" s="660"/>
      <c r="AD105" s="660"/>
      <c r="AE105" s="660"/>
      <c r="AF105" s="660"/>
      <c r="AG105" s="660"/>
      <c r="AH105" s="661">
        <v>0</v>
      </c>
      <c r="AI105" s="661"/>
      <c r="AJ105" s="662"/>
      <c r="AK105" s="25" t="s">
        <v>180</v>
      </c>
      <c r="AL105" s="663">
        <v>0</v>
      </c>
      <c r="AM105" s="664"/>
      <c r="AN105" s="664"/>
      <c r="AO105" s="664"/>
      <c r="AP105" s="664"/>
      <c r="AQ105" s="661">
        <v>0</v>
      </c>
      <c r="AR105" s="661"/>
      <c r="AS105" s="662"/>
      <c r="AT105" s="25" t="s">
        <v>180</v>
      </c>
      <c r="AU105" s="663">
        <v>0</v>
      </c>
      <c r="AV105" s="664"/>
      <c r="AW105" s="664"/>
      <c r="AX105" s="664"/>
      <c r="AY105" s="665"/>
    </row>
    <row r="106" spans="1:51" ht="23.25" hidden="1" customHeight="1" x14ac:dyDescent="0.2">
      <c r="A106" s="150"/>
      <c r="B106" s="151"/>
      <c r="C106" s="151"/>
      <c r="D106" s="151"/>
      <c r="E106" s="151"/>
      <c r="F106" s="151"/>
      <c r="G106" s="667" t="s">
        <v>181</v>
      </c>
      <c r="H106" s="668"/>
      <c r="I106" s="668"/>
      <c r="J106" s="668"/>
      <c r="K106" s="668"/>
      <c r="L106" s="645" t="s">
        <v>171</v>
      </c>
      <c r="M106" s="645"/>
      <c r="N106" s="645"/>
      <c r="O106" s="669">
        <v>0</v>
      </c>
      <c r="P106" s="669"/>
      <c r="Q106" s="670"/>
      <c r="R106" s="22" t="s">
        <v>180</v>
      </c>
      <c r="S106" s="671">
        <v>0</v>
      </c>
      <c r="T106" s="672"/>
      <c r="U106" s="672"/>
      <c r="V106" s="672"/>
      <c r="W106" s="672"/>
      <c r="X106" s="669">
        <v>0</v>
      </c>
      <c r="Y106" s="669"/>
      <c r="Z106" s="670"/>
      <c r="AA106" s="22" t="s">
        <v>180</v>
      </c>
      <c r="AB106" s="671">
        <v>0</v>
      </c>
      <c r="AC106" s="672"/>
      <c r="AD106" s="672"/>
      <c r="AE106" s="672"/>
      <c r="AF106" s="672"/>
      <c r="AG106" s="672"/>
      <c r="AH106" s="675">
        <v>0</v>
      </c>
      <c r="AI106" s="675"/>
      <c r="AJ106" s="676"/>
      <c r="AK106" s="26" t="s">
        <v>180</v>
      </c>
      <c r="AL106" s="681">
        <v>0</v>
      </c>
      <c r="AM106" s="682"/>
      <c r="AN106" s="682"/>
      <c r="AO106" s="682"/>
      <c r="AP106" s="682"/>
      <c r="AQ106" s="675">
        <v>0</v>
      </c>
      <c r="AR106" s="675"/>
      <c r="AS106" s="676"/>
      <c r="AT106" s="26" t="s">
        <v>180</v>
      </c>
      <c r="AU106" s="681">
        <v>0</v>
      </c>
      <c r="AV106" s="682"/>
      <c r="AW106" s="682"/>
      <c r="AX106" s="682"/>
      <c r="AY106" s="683"/>
    </row>
    <row r="107" spans="1:51" ht="23.25" hidden="1" customHeight="1" x14ac:dyDescent="0.2">
      <c r="A107" s="150"/>
      <c r="B107" s="151"/>
      <c r="C107" s="151"/>
      <c r="D107" s="151"/>
      <c r="E107" s="151"/>
      <c r="F107" s="151"/>
      <c r="G107" s="644" t="s">
        <v>182</v>
      </c>
      <c r="H107" s="557"/>
      <c r="I107" s="557"/>
      <c r="J107" s="557"/>
      <c r="K107" s="557"/>
      <c r="L107" s="645" t="s">
        <v>171</v>
      </c>
      <c r="M107" s="645"/>
      <c r="N107" s="645"/>
      <c r="O107" s="669">
        <v>0</v>
      </c>
      <c r="P107" s="669"/>
      <c r="Q107" s="670"/>
      <c r="R107" s="22" t="s">
        <v>180</v>
      </c>
      <c r="S107" s="671">
        <v>0</v>
      </c>
      <c r="T107" s="672"/>
      <c r="U107" s="672"/>
      <c r="V107" s="672"/>
      <c r="W107" s="672"/>
      <c r="X107" s="669">
        <v>0</v>
      </c>
      <c r="Y107" s="669"/>
      <c r="Z107" s="670"/>
      <c r="AA107" s="22" t="s">
        <v>180</v>
      </c>
      <c r="AB107" s="671">
        <v>0</v>
      </c>
      <c r="AC107" s="672"/>
      <c r="AD107" s="672"/>
      <c r="AE107" s="672"/>
      <c r="AF107" s="672"/>
      <c r="AG107" s="672"/>
      <c r="AH107" s="675">
        <v>0</v>
      </c>
      <c r="AI107" s="675"/>
      <c r="AJ107" s="676"/>
      <c r="AK107" s="26" t="s">
        <v>180</v>
      </c>
      <c r="AL107" s="681">
        <v>0</v>
      </c>
      <c r="AM107" s="682"/>
      <c r="AN107" s="682"/>
      <c r="AO107" s="682"/>
      <c r="AP107" s="682"/>
      <c r="AQ107" s="675">
        <v>0</v>
      </c>
      <c r="AR107" s="675"/>
      <c r="AS107" s="676"/>
      <c r="AT107" s="26" t="s">
        <v>180</v>
      </c>
      <c r="AU107" s="681">
        <v>0</v>
      </c>
      <c r="AV107" s="682"/>
      <c r="AW107" s="682"/>
      <c r="AX107" s="682"/>
      <c r="AY107" s="683"/>
    </row>
    <row r="108" spans="1:51" ht="23.25" hidden="1" customHeight="1" thickBot="1" x14ac:dyDescent="0.25">
      <c r="A108" s="357"/>
      <c r="B108" s="358"/>
      <c r="C108" s="358"/>
      <c r="D108" s="358"/>
      <c r="E108" s="358"/>
      <c r="F108" s="358"/>
      <c r="G108" s="648" t="s">
        <v>183</v>
      </c>
      <c r="H108" s="649"/>
      <c r="I108" s="649"/>
      <c r="J108" s="649"/>
      <c r="K108" s="649"/>
      <c r="L108" s="650" t="s">
        <v>171</v>
      </c>
      <c r="M108" s="650"/>
      <c r="N108" s="650"/>
      <c r="O108" s="695">
        <v>0</v>
      </c>
      <c r="P108" s="695"/>
      <c r="Q108" s="696"/>
      <c r="R108" s="23" t="s">
        <v>180</v>
      </c>
      <c r="S108" s="697">
        <v>0</v>
      </c>
      <c r="T108" s="698"/>
      <c r="U108" s="698"/>
      <c r="V108" s="698"/>
      <c r="W108" s="698"/>
      <c r="X108" s="695">
        <v>0</v>
      </c>
      <c r="Y108" s="695"/>
      <c r="Z108" s="696"/>
      <c r="AA108" s="23" t="s">
        <v>180</v>
      </c>
      <c r="AB108" s="697">
        <f>S108+AB104-AB106-AB107</f>
        <v>0</v>
      </c>
      <c r="AC108" s="698"/>
      <c r="AD108" s="698"/>
      <c r="AE108" s="698"/>
      <c r="AF108" s="698"/>
      <c r="AG108" s="698"/>
      <c r="AH108" s="701">
        <v>0</v>
      </c>
      <c r="AI108" s="701"/>
      <c r="AJ108" s="702"/>
      <c r="AK108" s="27" t="s">
        <v>180</v>
      </c>
      <c r="AL108" s="699">
        <f>AB108+AL104-AL106-AL107</f>
        <v>0</v>
      </c>
      <c r="AM108" s="700"/>
      <c r="AN108" s="700"/>
      <c r="AO108" s="700"/>
      <c r="AP108" s="700"/>
      <c r="AQ108" s="701">
        <v>0</v>
      </c>
      <c r="AR108" s="701"/>
      <c r="AS108" s="702"/>
      <c r="AT108" s="27" t="s">
        <v>180</v>
      </c>
      <c r="AU108" s="699">
        <f>AL108+AU105-AU106-AU107</f>
        <v>0</v>
      </c>
      <c r="AV108" s="700"/>
      <c r="AW108" s="700"/>
      <c r="AX108" s="700"/>
      <c r="AY108" s="703"/>
    </row>
    <row r="109" spans="1:51" ht="23.25" hidden="1" customHeight="1" thickBot="1" x14ac:dyDescent="0.25">
      <c r="A109" s="258" t="s">
        <v>184</v>
      </c>
      <c r="B109" s="259"/>
      <c r="C109" s="259"/>
      <c r="D109" s="259"/>
      <c r="E109" s="259"/>
      <c r="F109" s="259"/>
      <c r="G109" s="677" t="s">
        <v>177</v>
      </c>
      <c r="H109" s="678"/>
      <c r="I109" s="678"/>
      <c r="J109" s="678"/>
      <c r="K109" s="678"/>
      <c r="L109" s="679" t="s">
        <v>95</v>
      </c>
      <c r="M109" s="679"/>
      <c r="N109" s="679"/>
      <c r="O109" s="680" t="s">
        <v>138</v>
      </c>
      <c r="P109" s="646"/>
      <c r="Q109" s="646"/>
      <c r="R109" s="646"/>
      <c r="S109" s="646"/>
      <c r="T109" s="646"/>
      <c r="U109" s="646"/>
      <c r="V109" s="646"/>
      <c r="W109" s="647"/>
      <c r="X109" s="646" t="s">
        <v>139</v>
      </c>
      <c r="Y109" s="646"/>
      <c r="Z109" s="646"/>
      <c r="AA109" s="646"/>
      <c r="AB109" s="646"/>
      <c r="AC109" s="646"/>
      <c r="AD109" s="646"/>
      <c r="AE109" s="646"/>
      <c r="AF109" s="646"/>
      <c r="AG109" s="647"/>
      <c r="AH109" s="646" t="s">
        <v>140</v>
      </c>
      <c r="AI109" s="646"/>
      <c r="AJ109" s="646"/>
      <c r="AK109" s="646"/>
      <c r="AL109" s="646"/>
      <c r="AM109" s="646"/>
      <c r="AN109" s="646"/>
      <c r="AO109" s="646"/>
      <c r="AP109" s="647"/>
      <c r="AQ109" s="646" t="s">
        <v>178</v>
      </c>
      <c r="AR109" s="646"/>
      <c r="AS109" s="646"/>
      <c r="AT109" s="646"/>
      <c r="AU109" s="646"/>
      <c r="AV109" s="646"/>
      <c r="AW109" s="646"/>
      <c r="AX109" s="646"/>
      <c r="AY109" s="666"/>
    </row>
    <row r="110" spans="1:51" ht="23.25" hidden="1" customHeight="1" x14ac:dyDescent="0.2">
      <c r="A110" s="150"/>
      <c r="B110" s="151"/>
      <c r="C110" s="151"/>
      <c r="D110" s="151"/>
      <c r="E110" s="151"/>
      <c r="F110" s="151"/>
      <c r="G110" s="685" t="s">
        <v>185</v>
      </c>
      <c r="H110" s="686"/>
      <c r="I110" s="686"/>
      <c r="J110" s="686"/>
      <c r="K110" s="686"/>
      <c r="L110" s="705" t="s">
        <v>171</v>
      </c>
      <c r="M110" s="705"/>
      <c r="N110" s="705"/>
      <c r="O110" s="687">
        <v>0</v>
      </c>
      <c r="P110" s="688"/>
      <c r="Q110" s="688"/>
      <c r="R110" s="20" t="s">
        <v>180</v>
      </c>
      <c r="S110" s="689">
        <v>0</v>
      </c>
      <c r="T110" s="689"/>
      <c r="U110" s="689"/>
      <c r="V110" s="689"/>
      <c r="W110" s="690"/>
      <c r="X110" s="687">
        <v>0</v>
      </c>
      <c r="Y110" s="688"/>
      <c r="Z110" s="688"/>
      <c r="AA110" s="20" t="s">
        <v>180</v>
      </c>
      <c r="AB110" s="689">
        <v>0</v>
      </c>
      <c r="AC110" s="689"/>
      <c r="AD110" s="689"/>
      <c r="AE110" s="689"/>
      <c r="AF110" s="689"/>
      <c r="AG110" s="690"/>
      <c r="AH110" s="691">
        <v>0</v>
      </c>
      <c r="AI110" s="692"/>
      <c r="AJ110" s="692"/>
      <c r="AK110" s="24" t="s">
        <v>180</v>
      </c>
      <c r="AL110" s="693">
        <v>0</v>
      </c>
      <c r="AM110" s="693"/>
      <c r="AN110" s="693"/>
      <c r="AO110" s="693"/>
      <c r="AP110" s="694"/>
      <c r="AQ110" s="655"/>
      <c r="AR110" s="655"/>
      <c r="AS110" s="655"/>
      <c r="AT110" s="655"/>
      <c r="AU110" s="655"/>
      <c r="AV110" s="655"/>
      <c r="AW110" s="655"/>
      <c r="AX110" s="655"/>
      <c r="AY110" s="656"/>
    </row>
    <row r="111" spans="1:51" ht="23.25" hidden="1" customHeight="1" x14ac:dyDescent="0.2">
      <c r="A111" s="150"/>
      <c r="B111" s="151"/>
      <c r="C111" s="151"/>
      <c r="D111" s="151"/>
      <c r="E111" s="151"/>
      <c r="F111" s="151"/>
      <c r="G111" s="667"/>
      <c r="H111" s="668"/>
      <c r="I111" s="668"/>
      <c r="J111" s="668"/>
      <c r="K111" s="668"/>
      <c r="L111" s="706" t="s">
        <v>171</v>
      </c>
      <c r="M111" s="706"/>
      <c r="N111" s="706"/>
      <c r="O111" s="657">
        <v>0</v>
      </c>
      <c r="P111" s="657"/>
      <c r="Q111" s="658"/>
      <c r="R111" s="21" t="s">
        <v>180</v>
      </c>
      <c r="S111" s="659">
        <v>0</v>
      </c>
      <c r="T111" s="660"/>
      <c r="U111" s="660"/>
      <c r="V111" s="660"/>
      <c r="W111" s="660"/>
      <c r="X111" s="657">
        <v>0</v>
      </c>
      <c r="Y111" s="657"/>
      <c r="Z111" s="658"/>
      <c r="AA111" s="21" t="s">
        <v>180</v>
      </c>
      <c r="AB111" s="659">
        <v>0</v>
      </c>
      <c r="AC111" s="660"/>
      <c r="AD111" s="660"/>
      <c r="AE111" s="660"/>
      <c r="AF111" s="660"/>
      <c r="AG111" s="660"/>
      <c r="AH111" s="661">
        <v>0</v>
      </c>
      <c r="AI111" s="661"/>
      <c r="AJ111" s="662"/>
      <c r="AK111" s="25" t="s">
        <v>180</v>
      </c>
      <c r="AL111" s="663">
        <v>0</v>
      </c>
      <c r="AM111" s="664"/>
      <c r="AN111" s="664"/>
      <c r="AO111" s="664"/>
      <c r="AP111" s="664"/>
      <c r="AQ111" s="661">
        <v>0</v>
      </c>
      <c r="AR111" s="661"/>
      <c r="AS111" s="662"/>
      <c r="AT111" s="25" t="s">
        <v>180</v>
      </c>
      <c r="AU111" s="663">
        <v>0</v>
      </c>
      <c r="AV111" s="664"/>
      <c r="AW111" s="664"/>
      <c r="AX111" s="664"/>
      <c r="AY111" s="665"/>
    </row>
    <row r="112" spans="1:51" ht="23.25" hidden="1" customHeight="1" x14ac:dyDescent="0.2">
      <c r="A112" s="150"/>
      <c r="B112" s="151"/>
      <c r="C112" s="151"/>
      <c r="D112" s="151"/>
      <c r="E112" s="151"/>
      <c r="F112" s="151"/>
      <c r="G112" s="667" t="s">
        <v>186</v>
      </c>
      <c r="H112" s="668"/>
      <c r="I112" s="668"/>
      <c r="J112" s="668"/>
      <c r="K112" s="668"/>
      <c r="L112" s="684" t="s">
        <v>171</v>
      </c>
      <c r="M112" s="684"/>
      <c r="N112" s="684"/>
      <c r="O112" s="669">
        <v>0</v>
      </c>
      <c r="P112" s="669"/>
      <c r="Q112" s="670"/>
      <c r="R112" s="22" t="s">
        <v>180</v>
      </c>
      <c r="S112" s="671">
        <v>0</v>
      </c>
      <c r="T112" s="672"/>
      <c r="U112" s="672"/>
      <c r="V112" s="672"/>
      <c r="W112" s="672"/>
      <c r="X112" s="669">
        <v>0</v>
      </c>
      <c r="Y112" s="669"/>
      <c r="Z112" s="670"/>
      <c r="AA112" s="22" t="s">
        <v>180</v>
      </c>
      <c r="AB112" s="671">
        <v>0</v>
      </c>
      <c r="AC112" s="672"/>
      <c r="AD112" s="672"/>
      <c r="AE112" s="672"/>
      <c r="AF112" s="672"/>
      <c r="AG112" s="672"/>
      <c r="AH112" s="675">
        <v>0</v>
      </c>
      <c r="AI112" s="675"/>
      <c r="AJ112" s="676"/>
      <c r="AK112" s="26" t="s">
        <v>180</v>
      </c>
      <c r="AL112" s="681">
        <v>0</v>
      </c>
      <c r="AM112" s="682"/>
      <c r="AN112" s="682"/>
      <c r="AO112" s="682"/>
      <c r="AP112" s="682"/>
      <c r="AQ112" s="675">
        <v>0</v>
      </c>
      <c r="AR112" s="675"/>
      <c r="AS112" s="676"/>
      <c r="AT112" s="26" t="s">
        <v>180</v>
      </c>
      <c r="AU112" s="681">
        <v>0</v>
      </c>
      <c r="AV112" s="682"/>
      <c r="AW112" s="682"/>
      <c r="AX112" s="682"/>
      <c r="AY112" s="683"/>
    </row>
    <row r="113" spans="1:51" ht="23.25" hidden="1" customHeight="1" x14ac:dyDescent="0.2">
      <c r="A113" s="150"/>
      <c r="B113" s="151"/>
      <c r="C113" s="151"/>
      <c r="D113" s="151"/>
      <c r="E113" s="151"/>
      <c r="F113" s="151"/>
      <c r="G113" s="644" t="s">
        <v>187</v>
      </c>
      <c r="H113" s="557"/>
      <c r="I113" s="557"/>
      <c r="J113" s="557"/>
      <c r="K113" s="557"/>
      <c r="L113" s="684" t="s">
        <v>171</v>
      </c>
      <c r="M113" s="684"/>
      <c r="N113" s="684"/>
      <c r="O113" s="669">
        <v>0</v>
      </c>
      <c r="P113" s="669"/>
      <c r="Q113" s="670"/>
      <c r="R113" s="22" t="s">
        <v>180</v>
      </c>
      <c r="S113" s="671">
        <v>0</v>
      </c>
      <c r="T113" s="672"/>
      <c r="U113" s="672"/>
      <c r="V113" s="672"/>
      <c r="W113" s="672"/>
      <c r="X113" s="669">
        <v>0</v>
      </c>
      <c r="Y113" s="669"/>
      <c r="Z113" s="670"/>
      <c r="AA113" s="22" t="s">
        <v>180</v>
      </c>
      <c r="AB113" s="671">
        <v>0</v>
      </c>
      <c r="AC113" s="672"/>
      <c r="AD113" s="672"/>
      <c r="AE113" s="672"/>
      <c r="AF113" s="672"/>
      <c r="AG113" s="672"/>
      <c r="AH113" s="675">
        <v>0</v>
      </c>
      <c r="AI113" s="675"/>
      <c r="AJ113" s="676"/>
      <c r="AK113" s="26" t="s">
        <v>180</v>
      </c>
      <c r="AL113" s="681">
        <v>0</v>
      </c>
      <c r="AM113" s="682"/>
      <c r="AN113" s="682"/>
      <c r="AO113" s="682"/>
      <c r="AP113" s="682"/>
      <c r="AQ113" s="675">
        <v>0</v>
      </c>
      <c r="AR113" s="675"/>
      <c r="AS113" s="676"/>
      <c r="AT113" s="26" t="s">
        <v>180</v>
      </c>
      <c r="AU113" s="681">
        <v>0</v>
      </c>
      <c r="AV113" s="682"/>
      <c r="AW113" s="682"/>
      <c r="AX113" s="682"/>
      <c r="AY113" s="683"/>
    </row>
    <row r="114" spans="1:51" ht="23.25" hidden="1" customHeight="1" thickBot="1" x14ac:dyDescent="0.25">
      <c r="A114" s="357"/>
      <c r="B114" s="358"/>
      <c r="C114" s="358"/>
      <c r="D114" s="358"/>
      <c r="E114" s="358"/>
      <c r="F114" s="358"/>
      <c r="G114" s="648" t="s">
        <v>188</v>
      </c>
      <c r="H114" s="649"/>
      <c r="I114" s="649"/>
      <c r="J114" s="649"/>
      <c r="K114" s="649"/>
      <c r="L114" s="704" t="s">
        <v>171</v>
      </c>
      <c r="M114" s="704"/>
      <c r="N114" s="704"/>
      <c r="O114" s="695">
        <v>0</v>
      </c>
      <c r="P114" s="695"/>
      <c r="Q114" s="696"/>
      <c r="R114" s="23" t="s">
        <v>180</v>
      </c>
      <c r="S114" s="697">
        <v>0</v>
      </c>
      <c r="T114" s="698"/>
      <c r="U114" s="698"/>
      <c r="V114" s="698"/>
      <c r="W114" s="698"/>
      <c r="X114" s="695">
        <v>0</v>
      </c>
      <c r="Y114" s="695"/>
      <c r="Z114" s="696"/>
      <c r="AA114" s="23" t="s">
        <v>180</v>
      </c>
      <c r="AB114" s="697">
        <f>S114+AB110-AB112-AB113</f>
        <v>0</v>
      </c>
      <c r="AC114" s="698"/>
      <c r="AD114" s="698"/>
      <c r="AE114" s="698"/>
      <c r="AF114" s="698"/>
      <c r="AG114" s="698"/>
      <c r="AH114" s="701">
        <v>0</v>
      </c>
      <c r="AI114" s="701"/>
      <c r="AJ114" s="702"/>
      <c r="AK114" s="27" t="s">
        <v>180</v>
      </c>
      <c r="AL114" s="699">
        <f>AB114+AL110-AL112-AL113</f>
        <v>0</v>
      </c>
      <c r="AM114" s="700"/>
      <c r="AN114" s="700"/>
      <c r="AO114" s="700"/>
      <c r="AP114" s="700"/>
      <c r="AQ114" s="701">
        <v>0</v>
      </c>
      <c r="AR114" s="701"/>
      <c r="AS114" s="702"/>
      <c r="AT114" s="27" t="s">
        <v>180</v>
      </c>
      <c r="AU114" s="699">
        <f>AL114+AU111-AU112-AU113</f>
        <v>0</v>
      </c>
      <c r="AV114" s="700"/>
      <c r="AW114" s="700"/>
      <c r="AX114" s="700"/>
      <c r="AY114" s="703"/>
    </row>
    <row r="115" spans="1:51" ht="23.25" hidden="1" customHeight="1" thickBot="1" x14ac:dyDescent="0.25">
      <c r="A115" s="258" t="s">
        <v>189</v>
      </c>
      <c r="B115" s="259"/>
      <c r="C115" s="259"/>
      <c r="D115" s="259"/>
      <c r="E115" s="259"/>
      <c r="F115" s="259"/>
      <c r="G115" s="677" t="s">
        <v>177</v>
      </c>
      <c r="H115" s="678"/>
      <c r="I115" s="678"/>
      <c r="J115" s="678"/>
      <c r="K115" s="678"/>
      <c r="L115" s="679" t="s">
        <v>95</v>
      </c>
      <c r="M115" s="679"/>
      <c r="N115" s="679"/>
      <c r="O115" s="680" t="s">
        <v>138</v>
      </c>
      <c r="P115" s="646"/>
      <c r="Q115" s="646"/>
      <c r="R115" s="646"/>
      <c r="S115" s="646"/>
      <c r="T115" s="646"/>
      <c r="U115" s="646"/>
      <c r="V115" s="646"/>
      <c r="W115" s="647"/>
      <c r="X115" s="646" t="s">
        <v>139</v>
      </c>
      <c r="Y115" s="646"/>
      <c r="Z115" s="646"/>
      <c r="AA115" s="646"/>
      <c r="AB115" s="646"/>
      <c r="AC115" s="646"/>
      <c r="AD115" s="646"/>
      <c r="AE115" s="646"/>
      <c r="AF115" s="646"/>
      <c r="AG115" s="647"/>
      <c r="AH115" s="646" t="s">
        <v>140</v>
      </c>
      <c r="AI115" s="646"/>
      <c r="AJ115" s="646"/>
      <c r="AK115" s="646"/>
      <c r="AL115" s="646"/>
      <c r="AM115" s="646"/>
      <c r="AN115" s="646"/>
      <c r="AO115" s="646"/>
      <c r="AP115" s="647"/>
      <c r="AQ115" s="646" t="s">
        <v>178</v>
      </c>
      <c r="AR115" s="646"/>
      <c r="AS115" s="646"/>
      <c r="AT115" s="646"/>
      <c r="AU115" s="646"/>
      <c r="AV115" s="646"/>
      <c r="AW115" s="646"/>
      <c r="AX115" s="646"/>
      <c r="AY115" s="666"/>
    </row>
    <row r="116" spans="1:51" ht="23.25" hidden="1" customHeight="1" x14ac:dyDescent="0.2">
      <c r="A116" s="150"/>
      <c r="B116" s="151"/>
      <c r="C116" s="151"/>
      <c r="D116" s="151"/>
      <c r="E116" s="151"/>
      <c r="F116" s="151"/>
      <c r="G116" s="685" t="s">
        <v>190</v>
      </c>
      <c r="H116" s="686"/>
      <c r="I116" s="686"/>
      <c r="J116" s="686"/>
      <c r="K116" s="686"/>
      <c r="L116" s="606" t="s">
        <v>171</v>
      </c>
      <c r="M116" s="606"/>
      <c r="N116" s="606"/>
      <c r="O116" s="687">
        <v>0</v>
      </c>
      <c r="P116" s="688"/>
      <c r="Q116" s="688"/>
      <c r="R116" s="20" t="s">
        <v>180</v>
      </c>
      <c r="S116" s="689">
        <v>0</v>
      </c>
      <c r="T116" s="689"/>
      <c r="U116" s="689"/>
      <c r="V116" s="689"/>
      <c r="W116" s="690"/>
      <c r="X116" s="687">
        <v>0</v>
      </c>
      <c r="Y116" s="688"/>
      <c r="Z116" s="688"/>
      <c r="AA116" s="20" t="s">
        <v>180</v>
      </c>
      <c r="AB116" s="689">
        <v>0</v>
      </c>
      <c r="AC116" s="689"/>
      <c r="AD116" s="689"/>
      <c r="AE116" s="689"/>
      <c r="AF116" s="689"/>
      <c r="AG116" s="690"/>
      <c r="AH116" s="691">
        <v>0</v>
      </c>
      <c r="AI116" s="692"/>
      <c r="AJ116" s="692"/>
      <c r="AK116" s="24" t="s">
        <v>180</v>
      </c>
      <c r="AL116" s="693">
        <v>0</v>
      </c>
      <c r="AM116" s="693"/>
      <c r="AN116" s="693"/>
      <c r="AO116" s="693"/>
      <c r="AP116" s="694"/>
      <c r="AQ116" s="655"/>
      <c r="AR116" s="655"/>
      <c r="AS116" s="655"/>
      <c r="AT116" s="655"/>
      <c r="AU116" s="655"/>
      <c r="AV116" s="655"/>
      <c r="AW116" s="655"/>
      <c r="AX116" s="655"/>
      <c r="AY116" s="656"/>
    </row>
    <row r="117" spans="1:51" ht="23.25" hidden="1" customHeight="1" x14ac:dyDescent="0.2">
      <c r="A117" s="150"/>
      <c r="B117" s="151"/>
      <c r="C117" s="151"/>
      <c r="D117" s="151"/>
      <c r="E117" s="151"/>
      <c r="F117" s="151"/>
      <c r="G117" s="667"/>
      <c r="H117" s="668"/>
      <c r="I117" s="668"/>
      <c r="J117" s="668"/>
      <c r="K117" s="668"/>
      <c r="L117" s="582" t="s">
        <v>171</v>
      </c>
      <c r="M117" s="582"/>
      <c r="N117" s="582"/>
      <c r="O117" s="657">
        <v>0</v>
      </c>
      <c r="P117" s="657"/>
      <c r="Q117" s="658"/>
      <c r="R117" s="21" t="s">
        <v>180</v>
      </c>
      <c r="S117" s="659">
        <v>0</v>
      </c>
      <c r="T117" s="660"/>
      <c r="U117" s="660"/>
      <c r="V117" s="660"/>
      <c r="W117" s="660"/>
      <c r="X117" s="657">
        <v>0</v>
      </c>
      <c r="Y117" s="657"/>
      <c r="Z117" s="658"/>
      <c r="AA117" s="21" t="s">
        <v>180</v>
      </c>
      <c r="AB117" s="659">
        <v>0</v>
      </c>
      <c r="AC117" s="660"/>
      <c r="AD117" s="660"/>
      <c r="AE117" s="660"/>
      <c r="AF117" s="660"/>
      <c r="AG117" s="660"/>
      <c r="AH117" s="661">
        <v>0</v>
      </c>
      <c r="AI117" s="661"/>
      <c r="AJ117" s="662"/>
      <c r="AK117" s="25" t="s">
        <v>180</v>
      </c>
      <c r="AL117" s="663">
        <v>0</v>
      </c>
      <c r="AM117" s="664"/>
      <c r="AN117" s="664"/>
      <c r="AO117" s="664"/>
      <c r="AP117" s="664"/>
      <c r="AQ117" s="661">
        <v>0</v>
      </c>
      <c r="AR117" s="661"/>
      <c r="AS117" s="662"/>
      <c r="AT117" s="25" t="s">
        <v>180</v>
      </c>
      <c r="AU117" s="663">
        <v>0</v>
      </c>
      <c r="AV117" s="664"/>
      <c r="AW117" s="664"/>
      <c r="AX117" s="664"/>
      <c r="AY117" s="665"/>
    </row>
    <row r="118" spans="1:51" ht="23.25" hidden="1" customHeight="1" x14ac:dyDescent="0.2">
      <c r="A118" s="150"/>
      <c r="B118" s="151"/>
      <c r="C118" s="151"/>
      <c r="D118" s="151"/>
      <c r="E118" s="151"/>
      <c r="F118" s="151"/>
      <c r="G118" s="667" t="s">
        <v>191</v>
      </c>
      <c r="H118" s="668"/>
      <c r="I118" s="668"/>
      <c r="J118" s="668"/>
      <c r="K118" s="668"/>
      <c r="L118" s="645" t="s">
        <v>171</v>
      </c>
      <c r="M118" s="645"/>
      <c r="N118" s="645"/>
      <c r="O118" s="669">
        <v>0</v>
      </c>
      <c r="P118" s="669"/>
      <c r="Q118" s="670"/>
      <c r="R118" s="22" t="s">
        <v>180</v>
      </c>
      <c r="S118" s="671">
        <v>0</v>
      </c>
      <c r="T118" s="672"/>
      <c r="U118" s="672"/>
      <c r="V118" s="672"/>
      <c r="W118" s="672"/>
      <c r="X118" s="669">
        <v>0</v>
      </c>
      <c r="Y118" s="669"/>
      <c r="Z118" s="670"/>
      <c r="AA118" s="22" t="s">
        <v>180</v>
      </c>
      <c r="AB118" s="671">
        <v>0</v>
      </c>
      <c r="AC118" s="672"/>
      <c r="AD118" s="672"/>
      <c r="AE118" s="672"/>
      <c r="AF118" s="672"/>
      <c r="AG118" s="672"/>
      <c r="AH118" s="675">
        <v>0</v>
      </c>
      <c r="AI118" s="675"/>
      <c r="AJ118" s="676"/>
      <c r="AK118" s="26" t="s">
        <v>180</v>
      </c>
      <c r="AL118" s="681">
        <v>0</v>
      </c>
      <c r="AM118" s="682"/>
      <c r="AN118" s="682"/>
      <c r="AO118" s="682"/>
      <c r="AP118" s="682"/>
      <c r="AQ118" s="675">
        <v>0</v>
      </c>
      <c r="AR118" s="675"/>
      <c r="AS118" s="676"/>
      <c r="AT118" s="26" t="s">
        <v>180</v>
      </c>
      <c r="AU118" s="681">
        <v>0</v>
      </c>
      <c r="AV118" s="682"/>
      <c r="AW118" s="682"/>
      <c r="AX118" s="682"/>
      <c r="AY118" s="683"/>
    </row>
    <row r="119" spans="1:51" ht="23.25" hidden="1" customHeight="1" x14ac:dyDescent="0.2">
      <c r="A119" s="150"/>
      <c r="B119" s="151"/>
      <c r="C119" s="151"/>
      <c r="D119" s="151"/>
      <c r="E119" s="151"/>
      <c r="F119" s="151"/>
      <c r="G119" s="644" t="s">
        <v>192</v>
      </c>
      <c r="H119" s="557"/>
      <c r="I119" s="557"/>
      <c r="J119" s="557"/>
      <c r="K119" s="557"/>
      <c r="L119" s="645" t="s">
        <v>171</v>
      </c>
      <c r="M119" s="645"/>
      <c r="N119" s="645"/>
      <c r="O119" s="669">
        <v>0</v>
      </c>
      <c r="P119" s="669"/>
      <c r="Q119" s="670"/>
      <c r="R119" s="22" t="s">
        <v>180</v>
      </c>
      <c r="S119" s="671">
        <v>0</v>
      </c>
      <c r="T119" s="672"/>
      <c r="U119" s="672"/>
      <c r="V119" s="672"/>
      <c r="W119" s="672"/>
      <c r="X119" s="669">
        <v>0</v>
      </c>
      <c r="Y119" s="669"/>
      <c r="Z119" s="670"/>
      <c r="AA119" s="22" t="s">
        <v>180</v>
      </c>
      <c r="AB119" s="671">
        <v>0</v>
      </c>
      <c r="AC119" s="672"/>
      <c r="AD119" s="672"/>
      <c r="AE119" s="672"/>
      <c r="AF119" s="672"/>
      <c r="AG119" s="672"/>
      <c r="AH119" s="675">
        <v>0</v>
      </c>
      <c r="AI119" s="675"/>
      <c r="AJ119" s="676"/>
      <c r="AK119" s="26" t="s">
        <v>180</v>
      </c>
      <c r="AL119" s="681">
        <v>0</v>
      </c>
      <c r="AM119" s="682"/>
      <c r="AN119" s="682"/>
      <c r="AO119" s="682"/>
      <c r="AP119" s="682"/>
      <c r="AQ119" s="675">
        <v>0</v>
      </c>
      <c r="AR119" s="675"/>
      <c r="AS119" s="676"/>
      <c r="AT119" s="26" t="s">
        <v>180</v>
      </c>
      <c r="AU119" s="681">
        <v>0</v>
      </c>
      <c r="AV119" s="682"/>
      <c r="AW119" s="682"/>
      <c r="AX119" s="682"/>
      <c r="AY119" s="683"/>
    </row>
    <row r="120" spans="1:51" ht="23.25" hidden="1" customHeight="1" thickBot="1" x14ac:dyDescent="0.25">
      <c r="A120" s="357"/>
      <c r="B120" s="358"/>
      <c r="C120" s="358"/>
      <c r="D120" s="358"/>
      <c r="E120" s="358"/>
      <c r="F120" s="358"/>
      <c r="G120" s="648" t="s">
        <v>193</v>
      </c>
      <c r="H120" s="649"/>
      <c r="I120" s="649"/>
      <c r="J120" s="649"/>
      <c r="K120" s="649"/>
      <c r="L120" s="650" t="s">
        <v>171</v>
      </c>
      <c r="M120" s="650"/>
      <c r="N120" s="650"/>
      <c r="O120" s="695">
        <v>0</v>
      </c>
      <c r="P120" s="695"/>
      <c r="Q120" s="696"/>
      <c r="R120" s="23" t="s">
        <v>180</v>
      </c>
      <c r="S120" s="697">
        <v>0</v>
      </c>
      <c r="T120" s="698"/>
      <c r="U120" s="698"/>
      <c r="V120" s="698"/>
      <c r="W120" s="698"/>
      <c r="X120" s="695">
        <v>0</v>
      </c>
      <c r="Y120" s="695"/>
      <c r="Z120" s="696"/>
      <c r="AA120" s="23" t="s">
        <v>180</v>
      </c>
      <c r="AB120" s="697">
        <f>S120+AB116-AB118-AB119</f>
        <v>0</v>
      </c>
      <c r="AC120" s="698"/>
      <c r="AD120" s="698"/>
      <c r="AE120" s="698"/>
      <c r="AF120" s="698"/>
      <c r="AG120" s="698"/>
      <c r="AH120" s="701">
        <v>0</v>
      </c>
      <c r="AI120" s="701"/>
      <c r="AJ120" s="702"/>
      <c r="AK120" s="27" t="s">
        <v>180</v>
      </c>
      <c r="AL120" s="699">
        <f>AB120+AL116-AL118-AL119</f>
        <v>0</v>
      </c>
      <c r="AM120" s="700"/>
      <c r="AN120" s="700"/>
      <c r="AO120" s="700"/>
      <c r="AP120" s="700"/>
      <c r="AQ120" s="701">
        <v>0</v>
      </c>
      <c r="AR120" s="701"/>
      <c r="AS120" s="702"/>
      <c r="AT120" s="27" t="s">
        <v>180</v>
      </c>
      <c r="AU120" s="699">
        <f>AL120+AU117-AU118-AU119</f>
        <v>0</v>
      </c>
      <c r="AV120" s="700"/>
      <c r="AW120" s="700"/>
      <c r="AX120" s="700"/>
      <c r="AY120" s="703"/>
    </row>
    <row r="121" spans="1:51" ht="25.5" hidden="1" customHeight="1" x14ac:dyDescent="0.2">
      <c r="A121" s="258" t="s">
        <v>194</v>
      </c>
      <c r="B121" s="259"/>
      <c r="C121" s="259"/>
      <c r="D121" s="259"/>
      <c r="E121" s="259"/>
      <c r="F121" s="260"/>
      <c r="G121" s="190" t="s">
        <v>195</v>
      </c>
      <c r="H121" s="191"/>
      <c r="I121" s="191"/>
      <c r="J121" s="191"/>
      <c r="K121" s="191"/>
      <c r="L121" s="191"/>
      <c r="M121" s="191"/>
      <c r="N121" s="191"/>
      <c r="O121" s="191"/>
      <c r="P121" s="191"/>
      <c r="Q121" s="192"/>
      <c r="R121" s="193">
        <v>0</v>
      </c>
      <c r="S121" s="194"/>
      <c r="T121" s="194"/>
      <c r="U121" s="194"/>
      <c r="V121" s="194"/>
      <c r="W121" s="194"/>
      <c r="X121" s="194"/>
      <c r="Y121" s="194"/>
      <c r="Z121" s="194"/>
      <c r="AA121" s="194"/>
      <c r="AB121" s="195"/>
      <c r="AC121" s="196" t="s">
        <v>196</v>
      </c>
      <c r="AD121" s="197"/>
      <c r="AE121" s="197"/>
      <c r="AF121" s="197"/>
      <c r="AG121" s="197"/>
      <c r="AH121" s="197"/>
      <c r="AI121" s="197"/>
      <c r="AJ121" s="197"/>
      <c r="AK121" s="197"/>
      <c r="AL121" s="197"/>
      <c r="AM121" s="198"/>
      <c r="AN121" s="193">
        <f>X83</f>
        <v>0</v>
      </c>
      <c r="AO121" s="194"/>
      <c r="AP121" s="194"/>
      <c r="AQ121" s="194"/>
      <c r="AR121" s="194"/>
      <c r="AS121" s="194"/>
      <c r="AT121" s="194"/>
      <c r="AU121" s="194"/>
      <c r="AV121" s="194"/>
      <c r="AW121" s="194"/>
      <c r="AX121" s="194"/>
      <c r="AY121" s="199"/>
    </row>
    <row r="122" spans="1:51" ht="25.5" hidden="1" customHeight="1" x14ac:dyDescent="0.2">
      <c r="A122" s="150"/>
      <c r="B122" s="151"/>
      <c r="C122" s="151"/>
      <c r="D122" s="151"/>
      <c r="E122" s="151"/>
      <c r="F122" s="152"/>
      <c r="G122" s="200" t="s">
        <v>197</v>
      </c>
      <c r="H122" s="201"/>
      <c r="I122" s="201"/>
      <c r="J122" s="201"/>
      <c r="K122" s="201"/>
      <c r="L122" s="201"/>
      <c r="M122" s="201"/>
      <c r="N122" s="201"/>
      <c r="O122" s="201"/>
      <c r="P122" s="201"/>
      <c r="Q122" s="202"/>
      <c r="R122" s="203">
        <f>R121-AN121</f>
        <v>0</v>
      </c>
      <c r="S122" s="204"/>
      <c r="T122" s="204"/>
      <c r="U122" s="204"/>
      <c r="V122" s="204"/>
      <c r="W122" s="204"/>
      <c r="X122" s="204"/>
      <c r="Y122" s="204"/>
      <c r="Z122" s="204"/>
      <c r="AA122" s="204"/>
      <c r="AB122" s="205"/>
      <c r="AC122" s="206" t="s">
        <v>198</v>
      </c>
      <c r="AD122" s="207"/>
      <c r="AE122" s="207"/>
      <c r="AF122" s="207"/>
      <c r="AG122" s="207"/>
      <c r="AH122" s="207"/>
      <c r="AI122" s="207"/>
      <c r="AJ122" s="207"/>
      <c r="AK122" s="207"/>
      <c r="AL122" s="207"/>
      <c r="AM122" s="208"/>
      <c r="AN122" s="209" t="e">
        <f>R122/R121</f>
        <v>#DIV/0!</v>
      </c>
      <c r="AO122" s="210"/>
      <c r="AP122" s="210"/>
      <c r="AQ122" s="210"/>
      <c r="AR122" s="210"/>
      <c r="AS122" s="210"/>
      <c r="AT122" s="210"/>
      <c r="AU122" s="210"/>
      <c r="AV122" s="210"/>
      <c r="AW122" s="210"/>
      <c r="AX122" s="210"/>
      <c r="AY122" s="211"/>
    </row>
    <row r="123" spans="1:51" hidden="1" x14ac:dyDescent="0.2">
      <c r="A123" s="150"/>
      <c r="B123" s="151"/>
      <c r="C123" s="151"/>
      <c r="D123" s="151"/>
      <c r="E123" s="151"/>
      <c r="F123" s="152"/>
      <c r="G123" s="94" t="s">
        <v>199</v>
      </c>
      <c r="H123" s="212"/>
      <c r="I123" s="212"/>
      <c r="J123" s="212"/>
      <c r="K123" s="212"/>
      <c r="L123" s="212"/>
      <c r="M123" s="212"/>
      <c r="N123" s="212"/>
      <c r="O123" s="212"/>
      <c r="P123" s="212"/>
      <c r="Q123" s="212"/>
      <c r="R123" s="212"/>
      <c r="S123" s="212"/>
      <c r="T123" s="212"/>
      <c r="U123" s="212"/>
      <c r="V123" s="212"/>
      <c r="W123" s="212"/>
      <c r="X123" s="212"/>
      <c r="Y123" s="212"/>
      <c r="Z123" s="212"/>
      <c r="AA123" s="212"/>
      <c r="AB123" s="212"/>
      <c r="AC123" s="212"/>
      <c r="AD123" s="212"/>
      <c r="AE123" s="212"/>
      <c r="AF123" s="212"/>
      <c r="AG123" s="212"/>
      <c r="AH123" s="212"/>
      <c r="AI123" s="212"/>
      <c r="AJ123" s="212"/>
      <c r="AK123" s="212"/>
      <c r="AL123" s="212"/>
      <c r="AM123" s="212"/>
      <c r="AN123" s="212"/>
      <c r="AO123" s="212"/>
      <c r="AP123" s="212"/>
      <c r="AQ123" s="212"/>
      <c r="AR123" s="212"/>
      <c r="AS123" s="212"/>
      <c r="AT123" s="212"/>
      <c r="AU123" s="212"/>
      <c r="AV123" s="212"/>
      <c r="AW123" s="212"/>
      <c r="AX123" s="212"/>
      <c r="AY123" s="213"/>
    </row>
    <row r="124" spans="1:51" ht="69.75" hidden="1" customHeight="1" thickBot="1" x14ac:dyDescent="0.25">
      <c r="A124" s="150"/>
      <c r="B124" s="151"/>
      <c r="C124" s="151"/>
      <c r="D124" s="151"/>
      <c r="E124" s="151"/>
      <c r="F124" s="152"/>
      <c r="G124" s="214" t="s">
        <v>19</v>
      </c>
      <c r="H124" s="215"/>
      <c r="I124" s="215"/>
      <c r="J124" s="215"/>
      <c r="K124" s="215"/>
      <c r="L124" s="215"/>
      <c r="M124" s="215"/>
      <c r="N124" s="215"/>
      <c r="O124" s="215"/>
      <c r="P124" s="215"/>
      <c r="Q124" s="215"/>
      <c r="R124" s="215"/>
      <c r="S124" s="215"/>
      <c r="T124" s="215"/>
      <c r="U124" s="215"/>
      <c r="V124" s="215"/>
      <c r="W124" s="215"/>
      <c r="X124" s="215"/>
      <c r="Y124" s="215"/>
      <c r="Z124" s="215"/>
      <c r="AA124" s="215"/>
      <c r="AB124" s="215"/>
      <c r="AC124" s="215"/>
      <c r="AD124" s="215"/>
      <c r="AE124" s="215"/>
      <c r="AF124" s="215"/>
      <c r="AG124" s="215"/>
      <c r="AH124" s="215"/>
      <c r="AI124" s="215"/>
      <c r="AJ124" s="215"/>
      <c r="AK124" s="215"/>
      <c r="AL124" s="215"/>
      <c r="AM124" s="215"/>
      <c r="AN124" s="215"/>
      <c r="AO124" s="215"/>
      <c r="AP124" s="215"/>
      <c r="AQ124" s="215"/>
      <c r="AR124" s="215"/>
      <c r="AS124" s="215"/>
      <c r="AT124" s="215"/>
      <c r="AU124" s="215"/>
      <c r="AV124" s="215"/>
      <c r="AW124" s="215"/>
      <c r="AX124" s="215"/>
      <c r="AY124" s="216"/>
    </row>
    <row r="125" spans="1:51" ht="25.5" hidden="1" customHeight="1" x14ac:dyDescent="0.2">
      <c r="A125" s="150"/>
      <c r="B125" s="151"/>
      <c r="C125" s="151"/>
      <c r="D125" s="151"/>
      <c r="E125" s="151"/>
      <c r="F125" s="152"/>
      <c r="G125" s="190" t="s">
        <v>200</v>
      </c>
      <c r="H125" s="191"/>
      <c r="I125" s="191"/>
      <c r="J125" s="191"/>
      <c r="K125" s="191"/>
      <c r="L125" s="191"/>
      <c r="M125" s="191"/>
      <c r="N125" s="191"/>
      <c r="O125" s="191"/>
      <c r="P125" s="191"/>
      <c r="Q125" s="192"/>
      <c r="R125" s="193">
        <v>0</v>
      </c>
      <c r="S125" s="194"/>
      <c r="T125" s="194"/>
      <c r="U125" s="194"/>
      <c r="V125" s="194"/>
      <c r="W125" s="194"/>
      <c r="X125" s="194"/>
      <c r="Y125" s="194"/>
      <c r="Z125" s="194"/>
      <c r="AA125" s="194"/>
      <c r="AB125" s="195"/>
      <c r="AC125" s="196" t="s">
        <v>201</v>
      </c>
      <c r="AD125" s="197"/>
      <c r="AE125" s="197"/>
      <c r="AF125" s="197"/>
      <c r="AG125" s="197"/>
      <c r="AH125" s="197"/>
      <c r="AI125" s="197"/>
      <c r="AJ125" s="197"/>
      <c r="AK125" s="197"/>
      <c r="AL125" s="197"/>
      <c r="AM125" s="198"/>
      <c r="AN125" s="193">
        <v>0</v>
      </c>
      <c r="AO125" s="194"/>
      <c r="AP125" s="194"/>
      <c r="AQ125" s="194"/>
      <c r="AR125" s="194"/>
      <c r="AS125" s="194"/>
      <c r="AT125" s="194"/>
      <c r="AU125" s="194"/>
      <c r="AV125" s="194"/>
      <c r="AW125" s="194"/>
      <c r="AX125" s="194"/>
      <c r="AY125" s="199"/>
    </row>
    <row r="126" spans="1:51" ht="25.5" hidden="1" customHeight="1" x14ac:dyDescent="0.2">
      <c r="A126" s="150"/>
      <c r="B126" s="151"/>
      <c r="C126" s="151"/>
      <c r="D126" s="151"/>
      <c r="E126" s="151"/>
      <c r="F126" s="152"/>
      <c r="G126" s="200" t="s">
        <v>197</v>
      </c>
      <c r="H126" s="201"/>
      <c r="I126" s="201"/>
      <c r="J126" s="201"/>
      <c r="K126" s="201"/>
      <c r="L126" s="201"/>
      <c r="M126" s="201"/>
      <c r="N126" s="201"/>
      <c r="O126" s="201"/>
      <c r="P126" s="201"/>
      <c r="Q126" s="202"/>
      <c r="R126" s="945">
        <f>R125-AN125</f>
        <v>0</v>
      </c>
      <c r="S126" s="946"/>
      <c r="T126" s="946"/>
      <c r="U126" s="946"/>
      <c r="V126" s="946"/>
      <c r="W126" s="946"/>
      <c r="X126" s="946"/>
      <c r="Y126" s="946"/>
      <c r="Z126" s="946"/>
      <c r="AA126" s="946"/>
      <c r="AB126" s="947"/>
      <c r="AC126" s="206" t="s">
        <v>198</v>
      </c>
      <c r="AD126" s="207"/>
      <c r="AE126" s="207"/>
      <c r="AF126" s="207"/>
      <c r="AG126" s="207"/>
      <c r="AH126" s="207"/>
      <c r="AI126" s="207"/>
      <c r="AJ126" s="207"/>
      <c r="AK126" s="207"/>
      <c r="AL126" s="207"/>
      <c r="AM126" s="208"/>
      <c r="AN126" s="948" t="e">
        <f>R126/R125</f>
        <v>#DIV/0!</v>
      </c>
      <c r="AO126" s="949"/>
      <c r="AP126" s="949"/>
      <c r="AQ126" s="949"/>
      <c r="AR126" s="949"/>
      <c r="AS126" s="949"/>
      <c r="AT126" s="949"/>
      <c r="AU126" s="949"/>
      <c r="AV126" s="949"/>
      <c r="AW126" s="949"/>
      <c r="AX126" s="949"/>
      <c r="AY126" s="950"/>
    </row>
    <row r="127" spans="1:51" hidden="1" x14ac:dyDescent="0.2">
      <c r="A127" s="150"/>
      <c r="B127" s="151"/>
      <c r="C127" s="151"/>
      <c r="D127" s="151"/>
      <c r="E127" s="151"/>
      <c r="F127" s="152"/>
      <c r="G127" s="94" t="s">
        <v>199</v>
      </c>
      <c r="H127" s="212"/>
      <c r="I127" s="212"/>
      <c r="J127" s="212"/>
      <c r="K127" s="212"/>
      <c r="L127" s="212"/>
      <c r="M127" s="212"/>
      <c r="N127" s="212"/>
      <c r="O127" s="212"/>
      <c r="P127" s="212"/>
      <c r="Q127" s="212"/>
      <c r="R127" s="212"/>
      <c r="S127" s="212"/>
      <c r="T127" s="212"/>
      <c r="U127" s="212"/>
      <c r="V127" s="212"/>
      <c r="W127" s="212"/>
      <c r="X127" s="212"/>
      <c r="Y127" s="212"/>
      <c r="Z127" s="212"/>
      <c r="AA127" s="212"/>
      <c r="AB127" s="212"/>
      <c r="AC127" s="212"/>
      <c r="AD127" s="212"/>
      <c r="AE127" s="212"/>
      <c r="AF127" s="212"/>
      <c r="AG127" s="212"/>
      <c r="AH127" s="212"/>
      <c r="AI127" s="212"/>
      <c r="AJ127" s="212"/>
      <c r="AK127" s="212"/>
      <c r="AL127" s="212"/>
      <c r="AM127" s="212"/>
      <c r="AN127" s="212"/>
      <c r="AO127" s="212"/>
      <c r="AP127" s="212"/>
      <c r="AQ127" s="212"/>
      <c r="AR127" s="212"/>
      <c r="AS127" s="212"/>
      <c r="AT127" s="212"/>
      <c r="AU127" s="212"/>
      <c r="AV127" s="212"/>
      <c r="AW127" s="212"/>
      <c r="AX127" s="212"/>
      <c r="AY127" s="213"/>
    </row>
    <row r="128" spans="1:51" ht="69.75" hidden="1" customHeight="1" thickBot="1" x14ac:dyDescent="0.25">
      <c r="A128" s="357"/>
      <c r="B128" s="358"/>
      <c r="C128" s="358"/>
      <c r="D128" s="358"/>
      <c r="E128" s="358"/>
      <c r="F128" s="359"/>
      <c r="G128" s="214" t="s">
        <v>19</v>
      </c>
      <c r="H128" s="215"/>
      <c r="I128" s="215"/>
      <c r="J128" s="215"/>
      <c r="K128" s="215"/>
      <c r="L128" s="215"/>
      <c r="M128" s="215"/>
      <c r="N128" s="215"/>
      <c r="O128" s="215"/>
      <c r="P128" s="215"/>
      <c r="Q128" s="215"/>
      <c r="R128" s="215"/>
      <c r="S128" s="215"/>
      <c r="T128" s="215"/>
      <c r="U128" s="215"/>
      <c r="V128" s="215"/>
      <c r="W128" s="215"/>
      <c r="X128" s="215"/>
      <c r="Y128" s="215"/>
      <c r="Z128" s="215"/>
      <c r="AA128" s="215"/>
      <c r="AB128" s="215"/>
      <c r="AC128" s="215"/>
      <c r="AD128" s="215"/>
      <c r="AE128" s="215"/>
      <c r="AF128" s="215"/>
      <c r="AG128" s="215"/>
      <c r="AH128" s="215"/>
      <c r="AI128" s="215"/>
      <c r="AJ128" s="215"/>
      <c r="AK128" s="215"/>
      <c r="AL128" s="215"/>
      <c r="AM128" s="215"/>
      <c r="AN128" s="215"/>
      <c r="AO128" s="215"/>
      <c r="AP128" s="215"/>
      <c r="AQ128" s="215"/>
      <c r="AR128" s="215"/>
      <c r="AS128" s="215"/>
      <c r="AT128" s="215"/>
      <c r="AU128" s="215"/>
      <c r="AV128" s="215"/>
      <c r="AW128" s="215"/>
      <c r="AX128" s="215"/>
      <c r="AY128" s="216"/>
    </row>
    <row r="129" spans="1:51" ht="36" customHeight="1" x14ac:dyDescent="0.2">
      <c r="A129" s="97" t="s">
        <v>202</v>
      </c>
      <c r="B129" s="98"/>
      <c r="C129" s="98"/>
      <c r="D129" s="98"/>
      <c r="E129" s="98"/>
      <c r="F129" s="99"/>
      <c r="G129" s="106">
        <v>1</v>
      </c>
      <c r="H129" s="106"/>
      <c r="I129" s="106"/>
      <c r="J129" s="106"/>
      <c r="K129" s="106"/>
      <c r="L129" s="106"/>
      <c r="M129" s="106"/>
      <c r="N129" s="106"/>
      <c r="O129" s="377" t="s">
        <v>203</v>
      </c>
      <c r="P129" s="377"/>
      <c r="Q129" s="377"/>
      <c r="R129" s="379" t="s">
        <v>204</v>
      </c>
      <c r="S129" s="379"/>
      <c r="T129" s="379"/>
      <c r="U129" s="109" t="s">
        <v>205</v>
      </c>
      <c r="V129" s="109"/>
      <c r="W129" s="109"/>
      <c r="X129" s="109"/>
      <c r="Y129" s="109"/>
      <c r="Z129" s="109"/>
      <c r="AA129" s="109"/>
      <c r="AB129" s="109"/>
      <c r="AC129" s="109"/>
      <c r="AD129" s="109"/>
      <c r="AE129" s="109"/>
      <c r="AF129" s="109"/>
      <c r="AG129" s="109"/>
      <c r="AH129" s="109"/>
      <c r="AI129" s="109"/>
      <c r="AJ129" s="109"/>
      <c r="AK129" s="109"/>
      <c r="AL129" s="109"/>
      <c r="AM129" s="109"/>
      <c r="AN129" s="109"/>
      <c r="AO129" s="109"/>
      <c r="AP129" s="109"/>
      <c r="AQ129" s="109"/>
      <c r="AR129" s="109"/>
      <c r="AS129" s="109"/>
      <c r="AT129" s="109"/>
      <c r="AU129" s="109"/>
      <c r="AV129" s="109"/>
      <c r="AW129" s="109"/>
      <c r="AX129" s="109"/>
      <c r="AY129" s="110"/>
    </row>
    <row r="130" spans="1:51" ht="48" customHeight="1" x14ac:dyDescent="0.2">
      <c r="A130" s="100"/>
      <c r="B130" s="101"/>
      <c r="C130" s="101"/>
      <c r="D130" s="101"/>
      <c r="E130" s="101"/>
      <c r="F130" s="102"/>
      <c r="G130" s="107"/>
      <c r="H130" s="107"/>
      <c r="I130" s="107"/>
      <c r="J130" s="107"/>
      <c r="K130" s="107"/>
      <c r="L130" s="107"/>
      <c r="M130" s="107"/>
      <c r="N130" s="107"/>
      <c r="O130" s="378"/>
      <c r="P130" s="378"/>
      <c r="Q130" s="378"/>
      <c r="R130" s="380" t="s">
        <v>206</v>
      </c>
      <c r="S130" s="380"/>
      <c r="T130" s="380"/>
      <c r="U130" s="381" t="s">
        <v>207</v>
      </c>
      <c r="V130" s="382"/>
      <c r="W130" s="382"/>
      <c r="X130" s="382"/>
      <c r="Y130" s="382"/>
      <c r="Z130" s="382"/>
      <c r="AA130" s="382"/>
      <c r="AB130" s="382"/>
      <c r="AC130" s="382"/>
      <c r="AD130" s="382"/>
      <c r="AE130" s="382"/>
      <c r="AF130" s="382"/>
      <c r="AG130" s="382"/>
      <c r="AH130" s="382"/>
      <c r="AI130" s="382"/>
      <c r="AJ130" s="382"/>
      <c r="AK130" s="382"/>
      <c r="AL130" s="382"/>
      <c r="AM130" s="382"/>
      <c r="AN130" s="382"/>
      <c r="AO130" s="382"/>
      <c r="AP130" s="382"/>
      <c r="AQ130" s="382"/>
      <c r="AR130" s="382"/>
      <c r="AS130" s="382"/>
      <c r="AT130" s="382"/>
      <c r="AU130" s="382"/>
      <c r="AV130" s="382"/>
      <c r="AW130" s="382"/>
      <c r="AX130" s="382"/>
      <c r="AY130" s="383"/>
    </row>
    <row r="131" spans="1:51" ht="36" customHeight="1" x14ac:dyDescent="0.2">
      <c r="A131" s="100"/>
      <c r="B131" s="101"/>
      <c r="C131" s="101"/>
      <c r="D131" s="101"/>
      <c r="E131" s="101"/>
      <c r="F131" s="102"/>
      <c r="G131" s="107"/>
      <c r="H131" s="107"/>
      <c r="I131" s="107"/>
      <c r="J131" s="107"/>
      <c r="K131" s="107"/>
      <c r="L131" s="107"/>
      <c r="M131" s="107"/>
      <c r="N131" s="107"/>
      <c r="O131" s="378" t="s">
        <v>208</v>
      </c>
      <c r="P131" s="378"/>
      <c r="Q131" s="378"/>
      <c r="R131" s="378"/>
      <c r="S131" s="378"/>
      <c r="T131" s="378"/>
      <c r="U131" s="385" t="s">
        <v>204</v>
      </c>
      <c r="V131" s="385"/>
      <c r="W131" s="385"/>
      <c r="X131" s="386" t="s">
        <v>209</v>
      </c>
      <c r="Y131" s="387"/>
      <c r="Z131" s="387"/>
      <c r="AA131" s="387"/>
      <c r="AB131" s="387"/>
      <c r="AC131" s="387"/>
      <c r="AD131" s="387"/>
      <c r="AE131" s="387"/>
      <c r="AF131" s="387"/>
      <c r="AG131" s="387"/>
      <c r="AH131" s="387"/>
      <c r="AI131" s="387"/>
      <c r="AJ131" s="387"/>
      <c r="AK131" s="387"/>
      <c r="AL131" s="387"/>
      <c r="AM131" s="387"/>
      <c r="AN131" s="387"/>
      <c r="AO131" s="387"/>
      <c r="AP131" s="387"/>
      <c r="AQ131" s="387"/>
      <c r="AR131" s="387"/>
      <c r="AS131" s="387"/>
      <c r="AT131" s="387"/>
      <c r="AU131" s="387"/>
      <c r="AV131" s="387"/>
      <c r="AW131" s="387"/>
      <c r="AX131" s="387"/>
      <c r="AY131" s="388"/>
    </row>
    <row r="132" spans="1:51" ht="74.25" customHeight="1" x14ac:dyDescent="0.2">
      <c r="A132" s="100"/>
      <c r="B132" s="101"/>
      <c r="C132" s="101"/>
      <c r="D132" s="101"/>
      <c r="E132" s="101"/>
      <c r="F132" s="102"/>
      <c r="G132" s="107"/>
      <c r="H132" s="107"/>
      <c r="I132" s="107"/>
      <c r="J132" s="107"/>
      <c r="K132" s="107"/>
      <c r="L132" s="107"/>
      <c r="M132" s="107"/>
      <c r="N132" s="107"/>
      <c r="O132" s="378"/>
      <c r="P132" s="378"/>
      <c r="Q132" s="378"/>
      <c r="R132" s="378"/>
      <c r="S132" s="378"/>
      <c r="T132" s="378"/>
      <c r="U132" s="389" t="s">
        <v>210</v>
      </c>
      <c r="V132" s="389"/>
      <c r="W132" s="389"/>
      <c r="X132" s="390" t="s">
        <v>211</v>
      </c>
      <c r="Y132" s="391"/>
      <c r="Z132" s="391"/>
      <c r="AA132" s="391"/>
      <c r="AB132" s="391"/>
      <c r="AC132" s="391"/>
      <c r="AD132" s="391"/>
      <c r="AE132" s="391"/>
      <c r="AF132" s="391"/>
      <c r="AG132" s="391"/>
      <c r="AH132" s="391"/>
      <c r="AI132" s="391"/>
      <c r="AJ132" s="391"/>
      <c r="AK132" s="391"/>
      <c r="AL132" s="391"/>
      <c r="AM132" s="391"/>
      <c r="AN132" s="391"/>
      <c r="AO132" s="391"/>
      <c r="AP132" s="391"/>
      <c r="AQ132" s="391"/>
      <c r="AR132" s="391"/>
      <c r="AS132" s="391"/>
      <c r="AT132" s="391"/>
      <c r="AU132" s="391"/>
      <c r="AV132" s="391"/>
      <c r="AW132" s="391"/>
      <c r="AX132" s="391"/>
      <c r="AY132" s="392"/>
    </row>
    <row r="133" spans="1:51" ht="240" customHeight="1" x14ac:dyDescent="0.2">
      <c r="A133" s="100"/>
      <c r="B133" s="101"/>
      <c r="C133" s="101"/>
      <c r="D133" s="101"/>
      <c r="E133" s="101"/>
      <c r="F133" s="102"/>
      <c r="G133" s="107"/>
      <c r="H133" s="107"/>
      <c r="I133" s="107"/>
      <c r="J133" s="107"/>
      <c r="K133" s="107"/>
      <c r="L133" s="107"/>
      <c r="M133" s="107"/>
      <c r="N133" s="107"/>
      <c r="O133" s="378"/>
      <c r="P133" s="378"/>
      <c r="Q133" s="378"/>
      <c r="R133" s="378"/>
      <c r="S133" s="378"/>
      <c r="T133" s="378"/>
      <c r="U133" s="389" t="s">
        <v>212</v>
      </c>
      <c r="V133" s="389"/>
      <c r="W133" s="389"/>
      <c r="X133" s="393" t="s">
        <v>358</v>
      </c>
      <c r="Y133" s="391"/>
      <c r="Z133" s="391"/>
      <c r="AA133" s="391"/>
      <c r="AB133" s="391"/>
      <c r="AC133" s="391"/>
      <c r="AD133" s="391"/>
      <c r="AE133" s="391"/>
      <c r="AF133" s="391"/>
      <c r="AG133" s="391"/>
      <c r="AH133" s="391"/>
      <c r="AI133" s="391"/>
      <c r="AJ133" s="391"/>
      <c r="AK133" s="391"/>
      <c r="AL133" s="391"/>
      <c r="AM133" s="391"/>
      <c r="AN133" s="391"/>
      <c r="AO133" s="391"/>
      <c r="AP133" s="391"/>
      <c r="AQ133" s="391"/>
      <c r="AR133" s="391"/>
      <c r="AS133" s="391"/>
      <c r="AT133" s="391"/>
      <c r="AU133" s="391"/>
      <c r="AV133" s="391"/>
      <c r="AW133" s="391"/>
      <c r="AX133" s="391"/>
      <c r="AY133" s="392"/>
    </row>
    <row r="134" spans="1:51" ht="74.25" customHeight="1" thickBot="1" x14ac:dyDescent="0.25">
      <c r="A134" s="103"/>
      <c r="B134" s="104"/>
      <c r="C134" s="104"/>
      <c r="D134" s="104"/>
      <c r="E134" s="104"/>
      <c r="F134" s="105"/>
      <c r="G134" s="108"/>
      <c r="H134" s="108"/>
      <c r="I134" s="108"/>
      <c r="J134" s="108"/>
      <c r="K134" s="108"/>
      <c r="L134" s="108"/>
      <c r="M134" s="108"/>
      <c r="N134" s="108"/>
      <c r="O134" s="384"/>
      <c r="P134" s="384"/>
      <c r="Q134" s="384"/>
      <c r="R134" s="384"/>
      <c r="S134" s="384"/>
      <c r="T134" s="384"/>
      <c r="U134" s="217" t="s">
        <v>213</v>
      </c>
      <c r="V134" s="217"/>
      <c r="W134" s="217"/>
      <c r="X134" s="218" t="s">
        <v>19</v>
      </c>
      <c r="Y134" s="218"/>
      <c r="Z134" s="218"/>
      <c r="AA134" s="218"/>
      <c r="AB134" s="218"/>
      <c r="AC134" s="218"/>
      <c r="AD134" s="218"/>
      <c r="AE134" s="218"/>
      <c r="AF134" s="218"/>
      <c r="AG134" s="218"/>
      <c r="AH134" s="218"/>
      <c r="AI134" s="218"/>
      <c r="AJ134" s="218"/>
      <c r="AK134" s="218"/>
      <c r="AL134" s="218"/>
      <c r="AM134" s="218"/>
      <c r="AN134" s="218"/>
      <c r="AO134" s="218"/>
      <c r="AP134" s="218"/>
      <c r="AQ134" s="218"/>
      <c r="AR134" s="218"/>
      <c r="AS134" s="218"/>
      <c r="AT134" s="218"/>
      <c r="AU134" s="218"/>
      <c r="AV134" s="218"/>
      <c r="AW134" s="218"/>
      <c r="AX134" s="218"/>
      <c r="AY134" s="219"/>
    </row>
    <row r="135" spans="1:51" ht="36" customHeight="1" x14ac:dyDescent="0.2">
      <c r="A135" s="117" t="s">
        <v>214</v>
      </c>
      <c r="B135" s="118"/>
      <c r="C135" s="118"/>
      <c r="D135" s="118"/>
      <c r="E135" s="118"/>
      <c r="F135" s="119"/>
      <c r="G135" s="126" t="s">
        <v>215</v>
      </c>
      <c r="H135" s="127"/>
      <c r="I135" s="127"/>
      <c r="J135" s="127"/>
      <c r="K135" s="127"/>
      <c r="L135" s="127"/>
      <c r="M135" s="127"/>
      <c r="N135" s="127"/>
      <c r="O135" s="127"/>
      <c r="P135" s="127"/>
      <c r="Q135" s="127"/>
      <c r="R135" s="127"/>
      <c r="S135" s="127"/>
      <c r="T135" s="128"/>
      <c r="U135" s="129" t="s">
        <v>216</v>
      </c>
      <c r="V135" s="130"/>
      <c r="W135" s="131"/>
      <c r="X135" s="132" t="s">
        <v>217</v>
      </c>
      <c r="Y135" s="133"/>
      <c r="Z135" s="133"/>
      <c r="AA135" s="133"/>
      <c r="AB135" s="133"/>
      <c r="AC135" s="133"/>
      <c r="AD135" s="133"/>
      <c r="AE135" s="133"/>
      <c r="AF135" s="133"/>
      <c r="AG135" s="133"/>
      <c r="AH135" s="133"/>
      <c r="AI135" s="133"/>
      <c r="AJ135" s="133"/>
      <c r="AK135" s="133"/>
      <c r="AL135" s="133"/>
      <c r="AM135" s="133"/>
      <c r="AN135" s="133"/>
      <c r="AO135" s="133"/>
      <c r="AP135" s="133"/>
      <c r="AQ135" s="133"/>
      <c r="AR135" s="133"/>
      <c r="AS135" s="133"/>
      <c r="AT135" s="133"/>
      <c r="AU135" s="133"/>
      <c r="AV135" s="133"/>
      <c r="AW135" s="133"/>
      <c r="AX135" s="133"/>
      <c r="AY135" s="134"/>
    </row>
    <row r="136" spans="1:51" ht="36" customHeight="1" x14ac:dyDescent="0.2">
      <c r="A136" s="120"/>
      <c r="B136" s="121"/>
      <c r="C136" s="121"/>
      <c r="D136" s="121"/>
      <c r="E136" s="121"/>
      <c r="F136" s="122"/>
      <c r="G136" s="135" t="s">
        <v>218</v>
      </c>
      <c r="H136" s="136"/>
      <c r="I136" s="136"/>
      <c r="J136" s="136"/>
      <c r="K136" s="136"/>
      <c r="L136" s="136"/>
      <c r="M136" s="136"/>
      <c r="N136" s="136"/>
      <c r="O136" s="136"/>
      <c r="P136" s="136"/>
      <c r="Q136" s="136"/>
      <c r="R136" s="136"/>
      <c r="S136" s="136"/>
      <c r="T136" s="137"/>
      <c r="U136" s="138" t="s">
        <v>216</v>
      </c>
      <c r="V136" s="139"/>
      <c r="W136" s="140"/>
      <c r="X136" s="141" t="s">
        <v>19</v>
      </c>
      <c r="Y136" s="142"/>
      <c r="Z136" s="142"/>
      <c r="AA136" s="142"/>
      <c r="AB136" s="142"/>
      <c r="AC136" s="142"/>
      <c r="AD136" s="142"/>
      <c r="AE136" s="142"/>
      <c r="AF136" s="142"/>
      <c r="AG136" s="142"/>
      <c r="AH136" s="142"/>
      <c r="AI136" s="142"/>
      <c r="AJ136" s="142"/>
      <c r="AK136" s="142"/>
      <c r="AL136" s="142"/>
      <c r="AM136" s="142"/>
      <c r="AN136" s="142"/>
      <c r="AO136" s="142"/>
      <c r="AP136" s="142"/>
      <c r="AQ136" s="142"/>
      <c r="AR136" s="142"/>
      <c r="AS136" s="142"/>
      <c r="AT136" s="142"/>
      <c r="AU136" s="142"/>
      <c r="AV136" s="142"/>
      <c r="AW136" s="142"/>
      <c r="AX136" s="142"/>
      <c r="AY136" s="143"/>
    </row>
    <row r="137" spans="1:51" ht="36" customHeight="1" x14ac:dyDescent="0.2">
      <c r="A137" s="120"/>
      <c r="B137" s="121"/>
      <c r="C137" s="121"/>
      <c r="D137" s="121"/>
      <c r="E137" s="121"/>
      <c r="F137" s="122"/>
      <c r="G137" s="135" t="s">
        <v>219</v>
      </c>
      <c r="H137" s="136"/>
      <c r="I137" s="136"/>
      <c r="J137" s="136"/>
      <c r="K137" s="136"/>
      <c r="L137" s="136"/>
      <c r="M137" s="136"/>
      <c r="N137" s="136"/>
      <c r="O137" s="136"/>
      <c r="P137" s="136"/>
      <c r="Q137" s="136"/>
      <c r="R137" s="136"/>
      <c r="S137" s="136"/>
      <c r="T137" s="137"/>
      <c r="U137" s="138" t="s">
        <v>216</v>
      </c>
      <c r="V137" s="139"/>
      <c r="W137" s="140"/>
      <c r="X137" s="141"/>
      <c r="Y137" s="142"/>
      <c r="Z137" s="142"/>
      <c r="AA137" s="142"/>
      <c r="AB137" s="142"/>
      <c r="AC137" s="142"/>
      <c r="AD137" s="142"/>
      <c r="AE137" s="142"/>
      <c r="AF137" s="142"/>
      <c r="AG137" s="142"/>
      <c r="AH137" s="142"/>
      <c r="AI137" s="142"/>
      <c r="AJ137" s="142"/>
      <c r="AK137" s="142"/>
      <c r="AL137" s="142"/>
      <c r="AM137" s="142"/>
      <c r="AN137" s="142"/>
      <c r="AO137" s="142"/>
      <c r="AP137" s="142"/>
      <c r="AQ137" s="142"/>
      <c r="AR137" s="142"/>
      <c r="AS137" s="142"/>
      <c r="AT137" s="142"/>
      <c r="AU137" s="142"/>
      <c r="AV137" s="142"/>
      <c r="AW137" s="142"/>
      <c r="AX137" s="142"/>
      <c r="AY137" s="143"/>
    </row>
    <row r="138" spans="1:51" ht="36" customHeight="1" x14ac:dyDescent="0.2">
      <c r="A138" s="120"/>
      <c r="B138" s="121"/>
      <c r="C138" s="121"/>
      <c r="D138" s="121"/>
      <c r="E138" s="121"/>
      <c r="F138" s="122"/>
      <c r="G138" s="135" t="s">
        <v>220</v>
      </c>
      <c r="H138" s="136"/>
      <c r="I138" s="136"/>
      <c r="J138" s="136"/>
      <c r="K138" s="136"/>
      <c r="L138" s="136"/>
      <c r="M138" s="136"/>
      <c r="N138" s="136"/>
      <c r="O138" s="136"/>
      <c r="P138" s="136"/>
      <c r="Q138" s="136"/>
      <c r="R138" s="136"/>
      <c r="S138" s="136"/>
      <c r="T138" s="137"/>
      <c r="U138" s="138" t="s">
        <v>216</v>
      </c>
      <c r="V138" s="139"/>
      <c r="W138" s="140"/>
      <c r="X138" s="141"/>
      <c r="Y138" s="142"/>
      <c r="Z138" s="142"/>
      <c r="AA138" s="142"/>
      <c r="AB138" s="142"/>
      <c r="AC138" s="142"/>
      <c r="AD138" s="142"/>
      <c r="AE138" s="142"/>
      <c r="AF138" s="142"/>
      <c r="AG138" s="142"/>
      <c r="AH138" s="142"/>
      <c r="AI138" s="142"/>
      <c r="AJ138" s="142"/>
      <c r="AK138" s="142"/>
      <c r="AL138" s="142"/>
      <c r="AM138" s="142"/>
      <c r="AN138" s="142"/>
      <c r="AO138" s="142"/>
      <c r="AP138" s="142"/>
      <c r="AQ138" s="142"/>
      <c r="AR138" s="142"/>
      <c r="AS138" s="142"/>
      <c r="AT138" s="142"/>
      <c r="AU138" s="142"/>
      <c r="AV138" s="142"/>
      <c r="AW138" s="142"/>
      <c r="AX138" s="142"/>
      <c r="AY138" s="143"/>
    </row>
    <row r="139" spans="1:51" ht="36" customHeight="1" thickBot="1" x14ac:dyDescent="0.25">
      <c r="A139" s="120"/>
      <c r="B139" s="121"/>
      <c r="C139" s="121"/>
      <c r="D139" s="121"/>
      <c r="E139" s="121"/>
      <c r="F139" s="122"/>
      <c r="G139" s="156" t="s">
        <v>221</v>
      </c>
      <c r="H139" s="157"/>
      <c r="I139" s="157"/>
      <c r="J139" s="157"/>
      <c r="K139" s="157"/>
      <c r="L139" s="157"/>
      <c r="M139" s="157"/>
      <c r="N139" s="157"/>
      <c r="O139" s="157"/>
      <c r="P139" s="157"/>
      <c r="Q139" s="157"/>
      <c r="R139" s="157"/>
      <c r="S139" s="157"/>
      <c r="T139" s="158"/>
      <c r="U139" s="159" t="s">
        <v>216</v>
      </c>
      <c r="V139" s="160"/>
      <c r="W139" s="161"/>
      <c r="X139" s="144"/>
      <c r="Y139" s="145"/>
      <c r="Z139" s="145"/>
      <c r="AA139" s="145"/>
      <c r="AB139" s="145"/>
      <c r="AC139" s="145"/>
      <c r="AD139" s="145"/>
      <c r="AE139" s="145"/>
      <c r="AF139" s="145"/>
      <c r="AG139" s="145"/>
      <c r="AH139" s="145"/>
      <c r="AI139" s="145"/>
      <c r="AJ139" s="145"/>
      <c r="AK139" s="145"/>
      <c r="AL139" s="145"/>
      <c r="AM139" s="145"/>
      <c r="AN139" s="145"/>
      <c r="AO139" s="145"/>
      <c r="AP139" s="145"/>
      <c r="AQ139" s="145"/>
      <c r="AR139" s="145"/>
      <c r="AS139" s="145"/>
      <c r="AT139" s="145"/>
      <c r="AU139" s="145"/>
      <c r="AV139" s="145"/>
      <c r="AW139" s="145"/>
      <c r="AX139" s="145"/>
      <c r="AY139" s="146"/>
    </row>
    <row r="140" spans="1:51" ht="36" customHeight="1" x14ac:dyDescent="0.2">
      <c r="A140" s="120"/>
      <c r="B140" s="121"/>
      <c r="C140" s="121"/>
      <c r="D140" s="121"/>
      <c r="E140" s="121"/>
      <c r="F140" s="122"/>
      <c r="G140" s="162" t="s">
        <v>222</v>
      </c>
      <c r="H140" s="163"/>
      <c r="I140" s="163"/>
      <c r="J140" s="163"/>
      <c r="K140" s="163"/>
      <c r="L140" s="163"/>
      <c r="M140" s="163"/>
      <c r="N140" s="164"/>
      <c r="O140" s="165" t="s">
        <v>19</v>
      </c>
      <c r="P140" s="166"/>
      <c r="Q140" s="166"/>
      <c r="R140" s="166"/>
      <c r="S140" s="166"/>
      <c r="T140" s="166"/>
      <c r="U140" s="166"/>
      <c r="V140" s="166"/>
      <c r="W140" s="166"/>
      <c r="X140" s="167"/>
      <c r="Y140" s="167"/>
      <c r="Z140" s="167"/>
      <c r="AA140" s="167"/>
      <c r="AB140" s="167"/>
      <c r="AC140" s="167"/>
      <c r="AD140" s="167"/>
      <c r="AE140" s="167"/>
      <c r="AF140" s="167"/>
      <c r="AG140" s="167"/>
      <c r="AH140" s="167"/>
      <c r="AI140" s="167"/>
      <c r="AJ140" s="167"/>
      <c r="AK140" s="167"/>
      <c r="AL140" s="167"/>
      <c r="AM140" s="167"/>
      <c r="AN140" s="167"/>
      <c r="AO140" s="167"/>
      <c r="AP140" s="167"/>
      <c r="AQ140" s="167"/>
      <c r="AR140" s="167"/>
      <c r="AS140" s="167"/>
      <c r="AT140" s="167"/>
      <c r="AU140" s="167"/>
      <c r="AV140" s="167"/>
      <c r="AW140" s="167"/>
      <c r="AX140" s="167"/>
      <c r="AY140" s="168"/>
    </row>
    <row r="141" spans="1:51" ht="99.75" customHeight="1" thickBot="1" x14ac:dyDescent="0.25">
      <c r="A141" s="123"/>
      <c r="B141" s="124"/>
      <c r="C141" s="124"/>
      <c r="D141" s="124"/>
      <c r="E141" s="124"/>
      <c r="F141" s="125"/>
      <c r="G141" s="169" t="s">
        <v>223</v>
      </c>
      <c r="H141" s="170"/>
      <c r="I141" s="170"/>
      <c r="J141" s="170"/>
      <c r="K141" s="170"/>
      <c r="L141" s="170"/>
      <c r="M141" s="170"/>
      <c r="N141" s="171"/>
      <c r="O141" s="165" t="s">
        <v>19</v>
      </c>
      <c r="P141" s="166"/>
      <c r="Q141" s="166"/>
      <c r="R141" s="166"/>
      <c r="S141" s="166"/>
      <c r="T141" s="166"/>
      <c r="U141" s="166"/>
      <c r="V141" s="166"/>
      <c r="W141" s="166"/>
      <c r="X141" s="167"/>
      <c r="Y141" s="167"/>
      <c r="Z141" s="167"/>
      <c r="AA141" s="167"/>
      <c r="AB141" s="167"/>
      <c r="AC141" s="167"/>
      <c r="AD141" s="167"/>
      <c r="AE141" s="167"/>
      <c r="AF141" s="167"/>
      <c r="AG141" s="167"/>
      <c r="AH141" s="167"/>
      <c r="AI141" s="167"/>
      <c r="AJ141" s="167"/>
      <c r="AK141" s="167"/>
      <c r="AL141" s="167"/>
      <c r="AM141" s="167"/>
      <c r="AN141" s="167"/>
      <c r="AO141" s="167"/>
      <c r="AP141" s="167"/>
      <c r="AQ141" s="167"/>
      <c r="AR141" s="167"/>
      <c r="AS141" s="167"/>
      <c r="AT141" s="167"/>
      <c r="AU141" s="167"/>
      <c r="AV141" s="167"/>
      <c r="AW141" s="167"/>
      <c r="AX141" s="167"/>
      <c r="AY141" s="168"/>
    </row>
    <row r="142" spans="1:51" s="11" customFormat="1" ht="88.5" customHeight="1" thickBot="1" x14ac:dyDescent="0.25">
      <c r="A142" s="172" t="s">
        <v>224</v>
      </c>
      <c r="B142" s="173"/>
      <c r="C142" s="173"/>
      <c r="D142" s="173"/>
      <c r="E142" s="173"/>
      <c r="F142" s="174"/>
      <c r="G142" s="178" t="s">
        <v>225</v>
      </c>
      <c r="H142" s="179"/>
      <c r="I142" s="179"/>
      <c r="J142" s="179"/>
      <c r="K142" s="179"/>
      <c r="L142" s="179"/>
      <c r="M142" s="179"/>
      <c r="N142" s="180"/>
      <c r="O142" s="181" t="s">
        <v>359</v>
      </c>
      <c r="P142" s="182"/>
      <c r="Q142" s="182"/>
      <c r="R142" s="182"/>
      <c r="S142" s="182"/>
      <c r="T142" s="182"/>
      <c r="U142" s="182"/>
      <c r="V142" s="182"/>
      <c r="W142" s="182"/>
      <c r="X142" s="182"/>
      <c r="Y142" s="182"/>
      <c r="Z142" s="182"/>
      <c r="AA142" s="182"/>
      <c r="AB142" s="182"/>
      <c r="AC142" s="182"/>
      <c r="AD142" s="182"/>
      <c r="AE142" s="182"/>
      <c r="AF142" s="182"/>
      <c r="AG142" s="182"/>
      <c r="AH142" s="182"/>
      <c r="AI142" s="182"/>
      <c r="AJ142" s="182"/>
      <c r="AK142" s="182"/>
      <c r="AL142" s="182"/>
      <c r="AM142" s="182"/>
      <c r="AN142" s="182"/>
      <c r="AO142" s="182"/>
      <c r="AP142" s="182"/>
      <c r="AQ142" s="182"/>
      <c r="AR142" s="182"/>
      <c r="AS142" s="182"/>
      <c r="AT142" s="182"/>
      <c r="AU142" s="182"/>
      <c r="AV142" s="182"/>
      <c r="AW142" s="182"/>
      <c r="AX142" s="182"/>
      <c r="AY142" s="183"/>
    </row>
    <row r="143" spans="1:51" s="11" customFormat="1" ht="48" customHeight="1" thickBot="1" x14ac:dyDescent="0.25">
      <c r="A143" s="175"/>
      <c r="B143" s="176"/>
      <c r="C143" s="176"/>
      <c r="D143" s="176"/>
      <c r="E143" s="176"/>
      <c r="F143" s="177"/>
      <c r="G143" s="184" t="s">
        <v>226</v>
      </c>
      <c r="H143" s="185"/>
      <c r="I143" s="185"/>
      <c r="J143" s="185"/>
      <c r="K143" s="185"/>
      <c r="L143" s="185"/>
      <c r="M143" s="185"/>
      <c r="N143" s="186"/>
      <c r="O143" s="187" t="s">
        <v>19</v>
      </c>
      <c r="P143" s="188"/>
      <c r="Q143" s="188"/>
      <c r="R143" s="188"/>
      <c r="S143" s="188"/>
      <c r="T143" s="188"/>
      <c r="U143" s="188"/>
      <c r="V143" s="188"/>
      <c r="W143" s="188"/>
      <c r="X143" s="188"/>
      <c r="Y143" s="188"/>
      <c r="Z143" s="188"/>
      <c r="AA143" s="188"/>
      <c r="AB143" s="188"/>
      <c r="AC143" s="188"/>
      <c r="AD143" s="188"/>
      <c r="AE143" s="188"/>
      <c r="AF143" s="188"/>
      <c r="AG143" s="188"/>
      <c r="AH143" s="188"/>
      <c r="AI143" s="188"/>
      <c r="AJ143" s="188"/>
      <c r="AK143" s="188"/>
      <c r="AL143" s="188"/>
      <c r="AM143" s="188"/>
      <c r="AN143" s="188"/>
      <c r="AO143" s="188"/>
      <c r="AP143" s="188"/>
      <c r="AQ143" s="188"/>
      <c r="AR143" s="188"/>
      <c r="AS143" s="188"/>
      <c r="AT143" s="188"/>
      <c r="AU143" s="188"/>
      <c r="AV143" s="188"/>
      <c r="AW143" s="188"/>
      <c r="AX143" s="188"/>
      <c r="AY143" s="189"/>
    </row>
    <row r="144" spans="1:51" ht="54.75" customHeight="1" thickBot="1" x14ac:dyDescent="0.25">
      <c r="A144" s="111" t="s">
        <v>227</v>
      </c>
      <c r="B144" s="112"/>
      <c r="C144" s="112"/>
      <c r="D144" s="112"/>
      <c r="E144" s="112"/>
      <c r="F144" s="113"/>
      <c r="G144" s="114" t="s">
        <v>357</v>
      </c>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c r="AG144" s="115"/>
      <c r="AH144" s="115"/>
      <c r="AI144" s="115"/>
      <c r="AJ144" s="115"/>
      <c r="AK144" s="115"/>
      <c r="AL144" s="115"/>
      <c r="AM144" s="115"/>
      <c r="AN144" s="115"/>
      <c r="AO144" s="115"/>
      <c r="AP144" s="115"/>
      <c r="AQ144" s="115"/>
      <c r="AR144" s="115"/>
      <c r="AS144" s="115"/>
      <c r="AT144" s="115"/>
      <c r="AU144" s="115"/>
      <c r="AV144" s="115"/>
      <c r="AW144" s="115"/>
      <c r="AX144" s="115"/>
      <c r="AY144" s="116"/>
    </row>
    <row r="145" spans="1:51" ht="108" customHeight="1" x14ac:dyDescent="0.2">
      <c r="A145" s="360" t="s">
        <v>228</v>
      </c>
      <c r="B145" s="361"/>
      <c r="C145" s="361"/>
      <c r="D145" s="361"/>
      <c r="E145" s="361"/>
      <c r="F145" s="362"/>
      <c r="G145" s="366" t="s">
        <v>229</v>
      </c>
      <c r="H145" s="133"/>
      <c r="I145" s="133"/>
      <c r="J145" s="133"/>
      <c r="K145" s="133"/>
      <c r="L145" s="133"/>
      <c r="M145" s="133"/>
      <c r="N145" s="367"/>
      <c r="O145" s="368" t="s">
        <v>360</v>
      </c>
      <c r="P145" s="369"/>
      <c r="Q145" s="369"/>
      <c r="R145" s="369"/>
      <c r="S145" s="369"/>
      <c r="T145" s="369"/>
      <c r="U145" s="369"/>
      <c r="V145" s="369"/>
      <c r="W145" s="369"/>
      <c r="X145" s="369"/>
      <c r="Y145" s="369"/>
      <c r="Z145" s="369"/>
      <c r="AA145" s="369"/>
      <c r="AB145" s="369"/>
      <c r="AC145" s="369"/>
      <c r="AD145" s="369"/>
      <c r="AE145" s="369"/>
      <c r="AF145" s="369"/>
      <c r="AG145" s="369"/>
      <c r="AH145" s="369"/>
      <c r="AI145" s="369"/>
      <c r="AJ145" s="369"/>
      <c r="AK145" s="369"/>
      <c r="AL145" s="369"/>
      <c r="AM145" s="369"/>
      <c r="AN145" s="369"/>
      <c r="AO145" s="369"/>
      <c r="AP145" s="369"/>
      <c r="AQ145" s="369"/>
      <c r="AR145" s="369"/>
      <c r="AS145" s="369"/>
      <c r="AT145" s="369"/>
      <c r="AU145" s="369"/>
      <c r="AV145" s="369"/>
      <c r="AW145" s="369"/>
      <c r="AX145" s="369"/>
      <c r="AY145" s="370"/>
    </row>
    <row r="146" spans="1:51" ht="48" customHeight="1" thickBot="1" x14ac:dyDescent="0.25">
      <c r="A146" s="363"/>
      <c r="B146" s="364"/>
      <c r="C146" s="364"/>
      <c r="D146" s="364"/>
      <c r="E146" s="364"/>
      <c r="F146" s="365"/>
      <c r="G146" s="371" t="s">
        <v>230</v>
      </c>
      <c r="H146" s="372"/>
      <c r="I146" s="372"/>
      <c r="J146" s="372"/>
      <c r="K146" s="372"/>
      <c r="L146" s="372"/>
      <c r="M146" s="372"/>
      <c r="N146" s="373"/>
      <c r="O146" s="374" t="s">
        <v>356</v>
      </c>
      <c r="P146" s="375"/>
      <c r="Q146" s="375"/>
      <c r="R146" s="375"/>
      <c r="S146" s="375"/>
      <c r="T146" s="375"/>
      <c r="U146" s="375"/>
      <c r="V146" s="375"/>
      <c r="W146" s="375"/>
      <c r="X146" s="375"/>
      <c r="Y146" s="375"/>
      <c r="Z146" s="375"/>
      <c r="AA146" s="375"/>
      <c r="AB146" s="375"/>
      <c r="AC146" s="375"/>
      <c r="AD146" s="375"/>
      <c r="AE146" s="375"/>
      <c r="AF146" s="375"/>
      <c r="AG146" s="375"/>
      <c r="AH146" s="375"/>
      <c r="AI146" s="375"/>
      <c r="AJ146" s="375"/>
      <c r="AK146" s="375"/>
      <c r="AL146" s="375"/>
      <c r="AM146" s="375"/>
      <c r="AN146" s="375"/>
      <c r="AO146" s="375"/>
      <c r="AP146" s="375"/>
      <c r="AQ146" s="375"/>
      <c r="AR146" s="375"/>
      <c r="AS146" s="375"/>
      <c r="AT146" s="375"/>
      <c r="AU146" s="375"/>
      <c r="AV146" s="375"/>
      <c r="AW146" s="375"/>
      <c r="AX146" s="375"/>
      <c r="AY146" s="376"/>
    </row>
    <row r="147" spans="1:51" s="11" customFormat="1" ht="23.25" customHeight="1" x14ac:dyDescent="0.2">
      <c r="A147" s="916" t="s">
        <v>231</v>
      </c>
      <c r="B147" s="917"/>
      <c r="C147" s="917"/>
      <c r="D147" s="917"/>
      <c r="E147" s="917"/>
      <c r="F147" s="917"/>
      <c r="G147" s="917"/>
      <c r="H147" s="917"/>
      <c r="I147" s="917"/>
      <c r="J147" s="917"/>
      <c r="K147" s="917"/>
      <c r="L147" s="917"/>
      <c r="M147" s="917"/>
      <c r="N147" s="917"/>
      <c r="O147" s="917"/>
      <c r="P147" s="917"/>
      <c r="Q147" s="917"/>
      <c r="R147" s="917"/>
      <c r="S147" s="917"/>
      <c r="T147" s="917"/>
      <c r="U147" s="917"/>
      <c r="V147" s="917"/>
      <c r="W147" s="917"/>
      <c r="X147" s="917"/>
      <c r="Y147" s="917"/>
      <c r="Z147" s="917"/>
      <c r="AA147" s="917"/>
      <c r="AB147" s="917"/>
      <c r="AC147" s="917"/>
      <c r="AD147" s="917"/>
      <c r="AE147" s="917"/>
      <c r="AF147" s="917"/>
      <c r="AG147" s="917"/>
      <c r="AH147" s="917"/>
      <c r="AI147" s="917"/>
      <c r="AJ147" s="917"/>
      <c r="AK147" s="917"/>
      <c r="AL147" s="917"/>
      <c r="AM147" s="917"/>
      <c r="AN147" s="917"/>
      <c r="AO147" s="917"/>
      <c r="AP147" s="917"/>
      <c r="AQ147" s="917"/>
      <c r="AR147" s="917"/>
      <c r="AS147" s="917"/>
      <c r="AT147" s="917"/>
      <c r="AU147" s="917"/>
      <c r="AV147" s="917"/>
      <c r="AW147" s="917"/>
      <c r="AX147" s="917"/>
      <c r="AY147" s="918"/>
    </row>
    <row r="148" spans="1:51" s="11" customFormat="1" ht="23.25" customHeight="1" x14ac:dyDescent="0.2">
      <c r="A148" s="954" t="s">
        <v>232</v>
      </c>
      <c r="B148" s="955"/>
      <c r="C148" s="955"/>
      <c r="D148" s="955"/>
      <c r="E148" s="955"/>
      <c r="F148" s="956"/>
      <c r="G148" s="351" t="s">
        <v>363</v>
      </c>
      <c r="H148" s="267"/>
      <c r="I148" s="267"/>
      <c r="J148" s="267"/>
      <c r="K148" s="267"/>
      <c r="L148" s="267"/>
      <c r="M148" s="267"/>
      <c r="N148" s="267"/>
      <c r="O148" s="267"/>
      <c r="P148" s="267"/>
      <c r="Q148" s="267"/>
      <c r="R148" s="267"/>
      <c r="S148" s="267"/>
      <c r="T148" s="267"/>
      <c r="U148" s="267"/>
      <c r="V148" s="267"/>
      <c r="W148" s="267"/>
      <c r="X148" s="267"/>
      <c r="Y148" s="267"/>
      <c r="Z148" s="267"/>
      <c r="AA148" s="267"/>
      <c r="AB148" s="267"/>
      <c r="AC148" s="267"/>
      <c r="AD148" s="958"/>
      <c r="AE148" s="919" t="s">
        <v>233</v>
      </c>
      <c r="AF148" s="920"/>
      <c r="AG148" s="920"/>
      <c r="AH148" s="920"/>
      <c r="AI148" s="920"/>
      <c r="AJ148" s="920"/>
      <c r="AK148" s="920"/>
      <c r="AL148" s="920"/>
      <c r="AM148" s="920"/>
      <c r="AN148" s="920"/>
      <c r="AO148" s="920"/>
      <c r="AP148" s="920"/>
      <c r="AQ148" s="920"/>
      <c r="AR148" s="920"/>
      <c r="AS148" s="920"/>
      <c r="AT148" s="920"/>
      <c r="AU148" s="920"/>
      <c r="AV148" s="920"/>
      <c r="AW148" s="920"/>
      <c r="AX148" s="920"/>
      <c r="AY148" s="921"/>
    </row>
    <row r="149" spans="1:51" s="11" customFormat="1" ht="54.75" customHeight="1" x14ac:dyDescent="0.2">
      <c r="A149" s="957"/>
      <c r="B149" s="859"/>
      <c r="C149" s="859"/>
      <c r="D149" s="859"/>
      <c r="E149" s="859"/>
      <c r="F149" s="861"/>
      <c r="G149" s="352"/>
      <c r="H149" s="272"/>
      <c r="I149" s="272"/>
      <c r="J149" s="272"/>
      <c r="K149" s="272"/>
      <c r="L149" s="272"/>
      <c r="M149" s="272"/>
      <c r="N149" s="272"/>
      <c r="O149" s="272"/>
      <c r="P149" s="272"/>
      <c r="Q149" s="272"/>
      <c r="R149" s="272"/>
      <c r="S149" s="272"/>
      <c r="T149" s="272"/>
      <c r="U149" s="272"/>
      <c r="V149" s="272"/>
      <c r="W149" s="272"/>
      <c r="X149" s="272"/>
      <c r="Y149" s="272"/>
      <c r="Z149" s="272"/>
      <c r="AA149" s="272"/>
      <c r="AB149" s="272"/>
      <c r="AC149" s="272"/>
      <c r="AD149" s="959"/>
      <c r="AE149" s="922" t="s">
        <v>19</v>
      </c>
      <c r="AF149" s="553"/>
      <c r="AG149" s="553"/>
      <c r="AH149" s="553"/>
      <c r="AI149" s="553"/>
      <c r="AJ149" s="553"/>
      <c r="AK149" s="553"/>
      <c r="AL149" s="553"/>
      <c r="AM149" s="553"/>
      <c r="AN149" s="553"/>
      <c r="AO149" s="553"/>
      <c r="AP149" s="553"/>
      <c r="AQ149" s="553"/>
      <c r="AR149" s="553"/>
      <c r="AS149" s="553"/>
      <c r="AT149" s="553"/>
      <c r="AU149" s="553"/>
      <c r="AV149" s="553"/>
      <c r="AW149" s="553"/>
      <c r="AX149" s="553"/>
      <c r="AY149" s="554"/>
    </row>
    <row r="150" spans="1:51" s="11" customFormat="1" ht="56.25" customHeight="1" thickBot="1" x14ac:dyDescent="0.25">
      <c r="A150" s="913" t="s">
        <v>234</v>
      </c>
      <c r="B150" s="914"/>
      <c r="C150" s="914"/>
      <c r="D150" s="914"/>
      <c r="E150" s="914"/>
      <c r="F150" s="915"/>
      <c r="G150" s="923" t="s">
        <v>364</v>
      </c>
      <c r="H150" s="92"/>
      <c r="I150" s="92"/>
      <c r="J150" s="92"/>
      <c r="K150" s="92"/>
      <c r="L150" s="92"/>
      <c r="M150" s="92"/>
      <c r="N150" s="92"/>
      <c r="O150" s="92"/>
      <c r="P150" s="92"/>
      <c r="Q150" s="92"/>
      <c r="R150" s="92"/>
      <c r="S150" s="92"/>
      <c r="T150" s="92"/>
      <c r="U150" s="92"/>
      <c r="V150" s="92"/>
      <c r="W150" s="92"/>
      <c r="X150" s="92"/>
      <c r="Y150" s="92"/>
      <c r="Z150" s="92"/>
      <c r="AA150" s="92"/>
      <c r="AB150" s="92"/>
      <c r="AC150" s="92"/>
      <c r="AD150" s="92"/>
      <c r="AE150" s="92"/>
      <c r="AF150" s="92"/>
      <c r="AG150" s="92"/>
      <c r="AH150" s="92"/>
      <c r="AI150" s="92"/>
      <c r="AJ150" s="92"/>
      <c r="AK150" s="92"/>
      <c r="AL150" s="92"/>
      <c r="AM150" s="92"/>
      <c r="AN150" s="92"/>
      <c r="AO150" s="92"/>
      <c r="AP150" s="92"/>
      <c r="AQ150" s="92"/>
      <c r="AR150" s="92"/>
      <c r="AS150" s="92"/>
      <c r="AT150" s="92"/>
      <c r="AU150" s="92"/>
      <c r="AV150" s="92"/>
      <c r="AW150" s="92"/>
      <c r="AX150" s="92"/>
      <c r="AY150" s="93"/>
    </row>
    <row r="151" spans="1:51" s="11" customFormat="1" ht="23.25" customHeight="1" x14ac:dyDescent="0.2">
      <c r="A151" s="85" t="s">
        <v>235</v>
      </c>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86"/>
      <c r="AK151" s="86"/>
      <c r="AL151" s="86"/>
      <c r="AM151" s="86"/>
      <c r="AN151" s="86"/>
      <c r="AO151" s="86"/>
      <c r="AP151" s="86"/>
      <c r="AQ151" s="86"/>
      <c r="AR151" s="86"/>
      <c r="AS151" s="86"/>
      <c r="AT151" s="86"/>
      <c r="AU151" s="86"/>
      <c r="AV151" s="86"/>
      <c r="AW151" s="86"/>
      <c r="AX151" s="86"/>
      <c r="AY151" s="87"/>
    </row>
    <row r="152" spans="1:51" s="11" customFormat="1" ht="102" customHeight="1" thickBot="1" x14ac:dyDescent="0.25">
      <c r="A152" s="88" t="s">
        <v>368</v>
      </c>
      <c r="B152" s="89"/>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c r="AA152" s="89"/>
      <c r="AB152" s="89"/>
      <c r="AC152" s="89"/>
      <c r="AD152" s="89"/>
      <c r="AE152" s="89"/>
      <c r="AF152" s="89"/>
      <c r="AG152" s="89"/>
      <c r="AH152" s="89"/>
      <c r="AI152" s="89"/>
      <c r="AJ152" s="89"/>
      <c r="AK152" s="89"/>
      <c r="AL152" s="89"/>
      <c r="AM152" s="89"/>
      <c r="AN152" s="89"/>
      <c r="AO152" s="89"/>
      <c r="AP152" s="89"/>
      <c r="AQ152" s="89"/>
      <c r="AR152" s="89"/>
      <c r="AS152" s="89"/>
      <c r="AT152" s="89"/>
      <c r="AU152" s="89"/>
      <c r="AV152" s="89"/>
      <c r="AW152" s="89"/>
      <c r="AX152" s="89"/>
      <c r="AY152" s="90"/>
    </row>
    <row r="153" spans="1:51" s="11" customFormat="1" ht="23.25" customHeight="1" x14ac:dyDescent="0.2">
      <c r="A153" s="85" t="s">
        <v>236</v>
      </c>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c r="AT153" s="86"/>
      <c r="AU153" s="86"/>
      <c r="AV153" s="86"/>
      <c r="AW153" s="86"/>
      <c r="AX153" s="86"/>
      <c r="AY153" s="87"/>
    </row>
    <row r="154" spans="1:51" s="11" customFormat="1" ht="57" customHeight="1" thickBot="1" x14ac:dyDescent="0.25">
      <c r="A154" s="88" t="s">
        <v>361</v>
      </c>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c r="AA154" s="89"/>
      <c r="AB154" s="89"/>
      <c r="AC154" s="89"/>
      <c r="AD154" s="89"/>
      <c r="AE154" s="89"/>
      <c r="AF154" s="89"/>
      <c r="AG154" s="89"/>
      <c r="AH154" s="89"/>
      <c r="AI154" s="89"/>
      <c r="AJ154" s="89"/>
      <c r="AK154" s="89"/>
      <c r="AL154" s="89"/>
      <c r="AM154" s="89"/>
      <c r="AN154" s="89"/>
      <c r="AO154" s="89"/>
      <c r="AP154" s="89"/>
      <c r="AQ154" s="89"/>
      <c r="AR154" s="89"/>
      <c r="AS154" s="89"/>
      <c r="AT154" s="89"/>
      <c r="AU154" s="89"/>
      <c r="AV154" s="89"/>
      <c r="AW154" s="89"/>
      <c r="AX154" s="89"/>
      <c r="AY154" s="90"/>
    </row>
    <row r="155" spans="1:51" s="11" customFormat="1" ht="23.25" customHeight="1" x14ac:dyDescent="0.2">
      <c r="A155" s="85" t="s">
        <v>237</v>
      </c>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c r="AI155" s="86"/>
      <c r="AJ155" s="86"/>
      <c r="AK155" s="86"/>
      <c r="AL155" s="86"/>
      <c r="AM155" s="86"/>
      <c r="AN155" s="86"/>
      <c r="AO155" s="86"/>
      <c r="AP155" s="86"/>
      <c r="AQ155" s="86"/>
      <c r="AR155" s="86"/>
      <c r="AS155" s="86"/>
      <c r="AT155" s="86"/>
      <c r="AU155" s="86"/>
      <c r="AV155" s="86"/>
      <c r="AW155" s="86"/>
      <c r="AX155" s="86"/>
      <c r="AY155" s="87"/>
    </row>
    <row r="156" spans="1:51" s="11" customFormat="1" ht="54" customHeight="1" thickBot="1" x14ac:dyDescent="0.25">
      <c r="A156" s="91" t="s">
        <v>362</v>
      </c>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c r="AB156" s="92"/>
      <c r="AC156" s="92"/>
      <c r="AD156" s="92"/>
      <c r="AE156" s="92"/>
      <c r="AF156" s="92"/>
      <c r="AG156" s="92"/>
      <c r="AH156" s="92"/>
      <c r="AI156" s="92"/>
      <c r="AJ156" s="92"/>
      <c r="AK156" s="92"/>
      <c r="AL156" s="92"/>
      <c r="AM156" s="92"/>
      <c r="AN156" s="92"/>
      <c r="AO156" s="92"/>
      <c r="AP156" s="92"/>
      <c r="AQ156" s="92"/>
      <c r="AR156" s="92"/>
      <c r="AS156" s="92"/>
      <c r="AT156" s="92"/>
      <c r="AU156" s="92"/>
      <c r="AV156" s="92"/>
      <c r="AW156" s="92"/>
      <c r="AX156" s="92"/>
      <c r="AY156" s="93"/>
    </row>
    <row r="157" spans="1:51" ht="60" customHeight="1" thickBot="1" x14ac:dyDescent="0.25">
      <c r="A157" s="150" t="s">
        <v>238</v>
      </c>
      <c r="B157" s="151"/>
      <c r="C157" s="151"/>
      <c r="D157" s="151"/>
      <c r="E157" s="151"/>
      <c r="F157" s="152"/>
      <c r="G157" s="419" t="s">
        <v>19</v>
      </c>
      <c r="H157" s="420"/>
      <c r="I157" s="420"/>
      <c r="J157" s="420"/>
      <c r="K157" s="420"/>
      <c r="L157" s="420"/>
      <c r="M157" s="420"/>
      <c r="N157" s="420"/>
      <c r="O157" s="420"/>
      <c r="P157" s="420"/>
      <c r="Q157" s="420"/>
      <c r="R157" s="420"/>
      <c r="S157" s="420"/>
      <c r="T157" s="420"/>
      <c r="U157" s="420"/>
      <c r="V157" s="420"/>
      <c r="W157" s="420"/>
      <c r="X157" s="420"/>
      <c r="Y157" s="420"/>
      <c r="Z157" s="420"/>
      <c r="AA157" s="420"/>
      <c r="AB157" s="420"/>
      <c r="AC157" s="420"/>
      <c r="AD157" s="420"/>
      <c r="AE157" s="420"/>
      <c r="AF157" s="420"/>
      <c r="AG157" s="420"/>
      <c r="AH157" s="420"/>
      <c r="AI157" s="420"/>
      <c r="AJ157" s="420"/>
      <c r="AK157" s="420"/>
      <c r="AL157" s="420"/>
      <c r="AM157" s="420"/>
      <c r="AN157" s="420"/>
      <c r="AO157" s="420"/>
      <c r="AP157" s="420"/>
      <c r="AQ157" s="420"/>
      <c r="AR157" s="420"/>
      <c r="AS157" s="420"/>
      <c r="AT157" s="420"/>
      <c r="AU157" s="420"/>
      <c r="AV157" s="420"/>
      <c r="AW157" s="420"/>
      <c r="AX157" s="420"/>
      <c r="AY157" s="421"/>
    </row>
    <row r="158" spans="1:51" ht="48" customHeight="1" thickBot="1" x14ac:dyDescent="0.25">
      <c r="A158" s="721" t="s">
        <v>239</v>
      </c>
      <c r="B158" s="722"/>
      <c r="C158" s="722"/>
      <c r="D158" s="722"/>
      <c r="E158" s="722"/>
      <c r="F158" s="723"/>
      <c r="G158" s="114" t="s">
        <v>19</v>
      </c>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c r="AG158" s="115"/>
      <c r="AH158" s="115"/>
      <c r="AI158" s="115"/>
      <c r="AJ158" s="115"/>
      <c r="AK158" s="115"/>
      <c r="AL158" s="115"/>
      <c r="AM158" s="115"/>
      <c r="AN158" s="115"/>
      <c r="AO158" s="115"/>
      <c r="AP158" s="115"/>
      <c r="AQ158" s="115"/>
      <c r="AR158" s="115"/>
      <c r="AS158" s="115"/>
      <c r="AT158" s="115"/>
      <c r="AU158" s="115"/>
      <c r="AV158" s="115"/>
      <c r="AW158" s="115"/>
      <c r="AX158" s="115"/>
      <c r="AY158" s="116"/>
    </row>
    <row r="159" spans="1:51" ht="41.25" customHeight="1" x14ac:dyDescent="0.2">
      <c r="A159" s="258" t="s">
        <v>240</v>
      </c>
      <c r="B159" s="259"/>
      <c r="C159" s="259"/>
      <c r="D159" s="259"/>
      <c r="E159" s="259"/>
      <c r="F159" s="260"/>
      <c r="G159" s="45" t="s">
        <v>241</v>
      </c>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7"/>
    </row>
    <row r="160" spans="1:51" ht="75" customHeight="1" x14ac:dyDescent="0.2">
      <c r="A160" s="150"/>
      <c r="B160" s="151"/>
      <c r="C160" s="151"/>
      <c r="D160" s="151"/>
      <c r="E160" s="151"/>
      <c r="F160" s="152"/>
      <c r="G160" s="48"/>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50"/>
    </row>
    <row r="161" spans="1:51" ht="180" customHeight="1" x14ac:dyDescent="0.2">
      <c r="A161" s="150"/>
      <c r="B161" s="151"/>
      <c r="C161" s="151"/>
      <c r="D161" s="151"/>
      <c r="E161" s="151"/>
      <c r="F161" s="152"/>
      <c r="G161" s="48"/>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50"/>
    </row>
    <row r="162" spans="1:51" ht="72.900000000000006" customHeight="1" x14ac:dyDescent="0.2">
      <c r="A162" s="150"/>
      <c r="B162" s="151"/>
      <c r="C162" s="151"/>
      <c r="D162" s="151"/>
      <c r="E162" s="151"/>
      <c r="F162" s="152"/>
      <c r="G162" s="48"/>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50"/>
    </row>
    <row r="163" spans="1:51" ht="72.75" customHeight="1" x14ac:dyDescent="0.2">
      <c r="A163" s="150"/>
      <c r="B163" s="151"/>
      <c r="C163" s="151"/>
      <c r="D163" s="151"/>
      <c r="E163" s="151"/>
      <c r="F163" s="152"/>
      <c r="G163" s="48"/>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50"/>
    </row>
    <row r="164" spans="1:51" ht="66" customHeight="1" x14ac:dyDescent="0.2">
      <c r="A164" s="150"/>
      <c r="B164" s="151"/>
      <c r="C164" s="151"/>
      <c r="D164" s="151"/>
      <c r="E164" s="151"/>
      <c r="F164" s="152"/>
      <c r="G164" s="48"/>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50"/>
    </row>
    <row r="165" spans="1:51" ht="19.5" customHeight="1" x14ac:dyDescent="0.2">
      <c r="A165" s="150"/>
      <c r="B165" s="151"/>
      <c r="C165" s="151"/>
      <c r="D165" s="151"/>
      <c r="E165" s="151"/>
      <c r="F165" s="152"/>
      <c r="G165" s="48"/>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50"/>
    </row>
    <row r="166" spans="1:51" ht="19.5" customHeight="1" x14ac:dyDescent="0.2">
      <c r="A166" s="150"/>
      <c r="B166" s="151"/>
      <c r="C166" s="151"/>
      <c r="D166" s="151"/>
      <c r="E166" s="151"/>
      <c r="F166" s="152"/>
      <c r="G166" s="48"/>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50"/>
    </row>
    <row r="167" spans="1:51" ht="19.5" customHeight="1" x14ac:dyDescent="0.2">
      <c r="A167" s="150"/>
      <c r="B167" s="151"/>
      <c r="C167" s="151"/>
      <c r="D167" s="151"/>
      <c r="E167" s="151"/>
      <c r="F167" s="152"/>
      <c r="G167" s="48"/>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50"/>
    </row>
    <row r="168" spans="1:51" ht="19.5" customHeight="1" x14ac:dyDescent="0.2">
      <c r="A168" s="150"/>
      <c r="B168" s="151"/>
      <c r="C168" s="151"/>
      <c r="D168" s="151"/>
      <c r="E168" s="151"/>
      <c r="F168" s="152"/>
      <c r="G168" s="48"/>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50"/>
    </row>
    <row r="169" spans="1:51" ht="19.5" customHeight="1" x14ac:dyDescent="0.2">
      <c r="A169" s="150"/>
      <c r="B169" s="151"/>
      <c r="C169" s="151"/>
      <c r="D169" s="151"/>
      <c r="E169" s="151"/>
      <c r="F169" s="152"/>
      <c r="G169" s="48"/>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50"/>
    </row>
    <row r="170" spans="1:51" ht="37.5" customHeight="1" thickBot="1" x14ac:dyDescent="0.25">
      <c r="A170" s="357"/>
      <c r="B170" s="358"/>
      <c r="C170" s="358"/>
      <c r="D170" s="358"/>
      <c r="E170" s="358"/>
      <c r="F170" s="359"/>
      <c r="G170" s="51"/>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2"/>
      <c r="AY170" s="53"/>
    </row>
    <row r="171" spans="1:51" ht="24.75" customHeight="1" x14ac:dyDescent="0.2">
      <c r="A171" s="117" t="s">
        <v>242</v>
      </c>
      <c r="B171" s="118"/>
      <c r="C171" s="118"/>
      <c r="D171" s="118"/>
      <c r="E171" s="118"/>
      <c r="F171" s="119"/>
      <c r="G171" s="707" t="s">
        <v>243</v>
      </c>
      <c r="H171" s="708"/>
      <c r="I171" s="708"/>
      <c r="J171" s="708"/>
      <c r="K171" s="708"/>
      <c r="L171" s="708"/>
      <c r="M171" s="708"/>
      <c r="N171" s="708"/>
      <c r="O171" s="708"/>
      <c r="P171" s="708"/>
      <c r="Q171" s="708"/>
      <c r="R171" s="708"/>
      <c r="S171" s="708"/>
      <c r="T171" s="708"/>
      <c r="U171" s="708"/>
      <c r="V171" s="708"/>
      <c r="W171" s="708"/>
      <c r="X171" s="708"/>
      <c r="Y171" s="708"/>
      <c r="Z171" s="708"/>
      <c r="AA171" s="708"/>
      <c r="AB171" s="708"/>
      <c r="AC171" s="709"/>
      <c r="AD171" s="707" t="s">
        <v>244</v>
      </c>
      <c r="AE171" s="708"/>
      <c r="AF171" s="708"/>
      <c r="AG171" s="708"/>
      <c r="AH171" s="708"/>
      <c r="AI171" s="708"/>
      <c r="AJ171" s="708"/>
      <c r="AK171" s="708"/>
      <c r="AL171" s="708"/>
      <c r="AM171" s="708"/>
      <c r="AN171" s="708"/>
      <c r="AO171" s="708"/>
      <c r="AP171" s="708"/>
      <c r="AQ171" s="708"/>
      <c r="AR171" s="708"/>
      <c r="AS171" s="708"/>
      <c r="AT171" s="708"/>
      <c r="AU171" s="708"/>
      <c r="AV171" s="708"/>
      <c r="AW171" s="708"/>
      <c r="AX171" s="708"/>
      <c r="AY171" s="710"/>
    </row>
    <row r="172" spans="1:51" ht="24.75" customHeight="1" x14ac:dyDescent="0.2">
      <c r="A172" s="120"/>
      <c r="B172" s="121"/>
      <c r="C172" s="121"/>
      <c r="D172" s="121"/>
      <c r="E172" s="121"/>
      <c r="F172" s="122"/>
      <c r="G172" s="711" t="s">
        <v>245</v>
      </c>
      <c r="H172" s="712"/>
      <c r="I172" s="712"/>
      <c r="J172" s="712"/>
      <c r="K172" s="713"/>
      <c r="L172" s="714" t="s">
        <v>246</v>
      </c>
      <c r="M172" s="712"/>
      <c r="N172" s="712"/>
      <c r="O172" s="712"/>
      <c r="P172" s="712"/>
      <c r="Q172" s="712"/>
      <c r="R172" s="712"/>
      <c r="S172" s="712"/>
      <c r="T172" s="712"/>
      <c r="U172" s="712"/>
      <c r="V172" s="712"/>
      <c r="W172" s="712"/>
      <c r="X172" s="713"/>
      <c r="Y172" s="715" t="s">
        <v>247</v>
      </c>
      <c r="Z172" s="716"/>
      <c r="AA172" s="716"/>
      <c r="AB172" s="716"/>
      <c r="AC172" s="717"/>
      <c r="AD172" s="718" t="s">
        <v>245</v>
      </c>
      <c r="AE172" s="719"/>
      <c r="AF172" s="719"/>
      <c r="AG172" s="719"/>
      <c r="AH172" s="719"/>
      <c r="AI172" s="714" t="s">
        <v>246</v>
      </c>
      <c r="AJ172" s="712"/>
      <c r="AK172" s="712"/>
      <c r="AL172" s="712"/>
      <c r="AM172" s="712"/>
      <c r="AN172" s="712"/>
      <c r="AO172" s="712"/>
      <c r="AP172" s="712"/>
      <c r="AQ172" s="712"/>
      <c r="AR172" s="712"/>
      <c r="AS172" s="712"/>
      <c r="AT172" s="712"/>
      <c r="AU172" s="713"/>
      <c r="AV172" s="715" t="s">
        <v>248</v>
      </c>
      <c r="AW172" s="716"/>
      <c r="AX172" s="716"/>
      <c r="AY172" s="720"/>
    </row>
    <row r="173" spans="1:51" ht="24.75" customHeight="1" x14ac:dyDescent="0.2">
      <c r="A173" s="120"/>
      <c r="B173" s="121"/>
      <c r="C173" s="121"/>
      <c r="D173" s="121"/>
      <c r="E173" s="121"/>
      <c r="F173" s="122"/>
      <c r="G173" s="744" t="s">
        <v>249</v>
      </c>
      <c r="H173" s="745"/>
      <c r="I173" s="745"/>
      <c r="J173" s="745"/>
      <c r="K173" s="746"/>
      <c r="L173" s="747" t="s">
        <v>250</v>
      </c>
      <c r="M173" s="748"/>
      <c r="N173" s="748"/>
      <c r="O173" s="748"/>
      <c r="P173" s="748"/>
      <c r="Q173" s="748"/>
      <c r="R173" s="748"/>
      <c r="S173" s="748"/>
      <c r="T173" s="748"/>
      <c r="U173" s="748"/>
      <c r="V173" s="748"/>
      <c r="W173" s="748"/>
      <c r="X173" s="749"/>
      <c r="Y173" s="750">
        <v>0</v>
      </c>
      <c r="Z173" s="751"/>
      <c r="AA173" s="751"/>
      <c r="AB173" s="751"/>
      <c r="AC173" s="752"/>
      <c r="AD173" s="744" t="s">
        <v>19</v>
      </c>
      <c r="AE173" s="745"/>
      <c r="AF173" s="745"/>
      <c r="AG173" s="745"/>
      <c r="AH173" s="746"/>
      <c r="AI173" s="753" t="s">
        <v>19</v>
      </c>
      <c r="AJ173" s="745"/>
      <c r="AK173" s="745"/>
      <c r="AL173" s="745"/>
      <c r="AM173" s="745"/>
      <c r="AN173" s="745"/>
      <c r="AO173" s="745"/>
      <c r="AP173" s="745"/>
      <c r="AQ173" s="745"/>
      <c r="AR173" s="745"/>
      <c r="AS173" s="745"/>
      <c r="AT173" s="745"/>
      <c r="AU173" s="746"/>
      <c r="AV173" s="754">
        <v>0</v>
      </c>
      <c r="AW173" s="564"/>
      <c r="AX173" s="564"/>
      <c r="AY173" s="755"/>
    </row>
    <row r="174" spans="1:51" ht="24.75" customHeight="1" x14ac:dyDescent="0.2">
      <c r="A174" s="120"/>
      <c r="B174" s="121"/>
      <c r="C174" s="121"/>
      <c r="D174" s="121"/>
      <c r="E174" s="121"/>
      <c r="F174" s="122"/>
      <c r="G174" s="735" t="s">
        <v>152</v>
      </c>
      <c r="H174" s="736"/>
      <c r="I174" s="736"/>
      <c r="J174" s="736"/>
      <c r="K174" s="737"/>
      <c r="L174" s="738" t="s">
        <v>251</v>
      </c>
      <c r="M174" s="739"/>
      <c r="N174" s="739"/>
      <c r="O174" s="739"/>
      <c r="P174" s="739"/>
      <c r="Q174" s="739"/>
      <c r="R174" s="739"/>
      <c r="S174" s="739"/>
      <c r="T174" s="739"/>
      <c r="U174" s="739"/>
      <c r="V174" s="739"/>
      <c r="W174" s="739"/>
      <c r="X174" s="740"/>
      <c r="Y174" s="741">
        <v>0</v>
      </c>
      <c r="Z174" s="742"/>
      <c r="AA174" s="742"/>
      <c r="AB174" s="742"/>
      <c r="AC174" s="743"/>
      <c r="AD174" s="733" t="s">
        <v>19</v>
      </c>
      <c r="AE174" s="728"/>
      <c r="AF174" s="728"/>
      <c r="AG174" s="728"/>
      <c r="AH174" s="729"/>
      <c r="AI174" s="727" t="s">
        <v>19</v>
      </c>
      <c r="AJ174" s="728"/>
      <c r="AK174" s="728"/>
      <c r="AL174" s="728"/>
      <c r="AM174" s="728"/>
      <c r="AN174" s="728"/>
      <c r="AO174" s="728"/>
      <c r="AP174" s="728"/>
      <c r="AQ174" s="728"/>
      <c r="AR174" s="728"/>
      <c r="AS174" s="728"/>
      <c r="AT174" s="728"/>
      <c r="AU174" s="729"/>
      <c r="AV174" s="730">
        <v>0</v>
      </c>
      <c r="AW174" s="731"/>
      <c r="AX174" s="731"/>
      <c r="AY174" s="734"/>
    </row>
    <row r="175" spans="1:51" ht="24.75" hidden="1" customHeight="1" x14ac:dyDescent="0.2">
      <c r="A175" s="120"/>
      <c r="B175" s="121"/>
      <c r="C175" s="121"/>
      <c r="D175" s="121"/>
      <c r="E175" s="121"/>
      <c r="F175" s="122"/>
      <c r="G175" s="724"/>
      <c r="H175" s="725"/>
      <c r="I175" s="725"/>
      <c r="J175" s="725"/>
      <c r="K175" s="726"/>
      <c r="L175" s="727"/>
      <c r="M175" s="728"/>
      <c r="N175" s="728"/>
      <c r="O175" s="728"/>
      <c r="P175" s="728"/>
      <c r="Q175" s="728"/>
      <c r="R175" s="728"/>
      <c r="S175" s="728"/>
      <c r="T175" s="728"/>
      <c r="U175" s="728"/>
      <c r="V175" s="728"/>
      <c r="W175" s="728"/>
      <c r="X175" s="729"/>
      <c r="Y175" s="730"/>
      <c r="Z175" s="731"/>
      <c r="AA175" s="731"/>
      <c r="AB175" s="731"/>
      <c r="AC175" s="732"/>
      <c r="AD175" s="733"/>
      <c r="AE175" s="728"/>
      <c r="AF175" s="728"/>
      <c r="AG175" s="728"/>
      <c r="AH175" s="729"/>
      <c r="AI175" s="727"/>
      <c r="AJ175" s="728"/>
      <c r="AK175" s="728"/>
      <c r="AL175" s="728"/>
      <c r="AM175" s="728"/>
      <c r="AN175" s="728"/>
      <c r="AO175" s="728"/>
      <c r="AP175" s="728"/>
      <c r="AQ175" s="728"/>
      <c r="AR175" s="728"/>
      <c r="AS175" s="728"/>
      <c r="AT175" s="728"/>
      <c r="AU175" s="729"/>
      <c r="AV175" s="730"/>
      <c r="AW175" s="731"/>
      <c r="AX175" s="731"/>
      <c r="AY175" s="734"/>
    </row>
    <row r="176" spans="1:51" ht="24.75" hidden="1" customHeight="1" x14ac:dyDescent="0.2">
      <c r="A176" s="120"/>
      <c r="B176" s="121"/>
      <c r="C176" s="121"/>
      <c r="D176" s="121"/>
      <c r="E176" s="121"/>
      <c r="F176" s="122"/>
      <c r="G176" s="733"/>
      <c r="H176" s="728"/>
      <c r="I176" s="728"/>
      <c r="J176" s="728"/>
      <c r="K176" s="729"/>
      <c r="L176" s="727"/>
      <c r="M176" s="756"/>
      <c r="N176" s="756"/>
      <c r="O176" s="756"/>
      <c r="P176" s="756"/>
      <c r="Q176" s="756"/>
      <c r="R176" s="756"/>
      <c r="S176" s="756"/>
      <c r="T176" s="756"/>
      <c r="U176" s="756"/>
      <c r="V176" s="756"/>
      <c r="W176" s="756"/>
      <c r="X176" s="757"/>
      <c r="Y176" s="730"/>
      <c r="Z176" s="731"/>
      <c r="AA176" s="731"/>
      <c r="AB176" s="731"/>
      <c r="AC176" s="732"/>
      <c r="AD176" s="733"/>
      <c r="AE176" s="728"/>
      <c r="AF176" s="728"/>
      <c r="AG176" s="728"/>
      <c r="AH176" s="729"/>
      <c r="AI176" s="727"/>
      <c r="AJ176" s="728"/>
      <c r="AK176" s="728"/>
      <c r="AL176" s="728"/>
      <c r="AM176" s="728"/>
      <c r="AN176" s="728"/>
      <c r="AO176" s="728"/>
      <c r="AP176" s="728"/>
      <c r="AQ176" s="728"/>
      <c r="AR176" s="728"/>
      <c r="AS176" s="728"/>
      <c r="AT176" s="728"/>
      <c r="AU176" s="729"/>
      <c r="AV176" s="730"/>
      <c r="AW176" s="731"/>
      <c r="AX176" s="731"/>
      <c r="AY176" s="734"/>
    </row>
    <row r="177" spans="1:51" ht="24.75" hidden="1" customHeight="1" x14ac:dyDescent="0.2">
      <c r="A177" s="120"/>
      <c r="B177" s="121"/>
      <c r="C177" s="121"/>
      <c r="D177" s="121"/>
      <c r="E177" s="121"/>
      <c r="F177" s="122"/>
      <c r="G177" s="733"/>
      <c r="H177" s="728"/>
      <c r="I177" s="728"/>
      <c r="J177" s="728"/>
      <c r="K177" s="729"/>
      <c r="L177" s="727"/>
      <c r="M177" s="756"/>
      <c r="N177" s="756"/>
      <c r="O177" s="756"/>
      <c r="P177" s="756"/>
      <c r="Q177" s="756"/>
      <c r="R177" s="756"/>
      <c r="S177" s="756"/>
      <c r="T177" s="756"/>
      <c r="U177" s="756"/>
      <c r="V177" s="756"/>
      <c r="W177" s="756"/>
      <c r="X177" s="757"/>
      <c r="Y177" s="730"/>
      <c r="Z177" s="731"/>
      <c r="AA177" s="731"/>
      <c r="AB177" s="731"/>
      <c r="AC177" s="732"/>
      <c r="AD177" s="733"/>
      <c r="AE177" s="728"/>
      <c r="AF177" s="728"/>
      <c r="AG177" s="728"/>
      <c r="AH177" s="729"/>
      <c r="AI177" s="727"/>
      <c r="AJ177" s="728"/>
      <c r="AK177" s="728"/>
      <c r="AL177" s="728"/>
      <c r="AM177" s="728"/>
      <c r="AN177" s="728"/>
      <c r="AO177" s="728"/>
      <c r="AP177" s="728"/>
      <c r="AQ177" s="728"/>
      <c r="AR177" s="728"/>
      <c r="AS177" s="728"/>
      <c r="AT177" s="728"/>
      <c r="AU177" s="729"/>
      <c r="AV177" s="730"/>
      <c r="AW177" s="731"/>
      <c r="AX177" s="731"/>
      <c r="AY177" s="734"/>
    </row>
    <row r="178" spans="1:51" ht="24.75" hidden="1" customHeight="1" x14ac:dyDescent="0.2">
      <c r="A178" s="120"/>
      <c r="B178" s="121"/>
      <c r="C178" s="121"/>
      <c r="D178" s="121"/>
      <c r="E178" s="121"/>
      <c r="F178" s="122"/>
      <c r="G178" s="733"/>
      <c r="H178" s="728"/>
      <c r="I178" s="728"/>
      <c r="J178" s="728"/>
      <c r="K178" s="729"/>
      <c r="L178" s="727"/>
      <c r="M178" s="756"/>
      <c r="N178" s="756"/>
      <c r="O178" s="756"/>
      <c r="P178" s="756"/>
      <c r="Q178" s="756"/>
      <c r="R178" s="756"/>
      <c r="S178" s="756"/>
      <c r="T178" s="756"/>
      <c r="U178" s="756"/>
      <c r="V178" s="756"/>
      <c r="W178" s="756"/>
      <c r="X178" s="757"/>
      <c r="Y178" s="730"/>
      <c r="Z178" s="731"/>
      <c r="AA178" s="731"/>
      <c r="AB178" s="731"/>
      <c r="AC178" s="732"/>
      <c r="AD178" s="733"/>
      <c r="AE178" s="728"/>
      <c r="AF178" s="728"/>
      <c r="AG178" s="728"/>
      <c r="AH178" s="729"/>
      <c r="AI178" s="727"/>
      <c r="AJ178" s="728"/>
      <c r="AK178" s="728"/>
      <c r="AL178" s="728"/>
      <c r="AM178" s="728"/>
      <c r="AN178" s="728"/>
      <c r="AO178" s="728"/>
      <c r="AP178" s="728"/>
      <c r="AQ178" s="728"/>
      <c r="AR178" s="728"/>
      <c r="AS178" s="728"/>
      <c r="AT178" s="728"/>
      <c r="AU178" s="729"/>
      <c r="AV178" s="730"/>
      <c r="AW178" s="731"/>
      <c r="AX178" s="731"/>
      <c r="AY178" s="734"/>
    </row>
    <row r="179" spans="1:51" ht="24.75" hidden="1" customHeight="1" x14ac:dyDescent="0.2">
      <c r="A179" s="120"/>
      <c r="B179" s="121"/>
      <c r="C179" s="121"/>
      <c r="D179" s="121"/>
      <c r="E179" s="121"/>
      <c r="F179" s="122"/>
      <c r="G179" s="733"/>
      <c r="H179" s="728"/>
      <c r="I179" s="728"/>
      <c r="J179" s="728"/>
      <c r="K179" s="729"/>
      <c r="L179" s="727"/>
      <c r="M179" s="756"/>
      <c r="N179" s="756"/>
      <c r="O179" s="756"/>
      <c r="P179" s="756"/>
      <c r="Q179" s="756"/>
      <c r="R179" s="756"/>
      <c r="S179" s="756"/>
      <c r="T179" s="756"/>
      <c r="U179" s="756"/>
      <c r="V179" s="756"/>
      <c r="W179" s="756"/>
      <c r="X179" s="757"/>
      <c r="Y179" s="730"/>
      <c r="Z179" s="731"/>
      <c r="AA179" s="731"/>
      <c r="AB179" s="731"/>
      <c r="AC179" s="732"/>
      <c r="AD179" s="733"/>
      <c r="AE179" s="728"/>
      <c r="AF179" s="728"/>
      <c r="AG179" s="728"/>
      <c r="AH179" s="729"/>
      <c r="AI179" s="727"/>
      <c r="AJ179" s="728"/>
      <c r="AK179" s="728"/>
      <c r="AL179" s="728"/>
      <c r="AM179" s="728"/>
      <c r="AN179" s="728"/>
      <c r="AO179" s="728"/>
      <c r="AP179" s="728"/>
      <c r="AQ179" s="728"/>
      <c r="AR179" s="728"/>
      <c r="AS179" s="728"/>
      <c r="AT179" s="728"/>
      <c r="AU179" s="729"/>
      <c r="AV179" s="730"/>
      <c r="AW179" s="731"/>
      <c r="AX179" s="731"/>
      <c r="AY179" s="734"/>
    </row>
    <row r="180" spans="1:51" ht="24.75" hidden="1" customHeight="1" x14ac:dyDescent="0.2">
      <c r="A180" s="120"/>
      <c r="B180" s="121"/>
      <c r="C180" s="121"/>
      <c r="D180" s="121"/>
      <c r="E180" s="121"/>
      <c r="F180" s="122"/>
      <c r="G180" s="762"/>
      <c r="H180" s="763"/>
      <c r="I180" s="763"/>
      <c r="J180" s="763"/>
      <c r="K180" s="764"/>
      <c r="L180" s="765"/>
      <c r="M180" s="763"/>
      <c r="N180" s="763"/>
      <c r="O180" s="763"/>
      <c r="P180" s="763"/>
      <c r="Q180" s="763"/>
      <c r="R180" s="763"/>
      <c r="S180" s="763"/>
      <c r="T180" s="763"/>
      <c r="U180" s="763"/>
      <c r="V180" s="763"/>
      <c r="W180" s="763"/>
      <c r="X180" s="764"/>
      <c r="Y180" s="766"/>
      <c r="Z180" s="767"/>
      <c r="AA180" s="767"/>
      <c r="AB180" s="767"/>
      <c r="AC180" s="767"/>
      <c r="AD180" s="762"/>
      <c r="AE180" s="763"/>
      <c r="AF180" s="763"/>
      <c r="AG180" s="763"/>
      <c r="AH180" s="764"/>
      <c r="AI180" s="765"/>
      <c r="AJ180" s="763"/>
      <c r="AK180" s="763"/>
      <c r="AL180" s="763"/>
      <c r="AM180" s="763"/>
      <c r="AN180" s="763"/>
      <c r="AO180" s="763"/>
      <c r="AP180" s="763"/>
      <c r="AQ180" s="763"/>
      <c r="AR180" s="763"/>
      <c r="AS180" s="763"/>
      <c r="AT180" s="763"/>
      <c r="AU180" s="764"/>
      <c r="AV180" s="766"/>
      <c r="AW180" s="767"/>
      <c r="AX180" s="767"/>
      <c r="AY180" s="768"/>
    </row>
    <row r="181" spans="1:51" ht="24.75" customHeight="1" x14ac:dyDescent="0.2">
      <c r="A181" s="120"/>
      <c r="B181" s="121"/>
      <c r="C181" s="121"/>
      <c r="D181" s="121"/>
      <c r="E181" s="121"/>
      <c r="F181" s="122"/>
      <c r="G181" s="711" t="s">
        <v>252</v>
      </c>
      <c r="H181" s="712"/>
      <c r="I181" s="712"/>
      <c r="J181" s="712"/>
      <c r="K181" s="713"/>
      <c r="L181" s="758"/>
      <c r="M181" s="759"/>
      <c r="N181" s="759"/>
      <c r="O181" s="759"/>
      <c r="P181" s="759"/>
      <c r="Q181" s="759"/>
      <c r="R181" s="759"/>
      <c r="S181" s="759"/>
      <c r="T181" s="759"/>
      <c r="U181" s="759"/>
      <c r="V181" s="759"/>
      <c r="W181" s="759"/>
      <c r="X181" s="760"/>
      <c r="Y181" s="761">
        <f>SUM(Y173:AC180)</f>
        <v>0</v>
      </c>
      <c r="Z181" s="558"/>
      <c r="AA181" s="558"/>
      <c r="AB181" s="558"/>
      <c r="AC181" s="559"/>
      <c r="AD181" s="711" t="s">
        <v>252</v>
      </c>
      <c r="AE181" s="712"/>
      <c r="AF181" s="712"/>
      <c r="AG181" s="712"/>
      <c r="AH181" s="712"/>
      <c r="AI181" s="758"/>
      <c r="AJ181" s="759"/>
      <c r="AK181" s="759"/>
      <c r="AL181" s="759"/>
      <c r="AM181" s="759"/>
      <c r="AN181" s="759"/>
      <c r="AO181" s="759"/>
      <c r="AP181" s="759"/>
      <c r="AQ181" s="759"/>
      <c r="AR181" s="759"/>
      <c r="AS181" s="759"/>
      <c r="AT181" s="759"/>
      <c r="AU181" s="760"/>
      <c r="AV181" s="761">
        <f>SUM(AV173:AY180)</f>
        <v>0</v>
      </c>
      <c r="AW181" s="558"/>
      <c r="AX181" s="558"/>
      <c r="AY181" s="560"/>
    </row>
    <row r="182" spans="1:51" ht="25.2" hidden="1" customHeight="1" x14ac:dyDescent="0.2">
      <c r="A182" s="120"/>
      <c r="B182" s="121"/>
      <c r="C182" s="121"/>
      <c r="D182" s="121"/>
      <c r="E182" s="121"/>
      <c r="F182" s="122"/>
      <c r="G182" s="772" t="s">
        <v>253</v>
      </c>
      <c r="H182" s="773"/>
      <c r="I182" s="773"/>
      <c r="J182" s="773"/>
      <c r="K182" s="773"/>
      <c r="L182" s="773"/>
      <c r="M182" s="773"/>
      <c r="N182" s="773"/>
      <c r="O182" s="773"/>
      <c r="P182" s="773"/>
      <c r="Q182" s="773"/>
      <c r="R182" s="773"/>
      <c r="S182" s="773"/>
      <c r="T182" s="773"/>
      <c r="U182" s="773"/>
      <c r="V182" s="773"/>
      <c r="W182" s="773"/>
      <c r="X182" s="773"/>
      <c r="Y182" s="773"/>
      <c r="Z182" s="773"/>
      <c r="AA182" s="773"/>
      <c r="AB182" s="773"/>
      <c r="AC182" s="774"/>
      <c r="AD182" s="772" t="s">
        <v>254</v>
      </c>
      <c r="AE182" s="773"/>
      <c r="AF182" s="773"/>
      <c r="AG182" s="773"/>
      <c r="AH182" s="773"/>
      <c r="AI182" s="773"/>
      <c r="AJ182" s="773"/>
      <c r="AK182" s="773"/>
      <c r="AL182" s="773"/>
      <c r="AM182" s="773"/>
      <c r="AN182" s="773"/>
      <c r="AO182" s="773"/>
      <c r="AP182" s="773"/>
      <c r="AQ182" s="773"/>
      <c r="AR182" s="773"/>
      <c r="AS182" s="773"/>
      <c r="AT182" s="773"/>
      <c r="AU182" s="773"/>
      <c r="AV182" s="773"/>
      <c r="AW182" s="773"/>
      <c r="AX182" s="773"/>
      <c r="AY182" s="775"/>
    </row>
    <row r="183" spans="1:51" ht="25.5" hidden="1" customHeight="1" x14ac:dyDescent="0.2">
      <c r="A183" s="120"/>
      <c r="B183" s="121"/>
      <c r="C183" s="121"/>
      <c r="D183" s="121"/>
      <c r="E183" s="121"/>
      <c r="F183" s="122"/>
      <c r="G183" s="711" t="s">
        <v>245</v>
      </c>
      <c r="H183" s="712"/>
      <c r="I183" s="712"/>
      <c r="J183" s="712"/>
      <c r="K183" s="713"/>
      <c r="L183" s="714" t="s">
        <v>246</v>
      </c>
      <c r="M183" s="712"/>
      <c r="N183" s="712"/>
      <c r="O183" s="712"/>
      <c r="P183" s="712"/>
      <c r="Q183" s="712"/>
      <c r="R183" s="712"/>
      <c r="S183" s="712"/>
      <c r="T183" s="712"/>
      <c r="U183" s="712"/>
      <c r="V183" s="712"/>
      <c r="W183" s="712"/>
      <c r="X183" s="713"/>
      <c r="Y183" s="715" t="s">
        <v>247</v>
      </c>
      <c r="Z183" s="716"/>
      <c r="AA183" s="716"/>
      <c r="AB183" s="716"/>
      <c r="AC183" s="717"/>
      <c r="AD183" s="718" t="s">
        <v>245</v>
      </c>
      <c r="AE183" s="719"/>
      <c r="AF183" s="719"/>
      <c r="AG183" s="719"/>
      <c r="AH183" s="719"/>
      <c r="AI183" s="714" t="s">
        <v>246</v>
      </c>
      <c r="AJ183" s="712"/>
      <c r="AK183" s="712"/>
      <c r="AL183" s="712"/>
      <c r="AM183" s="712"/>
      <c r="AN183" s="712"/>
      <c r="AO183" s="712"/>
      <c r="AP183" s="712"/>
      <c r="AQ183" s="712"/>
      <c r="AR183" s="712"/>
      <c r="AS183" s="712"/>
      <c r="AT183" s="712"/>
      <c r="AU183" s="713"/>
      <c r="AV183" s="715" t="s">
        <v>247</v>
      </c>
      <c r="AW183" s="716"/>
      <c r="AX183" s="716"/>
      <c r="AY183" s="720"/>
    </row>
    <row r="184" spans="1:51" ht="24.75" hidden="1" customHeight="1" x14ac:dyDescent="0.2">
      <c r="A184" s="120"/>
      <c r="B184" s="121"/>
      <c r="C184" s="121"/>
      <c r="D184" s="121"/>
      <c r="E184" s="121"/>
      <c r="F184" s="122"/>
      <c r="G184" s="733"/>
      <c r="H184" s="728"/>
      <c r="I184" s="728"/>
      <c r="J184" s="728"/>
      <c r="K184" s="729"/>
      <c r="L184" s="769"/>
      <c r="M184" s="770"/>
      <c r="N184" s="770"/>
      <c r="O184" s="770"/>
      <c r="P184" s="770"/>
      <c r="Q184" s="770"/>
      <c r="R184" s="770"/>
      <c r="S184" s="770"/>
      <c r="T184" s="770"/>
      <c r="U184" s="770"/>
      <c r="V184" s="770"/>
      <c r="W184" s="770"/>
      <c r="X184" s="771"/>
      <c r="Y184" s="750"/>
      <c r="Z184" s="751"/>
      <c r="AA184" s="751"/>
      <c r="AB184" s="751"/>
      <c r="AC184" s="752"/>
      <c r="AD184" s="744"/>
      <c r="AE184" s="745"/>
      <c r="AF184" s="745"/>
      <c r="AG184" s="745"/>
      <c r="AH184" s="746"/>
      <c r="AI184" s="753"/>
      <c r="AJ184" s="745"/>
      <c r="AK184" s="745"/>
      <c r="AL184" s="745"/>
      <c r="AM184" s="745"/>
      <c r="AN184" s="745"/>
      <c r="AO184" s="745"/>
      <c r="AP184" s="745"/>
      <c r="AQ184" s="745"/>
      <c r="AR184" s="745"/>
      <c r="AS184" s="745"/>
      <c r="AT184" s="745"/>
      <c r="AU184" s="746"/>
      <c r="AV184" s="754"/>
      <c r="AW184" s="564"/>
      <c r="AX184" s="564"/>
      <c r="AY184" s="755"/>
    </row>
    <row r="185" spans="1:51" ht="24.75" hidden="1" customHeight="1" x14ac:dyDescent="0.2">
      <c r="A185" s="120"/>
      <c r="B185" s="121"/>
      <c r="C185" s="121"/>
      <c r="D185" s="121"/>
      <c r="E185" s="121"/>
      <c r="F185" s="122"/>
      <c r="G185" s="733"/>
      <c r="H185" s="728"/>
      <c r="I185" s="728"/>
      <c r="J185" s="728"/>
      <c r="K185" s="729"/>
      <c r="L185" s="727"/>
      <c r="M185" s="756"/>
      <c r="N185" s="756"/>
      <c r="O185" s="756"/>
      <c r="P185" s="756"/>
      <c r="Q185" s="756"/>
      <c r="R185" s="756"/>
      <c r="S185" s="756"/>
      <c r="T185" s="756"/>
      <c r="U185" s="756"/>
      <c r="V185" s="756"/>
      <c r="W185" s="756"/>
      <c r="X185" s="757"/>
      <c r="Y185" s="574"/>
      <c r="Z185" s="572"/>
      <c r="AA185" s="572"/>
      <c r="AB185" s="572"/>
      <c r="AC185" s="573"/>
      <c r="AD185" s="733"/>
      <c r="AE185" s="728"/>
      <c r="AF185" s="728"/>
      <c r="AG185" s="728"/>
      <c r="AH185" s="729"/>
      <c r="AI185" s="727"/>
      <c r="AJ185" s="728"/>
      <c r="AK185" s="728"/>
      <c r="AL185" s="728"/>
      <c r="AM185" s="728"/>
      <c r="AN185" s="728"/>
      <c r="AO185" s="728"/>
      <c r="AP185" s="728"/>
      <c r="AQ185" s="728"/>
      <c r="AR185" s="728"/>
      <c r="AS185" s="728"/>
      <c r="AT185" s="728"/>
      <c r="AU185" s="729"/>
      <c r="AV185" s="730"/>
      <c r="AW185" s="731"/>
      <c r="AX185" s="731"/>
      <c r="AY185" s="734"/>
    </row>
    <row r="186" spans="1:51" ht="24.75" hidden="1" customHeight="1" x14ac:dyDescent="0.2">
      <c r="A186" s="120"/>
      <c r="B186" s="121"/>
      <c r="C186" s="121"/>
      <c r="D186" s="121"/>
      <c r="E186" s="121"/>
      <c r="F186" s="122"/>
      <c r="G186" s="733"/>
      <c r="H186" s="728"/>
      <c r="I186" s="728"/>
      <c r="J186" s="728"/>
      <c r="K186" s="729"/>
      <c r="L186" s="727"/>
      <c r="M186" s="756"/>
      <c r="N186" s="756"/>
      <c r="O186" s="756"/>
      <c r="P186" s="756"/>
      <c r="Q186" s="756"/>
      <c r="R186" s="756"/>
      <c r="S186" s="756"/>
      <c r="T186" s="756"/>
      <c r="U186" s="756"/>
      <c r="V186" s="756"/>
      <c r="W186" s="756"/>
      <c r="X186" s="757"/>
      <c r="Y186" s="730"/>
      <c r="Z186" s="731"/>
      <c r="AA186" s="731"/>
      <c r="AB186" s="731"/>
      <c r="AC186" s="732"/>
      <c r="AD186" s="733"/>
      <c r="AE186" s="728"/>
      <c r="AF186" s="728"/>
      <c r="AG186" s="728"/>
      <c r="AH186" s="729"/>
      <c r="AI186" s="727"/>
      <c r="AJ186" s="728"/>
      <c r="AK186" s="728"/>
      <c r="AL186" s="728"/>
      <c r="AM186" s="728"/>
      <c r="AN186" s="728"/>
      <c r="AO186" s="728"/>
      <c r="AP186" s="728"/>
      <c r="AQ186" s="728"/>
      <c r="AR186" s="728"/>
      <c r="AS186" s="728"/>
      <c r="AT186" s="728"/>
      <c r="AU186" s="729"/>
      <c r="AV186" s="730"/>
      <c r="AW186" s="731"/>
      <c r="AX186" s="731"/>
      <c r="AY186" s="734"/>
    </row>
    <row r="187" spans="1:51" ht="24.75" hidden="1" customHeight="1" x14ac:dyDescent="0.2">
      <c r="A187" s="120"/>
      <c r="B187" s="121"/>
      <c r="C187" s="121"/>
      <c r="D187" s="121"/>
      <c r="E187" s="121"/>
      <c r="F187" s="122"/>
      <c r="G187" s="733"/>
      <c r="H187" s="728"/>
      <c r="I187" s="728"/>
      <c r="J187" s="728"/>
      <c r="K187" s="729"/>
      <c r="L187" s="727"/>
      <c r="M187" s="756"/>
      <c r="N187" s="756"/>
      <c r="O187" s="756"/>
      <c r="P187" s="756"/>
      <c r="Q187" s="756"/>
      <c r="R187" s="756"/>
      <c r="S187" s="756"/>
      <c r="T187" s="756"/>
      <c r="U187" s="756"/>
      <c r="V187" s="756"/>
      <c r="W187" s="756"/>
      <c r="X187" s="757"/>
      <c r="Y187" s="730"/>
      <c r="Z187" s="731"/>
      <c r="AA187" s="731"/>
      <c r="AB187" s="731"/>
      <c r="AC187" s="732"/>
      <c r="AD187" s="733"/>
      <c r="AE187" s="728"/>
      <c r="AF187" s="728"/>
      <c r="AG187" s="728"/>
      <c r="AH187" s="729"/>
      <c r="AI187" s="727"/>
      <c r="AJ187" s="728"/>
      <c r="AK187" s="728"/>
      <c r="AL187" s="728"/>
      <c r="AM187" s="728"/>
      <c r="AN187" s="728"/>
      <c r="AO187" s="728"/>
      <c r="AP187" s="728"/>
      <c r="AQ187" s="728"/>
      <c r="AR187" s="728"/>
      <c r="AS187" s="728"/>
      <c r="AT187" s="728"/>
      <c r="AU187" s="729"/>
      <c r="AV187" s="730"/>
      <c r="AW187" s="731"/>
      <c r="AX187" s="731"/>
      <c r="AY187" s="734"/>
    </row>
    <row r="188" spans="1:51" ht="24.75" hidden="1" customHeight="1" x14ac:dyDescent="0.2">
      <c r="A188" s="120"/>
      <c r="B188" s="121"/>
      <c r="C188" s="121"/>
      <c r="D188" s="121"/>
      <c r="E188" s="121"/>
      <c r="F188" s="122"/>
      <c r="G188" s="733"/>
      <c r="H188" s="728"/>
      <c r="I188" s="728"/>
      <c r="J188" s="728"/>
      <c r="K188" s="729"/>
      <c r="L188" s="727"/>
      <c r="M188" s="756"/>
      <c r="N188" s="756"/>
      <c r="O188" s="756"/>
      <c r="P188" s="756"/>
      <c r="Q188" s="756"/>
      <c r="R188" s="756"/>
      <c r="S188" s="756"/>
      <c r="T188" s="756"/>
      <c r="U188" s="756"/>
      <c r="V188" s="756"/>
      <c r="W188" s="756"/>
      <c r="X188" s="757"/>
      <c r="Y188" s="730"/>
      <c r="Z188" s="731"/>
      <c r="AA188" s="731"/>
      <c r="AB188" s="731"/>
      <c r="AC188" s="732"/>
      <c r="AD188" s="733"/>
      <c r="AE188" s="728"/>
      <c r="AF188" s="728"/>
      <c r="AG188" s="728"/>
      <c r="AH188" s="729"/>
      <c r="AI188" s="727"/>
      <c r="AJ188" s="728"/>
      <c r="AK188" s="728"/>
      <c r="AL188" s="728"/>
      <c r="AM188" s="728"/>
      <c r="AN188" s="728"/>
      <c r="AO188" s="728"/>
      <c r="AP188" s="728"/>
      <c r="AQ188" s="728"/>
      <c r="AR188" s="728"/>
      <c r="AS188" s="728"/>
      <c r="AT188" s="728"/>
      <c r="AU188" s="729"/>
      <c r="AV188" s="730"/>
      <c r="AW188" s="731"/>
      <c r="AX188" s="731"/>
      <c r="AY188" s="734"/>
    </row>
    <row r="189" spans="1:51" ht="24.75" hidden="1" customHeight="1" x14ac:dyDescent="0.2">
      <c r="A189" s="120"/>
      <c r="B189" s="121"/>
      <c r="C189" s="121"/>
      <c r="D189" s="121"/>
      <c r="E189" s="121"/>
      <c r="F189" s="122"/>
      <c r="G189" s="733"/>
      <c r="H189" s="728"/>
      <c r="I189" s="728"/>
      <c r="J189" s="728"/>
      <c r="K189" s="729"/>
      <c r="L189" s="727"/>
      <c r="M189" s="728"/>
      <c r="N189" s="728"/>
      <c r="O189" s="728"/>
      <c r="P189" s="728"/>
      <c r="Q189" s="728"/>
      <c r="R189" s="728"/>
      <c r="S189" s="728"/>
      <c r="T189" s="728"/>
      <c r="U189" s="728"/>
      <c r="V189" s="728"/>
      <c r="W189" s="728"/>
      <c r="X189" s="729"/>
      <c r="Y189" s="730"/>
      <c r="Z189" s="731"/>
      <c r="AA189" s="731"/>
      <c r="AB189" s="731"/>
      <c r="AC189" s="732"/>
      <c r="AD189" s="733"/>
      <c r="AE189" s="728"/>
      <c r="AF189" s="728"/>
      <c r="AG189" s="728"/>
      <c r="AH189" s="729"/>
      <c r="AI189" s="727"/>
      <c r="AJ189" s="728"/>
      <c r="AK189" s="728"/>
      <c r="AL189" s="728"/>
      <c r="AM189" s="728"/>
      <c r="AN189" s="728"/>
      <c r="AO189" s="728"/>
      <c r="AP189" s="728"/>
      <c r="AQ189" s="728"/>
      <c r="AR189" s="728"/>
      <c r="AS189" s="728"/>
      <c r="AT189" s="728"/>
      <c r="AU189" s="729"/>
      <c r="AV189" s="730"/>
      <c r="AW189" s="731"/>
      <c r="AX189" s="731"/>
      <c r="AY189" s="734"/>
    </row>
    <row r="190" spans="1:51" ht="24.75" hidden="1" customHeight="1" x14ac:dyDescent="0.2">
      <c r="A190" s="120"/>
      <c r="B190" s="121"/>
      <c r="C190" s="121"/>
      <c r="D190" s="121"/>
      <c r="E190" s="121"/>
      <c r="F190" s="122"/>
      <c r="G190" s="733"/>
      <c r="H190" s="728"/>
      <c r="I190" s="728"/>
      <c r="J190" s="728"/>
      <c r="K190" s="729"/>
      <c r="L190" s="727"/>
      <c r="M190" s="728"/>
      <c r="N190" s="728"/>
      <c r="O190" s="728"/>
      <c r="P190" s="728"/>
      <c r="Q190" s="728"/>
      <c r="R190" s="728"/>
      <c r="S190" s="728"/>
      <c r="T190" s="728"/>
      <c r="U190" s="728"/>
      <c r="V190" s="728"/>
      <c r="W190" s="728"/>
      <c r="X190" s="729"/>
      <c r="Y190" s="730"/>
      <c r="Z190" s="731"/>
      <c r="AA190" s="731"/>
      <c r="AB190" s="731"/>
      <c r="AC190" s="732"/>
      <c r="AD190" s="733"/>
      <c r="AE190" s="728"/>
      <c r="AF190" s="728"/>
      <c r="AG190" s="728"/>
      <c r="AH190" s="729"/>
      <c r="AI190" s="727"/>
      <c r="AJ190" s="728"/>
      <c r="AK190" s="728"/>
      <c r="AL190" s="728"/>
      <c r="AM190" s="728"/>
      <c r="AN190" s="728"/>
      <c r="AO190" s="728"/>
      <c r="AP190" s="728"/>
      <c r="AQ190" s="728"/>
      <c r="AR190" s="728"/>
      <c r="AS190" s="728"/>
      <c r="AT190" s="728"/>
      <c r="AU190" s="729"/>
      <c r="AV190" s="730"/>
      <c r="AW190" s="731"/>
      <c r="AX190" s="731"/>
      <c r="AY190" s="734"/>
    </row>
    <row r="191" spans="1:51" ht="24.75" hidden="1" customHeight="1" x14ac:dyDescent="0.2">
      <c r="A191" s="120"/>
      <c r="B191" s="121"/>
      <c r="C191" s="121"/>
      <c r="D191" s="121"/>
      <c r="E191" s="121"/>
      <c r="F191" s="122"/>
      <c r="G191" s="762"/>
      <c r="H191" s="763"/>
      <c r="I191" s="763"/>
      <c r="J191" s="763"/>
      <c r="K191" s="764"/>
      <c r="L191" s="765"/>
      <c r="M191" s="763"/>
      <c r="N191" s="763"/>
      <c r="O191" s="763"/>
      <c r="P191" s="763"/>
      <c r="Q191" s="763"/>
      <c r="R191" s="763"/>
      <c r="S191" s="763"/>
      <c r="T191" s="763"/>
      <c r="U191" s="763"/>
      <c r="V191" s="763"/>
      <c r="W191" s="763"/>
      <c r="X191" s="764"/>
      <c r="Y191" s="766"/>
      <c r="Z191" s="767"/>
      <c r="AA191" s="767"/>
      <c r="AB191" s="767"/>
      <c r="AC191" s="767"/>
      <c r="AD191" s="762"/>
      <c r="AE191" s="763"/>
      <c r="AF191" s="763"/>
      <c r="AG191" s="763"/>
      <c r="AH191" s="764"/>
      <c r="AI191" s="765"/>
      <c r="AJ191" s="763"/>
      <c r="AK191" s="763"/>
      <c r="AL191" s="763"/>
      <c r="AM191" s="763"/>
      <c r="AN191" s="763"/>
      <c r="AO191" s="763"/>
      <c r="AP191" s="763"/>
      <c r="AQ191" s="763"/>
      <c r="AR191" s="763"/>
      <c r="AS191" s="763"/>
      <c r="AT191" s="763"/>
      <c r="AU191" s="764"/>
      <c r="AV191" s="766"/>
      <c r="AW191" s="767"/>
      <c r="AX191" s="767"/>
      <c r="AY191" s="768"/>
    </row>
    <row r="192" spans="1:51" ht="24.75" hidden="1" customHeight="1" x14ac:dyDescent="0.2">
      <c r="A192" s="120"/>
      <c r="B192" s="121"/>
      <c r="C192" s="121"/>
      <c r="D192" s="121"/>
      <c r="E192" s="121"/>
      <c r="F192" s="122"/>
      <c r="G192" s="711" t="s">
        <v>252</v>
      </c>
      <c r="H192" s="712"/>
      <c r="I192" s="712"/>
      <c r="J192" s="712"/>
      <c r="K192" s="713"/>
      <c r="L192" s="758"/>
      <c r="M192" s="759"/>
      <c r="N192" s="759"/>
      <c r="O192" s="759"/>
      <c r="P192" s="759"/>
      <c r="Q192" s="759"/>
      <c r="R192" s="759"/>
      <c r="S192" s="759"/>
      <c r="T192" s="759"/>
      <c r="U192" s="759"/>
      <c r="V192" s="759"/>
      <c r="W192" s="759"/>
      <c r="X192" s="760"/>
      <c r="Y192" s="761">
        <f>SUM(Y184:AC191)</f>
        <v>0</v>
      </c>
      <c r="Z192" s="558"/>
      <c r="AA192" s="558"/>
      <c r="AB192" s="558"/>
      <c r="AC192" s="559"/>
      <c r="AD192" s="711" t="s">
        <v>252</v>
      </c>
      <c r="AE192" s="712"/>
      <c r="AF192" s="712"/>
      <c r="AG192" s="712"/>
      <c r="AH192" s="712"/>
      <c r="AI192" s="758"/>
      <c r="AJ192" s="759"/>
      <c r="AK192" s="759"/>
      <c r="AL192" s="759"/>
      <c r="AM192" s="759"/>
      <c r="AN192" s="759"/>
      <c r="AO192" s="759"/>
      <c r="AP192" s="759"/>
      <c r="AQ192" s="759"/>
      <c r="AR192" s="759"/>
      <c r="AS192" s="759"/>
      <c r="AT192" s="759"/>
      <c r="AU192" s="760"/>
      <c r="AV192" s="761">
        <f>SUM(AV184:AY191)</f>
        <v>0</v>
      </c>
      <c r="AW192" s="558"/>
      <c r="AX192" s="558"/>
      <c r="AY192" s="560"/>
    </row>
    <row r="193" spans="1:51" ht="24.75" hidden="1" customHeight="1" x14ac:dyDescent="0.2">
      <c r="A193" s="120"/>
      <c r="B193" s="121"/>
      <c r="C193" s="121"/>
      <c r="D193" s="121"/>
      <c r="E193" s="121"/>
      <c r="F193" s="122"/>
      <c r="G193" s="772" t="s">
        <v>255</v>
      </c>
      <c r="H193" s="773"/>
      <c r="I193" s="773"/>
      <c r="J193" s="773"/>
      <c r="K193" s="773"/>
      <c r="L193" s="773"/>
      <c r="M193" s="773"/>
      <c r="N193" s="773"/>
      <c r="O193" s="773"/>
      <c r="P193" s="773"/>
      <c r="Q193" s="773"/>
      <c r="R193" s="773"/>
      <c r="S193" s="773"/>
      <c r="T193" s="773"/>
      <c r="U193" s="773"/>
      <c r="V193" s="773"/>
      <c r="W193" s="773"/>
      <c r="X193" s="773"/>
      <c r="Y193" s="773"/>
      <c r="Z193" s="773"/>
      <c r="AA193" s="773"/>
      <c r="AB193" s="773"/>
      <c r="AC193" s="774"/>
      <c r="AD193" s="772" t="s">
        <v>256</v>
      </c>
      <c r="AE193" s="773"/>
      <c r="AF193" s="773"/>
      <c r="AG193" s="773"/>
      <c r="AH193" s="773"/>
      <c r="AI193" s="773"/>
      <c r="AJ193" s="773"/>
      <c r="AK193" s="773"/>
      <c r="AL193" s="773"/>
      <c r="AM193" s="773"/>
      <c r="AN193" s="773"/>
      <c r="AO193" s="773"/>
      <c r="AP193" s="773"/>
      <c r="AQ193" s="773"/>
      <c r="AR193" s="773"/>
      <c r="AS193" s="773"/>
      <c r="AT193" s="773"/>
      <c r="AU193" s="773"/>
      <c r="AV193" s="773"/>
      <c r="AW193" s="773"/>
      <c r="AX193" s="773"/>
      <c r="AY193" s="775"/>
    </row>
    <row r="194" spans="1:51" ht="24.75" hidden="1" customHeight="1" x14ac:dyDescent="0.2">
      <c r="A194" s="120"/>
      <c r="B194" s="121"/>
      <c r="C194" s="121"/>
      <c r="D194" s="121"/>
      <c r="E194" s="121"/>
      <c r="F194" s="122"/>
      <c r="G194" s="711" t="s">
        <v>245</v>
      </c>
      <c r="H194" s="712"/>
      <c r="I194" s="712"/>
      <c r="J194" s="712"/>
      <c r="K194" s="713"/>
      <c r="L194" s="714" t="s">
        <v>246</v>
      </c>
      <c r="M194" s="712"/>
      <c r="N194" s="712"/>
      <c r="O194" s="712"/>
      <c r="P194" s="712"/>
      <c r="Q194" s="712"/>
      <c r="R194" s="712"/>
      <c r="S194" s="712"/>
      <c r="T194" s="712"/>
      <c r="U194" s="712"/>
      <c r="V194" s="712"/>
      <c r="W194" s="712"/>
      <c r="X194" s="713"/>
      <c r="Y194" s="715" t="s">
        <v>247</v>
      </c>
      <c r="Z194" s="778"/>
      <c r="AA194" s="778"/>
      <c r="AB194" s="778"/>
      <c r="AC194" s="779"/>
      <c r="AD194" s="711" t="s">
        <v>245</v>
      </c>
      <c r="AE194" s="712"/>
      <c r="AF194" s="712"/>
      <c r="AG194" s="712"/>
      <c r="AH194" s="713"/>
      <c r="AI194" s="714" t="s">
        <v>246</v>
      </c>
      <c r="AJ194" s="712"/>
      <c r="AK194" s="712"/>
      <c r="AL194" s="712"/>
      <c r="AM194" s="712"/>
      <c r="AN194" s="712"/>
      <c r="AO194" s="712"/>
      <c r="AP194" s="712"/>
      <c r="AQ194" s="712"/>
      <c r="AR194" s="712"/>
      <c r="AS194" s="712"/>
      <c r="AT194" s="712"/>
      <c r="AU194" s="713"/>
      <c r="AV194" s="715" t="s">
        <v>247</v>
      </c>
      <c r="AW194" s="778"/>
      <c r="AX194" s="778"/>
      <c r="AY194" s="780"/>
    </row>
    <row r="195" spans="1:51" ht="24.75" hidden="1" customHeight="1" x14ac:dyDescent="0.2">
      <c r="A195" s="120"/>
      <c r="B195" s="121"/>
      <c r="C195" s="121"/>
      <c r="D195" s="121"/>
      <c r="E195" s="121"/>
      <c r="F195" s="122"/>
      <c r="G195" s="744"/>
      <c r="H195" s="745"/>
      <c r="I195" s="745"/>
      <c r="J195" s="745"/>
      <c r="K195" s="746"/>
      <c r="L195" s="753"/>
      <c r="M195" s="776"/>
      <c r="N195" s="776"/>
      <c r="O195" s="776"/>
      <c r="P195" s="776"/>
      <c r="Q195" s="776"/>
      <c r="R195" s="776"/>
      <c r="S195" s="776"/>
      <c r="T195" s="776"/>
      <c r="U195" s="776"/>
      <c r="V195" s="776"/>
      <c r="W195" s="776"/>
      <c r="X195" s="777"/>
      <c r="Y195" s="750"/>
      <c r="Z195" s="751"/>
      <c r="AA195" s="751"/>
      <c r="AB195" s="751"/>
      <c r="AC195" s="752"/>
      <c r="AD195" s="744"/>
      <c r="AE195" s="745"/>
      <c r="AF195" s="745"/>
      <c r="AG195" s="745"/>
      <c r="AH195" s="746"/>
      <c r="AI195" s="753"/>
      <c r="AJ195" s="776"/>
      <c r="AK195" s="776"/>
      <c r="AL195" s="776"/>
      <c r="AM195" s="776"/>
      <c r="AN195" s="776"/>
      <c r="AO195" s="776"/>
      <c r="AP195" s="776"/>
      <c r="AQ195" s="776"/>
      <c r="AR195" s="776"/>
      <c r="AS195" s="776"/>
      <c r="AT195" s="776"/>
      <c r="AU195" s="777"/>
      <c r="AV195" s="754"/>
      <c r="AW195" s="564"/>
      <c r="AX195" s="564"/>
      <c r="AY195" s="755"/>
    </row>
    <row r="196" spans="1:51" ht="24.75" hidden="1" customHeight="1" x14ac:dyDescent="0.2">
      <c r="A196" s="120"/>
      <c r="B196" s="121"/>
      <c r="C196" s="121"/>
      <c r="D196" s="121"/>
      <c r="E196" s="121"/>
      <c r="F196" s="122"/>
      <c r="G196" s="733"/>
      <c r="H196" s="728"/>
      <c r="I196" s="728"/>
      <c r="J196" s="728"/>
      <c r="K196" s="729"/>
      <c r="L196" s="727"/>
      <c r="M196" s="756"/>
      <c r="N196" s="756"/>
      <c r="O196" s="756"/>
      <c r="P196" s="756"/>
      <c r="Q196" s="756"/>
      <c r="R196" s="756"/>
      <c r="S196" s="756"/>
      <c r="T196" s="756"/>
      <c r="U196" s="756"/>
      <c r="V196" s="756"/>
      <c r="W196" s="756"/>
      <c r="X196" s="757"/>
      <c r="Y196" s="574"/>
      <c r="Z196" s="572"/>
      <c r="AA196" s="572"/>
      <c r="AB196" s="572"/>
      <c r="AC196" s="573"/>
      <c r="AD196" s="733"/>
      <c r="AE196" s="728"/>
      <c r="AF196" s="728"/>
      <c r="AG196" s="728"/>
      <c r="AH196" s="729"/>
      <c r="AI196" s="727"/>
      <c r="AJ196" s="756"/>
      <c r="AK196" s="756"/>
      <c r="AL196" s="756"/>
      <c r="AM196" s="756"/>
      <c r="AN196" s="756"/>
      <c r="AO196" s="756"/>
      <c r="AP196" s="756"/>
      <c r="AQ196" s="756"/>
      <c r="AR196" s="756"/>
      <c r="AS196" s="756"/>
      <c r="AT196" s="756"/>
      <c r="AU196" s="757"/>
      <c r="AV196" s="730"/>
      <c r="AW196" s="731"/>
      <c r="AX196" s="731"/>
      <c r="AY196" s="734"/>
    </row>
    <row r="197" spans="1:51" ht="24.75" hidden="1" customHeight="1" x14ac:dyDescent="0.2">
      <c r="A197" s="120"/>
      <c r="B197" s="121"/>
      <c r="C197" s="121"/>
      <c r="D197" s="121"/>
      <c r="E197" s="121"/>
      <c r="F197" s="122"/>
      <c r="G197" s="733"/>
      <c r="H197" s="728"/>
      <c r="I197" s="728"/>
      <c r="J197" s="728"/>
      <c r="K197" s="729"/>
      <c r="L197" s="727"/>
      <c r="M197" s="756"/>
      <c r="N197" s="756"/>
      <c r="O197" s="756"/>
      <c r="P197" s="756"/>
      <c r="Q197" s="756"/>
      <c r="R197" s="756"/>
      <c r="S197" s="756"/>
      <c r="T197" s="756"/>
      <c r="U197" s="756"/>
      <c r="V197" s="756"/>
      <c r="W197" s="756"/>
      <c r="X197" s="757"/>
      <c r="Y197" s="730"/>
      <c r="Z197" s="731"/>
      <c r="AA197" s="731"/>
      <c r="AB197" s="731"/>
      <c r="AC197" s="732"/>
      <c r="AD197" s="733"/>
      <c r="AE197" s="728"/>
      <c r="AF197" s="728"/>
      <c r="AG197" s="728"/>
      <c r="AH197" s="729"/>
      <c r="AI197" s="727"/>
      <c r="AJ197" s="756"/>
      <c r="AK197" s="756"/>
      <c r="AL197" s="756"/>
      <c r="AM197" s="756"/>
      <c r="AN197" s="756"/>
      <c r="AO197" s="756"/>
      <c r="AP197" s="756"/>
      <c r="AQ197" s="756"/>
      <c r="AR197" s="756"/>
      <c r="AS197" s="756"/>
      <c r="AT197" s="756"/>
      <c r="AU197" s="757"/>
      <c r="AV197" s="730"/>
      <c r="AW197" s="731"/>
      <c r="AX197" s="731"/>
      <c r="AY197" s="734"/>
    </row>
    <row r="198" spans="1:51" ht="24.75" hidden="1" customHeight="1" x14ac:dyDescent="0.2">
      <c r="A198" s="120"/>
      <c r="B198" s="121"/>
      <c r="C198" s="121"/>
      <c r="D198" s="121"/>
      <c r="E198" s="121"/>
      <c r="F198" s="122"/>
      <c r="G198" s="733"/>
      <c r="H198" s="728"/>
      <c r="I198" s="728"/>
      <c r="J198" s="728"/>
      <c r="K198" s="729"/>
      <c r="L198" s="727"/>
      <c r="M198" s="728"/>
      <c r="N198" s="728"/>
      <c r="O198" s="728"/>
      <c r="P198" s="728"/>
      <c r="Q198" s="728"/>
      <c r="R198" s="728"/>
      <c r="S198" s="728"/>
      <c r="T198" s="728"/>
      <c r="U198" s="728"/>
      <c r="V198" s="728"/>
      <c r="W198" s="728"/>
      <c r="X198" s="729"/>
      <c r="Y198" s="730"/>
      <c r="Z198" s="731"/>
      <c r="AA198" s="731"/>
      <c r="AB198" s="731"/>
      <c r="AC198" s="732"/>
      <c r="AD198" s="733"/>
      <c r="AE198" s="728"/>
      <c r="AF198" s="728"/>
      <c r="AG198" s="728"/>
      <c r="AH198" s="729"/>
      <c r="AI198" s="727"/>
      <c r="AJ198" s="756"/>
      <c r="AK198" s="756"/>
      <c r="AL198" s="756"/>
      <c r="AM198" s="756"/>
      <c r="AN198" s="756"/>
      <c r="AO198" s="756"/>
      <c r="AP198" s="756"/>
      <c r="AQ198" s="756"/>
      <c r="AR198" s="756"/>
      <c r="AS198" s="756"/>
      <c r="AT198" s="756"/>
      <c r="AU198" s="757"/>
      <c r="AV198" s="730"/>
      <c r="AW198" s="731"/>
      <c r="AX198" s="731"/>
      <c r="AY198" s="734"/>
    </row>
    <row r="199" spans="1:51" ht="24.75" hidden="1" customHeight="1" x14ac:dyDescent="0.2">
      <c r="A199" s="120"/>
      <c r="B199" s="121"/>
      <c r="C199" s="121"/>
      <c r="D199" s="121"/>
      <c r="E199" s="121"/>
      <c r="F199" s="122"/>
      <c r="G199" s="733"/>
      <c r="H199" s="728"/>
      <c r="I199" s="728"/>
      <c r="J199" s="728"/>
      <c r="K199" s="729"/>
      <c r="L199" s="727"/>
      <c r="M199" s="756"/>
      <c r="N199" s="756"/>
      <c r="O199" s="756"/>
      <c r="P199" s="756"/>
      <c r="Q199" s="756"/>
      <c r="R199" s="756"/>
      <c r="S199" s="756"/>
      <c r="T199" s="756"/>
      <c r="U199" s="756"/>
      <c r="V199" s="756"/>
      <c r="W199" s="756"/>
      <c r="X199" s="757"/>
      <c r="Y199" s="730"/>
      <c r="Z199" s="731"/>
      <c r="AA199" s="731"/>
      <c r="AB199" s="731"/>
      <c r="AC199" s="732"/>
      <c r="AD199" s="733"/>
      <c r="AE199" s="728"/>
      <c r="AF199" s="728"/>
      <c r="AG199" s="728"/>
      <c r="AH199" s="729"/>
      <c r="AI199" s="727"/>
      <c r="AJ199" s="756"/>
      <c r="AK199" s="756"/>
      <c r="AL199" s="756"/>
      <c r="AM199" s="756"/>
      <c r="AN199" s="756"/>
      <c r="AO199" s="756"/>
      <c r="AP199" s="756"/>
      <c r="AQ199" s="756"/>
      <c r="AR199" s="756"/>
      <c r="AS199" s="756"/>
      <c r="AT199" s="756"/>
      <c r="AU199" s="757"/>
      <c r="AV199" s="730"/>
      <c r="AW199" s="731"/>
      <c r="AX199" s="731"/>
      <c r="AY199" s="734"/>
    </row>
    <row r="200" spans="1:51" ht="24.75" hidden="1" customHeight="1" x14ac:dyDescent="0.2">
      <c r="A200" s="120"/>
      <c r="B200" s="121"/>
      <c r="C200" s="121"/>
      <c r="D200" s="121"/>
      <c r="E200" s="121"/>
      <c r="F200" s="122"/>
      <c r="G200" s="733"/>
      <c r="H200" s="728"/>
      <c r="I200" s="728"/>
      <c r="J200" s="728"/>
      <c r="K200" s="729"/>
      <c r="L200" s="727"/>
      <c r="M200" s="756"/>
      <c r="N200" s="756"/>
      <c r="O200" s="756"/>
      <c r="P200" s="756"/>
      <c r="Q200" s="756"/>
      <c r="R200" s="756"/>
      <c r="S200" s="756"/>
      <c r="T200" s="756"/>
      <c r="U200" s="756"/>
      <c r="V200" s="756"/>
      <c r="W200" s="756"/>
      <c r="X200" s="757"/>
      <c r="Y200" s="730"/>
      <c r="Z200" s="731"/>
      <c r="AA200" s="731"/>
      <c r="AB200" s="731"/>
      <c r="AC200" s="732"/>
      <c r="AD200" s="733"/>
      <c r="AE200" s="728"/>
      <c r="AF200" s="728"/>
      <c r="AG200" s="728"/>
      <c r="AH200" s="729"/>
      <c r="AI200" s="727"/>
      <c r="AJ200" s="756"/>
      <c r="AK200" s="756"/>
      <c r="AL200" s="756"/>
      <c r="AM200" s="756"/>
      <c r="AN200" s="756"/>
      <c r="AO200" s="756"/>
      <c r="AP200" s="756"/>
      <c r="AQ200" s="756"/>
      <c r="AR200" s="756"/>
      <c r="AS200" s="756"/>
      <c r="AT200" s="756"/>
      <c r="AU200" s="757"/>
      <c r="AV200" s="730"/>
      <c r="AW200" s="731"/>
      <c r="AX200" s="731"/>
      <c r="AY200" s="734"/>
    </row>
    <row r="201" spans="1:51" ht="24.75" hidden="1" customHeight="1" x14ac:dyDescent="0.2">
      <c r="A201" s="120"/>
      <c r="B201" s="121"/>
      <c r="C201" s="121"/>
      <c r="D201" s="121"/>
      <c r="E201" s="121"/>
      <c r="F201" s="122"/>
      <c r="G201" s="733"/>
      <c r="H201" s="728"/>
      <c r="I201" s="728"/>
      <c r="J201" s="728"/>
      <c r="K201" s="729"/>
      <c r="L201" s="727"/>
      <c r="M201" s="756"/>
      <c r="N201" s="756"/>
      <c r="O201" s="756"/>
      <c r="P201" s="756"/>
      <c r="Q201" s="756"/>
      <c r="R201" s="756"/>
      <c r="S201" s="756"/>
      <c r="T201" s="756"/>
      <c r="U201" s="756"/>
      <c r="V201" s="756"/>
      <c r="W201" s="756"/>
      <c r="X201" s="757"/>
      <c r="Y201" s="730"/>
      <c r="Z201" s="731"/>
      <c r="AA201" s="731"/>
      <c r="AB201" s="731"/>
      <c r="AC201" s="732"/>
      <c r="AD201" s="733"/>
      <c r="AE201" s="728"/>
      <c r="AF201" s="728"/>
      <c r="AG201" s="728"/>
      <c r="AH201" s="729"/>
      <c r="AI201" s="727"/>
      <c r="AJ201" s="756"/>
      <c r="AK201" s="756"/>
      <c r="AL201" s="756"/>
      <c r="AM201" s="756"/>
      <c r="AN201" s="756"/>
      <c r="AO201" s="756"/>
      <c r="AP201" s="756"/>
      <c r="AQ201" s="756"/>
      <c r="AR201" s="756"/>
      <c r="AS201" s="756"/>
      <c r="AT201" s="756"/>
      <c r="AU201" s="757"/>
      <c r="AV201" s="730"/>
      <c r="AW201" s="731"/>
      <c r="AX201" s="731"/>
      <c r="AY201" s="734"/>
    </row>
    <row r="202" spans="1:51" ht="24.75" hidden="1" customHeight="1" x14ac:dyDescent="0.2">
      <c r="A202" s="120"/>
      <c r="B202" s="121"/>
      <c r="C202" s="121"/>
      <c r="D202" s="121"/>
      <c r="E202" s="121"/>
      <c r="F202" s="122"/>
      <c r="G202" s="762"/>
      <c r="H202" s="763"/>
      <c r="I202" s="763"/>
      <c r="J202" s="763"/>
      <c r="K202" s="764"/>
      <c r="L202" s="765"/>
      <c r="M202" s="783"/>
      <c r="N202" s="783"/>
      <c r="O202" s="783"/>
      <c r="P202" s="783"/>
      <c r="Q202" s="783"/>
      <c r="R202" s="783"/>
      <c r="S202" s="783"/>
      <c r="T202" s="783"/>
      <c r="U202" s="783"/>
      <c r="V202" s="783"/>
      <c r="W202" s="783"/>
      <c r="X202" s="784"/>
      <c r="Y202" s="766"/>
      <c r="Z202" s="767"/>
      <c r="AA202" s="767"/>
      <c r="AB202" s="767"/>
      <c r="AC202" s="767"/>
      <c r="AD202" s="762"/>
      <c r="AE202" s="763"/>
      <c r="AF202" s="763"/>
      <c r="AG202" s="763"/>
      <c r="AH202" s="764"/>
      <c r="AI202" s="765"/>
      <c r="AJ202" s="783"/>
      <c r="AK202" s="783"/>
      <c r="AL202" s="783"/>
      <c r="AM202" s="783"/>
      <c r="AN202" s="783"/>
      <c r="AO202" s="783"/>
      <c r="AP202" s="783"/>
      <c r="AQ202" s="783"/>
      <c r="AR202" s="783"/>
      <c r="AS202" s="783"/>
      <c r="AT202" s="783"/>
      <c r="AU202" s="784"/>
      <c r="AV202" s="766"/>
      <c r="AW202" s="767"/>
      <c r="AX202" s="767"/>
      <c r="AY202" s="768"/>
    </row>
    <row r="203" spans="1:51" ht="24.75" hidden="1" customHeight="1" x14ac:dyDescent="0.2">
      <c r="A203" s="120"/>
      <c r="B203" s="121"/>
      <c r="C203" s="121"/>
      <c r="D203" s="121"/>
      <c r="E203" s="121"/>
      <c r="F203" s="122"/>
      <c r="G203" s="711" t="s">
        <v>252</v>
      </c>
      <c r="H203" s="712"/>
      <c r="I203" s="712"/>
      <c r="J203" s="712"/>
      <c r="K203" s="713"/>
      <c r="L203" s="758"/>
      <c r="M203" s="781"/>
      <c r="N203" s="781"/>
      <c r="O203" s="781"/>
      <c r="P203" s="781"/>
      <c r="Q203" s="781"/>
      <c r="R203" s="781"/>
      <c r="S203" s="781"/>
      <c r="T203" s="781"/>
      <c r="U203" s="781"/>
      <c r="V203" s="781"/>
      <c r="W203" s="781"/>
      <c r="X203" s="782"/>
      <c r="Y203" s="761">
        <f>SUM(Y195:AC202)</f>
        <v>0</v>
      </c>
      <c r="Z203" s="558"/>
      <c r="AA203" s="558"/>
      <c r="AB203" s="558"/>
      <c r="AC203" s="559"/>
      <c r="AD203" s="711" t="s">
        <v>252</v>
      </c>
      <c r="AE203" s="712"/>
      <c r="AF203" s="712"/>
      <c r="AG203" s="712"/>
      <c r="AH203" s="713"/>
      <c r="AI203" s="758"/>
      <c r="AJ203" s="781"/>
      <c r="AK203" s="781"/>
      <c r="AL203" s="781"/>
      <c r="AM203" s="781"/>
      <c r="AN203" s="781"/>
      <c r="AO203" s="781"/>
      <c r="AP203" s="781"/>
      <c r="AQ203" s="781"/>
      <c r="AR203" s="781"/>
      <c r="AS203" s="781"/>
      <c r="AT203" s="781"/>
      <c r="AU203" s="782"/>
      <c r="AV203" s="761">
        <f>SUM(AV195:AY202)</f>
        <v>0</v>
      </c>
      <c r="AW203" s="558"/>
      <c r="AX203" s="558"/>
      <c r="AY203" s="560"/>
    </row>
    <row r="204" spans="1:51" ht="24.75" hidden="1" customHeight="1" x14ac:dyDescent="0.2">
      <c r="A204" s="120"/>
      <c r="B204" s="121"/>
      <c r="C204" s="121"/>
      <c r="D204" s="121"/>
      <c r="E204" s="121"/>
      <c r="F204" s="122"/>
      <c r="G204" s="772" t="s">
        <v>257</v>
      </c>
      <c r="H204" s="773"/>
      <c r="I204" s="773"/>
      <c r="J204" s="773"/>
      <c r="K204" s="773"/>
      <c r="L204" s="773"/>
      <c r="M204" s="773"/>
      <c r="N204" s="773"/>
      <c r="O204" s="773"/>
      <c r="P204" s="773"/>
      <c r="Q204" s="773"/>
      <c r="R204" s="773"/>
      <c r="S204" s="773"/>
      <c r="T204" s="773"/>
      <c r="U204" s="773"/>
      <c r="V204" s="773"/>
      <c r="W204" s="773"/>
      <c r="X204" s="773"/>
      <c r="Y204" s="773"/>
      <c r="Z204" s="773"/>
      <c r="AA204" s="773"/>
      <c r="AB204" s="773"/>
      <c r="AC204" s="774"/>
      <c r="AD204" s="772" t="s">
        <v>258</v>
      </c>
      <c r="AE204" s="773"/>
      <c r="AF204" s="773"/>
      <c r="AG204" s="773"/>
      <c r="AH204" s="773"/>
      <c r="AI204" s="773"/>
      <c r="AJ204" s="773"/>
      <c r="AK204" s="773"/>
      <c r="AL204" s="773"/>
      <c r="AM204" s="773"/>
      <c r="AN204" s="773"/>
      <c r="AO204" s="773"/>
      <c r="AP204" s="773"/>
      <c r="AQ204" s="773"/>
      <c r="AR204" s="773"/>
      <c r="AS204" s="773"/>
      <c r="AT204" s="773"/>
      <c r="AU204" s="773"/>
      <c r="AV204" s="773"/>
      <c r="AW204" s="773"/>
      <c r="AX204" s="773"/>
      <c r="AY204" s="775"/>
    </row>
    <row r="205" spans="1:51" ht="24.75" hidden="1" customHeight="1" x14ac:dyDescent="0.2">
      <c r="A205" s="120"/>
      <c r="B205" s="121"/>
      <c r="C205" s="121"/>
      <c r="D205" s="121"/>
      <c r="E205" s="121"/>
      <c r="F205" s="122"/>
      <c r="G205" s="711" t="s">
        <v>245</v>
      </c>
      <c r="H205" s="712"/>
      <c r="I205" s="712"/>
      <c r="J205" s="712"/>
      <c r="K205" s="713"/>
      <c r="L205" s="714" t="s">
        <v>246</v>
      </c>
      <c r="M205" s="712"/>
      <c r="N205" s="712"/>
      <c r="O205" s="712"/>
      <c r="P205" s="712"/>
      <c r="Q205" s="712"/>
      <c r="R205" s="712"/>
      <c r="S205" s="712"/>
      <c r="T205" s="712"/>
      <c r="U205" s="712"/>
      <c r="V205" s="712"/>
      <c r="W205" s="712"/>
      <c r="X205" s="713"/>
      <c r="Y205" s="715" t="s">
        <v>247</v>
      </c>
      <c r="Z205" s="778"/>
      <c r="AA205" s="778"/>
      <c r="AB205" s="778"/>
      <c r="AC205" s="779"/>
      <c r="AD205" s="711" t="s">
        <v>245</v>
      </c>
      <c r="AE205" s="712"/>
      <c r="AF205" s="712"/>
      <c r="AG205" s="712"/>
      <c r="AH205" s="713"/>
      <c r="AI205" s="714" t="s">
        <v>246</v>
      </c>
      <c r="AJ205" s="712"/>
      <c r="AK205" s="712"/>
      <c r="AL205" s="712"/>
      <c r="AM205" s="712"/>
      <c r="AN205" s="712"/>
      <c r="AO205" s="712"/>
      <c r="AP205" s="712"/>
      <c r="AQ205" s="712"/>
      <c r="AR205" s="712"/>
      <c r="AS205" s="712"/>
      <c r="AT205" s="712"/>
      <c r="AU205" s="713"/>
      <c r="AV205" s="715" t="s">
        <v>247</v>
      </c>
      <c r="AW205" s="778"/>
      <c r="AX205" s="778"/>
      <c r="AY205" s="780"/>
    </row>
    <row r="206" spans="1:51" ht="24.75" hidden="1" customHeight="1" x14ac:dyDescent="0.2">
      <c r="A206" s="120"/>
      <c r="B206" s="121"/>
      <c r="C206" s="121"/>
      <c r="D206" s="121"/>
      <c r="E206" s="121"/>
      <c r="F206" s="122"/>
      <c r="G206" s="744"/>
      <c r="H206" s="745"/>
      <c r="I206" s="745"/>
      <c r="J206" s="745"/>
      <c r="K206" s="746"/>
      <c r="L206" s="753"/>
      <c r="M206" s="776"/>
      <c r="N206" s="776"/>
      <c r="O206" s="776"/>
      <c r="P206" s="776"/>
      <c r="Q206" s="776"/>
      <c r="R206" s="776"/>
      <c r="S206" s="776"/>
      <c r="T206" s="776"/>
      <c r="U206" s="776"/>
      <c r="V206" s="776"/>
      <c r="W206" s="776"/>
      <c r="X206" s="777"/>
      <c r="Y206" s="750"/>
      <c r="Z206" s="751"/>
      <c r="AA206" s="751"/>
      <c r="AB206" s="751"/>
      <c r="AC206" s="752"/>
      <c r="AD206" s="744"/>
      <c r="AE206" s="745"/>
      <c r="AF206" s="745"/>
      <c r="AG206" s="745"/>
      <c r="AH206" s="746"/>
      <c r="AI206" s="753"/>
      <c r="AJ206" s="776"/>
      <c r="AK206" s="776"/>
      <c r="AL206" s="776"/>
      <c r="AM206" s="776"/>
      <c r="AN206" s="776"/>
      <c r="AO206" s="776"/>
      <c r="AP206" s="776"/>
      <c r="AQ206" s="776"/>
      <c r="AR206" s="776"/>
      <c r="AS206" s="776"/>
      <c r="AT206" s="776"/>
      <c r="AU206" s="777"/>
      <c r="AV206" s="754"/>
      <c r="AW206" s="564"/>
      <c r="AX206" s="564"/>
      <c r="AY206" s="755"/>
    </row>
    <row r="207" spans="1:51" ht="24.75" hidden="1" customHeight="1" x14ac:dyDescent="0.2">
      <c r="A207" s="120"/>
      <c r="B207" s="121"/>
      <c r="C207" s="121"/>
      <c r="D207" s="121"/>
      <c r="E207" s="121"/>
      <c r="F207" s="122"/>
      <c r="G207" s="733"/>
      <c r="H207" s="728"/>
      <c r="I207" s="728"/>
      <c r="J207" s="728"/>
      <c r="K207" s="729"/>
      <c r="L207" s="727"/>
      <c r="M207" s="756"/>
      <c r="N207" s="756"/>
      <c r="O207" s="756"/>
      <c r="P207" s="756"/>
      <c r="Q207" s="756"/>
      <c r="R207" s="756"/>
      <c r="S207" s="756"/>
      <c r="T207" s="756"/>
      <c r="U207" s="756"/>
      <c r="V207" s="756"/>
      <c r="W207" s="756"/>
      <c r="X207" s="757"/>
      <c r="Y207" s="574"/>
      <c r="Z207" s="572"/>
      <c r="AA207" s="572"/>
      <c r="AB207" s="572"/>
      <c r="AC207" s="573"/>
      <c r="AD207" s="733"/>
      <c r="AE207" s="728"/>
      <c r="AF207" s="728"/>
      <c r="AG207" s="728"/>
      <c r="AH207" s="729"/>
      <c r="AI207" s="727"/>
      <c r="AJ207" s="756"/>
      <c r="AK207" s="756"/>
      <c r="AL207" s="756"/>
      <c r="AM207" s="756"/>
      <c r="AN207" s="756"/>
      <c r="AO207" s="756"/>
      <c r="AP207" s="756"/>
      <c r="AQ207" s="756"/>
      <c r="AR207" s="756"/>
      <c r="AS207" s="756"/>
      <c r="AT207" s="756"/>
      <c r="AU207" s="757"/>
      <c r="AV207" s="730"/>
      <c r="AW207" s="731"/>
      <c r="AX207" s="731"/>
      <c r="AY207" s="734"/>
    </row>
    <row r="208" spans="1:51" ht="24.75" hidden="1" customHeight="1" x14ac:dyDescent="0.2">
      <c r="A208" s="120"/>
      <c r="B208" s="121"/>
      <c r="C208" s="121"/>
      <c r="D208" s="121"/>
      <c r="E208" s="121"/>
      <c r="F208" s="122"/>
      <c r="G208" s="733"/>
      <c r="H208" s="728"/>
      <c r="I208" s="728"/>
      <c r="J208" s="728"/>
      <c r="K208" s="729"/>
      <c r="L208" s="727"/>
      <c r="M208" s="756"/>
      <c r="N208" s="756"/>
      <c r="O208" s="756"/>
      <c r="P208" s="756"/>
      <c r="Q208" s="756"/>
      <c r="R208" s="756"/>
      <c r="S208" s="756"/>
      <c r="T208" s="756"/>
      <c r="U208" s="756"/>
      <c r="V208" s="756"/>
      <c r="W208" s="756"/>
      <c r="X208" s="757"/>
      <c r="Y208" s="730"/>
      <c r="Z208" s="731"/>
      <c r="AA208" s="731"/>
      <c r="AB208" s="731"/>
      <c r="AC208" s="732"/>
      <c r="AD208" s="733"/>
      <c r="AE208" s="728"/>
      <c r="AF208" s="728"/>
      <c r="AG208" s="728"/>
      <c r="AH208" s="729"/>
      <c r="AI208" s="727"/>
      <c r="AJ208" s="756"/>
      <c r="AK208" s="756"/>
      <c r="AL208" s="756"/>
      <c r="AM208" s="756"/>
      <c r="AN208" s="756"/>
      <c r="AO208" s="756"/>
      <c r="AP208" s="756"/>
      <c r="AQ208" s="756"/>
      <c r="AR208" s="756"/>
      <c r="AS208" s="756"/>
      <c r="AT208" s="756"/>
      <c r="AU208" s="757"/>
      <c r="AV208" s="730"/>
      <c r="AW208" s="731"/>
      <c r="AX208" s="731"/>
      <c r="AY208" s="734"/>
    </row>
    <row r="209" spans="1:51" ht="24.75" hidden="1" customHeight="1" x14ac:dyDescent="0.2">
      <c r="A209" s="120"/>
      <c r="B209" s="121"/>
      <c r="C209" s="121"/>
      <c r="D209" s="121"/>
      <c r="E209" s="121"/>
      <c r="F209" s="122"/>
      <c r="G209" s="733"/>
      <c r="H209" s="728"/>
      <c r="I209" s="728"/>
      <c r="J209" s="728"/>
      <c r="K209" s="729"/>
      <c r="L209" s="727"/>
      <c r="M209" s="756"/>
      <c r="N209" s="756"/>
      <c r="O209" s="756"/>
      <c r="P209" s="756"/>
      <c r="Q209" s="756"/>
      <c r="R209" s="756"/>
      <c r="S209" s="756"/>
      <c r="T209" s="756"/>
      <c r="U209" s="756"/>
      <c r="V209" s="756"/>
      <c r="W209" s="756"/>
      <c r="X209" s="757"/>
      <c r="Y209" s="730"/>
      <c r="Z209" s="731"/>
      <c r="AA209" s="731"/>
      <c r="AB209" s="731"/>
      <c r="AC209" s="732"/>
      <c r="AD209" s="733"/>
      <c r="AE209" s="728"/>
      <c r="AF209" s="728"/>
      <c r="AG209" s="728"/>
      <c r="AH209" s="729"/>
      <c r="AI209" s="727"/>
      <c r="AJ209" s="756"/>
      <c r="AK209" s="756"/>
      <c r="AL209" s="756"/>
      <c r="AM209" s="756"/>
      <c r="AN209" s="756"/>
      <c r="AO209" s="756"/>
      <c r="AP209" s="756"/>
      <c r="AQ209" s="756"/>
      <c r="AR209" s="756"/>
      <c r="AS209" s="756"/>
      <c r="AT209" s="756"/>
      <c r="AU209" s="757"/>
      <c r="AV209" s="730"/>
      <c r="AW209" s="731"/>
      <c r="AX209" s="731"/>
      <c r="AY209" s="734"/>
    </row>
    <row r="210" spans="1:51" ht="24.75" hidden="1" customHeight="1" x14ac:dyDescent="0.2">
      <c r="A210" s="120"/>
      <c r="B210" s="121"/>
      <c r="C210" s="121"/>
      <c r="D210" s="121"/>
      <c r="E210" s="121"/>
      <c r="F210" s="122"/>
      <c r="G210" s="733"/>
      <c r="H210" s="728"/>
      <c r="I210" s="728"/>
      <c r="J210" s="728"/>
      <c r="K210" s="729"/>
      <c r="L210" s="727"/>
      <c r="M210" s="756"/>
      <c r="N210" s="756"/>
      <c r="O210" s="756"/>
      <c r="P210" s="756"/>
      <c r="Q210" s="756"/>
      <c r="R210" s="756"/>
      <c r="S210" s="756"/>
      <c r="T210" s="756"/>
      <c r="U210" s="756"/>
      <c r="V210" s="756"/>
      <c r="W210" s="756"/>
      <c r="X210" s="757"/>
      <c r="Y210" s="730"/>
      <c r="Z210" s="731"/>
      <c r="AA210" s="731"/>
      <c r="AB210" s="731"/>
      <c r="AC210" s="732"/>
      <c r="AD210" s="733"/>
      <c r="AE210" s="728"/>
      <c r="AF210" s="728"/>
      <c r="AG210" s="728"/>
      <c r="AH210" s="729"/>
      <c r="AI210" s="727"/>
      <c r="AJ210" s="756"/>
      <c r="AK210" s="756"/>
      <c r="AL210" s="756"/>
      <c r="AM210" s="756"/>
      <c r="AN210" s="756"/>
      <c r="AO210" s="756"/>
      <c r="AP210" s="756"/>
      <c r="AQ210" s="756"/>
      <c r="AR210" s="756"/>
      <c r="AS210" s="756"/>
      <c r="AT210" s="756"/>
      <c r="AU210" s="757"/>
      <c r="AV210" s="730"/>
      <c r="AW210" s="731"/>
      <c r="AX210" s="731"/>
      <c r="AY210" s="734"/>
    </row>
    <row r="211" spans="1:51" ht="24.75" hidden="1" customHeight="1" x14ac:dyDescent="0.2">
      <c r="A211" s="120"/>
      <c r="B211" s="121"/>
      <c r="C211" s="121"/>
      <c r="D211" s="121"/>
      <c r="E211" s="121"/>
      <c r="F211" s="122"/>
      <c r="G211" s="733"/>
      <c r="H211" s="728"/>
      <c r="I211" s="728"/>
      <c r="J211" s="728"/>
      <c r="K211" s="729"/>
      <c r="L211" s="727"/>
      <c r="M211" s="756"/>
      <c r="N211" s="756"/>
      <c r="O211" s="756"/>
      <c r="P211" s="756"/>
      <c r="Q211" s="756"/>
      <c r="R211" s="756"/>
      <c r="S211" s="756"/>
      <c r="T211" s="756"/>
      <c r="U211" s="756"/>
      <c r="V211" s="756"/>
      <c r="W211" s="756"/>
      <c r="X211" s="757"/>
      <c r="Y211" s="730"/>
      <c r="Z211" s="731"/>
      <c r="AA211" s="731"/>
      <c r="AB211" s="731"/>
      <c r="AC211" s="732"/>
      <c r="AD211" s="733"/>
      <c r="AE211" s="728"/>
      <c r="AF211" s="728"/>
      <c r="AG211" s="728"/>
      <c r="AH211" s="729"/>
      <c r="AI211" s="727"/>
      <c r="AJ211" s="756"/>
      <c r="AK211" s="756"/>
      <c r="AL211" s="756"/>
      <c r="AM211" s="756"/>
      <c r="AN211" s="756"/>
      <c r="AO211" s="756"/>
      <c r="AP211" s="756"/>
      <c r="AQ211" s="756"/>
      <c r="AR211" s="756"/>
      <c r="AS211" s="756"/>
      <c r="AT211" s="756"/>
      <c r="AU211" s="757"/>
      <c r="AV211" s="730"/>
      <c r="AW211" s="731"/>
      <c r="AX211" s="731"/>
      <c r="AY211" s="734"/>
    </row>
    <row r="212" spans="1:51" ht="24.75" hidden="1" customHeight="1" x14ac:dyDescent="0.2">
      <c r="A212" s="120"/>
      <c r="B212" s="121"/>
      <c r="C212" s="121"/>
      <c r="D212" s="121"/>
      <c r="E212" s="121"/>
      <c r="F212" s="122"/>
      <c r="G212" s="733"/>
      <c r="H212" s="728"/>
      <c r="I212" s="728"/>
      <c r="J212" s="728"/>
      <c r="K212" s="729"/>
      <c r="L212" s="727"/>
      <c r="M212" s="756"/>
      <c r="N212" s="756"/>
      <c r="O212" s="756"/>
      <c r="P212" s="756"/>
      <c r="Q212" s="756"/>
      <c r="R212" s="756"/>
      <c r="S212" s="756"/>
      <c r="T212" s="756"/>
      <c r="U212" s="756"/>
      <c r="V212" s="756"/>
      <c r="W212" s="756"/>
      <c r="X212" s="757"/>
      <c r="Y212" s="730"/>
      <c r="Z212" s="731"/>
      <c r="AA212" s="731"/>
      <c r="AB212" s="731"/>
      <c r="AC212" s="732"/>
      <c r="AD212" s="733"/>
      <c r="AE212" s="728"/>
      <c r="AF212" s="728"/>
      <c r="AG212" s="728"/>
      <c r="AH212" s="729"/>
      <c r="AI212" s="727"/>
      <c r="AJ212" s="756"/>
      <c r="AK212" s="756"/>
      <c r="AL212" s="756"/>
      <c r="AM212" s="756"/>
      <c r="AN212" s="756"/>
      <c r="AO212" s="756"/>
      <c r="AP212" s="756"/>
      <c r="AQ212" s="756"/>
      <c r="AR212" s="756"/>
      <c r="AS212" s="756"/>
      <c r="AT212" s="756"/>
      <c r="AU212" s="757"/>
      <c r="AV212" s="730"/>
      <c r="AW212" s="731"/>
      <c r="AX212" s="731"/>
      <c r="AY212" s="734"/>
    </row>
    <row r="213" spans="1:51" ht="24.75" hidden="1" customHeight="1" x14ac:dyDescent="0.2">
      <c r="A213" s="120"/>
      <c r="B213" s="121"/>
      <c r="C213" s="121"/>
      <c r="D213" s="121"/>
      <c r="E213" s="121"/>
      <c r="F213" s="122"/>
      <c r="G213" s="762"/>
      <c r="H213" s="763"/>
      <c r="I213" s="763"/>
      <c r="J213" s="763"/>
      <c r="K213" s="764"/>
      <c r="L213" s="765"/>
      <c r="M213" s="783"/>
      <c r="N213" s="783"/>
      <c r="O213" s="783"/>
      <c r="P213" s="783"/>
      <c r="Q213" s="783"/>
      <c r="R213" s="783"/>
      <c r="S213" s="783"/>
      <c r="T213" s="783"/>
      <c r="U213" s="783"/>
      <c r="V213" s="783"/>
      <c r="W213" s="783"/>
      <c r="X213" s="784"/>
      <c r="Y213" s="766"/>
      <c r="Z213" s="767"/>
      <c r="AA213" s="767"/>
      <c r="AB213" s="767"/>
      <c r="AC213" s="767"/>
      <c r="AD213" s="762"/>
      <c r="AE213" s="763"/>
      <c r="AF213" s="763"/>
      <c r="AG213" s="763"/>
      <c r="AH213" s="764"/>
      <c r="AI213" s="765"/>
      <c r="AJ213" s="783"/>
      <c r="AK213" s="783"/>
      <c r="AL213" s="783"/>
      <c r="AM213" s="783"/>
      <c r="AN213" s="783"/>
      <c r="AO213" s="783"/>
      <c r="AP213" s="783"/>
      <c r="AQ213" s="783"/>
      <c r="AR213" s="783"/>
      <c r="AS213" s="783"/>
      <c r="AT213" s="783"/>
      <c r="AU213" s="784"/>
      <c r="AV213" s="766"/>
      <c r="AW213" s="767"/>
      <c r="AX213" s="767"/>
      <c r="AY213" s="768"/>
    </row>
    <row r="214" spans="1:51" ht="24.75" hidden="1" customHeight="1" thickBot="1" x14ac:dyDescent="0.25">
      <c r="A214" s="123"/>
      <c r="B214" s="124"/>
      <c r="C214" s="124"/>
      <c r="D214" s="124"/>
      <c r="E214" s="124"/>
      <c r="F214" s="125"/>
      <c r="G214" s="785" t="s">
        <v>252</v>
      </c>
      <c r="H214" s="786"/>
      <c r="I214" s="786"/>
      <c r="J214" s="786"/>
      <c r="K214" s="787"/>
      <c r="L214" s="788"/>
      <c r="M214" s="789"/>
      <c r="N214" s="789"/>
      <c r="O214" s="789"/>
      <c r="P214" s="789"/>
      <c r="Q214" s="789"/>
      <c r="R214" s="789"/>
      <c r="S214" s="789"/>
      <c r="T214" s="789"/>
      <c r="U214" s="789"/>
      <c r="V214" s="789"/>
      <c r="W214" s="789"/>
      <c r="X214" s="790"/>
      <c r="Y214" s="791">
        <f>SUM(Y206:AC213)</f>
        <v>0</v>
      </c>
      <c r="Z214" s="792"/>
      <c r="AA214" s="792"/>
      <c r="AB214" s="792"/>
      <c r="AC214" s="793"/>
      <c r="AD214" s="785" t="s">
        <v>252</v>
      </c>
      <c r="AE214" s="786"/>
      <c r="AF214" s="786"/>
      <c r="AG214" s="786"/>
      <c r="AH214" s="787"/>
      <c r="AI214" s="788"/>
      <c r="AJ214" s="789"/>
      <c r="AK214" s="789"/>
      <c r="AL214" s="789"/>
      <c r="AM214" s="789"/>
      <c r="AN214" s="789"/>
      <c r="AO214" s="789"/>
      <c r="AP214" s="789"/>
      <c r="AQ214" s="789"/>
      <c r="AR214" s="789"/>
      <c r="AS214" s="789"/>
      <c r="AT214" s="789"/>
      <c r="AU214" s="790"/>
      <c r="AV214" s="791">
        <f>SUM(AV206:AY213)</f>
        <v>0</v>
      </c>
      <c r="AW214" s="792"/>
      <c r="AX214" s="792"/>
      <c r="AY214" s="794"/>
    </row>
    <row r="215" spans="1:51" x14ac:dyDescent="0.2">
      <c r="A215" s="11"/>
    </row>
    <row r="216" spans="1:51" ht="14.4" x14ac:dyDescent="0.2">
      <c r="A216" s="11"/>
      <c r="B216" s="17" t="s">
        <v>259</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2">
      <c r="A217" s="11"/>
      <c r="B217" s="11" t="s">
        <v>260</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2">
      <c r="A218" s="803"/>
      <c r="B218" s="804"/>
      <c r="C218" s="280" t="s">
        <v>261</v>
      </c>
      <c r="D218" s="281"/>
      <c r="E218" s="281"/>
      <c r="F218" s="281"/>
      <c r="G218" s="281"/>
      <c r="H218" s="281"/>
      <c r="I218" s="281"/>
      <c r="J218" s="281"/>
      <c r="K218" s="281"/>
      <c r="L218" s="281"/>
      <c r="M218" s="805" t="s">
        <v>262</v>
      </c>
      <c r="N218" s="806"/>
      <c r="O218" s="806"/>
      <c r="P218" s="806"/>
      <c r="Q218" s="806"/>
      <c r="R218" s="806"/>
      <c r="S218" s="806"/>
      <c r="T218" s="281" t="s">
        <v>263</v>
      </c>
      <c r="U218" s="281"/>
      <c r="V218" s="281"/>
      <c r="W218" s="281"/>
      <c r="X218" s="281"/>
      <c r="Y218" s="281"/>
      <c r="Z218" s="281"/>
      <c r="AA218" s="281"/>
      <c r="AB218" s="281"/>
      <c r="AC218" s="281"/>
      <c r="AD218" s="281"/>
      <c r="AE218" s="281"/>
      <c r="AF218" s="281"/>
      <c r="AG218" s="281"/>
      <c r="AH218" s="281"/>
      <c r="AI218" s="281"/>
      <c r="AJ218" s="281"/>
      <c r="AK218" s="282"/>
      <c r="AL218" s="807" t="s">
        <v>264</v>
      </c>
      <c r="AM218" s="808"/>
      <c r="AN218" s="808"/>
      <c r="AO218" s="808"/>
      <c r="AP218" s="808"/>
      <c r="AQ218" s="808"/>
      <c r="AR218" s="808"/>
      <c r="AS218" s="808"/>
      <c r="AT218" s="808"/>
      <c r="AU218" s="808"/>
      <c r="AV218" s="808"/>
      <c r="AW218" s="808"/>
      <c r="AX218" s="808"/>
      <c r="AY218" s="809"/>
    </row>
    <row r="219" spans="1:51" ht="44.25" customHeight="1" x14ac:dyDescent="0.2">
      <c r="A219" s="280">
        <v>1</v>
      </c>
      <c r="B219" s="282">
        <v>1</v>
      </c>
      <c r="C219" s="810" t="s">
        <v>13</v>
      </c>
      <c r="D219" s="811"/>
      <c r="E219" s="811"/>
      <c r="F219" s="811"/>
      <c r="G219" s="811"/>
      <c r="H219" s="811"/>
      <c r="I219" s="811"/>
      <c r="J219" s="811"/>
      <c r="K219" s="811"/>
      <c r="L219" s="811"/>
      <c r="M219" s="812">
        <v>2020005008480</v>
      </c>
      <c r="N219" s="812"/>
      <c r="O219" s="812"/>
      <c r="P219" s="812"/>
      <c r="Q219" s="812"/>
      <c r="R219" s="812"/>
      <c r="S219" s="812"/>
      <c r="T219" s="167" t="s">
        <v>265</v>
      </c>
      <c r="U219" s="167"/>
      <c r="V219" s="167"/>
      <c r="W219" s="167"/>
      <c r="X219" s="167"/>
      <c r="Y219" s="167"/>
      <c r="Z219" s="167"/>
      <c r="AA219" s="167"/>
      <c r="AB219" s="167"/>
      <c r="AC219" s="167"/>
      <c r="AD219" s="167"/>
      <c r="AE219" s="167"/>
      <c r="AF219" s="167"/>
      <c r="AG219" s="167"/>
      <c r="AH219" s="167"/>
      <c r="AI219" s="167"/>
      <c r="AJ219" s="167"/>
      <c r="AK219" s="813"/>
      <c r="AL219" s="814">
        <f>AQ76</f>
        <v>21199</v>
      </c>
      <c r="AM219" s="815"/>
      <c r="AN219" s="815"/>
      <c r="AO219" s="815"/>
      <c r="AP219" s="815"/>
      <c r="AQ219" s="815"/>
      <c r="AR219" s="815"/>
      <c r="AS219" s="815"/>
      <c r="AT219" s="815"/>
      <c r="AU219" s="815"/>
      <c r="AV219" s="815"/>
      <c r="AW219" s="815"/>
      <c r="AX219" s="815"/>
      <c r="AY219" s="816"/>
    </row>
    <row r="220" spans="1:51" ht="24" hidden="1" customHeight="1" x14ac:dyDescent="0.2">
      <c r="A220" s="280">
        <v>2</v>
      </c>
      <c r="B220" s="282">
        <v>1</v>
      </c>
      <c r="C220" s="795"/>
      <c r="D220" s="796"/>
      <c r="E220" s="796"/>
      <c r="F220" s="796"/>
      <c r="G220" s="796"/>
      <c r="H220" s="796"/>
      <c r="I220" s="796"/>
      <c r="J220" s="796"/>
      <c r="K220" s="796"/>
      <c r="L220" s="796"/>
      <c r="M220" s="797"/>
      <c r="N220" s="797"/>
      <c r="O220" s="797"/>
      <c r="P220" s="797"/>
      <c r="Q220" s="797"/>
      <c r="R220" s="797"/>
      <c r="S220" s="797"/>
      <c r="T220" s="798"/>
      <c r="U220" s="798"/>
      <c r="V220" s="798"/>
      <c r="W220" s="798"/>
      <c r="X220" s="798"/>
      <c r="Y220" s="798"/>
      <c r="Z220" s="798"/>
      <c r="AA220" s="798"/>
      <c r="AB220" s="798"/>
      <c r="AC220" s="798"/>
      <c r="AD220" s="798"/>
      <c r="AE220" s="798"/>
      <c r="AF220" s="798"/>
      <c r="AG220" s="798"/>
      <c r="AH220" s="798"/>
      <c r="AI220" s="798"/>
      <c r="AJ220" s="798"/>
      <c r="AK220" s="799"/>
      <c r="AL220" s="800"/>
      <c r="AM220" s="801"/>
      <c r="AN220" s="801"/>
      <c r="AO220" s="801"/>
      <c r="AP220" s="801"/>
      <c r="AQ220" s="801"/>
      <c r="AR220" s="801"/>
      <c r="AS220" s="801"/>
      <c r="AT220" s="801"/>
      <c r="AU220" s="801"/>
      <c r="AV220" s="801"/>
      <c r="AW220" s="801"/>
      <c r="AX220" s="801"/>
      <c r="AY220" s="802"/>
    </row>
    <row r="221" spans="1:51" ht="24" hidden="1" customHeight="1" x14ac:dyDescent="0.2">
      <c r="A221" s="280">
        <v>3</v>
      </c>
      <c r="B221" s="282">
        <v>1</v>
      </c>
      <c r="C221" s="795"/>
      <c r="D221" s="796"/>
      <c r="E221" s="796"/>
      <c r="F221" s="796"/>
      <c r="G221" s="796"/>
      <c r="H221" s="796"/>
      <c r="I221" s="796"/>
      <c r="J221" s="796"/>
      <c r="K221" s="796"/>
      <c r="L221" s="796"/>
      <c r="M221" s="797"/>
      <c r="N221" s="797"/>
      <c r="O221" s="797"/>
      <c r="P221" s="797"/>
      <c r="Q221" s="797"/>
      <c r="R221" s="797"/>
      <c r="S221" s="797"/>
      <c r="T221" s="798"/>
      <c r="U221" s="798"/>
      <c r="V221" s="798"/>
      <c r="W221" s="798"/>
      <c r="X221" s="798"/>
      <c r="Y221" s="798"/>
      <c r="Z221" s="798"/>
      <c r="AA221" s="798"/>
      <c r="AB221" s="798"/>
      <c r="AC221" s="798"/>
      <c r="AD221" s="798"/>
      <c r="AE221" s="798"/>
      <c r="AF221" s="798"/>
      <c r="AG221" s="798"/>
      <c r="AH221" s="798"/>
      <c r="AI221" s="798"/>
      <c r="AJ221" s="798"/>
      <c r="AK221" s="799"/>
      <c r="AL221" s="800"/>
      <c r="AM221" s="801"/>
      <c r="AN221" s="801"/>
      <c r="AO221" s="801"/>
      <c r="AP221" s="801"/>
      <c r="AQ221" s="801"/>
      <c r="AR221" s="801"/>
      <c r="AS221" s="801"/>
      <c r="AT221" s="801"/>
      <c r="AU221" s="801"/>
      <c r="AV221" s="801"/>
      <c r="AW221" s="801"/>
      <c r="AX221" s="801"/>
      <c r="AY221" s="802"/>
    </row>
    <row r="222" spans="1:51" ht="24" hidden="1" customHeight="1" x14ac:dyDescent="0.2">
      <c r="A222" s="280">
        <v>4</v>
      </c>
      <c r="B222" s="282"/>
      <c r="C222" s="795"/>
      <c r="D222" s="796"/>
      <c r="E222" s="796"/>
      <c r="F222" s="796"/>
      <c r="G222" s="796"/>
      <c r="H222" s="796"/>
      <c r="I222" s="796"/>
      <c r="J222" s="796"/>
      <c r="K222" s="796"/>
      <c r="L222" s="796"/>
      <c r="M222" s="797"/>
      <c r="N222" s="797"/>
      <c r="O222" s="797"/>
      <c r="P222" s="797"/>
      <c r="Q222" s="797"/>
      <c r="R222" s="797"/>
      <c r="S222" s="797"/>
      <c r="T222" s="798"/>
      <c r="U222" s="798"/>
      <c r="V222" s="798"/>
      <c r="W222" s="798"/>
      <c r="X222" s="798"/>
      <c r="Y222" s="798"/>
      <c r="Z222" s="798"/>
      <c r="AA222" s="798"/>
      <c r="AB222" s="798"/>
      <c r="AC222" s="798"/>
      <c r="AD222" s="798"/>
      <c r="AE222" s="798"/>
      <c r="AF222" s="798"/>
      <c r="AG222" s="798"/>
      <c r="AH222" s="798"/>
      <c r="AI222" s="798"/>
      <c r="AJ222" s="798"/>
      <c r="AK222" s="799"/>
      <c r="AL222" s="800"/>
      <c r="AM222" s="801"/>
      <c r="AN222" s="801"/>
      <c r="AO222" s="801"/>
      <c r="AP222" s="801"/>
      <c r="AQ222" s="801"/>
      <c r="AR222" s="801"/>
      <c r="AS222" s="801"/>
      <c r="AT222" s="801"/>
      <c r="AU222" s="801"/>
      <c r="AV222" s="801"/>
      <c r="AW222" s="801"/>
      <c r="AX222" s="801"/>
      <c r="AY222" s="802"/>
    </row>
    <row r="223" spans="1:51" ht="24" hidden="1" customHeight="1" x14ac:dyDescent="0.2">
      <c r="A223" s="280">
        <v>5</v>
      </c>
      <c r="B223" s="282"/>
      <c r="C223" s="795"/>
      <c r="D223" s="796"/>
      <c r="E223" s="796"/>
      <c r="F223" s="796"/>
      <c r="G223" s="796"/>
      <c r="H223" s="796"/>
      <c r="I223" s="796"/>
      <c r="J223" s="796"/>
      <c r="K223" s="796"/>
      <c r="L223" s="796"/>
      <c r="M223" s="797"/>
      <c r="N223" s="797"/>
      <c r="O223" s="797"/>
      <c r="P223" s="797"/>
      <c r="Q223" s="797"/>
      <c r="R223" s="797"/>
      <c r="S223" s="797"/>
      <c r="T223" s="798"/>
      <c r="U223" s="798"/>
      <c r="V223" s="798"/>
      <c r="W223" s="798"/>
      <c r="X223" s="798"/>
      <c r="Y223" s="798"/>
      <c r="Z223" s="798"/>
      <c r="AA223" s="798"/>
      <c r="AB223" s="798"/>
      <c r="AC223" s="798"/>
      <c r="AD223" s="798"/>
      <c r="AE223" s="798"/>
      <c r="AF223" s="798"/>
      <c r="AG223" s="798"/>
      <c r="AH223" s="798"/>
      <c r="AI223" s="798"/>
      <c r="AJ223" s="798"/>
      <c r="AK223" s="799"/>
      <c r="AL223" s="800"/>
      <c r="AM223" s="801"/>
      <c r="AN223" s="801"/>
      <c r="AO223" s="801"/>
      <c r="AP223" s="801"/>
      <c r="AQ223" s="801"/>
      <c r="AR223" s="801"/>
      <c r="AS223" s="801"/>
      <c r="AT223" s="801"/>
      <c r="AU223" s="801"/>
      <c r="AV223" s="801"/>
      <c r="AW223" s="801"/>
      <c r="AX223" s="801"/>
      <c r="AY223" s="802"/>
    </row>
    <row r="224" spans="1:51" ht="24" hidden="1" customHeight="1" x14ac:dyDescent="0.2">
      <c r="A224" s="280">
        <v>6</v>
      </c>
      <c r="B224" s="282"/>
      <c r="C224" s="795"/>
      <c r="D224" s="796"/>
      <c r="E224" s="796"/>
      <c r="F224" s="796"/>
      <c r="G224" s="796"/>
      <c r="H224" s="796"/>
      <c r="I224" s="796"/>
      <c r="J224" s="796"/>
      <c r="K224" s="796"/>
      <c r="L224" s="796"/>
      <c r="M224" s="797"/>
      <c r="N224" s="797"/>
      <c r="O224" s="797"/>
      <c r="P224" s="797"/>
      <c r="Q224" s="797"/>
      <c r="R224" s="797"/>
      <c r="S224" s="797"/>
      <c r="T224" s="798"/>
      <c r="U224" s="798"/>
      <c r="V224" s="798"/>
      <c r="W224" s="798"/>
      <c r="X224" s="798"/>
      <c r="Y224" s="798"/>
      <c r="Z224" s="798"/>
      <c r="AA224" s="798"/>
      <c r="AB224" s="798"/>
      <c r="AC224" s="798"/>
      <c r="AD224" s="798"/>
      <c r="AE224" s="798"/>
      <c r="AF224" s="798"/>
      <c r="AG224" s="798"/>
      <c r="AH224" s="798"/>
      <c r="AI224" s="798"/>
      <c r="AJ224" s="798"/>
      <c r="AK224" s="799"/>
      <c r="AL224" s="800"/>
      <c r="AM224" s="801"/>
      <c r="AN224" s="801"/>
      <c r="AO224" s="801"/>
      <c r="AP224" s="801"/>
      <c r="AQ224" s="801"/>
      <c r="AR224" s="801"/>
      <c r="AS224" s="801"/>
      <c r="AT224" s="801"/>
      <c r="AU224" s="801"/>
      <c r="AV224" s="801"/>
      <c r="AW224" s="801"/>
      <c r="AX224" s="801"/>
      <c r="AY224" s="802"/>
    </row>
    <row r="225" spans="1:51" ht="24" hidden="1" customHeight="1" x14ac:dyDescent="0.2">
      <c r="A225" s="280">
        <v>7</v>
      </c>
      <c r="B225" s="282"/>
      <c r="C225" s="795"/>
      <c r="D225" s="796"/>
      <c r="E225" s="796"/>
      <c r="F225" s="796"/>
      <c r="G225" s="796"/>
      <c r="H225" s="796"/>
      <c r="I225" s="796"/>
      <c r="J225" s="796"/>
      <c r="K225" s="796"/>
      <c r="L225" s="796"/>
      <c r="M225" s="797"/>
      <c r="N225" s="797"/>
      <c r="O225" s="797"/>
      <c r="P225" s="797"/>
      <c r="Q225" s="797"/>
      <c r="R225" s="797"/>
      <c r="S225" s="797"/>
      <c r="T225" s="798"/>
      <c r="U225" s="798"/>
      <c r="V225" s="798"/>
      <c r="W225" s="798"/>
      <c r="X225" s="798"/>
      <c r="Y225" s="798"/>
      <c r="Z225" s="798"/>
      <c r="AA225" s="798"/>
      <c r="AB225" s="798"/>
      <c r="AC225" s="798"/>
      <c r="AD225" s="798"/>
      <c r="AE225" s="798"/>
      <c r="AF225" s="798"/>
      <c r="AG225" s="798"/>
      <c r="AH225" s="798"/>
      <c r="AI225" s="798"/>
      <c r="AJ225" s="798"/>
      <c r="AK225" s="799"/>
      <c r="AL225" s="800"/>
      <c r="AM225" s="801"/>
      <c r="AN225" s="801"/>
      <c r="AO225" s="801"/>
      <c r="AP225" s="801"/>
      <c r="AQ225" s="801"/>
      <c r="AR225" s="801"/>
      <c r="AS225" s="801"/>
      <c r="AT225" s="801"/>
      <c r="AU225" s="801"/>
      <c r="AV225" s="801"/>
      <c r="AW225" s="801"/>
      <c r="AX225" s="801"/>
      <c r="AY225" s="802"/>
    </row>
    <row r="226" spans="1:51" ht="24" hidden="1" customHeight="1" x14ac:dyDescent="0.2">
      <c r="A226" s="280">
        <v>8</v>
      </c>
      <c r="B226" s="282"/>
      <c r="C226" s="795"/>
      <c r="D226" s="796"/>
      <c r="E226" s="796"/>
      <c r="F226" s="796"/>
      <c r="G226" s="796"/>
      <c r="H226" s="796"/>
      <c r="I226" s="796"/>
      <c r="J226" s="796"/>
      <c r="K226" s="796"/>
      <c r="L226" s="796"/>
      <c r="M226" s="797"/>
      <c r="N226" s="797"/>
      <c r="O226" s="797"/>
      <c r="P226" s="797"/>
      <c r="Q226" s="797"/>
      <c r="R226" s="797"/>
      <c r="S226" s="797"/>
      <c r="T226" s="798"/>
      <c r="U226" s="798"/>
      <c r="V226" s="798"/>
      <c r="W226" s="798"/>
      <c r="X226" s="798"/>
      <c r="Y226" s="798"/>
      <c r="Z226" s="798"/>
      <c r="AA226" s="798"/>
      <c r="AB226" s="798"/>
      <c r="AC226" s="798"/>
      <c r="AD226" s="798"/>
      <c r="AE226" s="798"/>
      <c r="AF226" s="798"/>
      <c r="AG226" s="798"/>
      <c r="AH226" s="798"/>
      <c r="AI226" s="798"/>
      <c r="AJ226" s="798"/>
      <c r="AK226" s="799"/>
      <c r="AL226" s="800"/>
      <c r="AM226" s="801"/>
      <c r="AN226" s="801"/>
      <c r="AO226" s="801"/>
      <c r="AP226" s="801"/>
      <c r="AQ226" s="801"/>
      <c r="AR226" s="801"/>
      <c r="AS226" s="801"/>
      <c r="AT226" s="801"/>
      <c r="AU226" s="801"/>
      <c r="AV226" s="801"/>
      <c r="AW226" s="801"/>
      <c r="AX226" s="801"/>
      <c r="AY226" s="802"/>
    </row>
    <row r="227" spans="1:51" ht="24" hidden="1" customHeight="1" x14ac:dyDescent="0.2">
      <c r="A227" s="280">
        <v>9</v>
      </c>
      <c r="B227" s="282"/>
      <c r="C227" s="795"/>
      <c r="D227" s="796"/>
      <c r="E227" s="796"/>
      <c r="F227" s="796"/>
      <c r="G227" s="796"/>
      <c r="H227" s="796"/>
      <c r="I227" s="796"/>
      <c r="J227" s="796"/>
      <c r="K227" s="796"/>
      <c r="L227" s="796"/>
      <c r="M227" s="797"/>
      <c r="N227" s="797"/>
      <c r="O227" s="797"/>
      <c r="P227" s="797"/>
      <c r="Q227" s="797"/>
      <c r="R227" s="797"/>
      <c r="S227" s="797"/>
      <c r="T227" s="798"/>
      <c r="U227" s="798"/>
      <c r="V227" s="798"/>
      <c r="W227" s="798"/>
      <c r="X227" s="798"/>
      <c r="Y227" s="798"/>
      <c r="Z227" s="798"/>
      <c r="AA227" s="798"/>
      <c r="AB227" s="798"/>
      <c r="AC227" s="798"/>
      <c r="AD227" s="798"/>
      <c r="AE227" s="798"/>
      <c r="AF227" s="798"/>
      <c r="AG227" s="798"/>
      <c r="AH227" s="798"/>
      <c r="AI227" s="798"/>
      <c r="AJ227" s="798"/>
      <c r="AK227" s="799"/>
      <c r="AL227" s="800"/>
      <c r="AM227" s="801"/>
      <c r="AN227" s="801"/>
      <c r="AO227" s="801"/>
      <c r="AP227" s="801"/>
      <c r="AQ227" s="801"/>
      <c r="AR227" s="801"/>
      <c r="AS227" s="801"/>
      <c r="AT227" s="801"/>
      <c r="AU227" s="801"/>
      <c r="AV227" s="801"/>
      <c r="AW227" s="801"/>
      <c r="AX227" s="801"/>
      <c r="AY227" s="802"/>
    </row>
    <row r="228" spans="1:51" ht="24" hidden="1" customHeight="1" x14ac:dyDescent="0.2">
      <c r="A228" s="280">
        <v>10</v>
      </c>
      <c r="B228" s="282"/>
      <c r="C228" s="795"/>
      <c r="D228" s="796"/>
      <c r="E228" s="796"/>
      <c r="F228" s="796"/>
      <c r="G228" s="796"/>
      <c r="H228" s="796"/>
      <c r="I228" s="796"/>
      <c r="J228" s="796"/>
      <c r="K228" s="796"/>
      <c r="L228" s="796"/>
      <c r="M228" s="797"/>
      <c r="N228" s="797"/>
      <c r="O228" s="797"/>
      <c r="P228" s="797"/>
      <c r="Q228" s="797"/>
      <c r="R228" s="797"/>
      <c r="S228" s="797"/>
      <c r="T228" s="798"/>
      <c r="U228" s="798"/>
      <c r="V228" s="798"/>
      <c r="W228" s="798"/>
      <c r="X228" s="798"/>
      <c r="Y228" s="798"/>
      <c r="Z228" s="798"/>
      <c r="AA228" s="798"/>
      <c r="AB228" s="798"/>
      <c r="AC228" s="798"/>
      <c r="AD228" s="798"/>
      <c r="AE228" s="798"/>
      <c r="AF228" s="798"/>
      <c r="AG228" s="798"/>
      <c r="AH228" s="798"/>
      <c r="AI228" s="798"/>
      <c r="AJ228" s="798"/>
      <c r="AK228" s="799"/>
      <c r="AL228" s="800"/>
      <c r="AM228" s="801"/>
      <c r="AN228" s="801"/>
      <c r="AO228" s="801"/>
      <c r="AP228" s="801"/>
      <c r="AQ228" s="801"/>
      <c r="AR228" s="801"/>
      <c r="AS228" s="801"/>
      <c r="AT228" s="801"/>
      <c r="AU228" s="801"/>
      <c r="AV228" s="801"/>
      <c r="AW228" s="801"/>
      <c r="AX228" s="801"/>
      <c r="AY228" s="802"/>
    </row>
    <row r="229" spans="1:51" hidden="1" x14ac:dyDescent="0.2">
      <c r="A229" s="11"/>
      <c r="B229" s="11" t="s">
        <v>244</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hidden="1" customHeight="1" x14ac:dyDescent="0.2">
      <c r="A230" s="803"/>
      <c r="B230" s="804"/>
      <c r="C230" s="280" t="s">
        <v>261</v>
      </c>
      <c r="D230" s="281"/>
      <c r="E230" s="281"/>
      <c r="F230" s="281"/>
      <c r="G230" s="281"/>
      <c r="H230" s="281"/>
      <c r="I230" s="281"/>
      <c r="J230" s="281"/>
      <c r="K230" s="281"/>
      <c r="L230" s="281"/>
      <c r="M230" s="817" t="s">
        <v>262</v>
      </c>
      <c r="N230" s="818"/>
      <c r="O230" s="818"/>
      <c r="P230" s="818"/>
      <c r="Q230" s="818"/>
      <c r="R230" s="818"/>
      <c r="S230" s="818"/>
      <c r="T230" s="281" t="s">
        <v>263</v>
      </c>
      <c r="U230" s="281"/>
      <c r="V230" s="281"/>
      <c r="W230" s="281"/>
      <c r="X230" s="281"/>
      <c r="Y230" s="281"/>
      <c r="Z230" s="281"/>
      <c r="AA230" s="281"/>
      <c r="AB230" s="281"/>
      <c r="AC230" s="281"/>
      <c r="AD230" s="281"/>
      <c r="AE230" s="281"/>
      <c r="AF230" s="281"/>
      <c r="AG230" s="281"/>
      <c r="AH230" s="281"/>
      <c r="AI230" s="281"/>
      <c r="AJ230" s="281"/>
      <c r="AK230" s="282"/>
      <c r="AL230" s="807" t="s">
        <v>264</v>
      </c>
      <c r="AM230" s="808"/>
      <c r="AN230" s="808"/>
      <c r="AO230" s="808"/>
      <c r="AP230" s="808"/>
      <c r="AQ230" s="808"/>
      <c r="AR230" s="808"/>
      <c r="AS230" s="808"/>
      <c r="AT230" s="808"/>
      <c r="AU230" s="808"/>
      <c r="AV230" s="808"/>
      <c r="AW230" s="808"/>
      <c r="AX230" s="808"/>
      <c r="AY230" s="809"/>
    </row>
    <row r="231" spans="1:51" ht="24" hidden="1" customHeight="1" x14ac:dyDescent="0.2">
      <c r="A231" s="280">
        <v>1</v>
      </c>
      <c r="B231" s="282"/>
      <c r="C231" s="795"/>
      <c r="D231" s="796"/>
      <c r="E231" s="796"/>
      <c r="F231" s="796"/>
      <c r="G231" s="796"/>
      <c r="H231" s="796"/>
      <c r="I231" s="796"/>
      <c r="J231" s="796"/>
      <c r="K231" s="796"/>
      <c r="L231" s="796"/>
      <c r="M231" s="797"/>
      <c r="N231" s="797"/>
      <c r="O231" s="797"/>
      <c r="P231" s="797"/>
      <c r="Q231" s="797"/>
      <c r="R231" s="797"/>
      <c r="S231" s="797"/>
      <c r="T231" s="798"/>
      <c r="U231" s="798"/>
      <c r="V231" s="798"/>
      <c r="W231" s="798"/>
      <c r="X231" s="798"/>
      <c r="Y231" s="798"/>
      <c r="Z231" s="798"/>
      <c r="AA231" s="798"/>
      <c r="AB231" s="798"/>
      <c r="AC231" s="798"/>
      <c r="AD231" s="798"/>
      <c r="AE231" s="798"/>
      <c r="AF231" s="798"/>
      <c r="AG231" s="798"/>
      <c r="AH231" s="798"/>
      <c r="AI231" s="798"/>
      <c r="AJ231" s="798"/>
      <c r="AK231" s="799"/>
      <c r="AL231" s="800"/>
      <c r="AM231" s="801"/>
      <c r="AN231" s="801"/>
      <c r="AO231" s="801"/>
      <c r="AP231" s="801"/>
      <c r="AQ231" s="801"/>
      <c r="AR231" s="801"/>
      <c r="AS231" s="801"/>
      <c r="AT231" s="801"/>
      <c r="AU231" s="801"/>
      <c r="AV231" s="801"/>
      <c r="AW231" s="801"/>
      <c r="AX231" s="801"/>
      <c r="AY231" s="802"/>
    </row>
    <row r="232" spans="1:51" ht="24" hidden="1" customHeight="1" x14ac:dyDescent="0.2">
      <c r="A232" s="280">
        <v>2</v>
      </c>
      <c r="B232" s="282"/>
      <c r="C232" s="795"/>
      <c r="D232" s="796"/>
      <c r="E232" s="796"/>
      <c r="F232" s="796"/>
      <c r="G232" s="796"/>
      <c r="H232" s="796"/>
      <c r="I232" s="796"/>
      <c r="J232" s="796"/>
      <c r="K232" s="796"/>
      <c r="L232" s="796"/>
      <c r="M232" s="797"/>
      <c r="N232" s="797"/>
      <c r="O232" s="797"/>
      <c r="P232" s="797"/>
      <c r="Q232" s="797"/>
      <c r="R232" s="797"/>
      <c r="S232" s="797"/>
      <c r="T232" s="798"/>
      <c r="U232" s="798"/>
      <c r="V232" s="798"/>
      <c r="W232" s="798"/>
      <c r="X232" s="798"/>
      <c r="Y232" s="798"/>
      <c r="Z232" s="798"/>
      <c r="AA232" s="798"/>
      <c r="AB232" s="798"/>
      <c r="AC232" s="798"/>
      <c r="AD232" s="798"/>
      <c r="AE232" s="798"/>
      <c r="AF232" s="798"/>
      <c r="AG232" s="798"/>
      <c r="AH232" s="798"/>
      <c r="AI232" s="798"/>
      <c r="AJ232" s="798"/>
      <c r="AK232" s="799"/>
      <c r="AL232" s="800"/>
      <c r="AM232" s="801"/>
      <c r="AN232" s="801"/>
      <c r="AO232" s="801"/>
      <c r="AP232" s="801"/>
      <c r="AQ232" s="801"/>
      <c r="AR232" s="801"/>
      <c r="AS232" s="801"/>
      <c r="AT232" s="801"/>
      <c r="AU232" s="801"/>
      <c r="AV232" s="801"/>
      <c r="AW232" s="801"/>
      <c r="AX232" s="801"/>
      <c r="AY232" s="802"/>
    </row>
    <row r="233" spans="1:51" ht="24" hidden="1" customHeight="1" x14ac:dyDescent="0.2">
      <c r="A233" s="280">
        <v>3</v>
      </c>
      <c r="B233" s="282"/>
      <c r="C233" s="795"/>
      <c r="D233" s="796"/>
      <c r="E233" s="796"/>
      <c r="F233" s="796"/>
      <c r="G233" s="796"/>
      <c r="H233" s="796"/>
      <c r="I233" s="796"/>
      <c r="J233" s="796"/>
      <c r="K233" s="796"/>
      <c r="L233" s="796"/>
      <c r="M233" s="797"/>
      <c r="N233" s="797"/>
      <c r="O233" s="797"/>
      <c r="P233" s="797"/>
      <c r="Q233" s="797"/>
      <c r="R233" s="797"/>
      <c r="S233" s="797"/>
      <c r="T233" s="798"/>
      <c r="U233" s="798"/>
      <c r="V233" s="798"/>
      <c r="W233" s="798"/>
      <c r="X233" s="798"/>
      <c r="Y233" s="798"/>
      <c r="Z233" s="798"/>
      <c r="AA233" s="798"/>
      <c r="AB233" s="798"/>
      <c r="AC233" s="798"/>
      <c r="AD233" s="798"/>
      <c r="AE233" s="798"/>
      <c r="AF233" s="798"/>
      <c r="AG233" s="798"/>
      <c r="AH233" s="798"/>
      <c r="AI233" s="798"/>
      <c r="AJ233" s="798"/>
      <c r="AK233" s="799"/>
      <c r="AL233" s="800"/>
      <c r="AM233" s="801"/>
      <c r="AN233" s="801"/>
      <c r="AO233" s="801"/>
      <c r="AP233" s="801"/>
      <c r="AQ233" s="801"/>
      <c r="AR233" s="801"/>
      <c r="AS233" s="801"/>
      <c r="AT233" s="801"/>
      <c r="AU233" s="801"/>
      <c r="AV233" s="801"/>
      <c r="AW233" s="801"/>
      <c r="AX233" s="801"/>
      <c r="AY233" s="802"/>
    </row>
    <row r="234" spans="1:51" ht="24" hidden="1" customHeight="1" x14ac:dyDescent="0.2">
      <c r="A234" s="280">
        <v>4</v>
      </c>
      <c r="B234" s="282"/>
      <c r="C234" s="795"/>
      <c r="D234" s="796"/>
      <c r="E234" s="796"/>
      <c r="F234" s="796"/>
      <c r="G234" s="796"/>
      <c r="H234" s="796"/>
      <c r="I234" s="796"/>
      <c r="J234" s="796"/>
      <c r="K234" s="796"/>
      <c r="L234" s="796"/>
      <c r="M234" s="797"/>
      <c r="N234" s="797"/>
      <c r="O234" s="797"/>
      <c r="P234" s="797"/>
      <c r="Q234" s="797"/>
      <c r="R234" s="797"/>
      <c r="S234" s="797"/>
      <c r="T234" s="798"/>
      <c r="U234" s="798"/>
      <c r="V234" s="798"/>
      <c r="W234" s="798"/>
      <c r="X234" s="798"/>
      <c r="Y234" s="798"/>
      <c r="Z234" s="798"/>
      <c r="AA234" s="798"/>
      <c r="AB234" s="798"/>
      <c r="AC234" s="798"/>
      <c r="AD234" s="798"/>
      <c r="AE234" s="798"/>
      <c r="AF234" s="798"/>
      <c r="AG234" s="798"/>
      <c r="AH234" s="798"/>
      <c r="AI234" s="798"/>
      <c r="AJ234" s="798"/>
      <c r="AK234" s="799"/>
      <c r="AL234" s="800"/>
      <c r="AM234" s="801"/>
      <c r="AN234" s="801"/>
      <c r="AO234" s="801"/>
      <c r="AP234" s="801"/>
      <c r="AQ234" s="801"/>
      <c r="AR234" s="801"/>
      <c r="AS234" s="801"/>
      <c r="AT234" s="801"/>
      <c r="AU234" s="801"/>
      <c r="AV234" s="801"/>
      <c r="AW234" s="801"/>
      <c r="AX234" s="801"/>
      <c r="AY234" s="802"/>
    </row>
    <row r="235" spans="1:51" ht="24" hidden="1" customHeight="1" x14ac:dyDescent="0.2">
      <c r="A235" s="280">
        <v>5</v>
      </c>
      <c r="B235" s="282"/>
      <c r="C235" s="795"/>
      <c r="D235" s="796"/>
      <c r="E235" s="796"/>
      <c r="F235" s="796"/>
      <c r="G235" s="796"/>
      <c r="H235" s="796"/>
      <c r="I235" s="796"/>
      <c r="J235" s="796"/>
      <c r="K235" s="796"/>
      <c r="L235" s="796"/>
      <c r="M235" s="797"/>
      <c r="N235" s="797"/>
      <c r="O235" s="797"/>
      <c r="P235" s="797"/>
      <c r="Q235" s="797"/>
      <c r="R235" s="797"/>
      <c r="S235" s="797"/>
      <c r="T235" s="798"/>
      <c r="U235" s="798"/>
      <c r="V235" s="798"/>
      <c r="W235" s="798"/>
      <c r="X235" s="798"/>
      <c r="Y235" s="798"/>
      <c r="Z235" s="798"/>
      <c r="AA235" s="798"/>
      <c r="AB235" s="798"/>
      <c r="AC235" s="798"/>
      <c r="AD235" s="798"/>
      <c r="AE235" s="798"/>
      <c r="AF235" s="798"/>
      <c r="AG235" s="798"/>
      <c r="AH235" s="798"/>
      <c r="AI235" s="798"/>
      <c r="AJ235" s="798"/>
      <c r="AK235" s="799"/>
      <c r="AL235" s="800"/>
      <c r="AM235" s="801"/>
      <c r="AN235" s="801"/>
      <c r="AO235" s="801"/>
      <c r="AP235" s="801"/>
      <c r="AQ235" s="801"/>
      <c r="AR235" s="801"/>
      <c r="AS235" s="801"/>
      <c r="AT235" s="801"/>
      <c r="AU235" s="801"/>
      <c r="AV235" s="801"/>
      <c r="AW235" s="801"/>
      <c r="AX235" s="801"/>
      <c r="AY235" s="802"/>
    </row>
    <row r="236" spans="1:51" ht="24" hidden="1" customHeight="1" x14ac:dyDescent="0.2">
      <c r="A236" s="280">
        <v>6</v>
      </c>
      <c r="B236" s="282"/>
      <c r="C236" s="795"/>
      <c r="D236" s="796"/>
      <c r="E236" s="796"/>
      <c r="F236" s="796"/>
      <c r="G236" s="796"/>
      <c r="H236" s="796"/>
      <c r="I236" s="796"/>
      <c r="J236" s="796"/>
      <c r="K236" s="796"/>
      <c r="L236" s="796"/>
      <c r="M236" s="797"/>
      <c r="N236" s="797"/>
      <c r="O236" s="797"/>
      <c r="P236" s="797"/>
      <c r="Q236" s="797"/>
      <c r="R236" s="797"/>
      <c r="S236" s="797"/>
      <c r="T236" s="798"/>
      <c r="U236" s="798"/>
      <c r="V236" s="798"/>
      <c r="W236" s="798"/>
      <c r="X236" s="798"/>
      <c r="Y236" s="798"/>
      <c r="Z236" s="798"/>
      <c r="AA236" s="798"/>
      <c r="AB236" s="798"/>
      <c r="AC236" s="798"/>
      <c r="AD236" s="798"/>
      <c r="AE236" s="798"/>
      <c r="AF236" s="798"/>
      <c r="AG236" s="798"/>
      <c r="AH236" s="798"/>
      <c r="AI236" s="798"/>
      <c r="AJ236" s="798"/>
      <c r="AK236" s="799"/>
      <c r="AL236" s="800"/>
      <c r="AM236" s="801"/>
      <c r="AN236" s="801"/>
      <c r="AO236" s="801"/>
      <c r="AP236" s="801"/>
      <c r="AQ236" s="801"/>
      <c r="AR236" s="801"/>
      <c r="AS236" s="801"/>
      <c r="AT236" s="801"/>
      <c r="AU236" s="801"/>
      <c r="AV236" s="801"/>
      <c r="AW236" s="801"/>
      <c r="AX236" s="801"/>
      <c r="AY236" s="802"/>
    </row>
    <row r="237" spans="1:51" ht="24" hidden="1" customHeight="1" x14ac:dyDescent="0.2">
      <c r="A237" s="280">
        <v>7</v>
      </c>
      <c r="B237" s="282"/>
      <c r="C237" s="795"/>
      <c r="D237" s="796"/>
      <c r="E237" s="796"/>
      <c r="F237" s="796"/>
      <c r="G237" s="796"/>
      <c r="H237" s="796"/>
      <c r="I237" s="796"/>
      <c r="J237" s="796"/>
      <c r="K237" s="796"/>
      <c r="L237" s="796"/>
      <c r="M237" s="797"/>
      <c r="N237" s="797"/>
      <c r="O237" s="797"/>
      <c r="P237" s="797"/>
      <c r="Q237" s="797"/>
      <c r="R237" s="797"/>
      <c r="S237" s="797"/>
      <c r="T237" s="798"/>
      <c r="U237" s="798"/>
      <c r="V237" s="798"/>
      <c r="W237" s="798"/>
      <c r="X237" s="798"/>
      <c r="Y237" s="798"/>
      <c r="Z237" s="798"/>
      <c r="AA237" s="798"/>
      <c r="AB237" s="798"/>
      <c r="AC237" s="798"/>
      <c r="AD237" s="798"/>
      <c r="AE237" s="798"/>
      <c r="AF237" s="798"/>
      <c r="AG237" s="798"/>
      <c r="AH237" s="798"/>
      <c r="AI237" s="798"/>
      <c r="AJ237" s="798"/>
      <c r="AK237" s="799"/>
      <c r="AL237" s="800"/>
      <c r="AM237" s="801"/>
      <c r="AN237" s="801"/>
      <c r="AO237" s="801"/>
      <c r="AP237" s="801"/>
      <c r="AQ237" s="801"/>
      <c r="AR237" s="801"/>
      <c r="AS237" s="801"/>
      <c r="AT237" s="801"/>
      <c r="AU237" s="801"/>
      <c r="AV237" s="801"/>
      <c r="AW237" s="801"/>
      <c r="AX237" s="801"/>
      <c r="AY237" s="802"/>
    </row>
    <row r="238" spans="1:51" ht="24" hidden="1" customHeight="1" x14ac:dyDescent="0.2">
      <c r="A238" s="280">
        <v>8</v>
      </c>
      <c r="B238" s="282"/>
      <c r="C238" s="795"/>
      <c r="D238" s="796"/>
      <c r="E238" s="796"/>
      <c r="F238" s="796"/>
      <c r="G238" s="796"/>
      <c r="H238" s="796"/>
      <c r="I238" s="796"/>
      <c r="J238" s="796"/>
      <c r="K238" s="796"/>
      <c r="L238" s="796"/>
      <c r="M238" s="797"/>
      <c r="N238" s="797"/>
      <c r="O238" s="797"/>
      <c r="P238" s="797"/>
      <c r="Q238" s="797"/>
      <c r="R238" s="797"/>
      <c r="S238" s="797"/>
      <c r="T238" s="798"/>
      <c r="U238" s="798"/>
      <c r="V238" s="798"/>
      <c r="W238" s="798"/>
      <c r="X238" s="798"/>
      <c r="Y238" s="798"/>
      <c r="Z238" s="798"/>
      <c r="AA238" s="798"/>
      <c r="AB238" s="798"/>
      <c r="AC238" s="798"/>
      <c r="AD238" s="798"/>
      <c r="AE238" s="798"/>
      <c r="AF238" s="798"/>
      <c r="AG238" s="798"/>
      <c r="AH238" s="798"/>
      <c r="AI238" s="798"/>
      <c r="AJ238" s="798"/>
      <c r="AK238" s="799"/>
      <c r="AL238" s="800"/>
      <c r="AM238" s="801"/>
      <c r="AN238" s="801"/>
      <c r="AO238" s="801"/>
      <c r="AP238" s="801"/>
      <c r="AQ238" s="801"/>
      <c r="AR238" s="801"/>
      <c r="AS238" s="801"/>
      <c r="AT238" s="801"/>
      <c r="AU238" s="801"/>
      <c r="AV238" s="801"/>
      <c r="AW238" s="801"/>
      <c r="AX238" s="801"/>
      <c r="AY238" s="802"/>
    </row>
    <row r="239" spans="1:51" ht="24" hidden="1" customHeight="1" x14ac:dyDescent="0.2">
      <c r="A239" s="280">
        <v>9</v>
      </c>
      <c r="B239" s="282"/>
      <c r="C239" s="795"/>
      <c r="D239" s="796"/>
      <c r="E239" s="796"/>
      <c r="F239" s="796"/>
      <c r="G239" s="796"/>
      <c r="H239" s="796"/>
      <c r="I239" s="796"/>
      <c r="J239" s="796"/>
      <c r="K239" s="796"/>
      <c r="L239" s="796"/>
      <c r="M239" s="797"/>
      <c r="N239" s="797"/>
      <c r="O239" s="797"/>
      <c r="P239" s="797"/>
      <c r="Q239" s="797"/>
      <c r="R239" s="797"/>
      <c r="S239" s="797"/>
      <c r="T239" s="798"/>
      <c r="U239" s="798"/>
      <c r="V239" s="798"/>
      <c r="W239" s="798"/>
      <c r="X239" s="798"/>
      <c r="Y239" s="798"/>
      <c r="Z239" s="798"/>
      <c r="AA239" s="798"/>
      <c r="AB239" s="798"/>
      <c r="AC239" s="798"/>
      <c r="AD239" s="798"/>
      <c r="AE239" s="798"/>
      <c r="AF239" s="798"/>
      <c r="AG239" s="798"/>
      <c r="AH239" s="798"/>
      <c r="AI239" s="798"/>
      <c r="AJ239" s="798"/>
      <c r="AK239" s="799"/>
      <c r="AL239" s="800"/>
      <c r="AM239" s="801"/>
      <c r="AN239" s="801"/>
      <c r="AO239" s="801"/>
      <c r="AP239" s="801"/>
      <c r="AQ239" s="801"/>
      <c r="AR239" s="801"/>
      <c r="AS239" s="801"/>
      <c r="AT239" s="801"/>
      <c r="AU239" s="801"/>
      <c r="AV239" s="801"/>
      <c r="AW239" s="801"/>
      <c r="AX239" s="801"/>
      <c r="AY239" s="802"/>
    </row>
    <row r="240" spans="1:51" ht="24" hidden="1" customHeight="1" x14ac:dyDescent="0.2">
      <c r="A240" s="280">
        <v>10</v>
      </c>
      <c r="B240" s="282"/>
      <c r="C240" s="795"/>
      <c r="D240" s="796"/>
      <c r="E240" s="796"/>
      <c r="F240" s="796"/>
      <c r="G240" s="796"/>
      <c r="H240" s="796"/>
      <c r="I240" s="796"/>
      <c r="J240" s="796"/>
      <c r="K240" s="796"/>
      <c r="L240" s="796"/>
      <c r="M240" s="797"/>
      <c r="N240" s="797"/>
      <c r="O240" s="797"/>
      <c r="P240" s="797"/>
      <c r="Q240" s="797"/>
      <c r="R240" s="797"/>
      <c r="S240" s="797"/>
      <c r="T240" s="798"/>
      <c r="U240" s="798"/>
      <c r="V240" s="798"/>
      <c r="W240" s="798"/>
      <c r="X240" s="798"/>
      <c r="Y240" s="798"/>
      <c r="Z240" s="798"/>
      <c r="AA240" s="798"/>
      <c r="AB240" s="798"/>
      <c r="AC240" s="798"/>
      <c r="AD240" s="798"/>
      <c r="AE240" s="798"/>
      <c r="AF240" s="798"/>
      <c r="AG240" s="798"/>
      <c r="AH240" s="798"/>
      <c r="AI240" s="798"/>
      <c r="AJ240" s="798"/>
      <c r="AK240" s="799"/>
      <c r="AL240" s="800"/>
      <c r="AM240" s="801"/>
      <c r="AN240" s="801"/>
      <c r="AO240" s="801"/>
      <c r="AP240" s="801"/>
      <c r="AQ240" s="801"/>
      <c r="AR240" s="801"/>
      <c r="AS240" s="801"/>
      <c r="AT240" s="801"/>
      <c r="AU240" s="801"/>
      <c r="AV240" s="801"/>
      <c r="AW240" s="801"/>
      <c r="AX240" s="801"/>
      <c r="AY240" s="802"/>
    </row>
    <row r="241" spans="1:51" hidden="1" x14ac:dyDescent="0.2">
      <c r="A241" s="18"/>
      <c r="B241" s="18" t="s">
        <v>253</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hidden="1" customHeight="1" x14ac:dyDescent="0.2">
      <c r="A242" s="280"/>
      <c r="B242" s="282"/>
      <c r="C242" s="280" t="s">
        <v>261</v>
      </c>
      <c r="D242" s="281"/>
      <c r="E242" s="281"/>
      <c r="F242" s="281"/>
      <c r="G242" s="281"/>
      <c r="H242" s="281"/>
      <c r="I242" s="281"/>
      <c r="J242" s="281"/>
      <c r="K242" s="281"/>
      <c r="L242" s="281"/>
      <c r="M242" s="817" t="s">
        <v>262</v>
      </c>
      <c r="N242" s="818"/>
      <c r="O242" s="818"/>
      <c r="P242" s="818"/>
      <c r="Q242" s="818"/>
      <c r="R242" s="818"/>
      <c r="S242" s="818"/>
      <c r="T242" s="281" t="s">
        <v>263</v>
      </c>
      <c r="U242" s="281"/>
      <c r="V242" s="281"/>
      <c r="W242" s="281"/>
      <c r="X242" s="281"/>
      <c r="Y242" s="281"/>
      <c r="Z242" s="281"/>
      <c r="AA242" s="281"/>
      <c r="AB242" s="281"/>
      <c r="AC242" s="281"/>
      <c r="AD242" s="281"/>
      <c r="AE242" s="281"/>
      <c r="AF242" s="281"/>
      <c r="AG242" s="281"/>
      <c r="AH242" s="281"/>
      <c r="AI242" s="281"/>
      <c r="AJ242" s="281"/>
      <c r="AK242" s="282"/>
      <c r="AL242" s="807" t="s">
        <v>264</v>
      </c>
      <c r="AM242" s="808"/>
      <c r="AN242" s="808"/>
      <c r="AO242" s="808"/>
      <c r="AP242" s="808"/>
      <c r="AQ242" s="808"/>
      <c r="AR242" s="808"/>
      <c r="AS242" s="808"/>
      <c r="AT242" s="808"/>
      <c r="AU242" s="808"/>
      <c r="AV242" s="808"/>
      <c r="AW242" s="808"/>
      <c r="AX242" s="808"/>
      <c r="AY242" s="809"/>
    </row>
    <row r="243" spans="1:51" ht="24" hidden="1" customHeight="1" x14ac:dyDescent="0.2">
      <c r="A243" s="280">
        <v>1</v>
      </c>
      <c r="B243" s="282"/>
      <c r="C243" s="795"/>
      <c r="D243" s="796"/>
      <c r="E243" s="796"/>
      <c r="F243" s="796"/>
      <c r="G243" s="796"/>
      <c r="H243" s="796"/>
      <c r="I243" s="796"/>
      <c r="J243" s="796"/>
      <c r="K243" s="796"/>
      <c r="L243" s="796"/>
      <c r="M243" s="797"/>
      <c r="N243" s="797"/>
      <c r="O243" s="797"/>
      <c r="P243" s="797"/>
      <c r="Q243" s="797"/>
      <c r="R243" s="797"/>
      <c r="S243" s="797"/>
      <c r="T243" s="798"/>
      <c r="U243" s="798"/>
      <c r="V243" s="798"/>
      <c r="W243" s="798"/>
      <c r="X243" s="798"/>
      <c r="Y243" s="798"/>
      <c r="Z243" s="798"/>
      <c r="AA243" s="798"/>
      <c r="AB243" s="798"/>
      <c r="AC243" s="798"/>
      <c r="AD243" s="798"/>
      <c r="AE243" s="798"/>
      <c r="AF243" s="798"/>
      <c r="AG243" s="798"/>
      <c r="AH243" s="798"/>
      <c r="AI243" s="798"/>
      <c r="AJ243" s="798"/>
      <c r="AK243" s="799"/>
      <c r="AL243" s="800"/>
      <c r="AM243" s="801"/>
      <c r="AN243" s="801"/>
      <c r="AO243" s="801"/>
      <c r="AP243" s="801"/>
      <c r="AQ243" s="801"/>
      <c r="AR243" s="801"/>
      <c r="AS243" s="801"/>
      <c r="AT243" s="801"/>
      <c r="AU243" s="801"/>
      <c r="AV243" s="801"/>
      <c r="AW243" s="801"/>
      <c r="AX243" s="801"/>
      <c r="AY243" s="802"/>
    </row>
    <row r="244" spans="1:51" ht="24" hidden="1" customHeight="1" x14ac:dyDescent="0.2">
      <c r="A244" s="280">
        <v>2</v>
      </c>
      <c r="B244" s="282"/>
      <c r="C244" s="795"/>
      <c r="D244" s="796"/>
      <c r="E244" s="796"/>
      <c r="F244" s="796"/>
      <c r="G244" s="796"/>
      <c r="H244" s="796"/>
      <c r="I244" s="796"/>
      <c r="J244" s="796"/>
      <c r="K244" s="796"/>
      <c r="L244" s="796"/>
      <c r="M244" s="797"/>
      <c r="N244" s="797"/>
      <c r="O244" s="797"/>
      <c r="P244" s="797"/>
      <c r="Q244" s="797"/>
      <c r="R244" s="797"/>
      <c r="S244" s="797"/>
      <c r="T244" s="798"/>
      <c r="U244" s="798"/>
      <c r="V244" s="798"/>
      <c r="W244" s="798"/>
      <c r="X244" s="798"/>
      <c r="Y244" s="798"/>
      <c r="Z244" s="798"/>
      <c r="AA244" s="798"/>
      <c r="AB244" s="798"/>
      <c r="AC244" s="798"/>
      <c r="AD244" s="798"/>
      <c r="AE244" s="798"/>
      <c r="AF244" s="798"/>
      <c r="AG244" s="798"/>
      <c r="AH244" s="798"/>
      <c r="AI244" s="798"/>
      <c r="AJ244" s="798"/>
      <c r="AK244" s="799"/>
      <c r="AL244" s="800"/>
      <c r="AM244" s="801"/>
      <c r="AN244" s="801"/>
      <c r="AO244" s="801"/>
      <c r="AP244" s="801"/>
      <c r="AQ244" s="801"/>
      <c r="AR244" s="801"/>
      <c r="AS244" s="801"/>
      <c r="AT244" s="801"/>
      <c r="AU244" s="801"/>
      <c r="AV244" s="801"/>
      <c r="AW244" s="801"/>
      <c r="AX244" s="801"/>
      <c r="AY244" s="802"/>
    </row>
    <row r="245" spans="1:51" ht="24" hidden="1" customHeight="1" x14ac:dyDescent="0.2">
      <c r="A245" s="280">
        <v>3</v>
      </c>
      <c r="B245" s="282"/>
      <c r="C245" s="795"/>
      <c r="D245" s="796"/>
      <c r="E245" s="796"/>
      <c r="F245" s="796"/>
      <c r="G245" s="796"/>
      <c r="H245" s="796"/>
      <c r="I245" s="796"/>
      <c r="J245" s="796"/>
      <c r="K245" s="796"/>
      <c r="L245" s="796"/>
      <c r="M245" s="797"/>
      <c r="N245" s="797"/>
      <c r="O245" s="797"/>
      <c r="P245" s="797"/>
      <c r="Q245" s="797"/>
      <c r="R245" s="797"/>
      <c r="S245" s="797"/>
      <c r="T245" s="798"/>
      <c r="U245" s="798"/>
      <c r="V245" s="798"/>
      <c r="W245" s="798"/>
      <c r="X245" s="798"/>
      <c r="Y245" s="798"/>
      <c r="Z245" s="798"/>
      <c r="AA245" s="798"/>
      <c r="AB245" s="798"/>
      <c r="AC245" s="798"/>
      <c r="AD245" s="798"/>
      <c r="AE245" s="798"/>
      <c r="AF245" s="798"/>
      <c r="AG245" s="798"/>
      <c r="AH245" s="798"/>
      <c r="AI245" s="798"/>
      <c r="AJ245" s="798"/>
      <c r="AK245" s="799"/>
      <c r="AL245" s="800"/>
      <c r="AM245" s="801"/>
      <c r="AN245" s="801"/>
      <c r="AO245" s="801"/>
      <c r="AP245" s="801"/>
      <c r="AQ245" s="801"/>
      <c r="AR245" s="801"/>
      <c r="AS245" s="801"/>
      <c r="AT245" s="801"/>
      <c r="AU245" s="801"/>
      <c r="AV245" s="801"/>
      <c r="AW245" s="801"/>
      <c r="AX245" s="801"/>
      <c r="AY245" s="802"/>
    </row>
    <row r="246" spans="1:51" ht="24" hidden="1" customHeight="1" x14ac:dyDescent="0.2">
      <c r="A246" s="280">
        <v>4</v>
      </c>
      <c r="B246" s="282"/>
      <c r="C246" s="795"/>
      <c r="D246" s="796"/>
      <c r="E246" s="796"/>
      <c r="F246" s="796"/>
      <c r="G246" s="796"/>
      <c r="H246" s="796"/>
      <c r="I246" s="796"/>
      <c r="J246" s="796"/>
      <c r="K246" s="796"/>
      <c r="L246" s="796"/>
      <c r="M246" s="797"/>
      <c r="N246" s="797"/>
      <c r="O246" s="797"/>
      <c r="P246" s="797"/>
      <c r="Q246" s="797"/>
      <c r="R246" s="797"/>
      <c r="S246" s="797"/>
      <c r="T246" s="798"/>
      <c r="U246" s="798"/>
      <c r="V246" s="798"/>
      <c r="W246" s="798"/>
      <c r="X246" s="798"/>
      <c r="Y246" s="798"/>
      <c r="Z246" s="798"/>
      <c r="AA246" s="798"/>
      <c r="AB246" s="798"/>
      <c r="AC246" s="798"/>
      <c r="AD246" s="798"/>
      <c r="AE246" s="798"/>
      <c r="AF246" s="798"/>
      <c r="AG246" s="798"/>
      <c r="AH246" s="798"/>
      <c r="AI246" s="798"/>
      <c r="AJ246" s="798"/>
      <c r="AK246" s="799"/>
      <c r="AL246" s="800"/>
      <c r="AM246" s="801"/>
      <c r="AN246" s="801"/>
      <c r="AO246" s="801"/>
      <c r="AP246" s="801"/>
      <c r="AQ246" s="801"/>
      <c r="AR246" s="801"/>
      <c r="AS246" s="801"/>
      <c r="AT246" s="801"/>
      <c r="AU246" s="801"/>
      <c r="AV246" s="801"/>
      <c r="AW246" s="801"/>
      <c r="AX246" s="801"/>
      <c r="AY246" s="802"/>
    </row>
    <row r="247" spans="1:51" ht="24" hidden="1" customHeight="1" x14ac:dyDescent="0.2">
      <c r="A247" s="280">
        <v>5</v>
      </c>
      <c r="B247" s="282"/>
      <c r="C247" s="795"/>
      <c r="D247" s="796"/>
      <c r="E247" s="796"/>
      <c r="F247" s="796"/>
      <c r="G247" s="796"/>
      <c r="H247" s="796"/>
      <c r="I247" s="796"/>
      <c r="J247" s="796"/>
      <c r="K247" s="796"/>
      <c r="L247" s="796"/>
      <c r="M247" s="797"/>
      <c r="N247" s="797"/>
      <c r="O247" s="797"/>
      <c r="P247" s="797"/>
      <c r="Q247" s="797"/>
      <c r="R247" s="797"/>
      <c r="S247" s="797"/>
      <c r="T247" s="798"/>
      <c r="U247" s="798"/>
      <c r="V247" s="798"/>
      <c r="W247" s="798"/>
      <c r="X247" s="798"/>
      <c r="Y247" s="798"/>
      <c r="Z247" s="798"/>
      <c r="AA247" s="798"/>
      <c r="AB247" s="798"/>
      <c r="AC247" s="798"/>
      <c r="AD247" s="798"/>
      <c r="AE247" s="798"/>
      <c r="AF247" s="798"/>
      <c r="AG247" s="798"/>
      <c r="AH247" s="798"/>
      <c r="AI247" s="798"/>
      <c r="AJ247" s="798"/>
      <c r="AK247" s="799"/>
      <c r="AL247" s="800"/>
      <c r="AM247" s="801"/>
      <c r="AN247" s="801"/>
      <c r="AO247" s="801"/>
      <c r="AP247" s="801"/>
      <c r="AQ247" s="801"/>
      <c r="AR247" s="801"/>
      <c r="AS247" s="801"/>
      <c r="AT247" s="801"/>
      <c r="AU247" s="801"/>
      <c r="AV247" s="801"/>
      <c r="AW247" s="801"/>
      <c r="AX247" s="801"/>
      <c r="AY247" s="802"/>
    </row>
    <row r="248" spans="1:51" ht="24" hidden="1" customHeight="1" x14ac:dyDescent="0.2">
      <c r="A248" s="280">
        <v>6</v>
      </c>
      <c r="B248" s="282"/>
      <c r="C248" s="795"/>
      <c r="D248" s="796"/>
      <c r="E248" s="796"/>
      <c r="F248" s="796"/>
      <c r="G248" s="796"/>
      <c r="H248" s="796"/>
      <c r="I248" s="796"/>
      <c r="J248" s="796"/>
      <c r="K248" s="796"/>
      <c r="L248" s="796"/>
      <c r="M248" s="797"/>
      <c r="N248" s="797"/>
      <c r="O248" s="797"/>
      <c r="P248" s="797"/>
      <c r="Q248" s="797"/>
      <c r="R248" s="797"/>
      <c r="S248" s="797"/>
      <c r="T248" s="798"/>
      <c r="U248" s="798"/>
      <c r="V248" s="798"/>
      <c r="W248" s="798"/>
      <c r="X248" s="798"/>
      <c r="Y248" s="798"/>
      <c r="Z248" s="798"/>
      <c r="AA248" s="798"/>
      <c r="AB248" s="798"/>
      <c r="AC248" s="798"/>
      <c r="AD248" s="798"/>
      <c r="AE248" s="798"/>
      <c r="AF248" s="798"/>
      <c r="AG248" s="798"/>
      <c r="AH248" s="798"/>
      <c r="AI248" s="798"/>
      <c r="AJ248" s="798"/>
      <c r="AK248" s="799"/>
      <c r="AL248" s="800"/>
      <c r="AM248" s="801"/>
      <c r="AN248" s="801"/>
      <c r="AO248" s="801"/>
      <c r="AP248" s="801"/>
      <c r="AQ248" s="801"/>
      <c r="AR248" s="801"/>
      <c r="AS248" s="801"/>
      <c r="AT248" s="801"/>
      <c r="AU248" s="801"/>
      <c r="AV248" s="801"/>
      <c r="AW248" s="801"/>
      <c r="AX248" s="801"/>
      <c r="AY248" s="802"/>
    </row>
    <row r="249" spans="1:51" ht="24" hidden="1" customHeight="1" x14ac:dyDescent="0.2">
      <c r="A249" s="280">
        <v>7</v>
      </c>
      <c r="B249" s="282"/>
      <c r="C249" s="795"/>
      <c r="D249" s="796"/>
      <c r="E249" s="796"/>
      <c r="F249" s="796"/>
      <c r="G249" s="796"/>
      <c r="H249" s="796"/>
      <c r="I249" s="796"/>
      <c r="J249" s="796"/>
      <c r="K249" s="796"/>
      <c r="L249" s="796"/>
      <c r="M249" s="797"/>
      <c r="N249" s="797"/>
      <c r="O249" s="797"/>
      <c r="P249" s="797"/>
      <c r="Q249" s="797"/>
      <c r="R249" s="797"/>
      <c r="S249" s="797"/>
      <c r="T249" s="798"/>
      <c r="U249" s="798"/>
      <c r="V249" s="798"/>
      <c r="W249" s="798"/>
      <c r="X249" s="798"/>
      <c r="Y249" s="798"/>
      <c r="Z249" s="798"/>
      <c r="AA249" s="798"/>
      <c r="AB249" s="798"/>
      <c r="AC249" s="798"/>
      <c r="AD249" s="798"/>
      <c r="AE249" s="798"/>
      <c r="AF249" s="798"/>
      <c r="AG249" s="798"/>
      <c r="AH249" s="798"/>
      <c r="AI249" s="798"/>
      <c r="AJ249" s="798"/>
      <c r="AK249" s="799"/>
      <c r="AL249" s="800"/>
      <c r="AM249" s="801"/>
      <c r="AN249" s="801"/>
      <c r="AO249" s="801"/>
      <c r="AP249" s="801"/>
      <c r="AQ249" s="801"/>
      <c r="AR249" s="801"/>
      <c r="AS249" s="801"/>
      <c r="AT249" s="801"/>
      <c r="AU249" s="801"/>
      <c r="AV249" s="801"/>
      <c r="AW249" s="801"/>
      <c r="AX249" s="801"/>
      <c r="AY249" s="802"/>
    </row>
    <row r="250" spans="1:51" ht="24" hidden="1" customHeight="1" x14ac:dyDescent="0.2">
      <c r="A250" s="280">
        <v>8</v>
      </c>
      <c r="B250" s="282"/>
      <c r="C250" s="795"/>
      <c r="D250" s="796"/>
      <c r="E250" s="796"/>
      <c r="F250" s="796"/>
      <c r="G250" s="796"/>
      <c r="H250" s="796"/>
      <c r="I250" s="796"/>
      <c r="J250" s="796"/>
      <c r="K250" s="796"/>
      <c r="L250" s="796"/>
      <c r="M250" s="797"/>
      <c r="N250" s="797"/>
      <c r="O250" s="797"/>
      <c r="P250" s="797"/>
      <c r="Q250" s="797"/>
      <c r="R250" s="797"/>
      <c r="S250" s="797"/>
      <c r="T250" s="798"/>
      <c r="U250" s="798"/>
      <c r="V250" s="798"/>
      <c r="W250" s="798"/>
      <c r="X250" s="798"/>
      <c r="Y250" s="798"/>
      <c r="Z250" s="798"/>
      <c r="AA250" s="798"/>
      <c r="AB250" s="798"/>
      <c r="AC250" s="798"/>
      <c r="AD250" s="798"/>
      <c r="AE250" s="798"/>
      <c r="AF250" s="798"/>
      <c r="AG250" s="798"/>
      <c r="AH250" s="798"/>
      <c r="AI250" s="798"/>
      <c r="AJ250" s="798"/>
      <c r="AK250" s="799"/>
      <c r="AL250" s="800"/>
      <c r="AM250" s="801"/>
      <c r="AN250" s="801"/>
      <c r="AO250" s="801"/>
      <c r="AP250" s="801"/>
      <c r="AQ250" s="801"/>
      <c r="AR250" s="801"/>
      <c r="AS250" s="801"/>
      <c r="AT250" s="801"/>
      <c r="AU250" s="801"/>
      <c r="AV250" s="801"/>
      <c r="AW250" s="801"/>
      <c r="AX250" s="801"/>
      <c r="AY250" s="802"/>
    </row>
    <row r="251" spans="1:51" ht="24" hidden="1" customHeight="1" x14ac:dyDescent="0.2">
      <c r="A251" s="280">
        <v>9</v>
      </c>
      <c r="B251" s="282"/>
      <c r="C251" s="795"/>
      <c r="D251" s="796"/>
      <c r="E251" s="796"/>
      <c r="F251" s="796"/>
      <c r="G251" s="796"/>
      <c r="H251" s="796"/>
      <c r="I251" s="796"/>
      <c r="J251" s="796"/>
      <c r="K251" s="796"/>
      <c r="L251" s="796"/>
      <c r="M251" s="797"/>
      <c r="N251" s="797"/>
      <c r="O251" s="797"/>
      <c r="P251" s="797"/>
      <c r="Q251" s="797"/>
      <c r="R251" s="797"/>
      <c r="S251" s="797"/>
      <c r="T251" s="798"/>
      <c r="U251" s="798"/>
      <c r="V251" s="798"/>
      <c r="W251" s="798"/>
      <c r="X251" s="798"/>
      <c r="Y251" s="798"/>
      <c r="Z251" s="798"/>
      <c r="AA251" s="798"/>
      <c r="AB251" s="798"/>
      <c r="AC251" s="798"/>
      <c r="AD251" s="798"/>
      <c r="AE251" s="798"/>
      <c r="AF251" s="798"/>
      <c r="AG251" s="798"/>
      <c r="AH251" s="798"/>
      <c r="AI251" s="798"/>
      <c r="AJ251" s="798"/>
      <c r="AK251" s="799"/>
      <c r="AL251" s="800"/>
      <c r="AM251" s="801"/>
      <c r="AN251" s="801"/>
      <c r="AO251" s="801"/>
      <c r="AP251" s="801"/>
      <c r="AQ251" s="801"/>
      <c r="AR251" s="801"/>
      <c r="AS251" s="801"/>
      <c r="AT251" s="801"/>
      <c r="AU251" s="801"/>
      <c r="AV251" s="801"/>
      <c r="AW251" s="801"/>
      <c r="AX251" s="801"/>
      <c r="AY251" s="802"/>
    </row>
    <row r="252" spans="1:51" ht="24" hidden="1" customHeight="1" x14ac:dyDescent="0.2">
      <c r="A252" s="280">
        <v>10</v>
      </c>
      <c r="B252" s="282"/>
      <c r="C252" s="795"/>
      <c r="D252" s="796"/>
      <c r="E252" s="796"/>
      <c r="F252" s="796"/>
      <c r="G252" s="796"/>
      <c r="H252" s="796"/>
      <c r="I252" s="796"/>
      <c r="J252" s="796"/>
      <c r="K252" s="796"/>
      <c r="L252" s="796"/>
      <c r="M252" s="797"/>
      <c r="N252" s="797"/>
      <c r="O252" s="797"/>
      <c r="P252" s="797"/>
      <c r="Q252" s="797"/>
      <c r="R252" s="797"/>
      <c r="S252" s="797"/>
      <c r="T252" s="798"/>
      <c r="U252" s="798"/>
      <c r="V252" s="798"/>
      <c r="W252" s="798"/>
      <c r="X252" s="798"/>
      <c r="Y252" s="798"/>
      <c r="Z252" s="798"/>
      <c r="AA252" s="798"/>
      <c r="AB252" s="798"/>
      <c r="AC252" s="798"/>
      <c r="AD252" s="798"/>
      <c r="AE252" s="798"/>
      <c r="AF252" s="798"/>
      <c r="AG252" s="798"/>
      <c r="AH252" s="798"/>
      <c r="AI252" s="798"/>
      <c r="AJ252" s="798"/>
      <c r="AK252" s="799"/>
      <c r="AL252" s="800"/>
      <c r="AM252" s="801"/>
      <c r="AN252" s="801"/>
      <c r="AO252" s="801"/>
      <c r="AP252" s="801"/>
      <c r="AQ252" s="801"/>
      <c r="AR252" s="801"/>
      <c r="AS252" s="801"/>
      <c r="AT252" s="801"/>
      <c r="AU252" s="801"/>
      <c r="AV252" s="801"/>
      <c r="AW252" s="801"/>
      <c r="AX252" s="801"/>
      <c r="AY252" s="802"/>
    </row>
    <row r="253" spans="1:51" hidden="1" x14ac:dyDescent="0.2">
      <c r="A253" s="11"/>
      <c r="B253" s="11" t="s">
        <v>254</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2">
      <c r="A254" s="803"/>
      <c r="B254" s="804"/>
      <c r="C254" s="280" t="s">
        <v>261</v>
      </c>
      <c r="D254" s="281"/>
      <c r="E254" s="281"/>
      <c r="F254" s="281"/>
      <c r="G254" s="281"/>
      <c r="H254" s="281"/>
      <c r="I254" s="281"/>
      <c r="J254" s="281"/>
      <c r="K254" s="281"/>
      <c r="L254" s="281"/>
      <c r="M254" s="817" t="s">
        <v>262</v>
      </c>
      <c r="N254" s="818"/>
      <c r="O254" s="818"/>
      <c r="P254" s="818"/>
      <c r="Q254" s="818"/>
      <c r="R254" s="818"/>
      <c r="S254" s="818"/>
      <c r="T254" s="281" t="s">
        <v>263</v>
      </c>
      <c r="U254" s="281"/>
      <c r="V254" s="281"/>
      <c r="W254" s="281"/>
      <c r="X254" s="281"/>
      <c r="Y254" s="281"/>
      <c r="Z254" s="281"/>
      <c r="AA254" s="281"/>
      <c r="AB254" s="281"/>
      <c r="AC254" s="281"/>
      <c r="AD254" s="281"/>
      <c r="AE254" s="281"/>
      <c r="AF254" s="281"/>
      <c r="AG254" s="281"/>
      <c r="AH254" s="281"/>
      <c r="AI254" s="281"/>
      <c r="AJ254" s="281"/>
      <c r="AK254" s="282"/>
      <c r="AL254" s="807" t="s">
        <v>264</v>
      </c>
      <c r="AM254" s="808"/>
      <c r="AN254" s="808"/>
      <c r="AO254" s="808"/>
      <c r="AP254" s="808"/>
      <c r="AQ254" s="808"/>
      <c r="AR254" s="808"/>
      <c r="AS254" s="808"/>
      <c r="AT254" s="808"/>
      <c r="AU254" s="808"/>
      <c r="AV254" s="808"/>
      <c r="AW254" s="808"/>
      <c r="AX254" s="808"/>
      <c r="AY254" s="809"/>
    </row>
    <row r="255" spans="1:51" ht="24" hidden="1" customHeight="1" x14ac:dyDescent="0.2">
      <c r="A255" s="280">
        <v>1</v>
      </c>
      <c r="B255" s="282"/>
      <c r="C255" s="795"/>
      <c r="D255" s="796"/>
      <c r="E255" s="796"/>
      <c r="F255" s="796"/>
      <c r="G255" s="796"/>
      <c r="H255" s="796"/>
      <c r="I255" s="796"/>
      <c r="J255" s="796"/>
      <c r="K255" s="796"/>
      <c r="L255" s="796"/>
      <c r="M255" s="797"/>
      <c r="N255" s="797"/>
      <c r="O255" s="797"/>
      <c r="P255" s="797"/>
      <c r="Q255" s="797"/>
      <c r="R255" s="797"/>
      <c r="S255" s="797"/>
      <c r="T255" s="798"/>
      <c r="U255" s="798"/>
      <c r="V255" s="798"/>
      <c r="W255" s="798"/>
      <c r="X255" s="798"/>
      <c r="Y255" s="798"/>
      <c r="Z255" s="798"/>
      <c r="AA255" s="798"/>
      <c r="AB255" s="798"/>
      <c r="AC255" s="798"/>
      <c r="AD255" s="798"/>
      <c r="AE255" s="798"/>
      <c r="AF255" s="798"/>
      <c r="AG255" s="798"/>
      <c r="AH255" s="798"/>
      <c r="AI255" s="798"/>
      <c r="AJ255" s="798"/>
      <c r="AK255" s="799"/>
      <c r="AL255" s="800"/>
      <c r="AM255" s="801"/>
      <c r="AN255" s="801"/>
      <c r="AO255" s="801"/>
      <c r="AP255" s="801"/>
      <c r="AQ255" s="801"/>
      <c r="AR255" s="801"/>
      <c r="AS255" s="801"/>
      <c r="AT255" s="801"/>
      <c r="AU255" s="801"/>
      <c r="AV255" s="801"/>
      <c r="AW255" s="801"/>
      <c r="AX255" s="801"/>
      <c r="AY255" s="802"/>
    </row>
    <row r="256" spans="1:51" ht="24" hidden="1" customHeight="1" x14ac:dyDescent="0.2">
      <c r="A256" s="280">
        <v>2</v>
      </c>
      <c r="B256" s="282"/>
      <c r="C256" s="795"/>
      <c r="D256" s="796"/>
      <c r="E256" s="796"/>
      <c r="F256" s="796"/>
      <c r="G256" s="796"/>
      <c r="H256" s="796"/>
      <c r="I256" s="796"/>
      <c r="J256" s="796"/>
      <c r="K256" s="796"/>
      <c r="L256" s="796"/>
      <c r="M256" s="797"/>
      <c r="N256" s="797"/>
      <c r="O256" s="797"/>
      <c r="P256" s="797"/>
      <c r="Q256" s="797"/>
      <c r="R256" s="797"/>
      <c r="S256" s="797"/>
      <c r="T256" s="798"/>
      <c r="U256" s="798"/>
      <c r="V256" s="798"/>
      <c r="W256" s="798"/>
      <c r="X256" s="798"/>
      <c r="Y256" s="798"/>
      <c r="Z256" s="798"/>
      <c r="AA256" s="798"/>
      <c r="AB256" s="798"/>
      <c r="AC256" s="798"/>
      <c r="AD256" s="798"/>
      <c r="AE256" s="798"/>
      <c r="AF256" s="798"/>
      <c r="AG256" s="798"/>
      <c r="AH256" s="798"/>
      <c r="AI256" s="798"/>
      <c r="AJ256" s="798"/>
      <c r="AK256" s="799"/>
      <c r="AL256" s="800"/>
      <c r="AM256" s="801"/>
      <c r="AN256" s="801"/>
      <c r="AO256" s="801"/>
      <c r="AP256" s="801"/>
      <c r="AQ256" s="801"/>
      <c r="AR256" s="801"/>
      <c r="AS256" s="801"/>
      <c r="AT256" s="801"/>
      <c r="AU256" s="801"/>
      <c r="AV256" s="801"/>
      <c r="AW256" s="801"/>
      <c r="AX256" s="801"/>
      <c r="AY256" s="802"/>
    </row>
    <row r="257" spans="1:51" ht="24" hidden="1" customHeight="1" x14ac:dyDescent="0.2">
      <c r="A257" s="280">
        <v>3</v>
      </c>
      <c r="B257" s="282"/>
      <c r="C257" s="795"/>
      <c r="D257" s="796"/>
      <c r="E257" s="796"/>
      <c r="F257" s="796"/>
      <c r="G257" s="796"/>
      <c r="H257" s="796"/>
      <c r="I257" s="796"/>
      <c r="J257" s="796"/>
      <c r="K257" s="796"/>
      <c r="L257" s="796"/>
      <c r="M257" s="797"/>
      <c r="N257" s="797"/>
      <c r="O257" s="797"/>
      <c r="P257" s="797"/>
      <c r="Q257" s="797"/>
      <c r="R257" s="797"/>
      <c r="S257" s="797"/>
      <c r="T257" s="819"/>
      <c r="U257" s="820"/>
      <c r="V257" s="820"/>
      <c r="W257" s="820"/>
      <c r="X257" s="820"/>
      <c r="Y257" s="820"/>
      <c r="Z257" s="820"/>
      <c r="AA257" s="820"/>
      <c r="AB257" s="820"/>
      <c r="AC257" s="820"/>
      <c r="AD257" s="820"/>
      <c r="AE257" s="820"/>
      <c r="AF257" s="820"/>
      <c r="AG257" s="820"/>
      <c r="AH257" s="820"/>
      <c r="AI257" s="820"/>
      <c r="AJ257" s="820"/>
      <c r="AK257" s="821"/>
      <c r="AL257" s="800"/>
      <c r="AM257" s="801"/>
      <c r="AN257" s="801"/>
      <c r="AO257" s="801"/>
      <c r="AP257" s="801"/>
      <c r="AQ257" s="801"/>
      <c r="AR257" s="801"/>
      <c r="AS257" s="801"/>
      <c r="AT257" s="801"/>
      <c r="AU257" s="801"/>
      <c r="AV257" s="801"/>
      <c r="AW257" s="801"/>
      <c r="AX257" s="801"/>
      <c r="AY257" s="802"/>
    </row>
    <row r="258" spans="1:51" ht="24" hidden="1" customHeight="1" x14ac:dyDescent="0.2">
      <c r="A258" s="280">
        <v>4</v>
      </c>
      <c r="B258" s="282"/>
      <c r="C258" s="795"/>
      <c r="D258" s="796"/>
      <c r="E258" s="796"/>
      <c r="F258" s="796"/>
      <c r="G258" s="796"/>
      <c r="H258" s="796"/>
      <c r="I258" s="796"/>
      <c r="J258" s="796"/>
      <c r="K258" s="796"/>
      <c r="L258" s="796"/>
      <c r="M258" s="797"/>
      <c r="N258" s="797"/>
      <c r="O258" s="797"/>
      <c r="P258" s="797"/>
      <c r="Q258" s="797"/>
      <c r="R258" s="797"/>
      <c r="S258" s="797"/>
      <c r="T258" s="822"/>
      <c r="U258" s="798"/>
      <c r="V258" s="798"/>
      <c r="W258" s="798"/>
      <c r="X258" s="798"/>
      <c r="Y258" s="798"/>
      <c r="Z258" s="798"/>
      <c r="AA258" s="798"/>
      <c r="AB258" s="798"/>
      <c r="AC258" s="798"/>
      <c r="AD258" s="798"/>
      <c r="AE258" s="798"/>
      <c r="AF258" s="798"/>
      <c r="AG258" s="798"/>
      <c r="AH258" s="798"/>
      <c r="AI258" s="798"/>
      <c r="AJ258" s="798"/>
      <c r="AK258" s="799"/>
      <c r="AL258" s="800"/>
      <c r="AM258" s="801"/>
      <c r="AN258" s="801"/>
      <c r="AO258" s="801"/>
      <c r="AP258" s="801"/>
      <c r="AQ258" s="801"/>
      <c r="AR258" s="801"/>
      <c r="AS258" s="801"/>
      <c r="AT258" s="801"/>
      <c r="AU258" s="801"/>
      <c r="AV258" s="801"/>
      <c r="AW258" s="801"/>
      <c r="AX258" s="801"/>
      <c r="AY258" s="802"/>
    </row>
    <row r="259" spans="1:51" ht="24" hidden="1" customHeight="1" x14ac:dyDescent="0.2">
      <c r="A259" s="280">
        <v>5</v>
      </c>
      <c r="B259" s="282"/>
      <c r="C259" s="795"/>
      <c r="D259" s="796"/>
      <c r="E259" s="796"/>
      <c r="F259" s="796"/>
      <c r="G259" s="796"/>
      <c r="H259" s="796"/>
      <c r="I259" s="796"/>
      <c r="J259" s="796"/>
      <c r="K259" s="796"/>
      <c r="L259" s="796"/>
      <c r="M259" s="797"/>
      <c r="N259" s="797"/>
      <c r="O259" s="797"/>
      <c r="P259" s="797"/>
      <c r="Q259" s="797"/>
      <c r="R259" s="797"/>
      <c r="S259" s="797"/>
      <c r="T259" s="798"/>
      <c r="U259" s="798"/>
      <c r="V259" s="798"/>
      <c r="W259" s="798"/>
      <c r="X259" s="798"/>
      <c r="Y259" s="798"/>
      <c r="Z259" s="798"/>
      <c r="AA259" s="798"/>
      <c r="AB259" s="798"/>
      <c r="AC259" s="798"/>
      <c r="AD259" s="798"/>
      <c r="AE259" s="798"/>
      <c r="AF259" s="798"/>
      <c r="AG259" s="798"/>
      <c r="AH259" s="798"/>
      <c r="AI259" s="798"/>
      <c r="AJ259" s="798"/>
      <c r="AK259" s="799"/>
      <c r="AL259" s="800"/>
      <c r="AM259" s="801"/>
      <c r="AN259" s="801"/>
      <c r="AO259" s="801"/>
      <c r="AP259" s="801"/>
      <c r="AQ259" s="801"/>
      <c r="AR259" s="801"/>
      <c r="AS259" s="801"/>
      <c r="AT259" s="801"/>
      <c r="AU259" s="801"/>
      <c r="AV259" s="801"/>
      <c r="AW259" s="801"/>
      <c r="AX259" s="801"/>
      <c r="AY259" s="802"/>
    </row>
    <row r="260" spans="1:51" ht="24" hidden="1" customHeight="1" x14ac:dyDescent="0.2">
      <c r="A260" s="280">
        <v>6</v>
      </c>
      <c r="B260" s="282"/>
      <c r="C260" s="795"/>
      <c r="D260" s="796"/>
      <c r="E260" s="796"/>
      <c r="F260" s="796"/>
      <c r="G260" s="796"/>
      <c r="H260" s="796"/>
      <c r="I260" s="796"/>
      <c r="J260" s="796"/>
      <c r="K260" s="796"/>
      <c r="L260" s="796"/>
      <c r="M260" s="797"/>
      <c r="N260" s="797"/>
      <c r="O260" s="797"/>
      <c r="P260" s="797"/>
      <c r="Q260" s="797"/>
      <c r="R260" s="797"/>
      <c r="S260" s="797"/>
      <c r="T260" s="798"/>
      <c r="U260" s="798"/>
      <c r="V260" s="798"/>
      <c r="W260" s="798"/>
      <c r="X260" s="798"/>
      <c r="Y260" s="798"/>
      <c r="Z260" s="798"/>
      <c r="AA260" s="798"/>
      <c r="AB260" s="798"/>
      <c r="AC260" s="798"/>
      <c r="AD260" s="798"/>
      <c r="AE260" s="798"/>
      <c r="AF260" s="798"/>
      <c r="AG260" s="798"/>
      <c r="AH260" s="798"/>
      <c r="AI260" s="798"/>
      <c r="AJ260" s="798"/>
      <c r="AK260" s="799"/>
      <c r="AL260" s="800"/>
      <c r="AM260" s="801"/>
      <c r="AN260" s="801"/>
      <c r="AO260" s="801"/>
      <c r="AP260" s="801"/>
      <c r="AQ260" s="801"/>
      <c r="AR260" s="801"/>
      <c r="AS260" s="801"/>
      <c r="AT260" s="801"/>
      <c r="AU260" s="801"/>
      <c r="AV260" s="801"/>
      <c r="AW260" s="801"/>
      <c r="AX260" s="801"/>
      <c r="AY260" s="802"/>
    </row>
    <row r="261" spans="1:51" ht="24" hidden="1" customHeight="1" x14ac:dyDescent="0.2">
      <c r="A261" s="280">
        <v>7</v>
      </c>
      <c r="B261" s="282"/>
      <c r="C261" s="795"/>
      <c r="D261" s="796"/>
      <c r="E261" s="796"/>
      <c r="F261" s="796"/>
      <c r="G261" s="796"/>
      <c r="H261" s="796"/>
      <c r="I261" s="796"/>
      <c r="J261" s="796"/>
      <c r="K261" s="796"/>
      <c r="L261" s="796"/>
      <c r="M261" s="797"/>
      <c r="N261" s="797"/>
      <c r="O261" s="797"/>
      <c r="P261" s="797"/>
      <c r="Q261" s="797"/>
      <c r="R261" s="797"/>
      <c r="S261" s="797"/>
      <c r="T261" s="798"/>
      <c r="U261" s="798"/>
      <c r="V261" s="798"/>
      <c r="W261" s="798"/>
      <c r="X261" s="798"/>
      <c r="Y261" s="798"/>
      <c r="Z261" s="798"/>
      <c r="AA261" s="798"/>
      <c r="AB261" s="798"/>
      <c r="AC261" s="798"/>
      <c r="AD261" s="798"/>
      <c r="AE261" s="798"/>
      <c r="AF261" s="798"/>
      <c r="AG261" s="798"/>
      <c r="AH261" s="798"/>
      <c r="AI261" s="798"/>
      <c r="AJ261" s="798"/>
      <c r="AK261" s="799"/>
      <c r="AL261" s="800"/>
      <c r="AM261" s="801"/>
      <c r="AN261" s="801"/>
      <c r="AO261" s="801"/>
      <c r="AP261" s="801"/>
      <c r="AQ261" s="801"/>
      <c r="AR261" s="801"/>
      <c r="AS261" s="801"/>
      <c r="AT261" s="801"/>
      <c r="AU261" s="801"/>
      <c r="AV261" s="801"/>
      <c r="AW261" s="801"/>
      <c r="AX261" s="801"/>
      <c r="AY261" s="802"/>
    </row>
    <row r="262" spans="1:51" ht="24" hidden="1" customHeight="1" x14ac:dyDescent="0.2">
      <c r="A262" s="280">
        <v>8</v>
      </c>
      <c r="B262" s="282"/>
      <c r="C262" s="795"/>
      <c r="D262" s="796"/>
      <c r="E262" s="796"/>
      <c r="F262" s="796"/>
      <c r="G262" s="796"/>
      <c r="H262" s="796"/>
      <c r="I262" s="796"/>
      <c r="J262" s="796"/>
      <c r="K262" s="796"/>
      <c r="L262" s="796"/>
      <c r="M262" s="797"/>
      <c r="N262" s="797"/>
      <c r="O262" s="797"/>
      <c r="P262" s="797"/>
      <c r="Q262" s="797"/>
      <c r="R262" s="797"/>
      <c r="S262" s="797"/>
      <c r="T262" s="798"/>
      <c r="U262" s="798"/>
      <c r="V262" s="798"/>
      <c r="W262" s="798"/>
      <c r="X262" s="798"/>
      <c r="Y262" s="798"/>
      <c r="Z262" s="798"/>
      <c r="AA262" s="798"/>
      <c r="AB262" s="798"/>
      <c r="AC262" s="798"/>
      <c r="AD262" s="798"/>
      <c r="AE262" s="798"/>
      <c r="AF262" s="798"/>
      <c r="AG262" s="798"/>
      <c r="AH262" s="798"/>
      <c r="AI262" s="798"/>
      <c r="AJ262" s="798"/>
      <c r="AK262" s="799"/>
      <c r="AL262" s="800"/>
      <c r="AM262" s="801"/>
      <c r="AN262" s="801"/>
      <c r="AO262" s="801"/>
      <c r="AP262" s="801"/>
      <c r="AQ262" s="801"/>
      <c r="AR262" s="801"/>
      <c r="AS262" s="801"/>
      <c r="AT262" s="801"/>
      <c r="AU262" s="801"/>
      <c r="AV262" s="801"/>
      <c r="AW262" s="801"/>
      <c r="AX262" s="801"/>
      <c r="AY262" s="802"/>
    </row>
    <row r="263" spans="1:51" ht="24" hidden="1" customHeight="1" x14ac:dyDescent="0.2">
      <c r="A263" s="280">
        <v>9</v>
      </c>
      <c r="B263" s="282"/>
      <c r="C263" s="823"/>
      <c r="D263" s="798"/>
      <c r="E263" s="798"/>
      <c r="F263" s="798"/>
      <c r="G263" s="798"/>
      <c r="H263" s="798"/>
      <c r="I263" s="798"/>
      <c r="J263" s="798"/>
      <c r="K263" s="798"/>
      <c r="L263" s="798"/>
      <c r="M263" s="797"/>
      <c r="N263" s="797"/>
      <c r="O263" s="797"/>
      <c r="P263" s="797"/>
      <c r="Q263" s="797"/>
      <c r="R263" s="797"/>
      <c r="S263" s="797"/>
      <c r="T263" s="798"/>
      <c r="U263" s="798"/>
      <c r="V263" s="798"/>
      <c r="W263" s="798"/>
      <c r="X263" s="798"/>
      <c r="Y263" s="798"/>
      <c r="Z263" s="798"/>
      <c r="AA263" s="798"/>
      <c r="AB263" s="798"/>
      <c r="AC263" s="798"/>
      <c r="AD263" s="798"/>
      <c r="AE263" s="798"/>
      <c r="AF263" s="798"/>
      <c r="AG263" s="798"/>
      <c r="AH263" s="798"/>
      <c r="AI263" s="798"/>
      <c r="AJ263" s="798"/>
      <c r="AK263" s="799"/>
      <c r="AL263" s="800"/>
      <c r="AM263" s="801"/>
      <c r="AN263" s="801"/>
      <c r="AO263" s="801"/>
      <c r="AP263" s="801"/>
      <c r="AQ263" s="801"/>
      <c r="AR263" s="801"/>
      <c r="AS263" s="801"/>
      <c r="AT263" s="801"/>
      <c r="AU263" s="801"/>
      <c r="AV263" s="801"/>
      <c r="AW263" s="801"/>
      <c r="AX263" s="801"/>
      <c r="AY263" s="802"/>
    </row>
    <row r="264" spans="1:51" ht="24" hidden="1" customHeight="1" x14ac:dyDescent="0.2">
      <c r="A264" s="280">
        <v>10</v>
      </c>
      <c r="B264" s="282"/>
      <c r="C264" s="795"/>
      <c r="D264" s="796"/>
      <c r="E264" s="796"/>
      <c r="F264" s="796"/>
      <c r="G264" s="796"/>
      <c r="H264" s="796"/>
      <c r="I264" s="796"/>
      <c r="J264" s="796"/>
      <c r="K264" s="796"/>
      <c r="L264" s="796"/>
      <c r="M264" s="797"/>
      <c r="N264" s="797"/>
      <c r="O264" s="797"/>
      <c r="P264" s="797"/>
      <c r="Q264" s="797"/>
      <c r="R264" s="797"/>
      <c r="S264" s="797"/>
      <c r="T264" s="798"/>
      <c r="U264" s="798"/>
      <c r="V264" s="798"/>
      <c r="W264" s="798"/>
      <c r="X264" s="798"/>
      <c r="Y264" s="798"/>
      <c r="Z264" s="798"/>
      <c r="AA264" s="798"/>
      <c r="AB264" s="798"/>
      <c r="AC264" s="798"/>
      <c r="AD264" s="798"/>
      <c r="AE264" s="798"/>
      <c r="AF264" s="798"/>
      <c r="AG264" s="798"/>
      <c r="AH264" s="798"/>
      <c r="AI264" s="798"/>
      <c r="AJ264" s="798"/>
      <c r="AK264" s="799"/>
      <c r="AL264" s="800"/>
      <c r="AM264" s="801"/>
      <c r="AN264" s="801"/>
      <c r="AO264" s="801"/>
      <c r="AP264" s="801"/>
      <c r="AQ264" s="801"/>
      <c r="AR264" s="801"/>
      <c r="AS264" s="801"/>
      <c r="AT264" s="801"/>
      <c r="AU264" s="801"/>
      <c r="AV264" s="801"/>
      <c r="AW264" s="801"/>
      <c r="AX264" s="801"/>
      <c r="AY264" s="802"/>
    </row>
    <row r="265" spans="1:5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s>
  <phoneticPr fontId="3"/>
  <conditionalFormatting sqref="AF44:AF45">
    <cfRule type="expression" dxfId="31" priority="119">
      <formula>IF(RIGHT(TEXT(AF44,"0.#"),1)=".",FALSE,TRUE)</formula>
    </cfRule>
    <cfRule type="expression" dxfId="30" priority="120">
      <formula>IF(RIGHT(TEXT(AF44,"0.#"),1)=".",TRUE,FALSE)</formula>
    </cfRule>
  </conditionalFormatting>
  <conditionalFormatting sqref="AF50:AF52">
    <cfRule type="expression" dxfId="29" priority="103">
      <formula>IF(RIGHT(TEXT(AF50,"0.#"),1)=".",FALSE,TRUE)</formula>
    </cfRule>
    <cfRule type="expression" dxfId="28" priority="104">
      <formula>IF(RIGHT(TEXT(AF50,"0.#"),1)=".",TRUE,FALSE)</formula>
    </cfRule>
  </conditionalFormatting>
  <conditionalFormatting sqref="AF66:AF68">
    <cfRule type="expression" dxfId="27" priority="23">
      <formula>IF(RIGHT(TEXT(AF66,"0.#"),1)=".",FALSE,TRUE)</formula>
    </cfRule>
    <cfRule type="expression" dxfId="26" priority="24">
      <formula>IF(RIGHT(TEXT(AF66,"0.#"),1)=".",TRUE,FALSE)</formula>
    </cfRule>
  </conditionalFormatting>
  <conditionalFormatting sqref="AJ44:AJ45">
    <cfRule type="expression" dxfId="25" priority="117">
      <formula>IF(RIGHT(TEXT(AJ44,"0.#"),1)=".",FALSE,TRUE)</formula>
    </cfRule>
    <cfRule type="expression" dxfId="24" priority="118">
      <formula>IF(RIGHT(TEXT(AJ44,"0.#"),1)=".",TRUE,FALSE)</formula>
    </cfRule>
  </conditionalFormatting>
  <conditionalFormatting sqref="AJ50:AJ52">
    <cfRule type="expression" dxfId="23" priority="97">
      <formula>IF(RIGHT(TEXT(AJ50,"0.#"),1)=".",FALSE,TRUE)</formula>
    </cfRule>
    <cfRule type="expression" dxfId="22" priority="98">
      <formula>IF(RIGHT(TEXT(AJ50,"0.#"),1)=".",TRUE,FALSE)</formula>
    </cfRule>
  </conditionalFormatting>
  <conditionalFormatting sqref="AN44">
    <cfRule type="expression" dxfId="21" priority="115">
      <formula>IF(RIGHT(TEXT(AN44,"0.#"),1)=".",FALSE,TRUE)</formula>
    </cfRule>
    <cfRule type="expression" dxfId="20" priority="116">
      <formula>IF(RIGHT(TEXT(AN44,"0.#"),1)=".",TRUE,FALSE)</formula>
    </cfRule>
  </conditionalFormatting>
  <conditionalFormatting sqref="AN50:AN52">
    <cfRule type="expression" dxfId="19" priority="91">
      <formula>IF(RIGHT(TEXT(AN50,"0.#"),1)=".",FALSE,TRUE)</formula>
    </cfRule>
    <cfRule type="expression" dxfId="18" priority="92">
      <formula>IF(RIGHT(TEXT(AN50,"0.#"),1)=".",TRUE,FALSE)</formula>
    </cfRule>
  </conditionalFormatting>
  <conditionalFormatting sqref="AR44:AR45">
    <cfRule type="expression" dxfId="17" priority="113">
      <formula>IF(RIGHT(TEXT(AR44,"0.#"),1)=".",FALSE,TRUE)</formula>
    </cfRule>
    <cfRule type="expression" dxfId="16" priority="114">
      <formula>IF(RIGHT(TEXT(AR44,"0.#"),1)=".",TRUE,FALSE)</formula>
    </cfRule>
  </conditionalFormatting>
  <conditionalFormatting sqref="AR50:AR52">
    <cfRule type="expression" dxfId="15" priority="53">
      <formula>IF(RIGHT(TEXT(AR50,"0.#"),1)=".",FALSE,TRUE)</formula>
    </cfRule>
    <cfRule type="expression" dxfId="14" priority="54">
      <formula>IF(RIGHT(TEXT(AR50,"0.#"),1)=".",TRUE,FALSE)</formula>
    </cfRule>
  </conditionalFormatting>
  <conditionalFormatting sqref="AR58:AR60">
    <cfRule type="expression" dxfId="13" priority="29">
      <formula>IF(RIGHT(TEXT(AR58,"0.#"),1)=".",FALSE,TRUE)</formula>
    </cfRule>
    <cfRule type="expression" dxfId="12" priority="30">
      <formula>IF(RIGHT(TEXT(AR58,"0.#"),1)=".",TRUE,FALSE)</formula>
    </cfRule>
  </conditionalFormatting>
  <conditionalFormatting sqref="AR66:AR68">
    <cfRule type="expression" dxfId="11" priority="9">
      <formula>IF(RIGHT(TEXT(AR66,"0.#"),1)=".",FALSE,TRUE)</formula>
    </cfRule>
    <cfRule type="expression" dxfId="10" priority="10">
      <formula>IF(RIGHT(TEXT(AR66,"0.#"),1)=".",TRUE,FALSE)</formula>
    </cfRule>
  </conditionalFormatting>
  <conditionalFormatting sqref="AV44:AV45">
    <cfRule type="expression" dxfId="9" priority="109">
      <formula>IF(RIGHT(TEXT(AV44,"0.#"),1)=".",FALSE,TRUE)</formula>
    </cfRule>
    <cfRule type="expression" dxfId="8" priority="110">
      <formula>IF(RIGHT(TEXT(AV44,"0.#"),1)=".",TRUE,FALSE)</formula>
    </cfRule>
  </conditionalFormatting>
  <conditionalFormatting sqref="AJ66:AJ68">
    <cfRule type="expression" dxfId="7" priority="7">
      <formula>IF(RIGHT(TEXT(AJ66,"0.#"),1)=".",FALSE,TRUE)</formula>
    </cfRule>
    <cfRule type="expression" dxfId="6" priority="8">
      <formula>IF(RIGHT(TEXT(AJ66,"0.#"),1)=".",TRUE,FALSE)</formula>
    </cfRule>
  </conditionalFormatting>
  <conditionalFormatting sqref="AN66:AN68">
    <cfRule type="expression" dxfId="5" priority="5">
      <formula>IF(RIGHT(TEXT(AN66,"0.#"),1)=".",FALSE,TRUE)</formula>
    </cfRule>
    <cfRule type="expression" dxfId="4" priority="6">
      <formula>IF(RIGHT(TEXT(AN66,"0.#"),1)=".",TRUE,FALSE)</formula>
    </cfRule>
  </conditionalFormatting>
  <conditionalFormatting sqref="AN45">
    <cfRule type="expression" dxfId="3" priority="3">
      <formula>IF(RIGHT(TEXT(AN45,"0.#"),1)=".",FALSE,TRUE)</formula>
    </cfRule>
    <cfRule type="expression" dxfId="2" priority="4">
      <formula>IF(RIGHT(TEXT(AN45,"0.#"),1)=".",TRUE,FALSE)</formula>
    </cfRule>
  </conditionalFormatting>
  <conditionalFormatting sqref="AF58:AF60 AJ58:AJ60 AN58:AN60">
    <cfRule type="expression" dxfId="1" priority="1">
      <formula>IF(RIGHT(TEXT(AF58,"0.#"),1)=".",FALSE,TRUE)</formula>
    </cfRule>
    <cfRule type="expression" dxfId="0" priority="2">
      <formula>IF(RIGHT(TEXT(AF58,"0.#"),1)=".",TRUE,FALSE)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125:AB125 R96:U102 Y96:AA96 AE96:AG96 AE98:AG98 AK96:AM96 AK98:AM98 AK100:AM100 AQ96:AS96 AQ98:AS98 AQ100:AS100 AU111:AY114 AW96:AY96 AW98:AY98 AW100:AY100 O75:AY93 S104:W108 AB104:AG108 AL104:AP108 AU105:AY108 S116:W120 AB116:AG120 AL116:AP120 AU117:AY120 R121:AB121 Y173:AC181 AV173:AY181 AV184:AY192 Y184:AC192 Y195:AC203 AV195:AY203 Y206:AC214 AV206:AY214 AL219:AY228 AL231:AY240 AL243:AY252 AL255:AY264 AS21:AY22 AS25:AY26 S110:W114 AB110:AG114 AL110:AP114 AQ102:AS102 AW102:AY102"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50:AR52 AV49:AY49 AF66:AR68 AF44:AY45 AV57:AY57 AV65:AY65 AF58:AR60"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8" fitToHeight="0" orientation="portrait" r:id="rId1"/>
  <headerFooter alignWithMargins="0"/>
  <rowBreaks count="6" manualBreakCount="6">
    <brk id="24" max="50" man="1"/>
    <brk id="52" max="50" man="1"/>
    <brk id="73" max="50" man="1"/>
    <brk id="128" max="50" man="1"/>
    <brk id="141" max="50" man="1"/>
    <brk id="15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U135:W139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266</v>
      </c>
      <c r="B1" s="2" t="s">
        <v>267</v>
      </c>
      <c r="C1" s="2" t="s">
        <v>268</v>
      </c>
      <c r="D1" s="2" t="s">
        <v>62</v>
      </c>
      <c r="E1" s="2" t="s">
        <v>269</v>
      </c>
      <c r="F1" s="7" t="s">
        <v>270</v>
      </c>
      <c r="G1" s="8" t="s">
        <v>271</v>
      </c>
      <c r="H1" s="2" t="s">
        <v>272</v>
      </c>
    </row>
    <row r="2" spans="1:8" x14ac:dyDescent="0.2">
      <c r="A2" s="1" t="s">
        <v>273</v>
      </c>
      <c r="B2" s="4" t="s">
        <v>274</v>
      </c>
      <c r="C2" s="1" t="s">
        <v>61</v>
      </c>
      <c r="D2" s="1" t="s">
        <v>63</v>
      </c>
      <c r="E2" s="1" t="s">
        <v>67</v>
      </c>
      <c r="F2" s="1" t="s">
        <v>67</v>
      </c>
      <c r="G2" s="4" t="s">
        <v>275</v>
      </c>
      <c r="H2" s="9" t="s">
        <v>276</v>
      </c>
    </row>
    <row r="3" spans="1:8" x14ac:dyDescent="0.2">
      <c r="A3" s="1" t="s">
        <v>277</v>
      </c>
      <c r="B3" s="4" t="s">
        <v>58</v>
      </c>
      <c r="C3" s="1" t="s">
        <v>278</v>
      </c>
      <c r="D3" s="1" t="s">
        <v>279</v>
      </c>
      <c r="E3" s="1" t="s">
        <v>216</v>
      </c>
      <c r="F3" s="1" t="s">
        <v>216</v>
      </c>
      <c r="H3" s="1" t="s">
        <v>280</v>
      </c>
    </row>
    <row r="4" spans="1:8" x14ac:dyDescent="0.2">
      <c r="A4" s="1" t="s">
        <v>281</v>
      </c>
      <c r="B4" s="4" t="s">
        <v>282</v>
      </c>
      <c r="C4" s="4" t="s">
        <v>283</v>
      </c>
      <c r="D4" s="5"/>
      <c r="H4" s="1" t="s">
        <v>284</v>
      </c>
    </row>
    <row r="5" spans="1:8" x14ac:dyDescent="0.2">
      <c r="A5" s="1" t="s">
        <v>285</v>
      </c>
      <c r="B5" s="4" t="s">
        <v>286</v>
      </c>
      <c r="C5" s="4" t="s">
        <v>287</v>
      </c>
      <c r="D5" s="6"/>
      <c r="H5" s="1" t="s">
        <v>288</v>
      </c>
    </row>
    <row r="6" spans="1:8" x14ac:dyDescent="0.2">
      <c r="A6" s="1" t="s">
        <v>289</v>
      </c>
      <c r="B6" s="4" t="s">
        <v>290</v>
      </c>
      <c r="C6" s="4" t="s">
        <v>291</v>
      </c>
      <c r="D6" s="6"/>
      <c r="H6" s="1" t="s">
        <v>292</v>
      </c>
    </row>
    <row r="7" spans="1:8" x14ac:dyDescent="0.2">
      <c r="A7" s="1" t="s">
        <v>293</v>
      </c>
      <c r="B7" s="4" t="s">
        <v>294</v>
      </c>
      <c r="C7" s="4" t="s">
        <v>295</v>
      </c>
      <c r="D7" s="6"/>
    </row>
    <row r="8" spans="1:8" x14ac:dyDescent="0.2">
      <c r="A8" s="1" t="s">
        <v>296</v>
      </c>
      <c r="B8" s="4" t="s">
        <v>297</v>
      </c>
      <c r="C8" s="4" t="s">
        <v>298</v>
      </c>
      <c r="D8" s="6"/>
    </row>
    <row r="9" spans="1:8" x14ac:dyDescent="0.2">
      <c r="A9" s="1" t="s">
        <v>299</v>
      </c>
      <c r="B9" s="4" t="s">
        <v>148</v>
      </c>
      <c r="C9" s="4" t="s">
        <v>300</v>
      </c>
      <c r="D9" s="6"/>
    </row>
    <row r="10" spans="1:8" x14ac:dyDescent="0.2">
      <c r="A10" s="1" t="s">
        <v>301</v>
      </c>
      <c r="B10" s="3"/>
      <c r="C10" s="4" t="s">
        <v>302</v>
      </c>
      <c r="D10" s="6"/>
    </row>
    <row r="11" spans="1:8" x14ac:dyDescent="0.2">
      <c r="A11" s="1" t="s">
        <v>303</v>
      </c>
      <c r="B11" s="3"/>
      <c r="C11" s="4" t="s">
        <v>304</v>
      </c>
      <c r="D11" s="6"/>
    </row>
    <row r="12" spans="1:8" x14ac:dyDescent="0.2">
      <c r="A12" s="1" t="s">
        <v>305</v>
      </c>
      <c r="B12" s="3"/>
      <c r="C12" s="4" t="s">
        <v>306</v>
      </c>
      <c r="D12" s="6"/>
    </row>
    <row r="13" spans="1:8" x14ac:dyDescent="0.2">
      <c r="A13" s="1" t="s">
        <v>307</v>
      </c>
      <c r="B13" s="3"/>
      <c r="C13" s="4" t="s">
        <v>308</v>
      </c>
      <c r="D13" s="6"/>
    </row>
    <row r="14" spans="1:8" x14ac:dyDescent="0.2">
      <c r="A14" s="1" t="s">
        <v>309</v>
      </c>
      <c r="B14" s="3"/>
      <c r="C14" s="4" t="s">
        <v>310</v>
      </c>
      <c r="D14" s="6"/>
    </row>
    <row r="15" spans="1:8" x14ac:dyDescent="0.2">
      <c r="A15" s="1" t="s">
        <v>311</v>
      </c>
      <c r="B15" s="3"/>
      <c r="C15" s="4" t="s">
        <v>312</v>
      </c>
      <c r="D15" s="6"/>
    </row>
    <row r="16" spans="1:8" x14ac:dyDescent="0.2">
      <c r="A16" s="1" t="s">
        <v>313</v>
      </c>
      <c r="B16" s="3"/>
    </row>
    <row r="17" spans="1:2" x14ac:dyDescent="0.2">
      <c r="A17" s="1" t="s">
        <v>314</v>
      </c>
      <c r="B17" s="3"/>
    </row>
    <row r="18" spans="1:2" x14ac:dyDescent="0.2">
      <c r="A18" s="1" t="s">
        <v>315</v>
      </c>
      <c r="B18" s="3"/>
    </row>
    <row r="19" spans="1:2" x14ac:dyDescent="0.2">
      <c r="A19" s="1" t="s">
        <v>316</v>
      </c>
      <c r="B19" s="3"/>
    </row>
    <row r="20" spans="1:2" x14ac:dyDescent="0.2">
      <c r="A20" s="1" t="s">
        <v>317</v>
      </c>
      <c r="B20" s="3"/>
    </row>
    <row r="21" spans="1:2" x14ac:dyDescent="0.2">
      <c r="A21" s="1" t="s">
        <v>318</v>
      </c>
      <c r="B21" s="3"/>
    </row>
    <row r="22" spans="1:2" x14ac:dyDescent="0.2">
      <c r="A22" s="1" t="s">
        <v>319</v>
      </c>
      <c r="B22" s="3"/>
    </row>
    <row r="23" spans="1:2" x14ac:dyDescent="0.2">
      <c r="A23" s="1" t="s">
        <v>320</v>
      </c>
      <c r="B23" s="3"/>
    </row>
    <row r="24" spans="1:2" x14ac:dyDescent="0.2">
      <c r="A24" s="1" t="s">
        <v>321</v>
      </c>
      <c r="B24" s="3"/>
    </row>
    <row r="25" spans="1:2" x14ac:dyDescent="0.2">
      <c r="A25" s="1" t="s">
        <v>322</v>
      </c>
      <c r="B25" s="3"/>
    </row>
    <row r="26" spans="1:2" x14ac:dyDescent="0.2">
      <c r="A26" s="1" t="s">
        <v>323</v>
      </c>
      <c r="B26" s="3"/>
    </row>
    <row r="27" spans="1:2" x14ac:dyDescent="0.2">
      <c r="A27" s="1" t="s">
        <v>324</v>
      </c>
      <c r="B27" s="3"/>
    </row>
    <row r="28" spans="1:2" x14ac:dyDescent="0.2">
      <c r="A28" s="1" t="s">
        <v>325</v>
      </c>
      <c r="B28" s="3"/>
    </row>
    <row r="29" spans="1:2" x14ac:dyDescent="0.2">
      <c r="A29" s="1" t="s">
        <v>326</v>
      </c>
      <c r="B29" s="3"/>
    </row>
    <row r="30" spans="1:2" x14ac:dyDescent="0.2">
      <c r="A30" s="1" t="s">
        <v>327</v>
      </c>
      <c r="B30" s="3"/>
    </row>
    <row r="31" spans="1:2" x14ac:dyDescent="0.2">
      <c r="A31" s="1" t="s">
        <v>328</v>
      </c>
      <c r="B31" s="3"/>
    </row>
    <row r="32" spans="1:2" x14ac:dyDescent="0.2">
      <c r="A32" s="1" t="s">
        <v>329</v>
      </c>
      <c r="B32" s="3"/>
    </row>
    <row r="33" spans="1:2" x14ac:dyDescent="0.2">
      <c r="A33" s="1" t="s">
        <v>330</v>
      </c>
      <c r="B33" s="3"/>
    </row>
    <row r="34" spans="1:2" x14ac:dyDescent="0.2">
      <c r="A34" s="1" t="s">
        <v>331</v>
      </c>
      <c r="B34" s="3"/>
    </row>
    <row r="35" spans="1:2" x14ac:dyDescent="0.2">
      <c r="A35" s="1" t="s">
        <v>332</v>
      </c>
      <c r="B35" s="3"/>
    </row>
    <row r="36" spans="1:2" x14ac:dyDescent="0.2">
      <c r="A36" s="1" t="s">
        <v>333</v>
      </c>
      <c r="B36" s="3"/>
    </row>
    <row r="37" spans="1:2" x14ac:dyDescent="0.2">
      <c r="A37" s="1" t="s">
        <v>334</v>
      </c>
      <c r="B37" s="3"/>
    </row>
    <row r="38" spans="1:2" x14ac:dyDescent="0.2">
      <c r="A38" s="1" t="s">
        <v>335</v>
      </c>
      <c r="B38" s="3"/>
    </row>
    <row r="39" spans="1:2" x14ac:dyDescent="0.2">
      <c r="A39" s="1" t="s">
        <v>336</v>
      </c>
      <c r="B39" s="3"/>
    </row>
    <row r="40" spans="1:2" x14ac:dyDescent="0.2">
      <c r="A40" s="1" t="s">
        <v>337</v>
      </c>
      <c r="B40" s="3"/>
    </row>
    <row r="41" spans="1:2" x14ac:dyDescent="0.2">
      <c r="A41" s="1" t="s">
        <v>338</v>
      </c>
      <c r="B41" s="3"/>
    </row>
    <row r="42" spans="1:2" x14ac:dyDescent="0.2">
      <c r="A42" s="1" t="s">
        <v>339</v>
      </c>
      <c r="B42" s="3"/>
    </row>
    <row r="43" spans="1:2" x14ac:dyDescent="0.2">
      <c r="A43" s="1" t="s">
        <v>340</v>
      </c>
      <c r="B43" s="3"/>
    </row>
    <row r="44" spans="1:2" x14ac:dyDescent="0.2">
      <c r="A44" s="1" t="s">
        <v>341</v>
      </c>
      <c r="B44" s="3"/>
    </row>
    <row r="45" spans="1:2" x14ac:dyDescent="0.2">
      <c r="A45" s="1" t="s">
        <v>342</v>
      </c>
      <c r="B45" s="3"/>
    </row>
    <row r="46" spans="1:2" x14ac:dyDescent="0.2">
      <c r="A46" s="1" t="s">
        <v>343</v>
      </c>
      <c r="B46" s="3"/>
    </row>
    <row r="47" spans="1:2" x14ac:dyDescent="0.2">
      <c r="A47" s="1" t="s">
        <v>344</v>
      </c>
      <c r="B47" s="3"/>
    </row>
    <row r="48" spans="1:2" x14ac:dyDescent="0.2">
      <c r="A48" s="1" t="s">
        <v>345</v>
      </c>
      <c r="B48" s="3"/>
    </row>
    <row r="49" spans="1:2" x14ac:dyDescent="0.2">
      <c r="A49" s="1" t="s">
        <v>346</v>
      </c>
      <c r="B49" s="3"/>
    </row>
    <row r="50" spans="1:2" x14ac:dyDescent="0.2">
      <c r="A50" s="1" t="s">
        <v>347</v>
      </c>
      <c r="B50" s="3"/>
    </row>
    <row r="51" spans="1:2" x14ac:dyDescent="0.2">
      <c r="A51" s="1" t="s">
        <v>348</v>
      </c>
      <c r="B51" s="3"/>
    </row>
    <row r="52" spans="1:2" x14ac:dyDescent="0.2">
      <c r="A52" s="1" t="s">
        <v>349</v>
      </c>
      <c r="B52" s="3"/>
    </row>
    <row r="53" spans="1:2" x14ac:dyDescent="0.2">
      <c r="A53" s="1" t="s">
        <v>350</v>
      </c>
      <c r="B53" s="3"/>
    </row>
    <row r="54" spans="1:2" x14ac:dyDescent="0.2">
      <c r="A54" s="1" t="s">
        <v>351</v>
      </c>
      <c r="B54" s="3"/>
    </row>
    <row r="55" spans="1:2" x14ac:dyDescent="0.2">
      <c r="A55" s="1" t="s">
        <v>352</v>
      </c>
      <c r="B55" s="3"/>
    </row>
    <row r="56" spans="1:2" x14ac:dyDescent="0.2">
      <c r="A56" s="1" t="s">
        <v>353</v>
      </c>
      <c r="B56" s="3"/>
    </row>
    <row r="57" spans="1:2" x14ac:dyDescent="0.2">
      <c r="A57" s="1" t="s">
        <v>354</v>
      </c>
      <c r="B57" s="3"/>
    </row>
    <row r="58" spans="1:2" x14ac:dyDescent="0.2">
      <c r="A58" s="1" t="s">
        <v>355</v>
      </c>
      <c r="B58" s="3"/>
    </row>
    <row r="59" spans="1:2" x14ac:dyDescent="0.2">
      <c r="A59" s="1" t="s">
        <v>98</v>
      </c>
      <c r="B59" s="3"/>
    </row>
    <row r="60" spans="1:2" x14ac:dyDescent="0.2">
      <c r="A60" s="1" t="s">
        <v>56</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d5f1945-286f-4658-a685-0dc25831e22f">
      <UserInfo>
        <DisplayName>宇佐美 尚都</DisplayName>
        <AccountId>37</AccountId>
        <AccountType/>
      </UserInfo>
      <UserInfo>
        <DisplayName>岡林 俊起</DisplayName>
        <AccountId>22</AccountId>
        <AccountType/>
      </UserInfo>
      <UserInfo>
        <DisplayName>全省</DisplayName>
        <AccountId>23</AccountId>
        <AccountType/>
      </UserInfo>
      <UserInfo>
        <DisplayName>西尾 翔貴</DisplayName>
        <AccountId>36</AccountId>
        <AccountType/>
      </UserInfo>
      <UserInfo>
        <DisplayName>NT AUTHORITY\local service</DisplayName>
        <AccountId>20</AccountId>
        <AccountType/>
      </UserInfo>
      <UserInfo>
        <DisplayName>小野寺 真菜</DisplayName>
        <AccountId>24</AccountId>
        <AccountType/>
      </UserInfo>
      <UserInfo>
        <DisplayName>外尾 佳太</DisplayName>
        <AccountId>35</AccountId>
        <AccountType/>
      </UserInfo>
      <UserInfo>
        <DisplayName>藤田 拓志</DisplayName>
        <AccountId>38</AccountId>
        <AccountType/>
      </UserInfo>
      <UserInfo>
        <DisplayName>鬼丸 大輔</DisplayName>
        <AccountId>68</AccountId>
        <AccountType/>
      </UserInfo>
      <UserInfo>
        <DisplayName>都 武蔵</DisplayName>
        <AccountId>77</AccountId>
        <AccountType/>
      </UserInfo>
      <UserInfo>
        <DisplayName>田中 健太郎</DisplayName>
        <AccountId>78</AccountId>
        <AccountType/>
      </UserInfo>
      <UserInfo>
        <DisplayName>近藤 紘生</DisplayName>
        <AccountId>87</AccountId>
        <AccountType/>
      </UserInfo>
      <UserInfo>
        <DisplayName>DocAve移行作業用ユーザ02</DisplayName>
        <AccountId>13</AccountId>
        <AccountType/>
      </UserInfo>
      <UserInfo>
        <DisplayName>村上 敦史（情報システムセキュリティ業務）</DisplayName>
        <AccountId>40</AccountId>
        <AccountType/>
      </UserInfo>
      <UserInfo>
        <DisplayName>鬼塚 貴子</DisplayName>
        <AccountId>131</AccountId>
        <AccountType/>
      </UserInfo>
      <UserInfo>
        <DisplayName>飯島 寛之</DisplayName>
        <AccountId>943</AccountId>
        <AccountType/>
      </UserInfo>
      <UserInfo>
        <DisplayName>齊藤 雄大</DisplayName>
        <AccountId>6984</AccountId>
        <AccountType/>
      </UserInfo>
    </SharedWithUsers>
    <_Flow_SignoffStatus xmlns="71923be8-99dd-4baf-9eec-97c540488ea5" xsi:nil="true"/>
    <_status xmlns="FBA1376E-82DB-4D6C-B33A-D646C0617999">作成中</_status>
    <_category xmlns="FBA1376E-82DB-4D6C-B33A-D646C061799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497CDC-BF6F-4F55-9C7E-813B19818198}">
  <ds:schemaRefs>
    <ds:schemaRef ds:uri="71923be8-99dd-4baf-9eec-97c540488ea5"/>
    <ds:schemaRef ds:uri="http://schemas.microsoft.com/office/2006/metadata/properties"/>
    <ds:schemaRef ds:uri="http://purl.org/dc/dcmitype/"/>
    <ds:schemaRef ds:uri="FBA1376E-82DB-4D6C-B33A-D646C0617999"/>
    <ds:schemaRef ds:uri="http://purl.org/dc/terms/"/>
    <ds:schemaRef ds:uri="2d5f1945-286f-4658-a685-0dc25831e22f"/>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28DDEB11-A3DF-403E-8E5A-62174BB9C571}">
  <ds:schemaRefs>
    <ds:schemaRef ds:uri="http://schemas.microsoft.com/sharepoint/v3/contenttype/forms"/>
  </ds:schemaRefs>
</ds:datastoreItem>
</file>

<file path=customXml/itemProps3.xml><?xml version="1.0" encoding="utf-8"?>
<ds:datastoreItem xmlns:ds="http://schemas.openxmlformats.org/officeDocument/2006/customXml" ds:itemID="{2709ACFE-F06F-46C9-827F-B3402B4706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2023-09-28T12:01:54Z</dcterms:created>
  <dcterms:modified xsi:type="dcterms:W3CDTF">2024-04-22T06:31:52Z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