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E7DDDCCD-E42F-4A52-B3E1-3822F3C8FD20}" xr6:coauthVersionLast="47" xr6:coauthVersionMax="47" xr10:uidLastSave="{00000000-0000-0000-0000-000000000000}"/>
  <bookViews>
    <workbookView xWindow="-120" yWindow="-16320" windowWidth="29040" windowHeight="15840" xr2:uid="{00000000-000D-0000-FFFF-FFFF00000000}"/>
  </bookViews>
  <sheets>
    <sheet name="公表用" sheetId="1" r:id="rId1"/>
  </sheets>
  <definedNames>
    <definedName name="_xlnm._FilterDatabase" localSheetId="0" hidden="1">公表用!$A$6:$J$6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1" i="1" l="1"/>
  <c r="A159" i="1"/>
  <c r="A8" i="1"/>
  <c r="A9" i="1"/>
  <c r="A10" i="1"/>
  <c r="A11" i="1"/>
  <c r="A12" i="1"/>
  <c r="A13" i="1"/>
  <c r="A14" i="1"/>
  <c r="A15" i="1"/>
  <c r="A16" i="1"/>
  <c r="A17" i="1"/>
  <c r="A101" i="1"/>
  <c r="A104" i="1"/>
  <c r="A18" i="1"/>
  <c r="A19" i="1"/>
  <c r="A20" i="1"/>
  <c r="A21" i="1"/>
  <c r="A22" i="1"/>
  <c r="A23" i="1"/>
  <c r="A24" i="1"/>
  <c r="A25" i="1"/>
  <c r="A26" i="1"/>
  <c r="A27" i="1"/>
  <c r="A28" i="1"/>
  <c r="A29" i="1"/>
  <c r="A30" i="1"/>
  <c r="A31" i="1"/>
  <c r="A32" i="1"/>
  <c r="A68" i="1"/>
  <c r="A69" i="1"/>
  <c r="A33" i="1"/>
  <c r="A34" i="1"/>
  <c r="A35" i="1"/>
  <c r="A36" i="1"/>
  <c r="A37" i="1"/>
  <c r="A38" i="1"/>
  <c r="A39" i="1"/>
  <c r="A40" i="1"/>
  <c r="A41" i="1"/>
  <c r="A42" i="1"/>
  <c r="A62" i="1"/>
  <c r="A43" i="1"/>
  <c r="A44" i="1"/>
  <c r="A45" i="1"/>
  <c r="A46" i="1"/>
  <c r="A47" i="1"/>
  <c r="A48" i="1"/>
  <c r="A49" i="1"/>
  <c r="A50" i="1"/>
  <c r="A51" i="1"/>
  <c r="A52" i="1"/>
  <c r="A53" i="1"/>
  <c r="A54" i="1"/>
  <c r="A55" i="1"/>
  <c r="A125" i="1"/>
  <c r="A56" i="1"/>
  <c r="A57" i="1"/>
  <c r="A58" i="1"/>
  <c r="A63" i="1"/>
  <c r="A64" i="1"/>
  <c r="A59" i="1"/>
  <c r="A84" i="1"/>
  <c r="A73" i="1"/>
  <c r="A71" i="1"/>
  <c r="A74" i="1"/>
  <c r="A72" i="1"/>
  <c r="A87" i="1"/>
  <c r="A65" i="1"/>
  <c r="A66" i="1"/>
  <c r="A75" i="1"/>
  <c r="A60" i="1"/>
  <c r="A76" i="1"/>
  <c r="A88" i="1"/>
  <c r="A77" i="1"/>
  <c r="A67" i="1"/>
  <c r="A70" i="1"/>
  <c r="A79" i="1"/>
  <c r="A80" i="1"/>
  <c r="A81" i="1"/>
  <c r="A89" i="1"/>
  <c r="A82" i="1"/>
  <c r="A78" i="1"/>
  <c r="A83" i="1"/>
  <c r="A102" i="1"/>
  <c r="A103" i="1"/>
  <c r="A90" i="1"/>
  <c r="A93" i="1"/>
  <c r="A85" i="1"/>
  <c r="A86" i="1"/>
  <c r="A92" i="1"/>
  <c r="A94" i="1"/>
  <c r="A91" i="1"/>
  <c r="A115" i="1"/>
  <c r="A116" i="1"/>
  <c r="A105" i="1"/>
  <c r="A106" i="1"/>
  <c r="A95" i="1"/>
  <c r="A96" i="1"/>
  <c r="A99" i="1"/>
  <c r="A97" i="1"/>
  <c r="A61" i="1"/>
  <c r="A98" i="1"/>
  <c r="A107" i="1"/>
  <c r="A100" i="1"/>
  <c r="A108" i="1"/>
  <c r="A123" i="1"/>
  <c r="A109" i="1"/>
  <c r="A117" i="1"/>
  <c r="A110" i="1"/>
  <c r="A111" i="1"/>
  <c r="A112" i="1"/>
  <c r="A113" i="1"/>
  <c r="A118" i="1"/>
  <c r="A119" i="1"/>
  <c r="A114" i="1"/>
  <c r="A126" i="1"/>
  <c r="A130" i="1"/>
  <c r="A127" i="1"/>
  <c r="A120" i="1"/>
  <c r="A121" i="1"/>
  <c r="A124" i="1"/>
  <c r="A122" i="1"/>
  <c r="A128" i="1"/>
  <c r="A137" i="1"/>
  <c r="A138" i="1"/>
  <c r="A139" i="1"/>
  <c r="A140" i="1"/>
  <c r="A129" i="1"/>
  <c r="A131" i="1"/>
  <c r="A133" i="1"/>
  <c r="A134" i="1"/>
  <c r="A132" i="1"/>
  <c r="A135" i="1"/>
  <c r="A136" i="1"/>
  <c r="A145" i="1"/>
  <c r="A141" i="1"/>
  <c r="A143" i="1"/>
  <c r="A144" i="1"/>
  <c r="A147" i="1"/>
  <c r="A142" i="1"/>
  <c r="A148" i="1"/>
  <c r="A149" i="1"/>
  <c r="A146" i="1"/>
  <c r="A151" i="1"/>
  <c r="A150" i="1"/>
  <c r="A157" i="1"/>
  <c r="A152" i="1"/>
  <c r="A154" i="1"/>
  <c r="A153" i="1"/>
  <c r="A156" i="1"/>
  <c r="A155" i="1"/>
  <c r="A158" i="1"/>
  <c r="A160" i="1"/>
  <c r="A7" i="1"/>
</calcChain>
</file>

<file path=xl/sharedStrings.xml><?xml version="1.0" encoding="utf-8"?>
<sst xmlns="http://schemas.openxmlformats.org/spreadsheetml/2006/main" count="946" uniqueCount="365">
  <si>
    <t xml:space="preserve">令和５年度　補助金等の情報開示（４月～９月）
</t>
    <rPh sb="0" eb="2">
      <t>レイワ</t>
    </rPh>
    <rPh sb="3" eb="5">
      <t>ネンド</t>
    </rPh>
    <rPh sb="4" eb="5">
      <t>ド</t>
    </rPh>
    <rPh sb="6" eb="10">
      <t>ホジョキンナド</t>
    </rPh>
    <rPh sb="11" eb="13">
      <t>ジョウホウ</t>
    </rPh>
    <rPh sb="13" eb="15">
      <t>カイジ</t>
    </rPh>
    <rPh sb="17" eb="18">
      <t>ガツ</t>
    </rPh>
    <rPh sb="20" eb="21">
      <t>ガツ</t>
    </rPh>
    <phoneticPr fontId="1"/>
  </si>
  <si>
    <t>【経済産業本省】</t>
  </si>
  <si>
    <t>(単位：円)</t>
    <phoneticPr fontId="1"/>
  </si>
  <si>
    <t>番号</t>
    <rPh sb="0" eb="1">
      <t>バン</t>
    </rPh>
    <rPh sb="1" eb="2">
      <t>ゴウ</t>
    </rPh>
    <phoneticPr fontId="2"/>
  </si>
  <si>
    <t>事業名</t>
    <rPh sb="0" eb="2">
      <t>ジギョウ</t>
    </rPh>
    <rPh sb="2" eb="3">
      <t>メイ</t>
    </rPh>
    <phoneticPr fontId="2"/>
  </si>
  <si>
    <t>交付先名</t>
    <rPh sb="0" eb="2">
      <t>コウフ</t>
    </rPh>
    <rPh sb="2" eb="3">
      <t>サキ</t>
    </rPh>
    <rPh sb="3" eb="4">
      <t>メイ</t>
    </rPh>
    <phoneticPr fontId="1"/>
  </si>
  <si>
    <t>法人番号</t>
    <rPh sb="0" eb="2">
      <t>ホウジン</t>
    </rPh>
    <rPh sb="2" eb="4">
      <t>バンゴウ</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</si>
  <si>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</si>
  <si>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2"/>
  </si>
  <si>
    <t>支出元(目)名称</t>
    <rPh sb="0" eb="2">
      <t>シシュツ</t>
    </rPh>
    <rPh sb="2" eb="3">
      <t>モト</t>
    </rPh>
    <rPh sb="4" eb="5">
      <t>モク</t>
    </rPh>
    <rPh sb="6" eb="8">
      <t>メイショウ</t>
    </rPh>
    <phoneticPr fontId="2"/>
  </si>
  <si>
    <t>交付決定日</t>
    <rPh sb="0" eb="2">
      <t>コウフ</t>
    </rPh>
    <rPh sb="2" eb="4">
      <t>ケッテイ</t>
    </rPh>
    <rPh sb="4" eb="5">
      <t>ビ</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</si>
  <si>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</si>
  <si>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</si>
  <si>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</si>
  <si>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医療福祉機器・創薬産業拠点整備事業費補助金</t>
    <phoneticPr fontId="1"/>
  </si>
  <si>
    <t>福島県</t>
    <phoneticPr fontId="1"/>
  </si>
  <si>
    <t>7000020070009</t>
  </si>
  <si>
    <t>情報処理・サービス・製造産業振興事業費補助金</t>
  </si>
  <si>
    <t>福島県医療機器開発・安全性評価センター整備事業</t>
  </si>
  <si>
    <t>福島県</t>
  </si>
  <si>
    <t/>
  </si>
  <si>
    <t>令和５年度技術協力活用型・新興国市場開拓事業（研修・専門家派遣・寄附講座開設事業）費補助金</t>
  </si>
  <si>
    <t>一般財団法人海外産業人材育成協会</t>
  </si>
  <si>
    <t>9010005018986</t>
  </si>
  <si>
    <t>経済産業省　一般会計</t>
  </si>
  <si>
    <t>政府開発援助経済協力対外経済政策推進事業費補助金</t>
  </si>
  <si>
    <t>令和５年度アジア等ゼロエミッション化人材育成等事業費補助金</t>
  </si>
  <si>
    <t>非化石エネルギー等導入促進対策費補助金</t>
  </si>
  <si>
    <t>令和５年度伝統的工芸品産業振興補助金</t>
  </si>
  <si>
    <t xml:space="preserve">一般財団法人伝統的工芸品産業振興協会 </t>
  </si>
  <si>
    <t>6013305001739</t>
  </si>
  <si>
    <t>中小企業情報処理・サービス・製造産業振興事業費補助金</t>
  </si>
  <si>
    <t>一般社団法人社会実装推進センター</t>
  </si>
  <si>
    <t>6010005032461</t>
  </si>
  <si>
    <t>中小企業経済構造改革推進事業費補助金</t>
  </si>
  <si>
    <t>令和５年度中堅・中小企業輸出ビジネスモデル調査・実証事業</t>
  </si>
  <si>
    <t>独立行政法人日本貿易振興機構</t>
  </si>
  <si>
    <t>2010405003693</t>
  </si>
  <si>
    <t>中小企業対外経済政策推進事業費補助金</t>
  </si>
  <si>
    <t>令和５年度国家公務員共済組合負担金</t>
  </si>
  <si>
    <t>経済産業省共済組合</t>
  </si>
  <si>
    <t>8700150003063</t>
  </si>
  <si>
    <t>国家公務員共済組合負担金</t>
  </si>
  <si>
    <t>令和５年度基礎年金等国家公務員共済組合負担金</t>
  </si>
  <si>
    <t>基礎年金等国家公務員共済組合負担金</t>
  </si>
  <si>
    <t>令和５年度育児休業手当金国家公務員共済組合負担金</t>
  </si>
  <si>
    <t>育児休業手当金国家公務員共済組合負担金</t>
  </si>
  <si>
    <t>令和５年度地域経済政策推進事業費補助金（被災12市町村における地域のつながり支援事業）</t>
  </si>
  <si>
    <t>株式会社ジェイアール東日本企画</t>
  </si>
  <si>
    <t>7011001029649</t>
  </si>
  <si>
    <t>地域経済政策推進事業費補助金</t>
  </si>
  <si>
    <t>令和５年度情報処理・サービス・製造産業振興研究開発等事業費補助金（宇宙産業技術情報基盤整備研究開発事業）</t>
  </si>
  <si>
    <t>情報処理・サービス・製造産業振興研究開発等事業費補助金</t>
  </si>
  <si>
    <t>令和５年度情報処理・サービス・製造産業振興研究開発等事業費補助金（宇宙産業技術情報基盤整備研究開発事業（衛星データ利用環境整備・ソリューション開発支援事業））</t>
  </si>
  <si>
    <t>一般財団法人宇宙システム開発利用推進機構</t>
  </si>
  <si>
    <t>2010405010640</t>
  </si>
  <si>
    <t>令和５年度ロシア・中央アジア地域等情報収集・提供等事業費補助金</t>
  </si>
  <si>
    <t>一般社団法人　ロシアＮＩＳ貿易会</t>
  </si>
  <si>
    <t>1010005018548</t>
  </si>
  <si>
    <t>技術協力活用型・新興国市場開拓事業費補助金（社会課題解決型国際共同開発事業（製品・サービス開発等支援事業））</t>
  </si>
  <si>
    <t>株式会社ＪＴＢ</t>
  </si>
  <si>
    <t>8010701012863</t>
  </si>
  <si>
    <t>令和５年度日・EU産業協力促進事業費補助金</t>
  </si>
  <si>
    <t>一般財団法人　日欧産業協力センター</t>
  </si>
  <si>
    <t>8010405018851</t>
  </si>
  <si>
    <t>令和５年度地域経済政策推進事業費補助金（福島イノベーション・コースト構想推進施設整備等補助金（地域復興実用化開発等促進事業））</t>
  </si>
  <si>
    <t>福島県知事</t>
  </si>
  <si>
    <t>令和５年度地域経済政策推進事業費補助金（福島イノベーション・コースト構想推進基盤整備事業費）</t>
  </si>
  <si>
    <t>令和５年度健康経営制度運営事業費補助金</t>
    <phoneticPr fontId="1"/>
  </si>
  <si>
    <t>株式会社日本経済新聞社</t>
  </si>
  <si>
    <t>3010001033086</t>
  </si>
  <si>
    <t>令和５年度地域・企業共生型ビジネス導入・創業促進事業補助金（地域戦略人材確保等実証事業）</t>
  </si>
  <si>
    <t>一般財団法人大阪労働協会</t>
  </si>
  <si>
    <t>1120005003943</t>
  </si>
  <si>
    <t>中小企業政策推進事業費補助金</t>
  </si>
  <si>
    <t>令和５年度フェムテック等サポートサービス実証事業費補助金</t>
  </si>
  <si>
    <t>株式会社朝日広告社</t>
  </si>
  <si>
    <t>2010001035026</t>
  </si>
  <si>
    <t>令和５年度中小企業対外経済政策推進事業費補助金（現地進出支援強化事業）</t>
  </si>
  <si>
    <t>令和５年度川崎市工業用水道事業強靱化事業</t>
  </si>
  <si>
    <t>川崎市</t>
  </si>
  <si>
    <t>7000020141305</t>
  </si>
  <si>
    <t>工業用水道事業費補助</t>
  </si>
  <si>
    <t>令和５年度原子力災害等情報発信事業費補助金（原子力災害等に関する情報発信・研修事業）</t>
  </si>
  <si>
    <t>電源立地等推進対策補助金</t>
  </si>
  <si>
    <t>令和５年度鹿島第１・２期工業用水道強靱化事業</t>
  </si>
  <si>
    <t>茨城県</t>
  </si>
  <si>
    <t>2000020080004</t>
  </si>
  <si>
    <t>令和５年度県央広域工業用水道事業</t>
  </si>
  <si>
    <t>令和５年度福山市工業用水道強靱化事業</t>
  </si>
  <si>
    <t>福山市</t>
  </si>
  <si>
    <t>7000020342076</t>
  </si>
  <si>
    <t>令和５年度東葛・葛南地区工業用水道強靱化事業</t>
  </si>
  <si>
    <t>千葉県</t>
  </si>
  <si>
    <t>4000020120006</t>
  </si>
  <si>
    <t>令和５年度質の高いエネルギーインフラの海外展開に向けた事業実施可能性調査事業費補助金</t>
  </si>
  <si>
    <t>凸版印刷株式会社</t>
  </si>
  <si>
    <t>7010501016231</t>
  </si>
  <si>
    <t>エネルギー使用合理化設備導入促進等対策費補助金</t>
  </si>
  <si>
    <t>令和５年度質の高いインフラの海外展開に向けた事業実施可能性調査事業費補助金</t>
  </si>
  <si>
    <t>令和５年度東葛・葛南地区工業用水道事業</t>
  </si>
  <si>
    <t>一般社団法人低炭素投資促進機構</t>
  </si>
  <si>
    <t>9010005015587</t>
  </si>
  <si>
    <t>温暖化対策促進事業費補助金</t>
  </si>
  <si>
    <t>令和５年度産業技術・環境・産業標準政策推進研究開発等事業費補助金（産学融合拠点創出事業）</t>
  </si>
  <si>
    <t>ランドブレイン株式会社</t>
  </si>
  <si>
    <t>9010001031943</t>
  </si>
  <si>
    <t>産業技術・環境・産業標準政策推進研究開発等事業費補助金</t>
  </si>
  <si>
    <t>令和５年度産油国等連携強化促進事業費補助金（石油天然ガス権益・安定供給の確保に向けた資源国との関係強化支援事業のうち中東等産油・産ガス国投資等促進事業に係るものに限る。（中東投資等促進事業））</t>
  </si>
  <si>
    <t>一般財団法人中東協力センター</t>
  </si>
  <si>
    <t>5010005002944</t>
  </si>
  <si>
    <t>産油国等連携強化促進事業費補助金</t>
  </si>
  <si>
    <t>令和５年度西三河工業用水道強靱化事業</t>
  </si>
  <si>
    <t>愛知県</t>
  </si>
  <si>
    <t>1000020230006</t>
  </si>
  <si>
    <t>令和５年度愛知用水工業用水道強靱化事業</t>
  </si>
  <si>
    <t>令和５年度利賀川工業用水道事業</t>
  </si>
  <si>
    <t>富山県</t>
  </si>
  <si>
    <t>7000020160008</t>
  </si>
  <si>
    <t>株式会社日本政策金融公庫</t>
  </si>
  <si>
    <t>8010001120391</t>
  </si>
  <si>
    <t>株式会社日本政策金融公庫補助金</t>
  </si>
  <si>
    <t>令和５年度産油国等連携強化促進事業費補助金（石油天然ガス権益・安定供給の確保に向けた資源国との関係強化支援事業のうち中東等産油・産ガス国投資等促進事業に係るものに限る。）</t>
  </si>
  <si>
    <t>一般社団法人ロシアＮＩＳ貿易会</t>
  </si>
  <si>
    <t>令和５年度地域経済政策推進事業費補助金（輸送等手段の確保支援事業）</t>
  </si>
  <si>
    <t>川俣町</t>
  </si>
  <si>
    <t>9000020073083</t>
  </si>
  <si>
    <t>令和５年度勿来工業用水道強靱化事業</t>
  </si>
  <si>
    <t>双葉町</t>
  </si>
  <si>
    <t>8000020075469</t>
  </si>
  <si>
    <t>公益財団法人ときわ会</t>
  </si>
  <si>
    <t>7380005005669</t>
  </si>
  <si>
    <t>地方</t>
  </si>
  <si>
    <t>株式会社浪江新聞販売センター</t>
  </si>
  <si>
    <t>2380001019867</t>
  </si>
  <si>
    <t>日化ボード株式会社</t>
  </si>
  <si>
    <t>5380001016639</t>
  </si>
  <si>
    <t>被災事業者自立支援事業費補助金（福島相双復興官民合同チーム専門家支援事業）</t>
  </si>
  <si>
    <t>公益社団法人福島相双復興推進機構</t>
  </si>
  <si>
    <t>5380005011520</t>
  </si>
  <si>
    <t>国</t>
  </si>
  <si>
    <t xml:space="preserve">令和５年度沖縄振興公共投資交付金（工業用水道に関する事業） </t>
  </si>
  <si>
    <t>沖縄県</t>
  </si>
  <si>
    <t>1000020470007</t>
  </si>
  <si>
    <t>沖縄振興公共投資交付金</t>
  </si>
  <si>
    <t>令和５年度豊川用水二期事業</t>
  </si>
  <si>
    <t>独立行政法人水資源機構</t>
  </si>
  <si>
    <t>6030005001745</t>
  </si>
  <si>
    <t>令和５年度木曽川水系連絡導水路事業</t>
  </si>
  <si>
    <t>令和５年度ヘルスケア産業国際展開推進事業費補助金</t>
    <phoneticPr fontId="1"/>
  </si>
  <si>
    <t>一般社団法人Medical Excellence JAPAN</t>
  </si>
  <si>
    <t>4010405009961</t>
  </si>
  <si>
    <t>令和５年度工業用水道事業費補助金（宮崎県工業用水道災害復旧事業）</t>
  </si>
  <si>
    <t>宮崎県</t>
  </si>
  <si>
    <t>4000020450006</t>
  </si>
  <si>
    <t>令和５年度工業用水道事業費補助金（仙台北部工業用水道災害復旧事業）</t>
  </si>
  <si>
    <t>宮城県</t>
  </si>
  <si>
    <t>クリーンエネルギー自動車導入促進補助金</t>
  </si>
  <si>
    <t>一般社団法人次世代自動車振興センター</t>
  </si>
  <si>
    <t>3010405006142</t>
  </si>
  <si>
    <t>脱炭素成長型経済構造移行推進対策費補助金</t>
  </si>
  <si>
    <t>クリーンエネルギー自動車の普及促進に向けた充電・充てんインフラ等導入促進補助金</t>
  </si>
  <si>
    <t>国立研究開発法人日本医療研究開発機構</t>
  </si>
  <si>
    <t>9010005023796</t>
  </si>
  <si>
    <t>中小企業情報処理・サービス・製造産業振興事業費補助金</t>
    <phoneticPr fontId="1"/>
  </si>
  <si>
    <t>国立研究開発法人　日本医療研究開発機構</t>
  </si>
  <si>
    <t>令和５年度「中小企業地域経済政策推進事業費補助金（地域DX促進環境整備事業）」</t>
  </si>
  <si>
    <t>デロイトトーマツファイナンシャルアドバイザリー合同会社</t>
  </si>
  <si>
    <t>3010001076738</t>
  </si>
  <si>
    <t>中小企業地域経済政策推進事業費補助金</t>
  </si>
  <si>
    <t>令和５年度自立・帰還支援雇用創出企業立地補助金</t>
  </si>
  <si>
    <t>公益財団法人福島県産業振興センター</t>
  </si>
  <si>
    <t>2380005010153</t>
  </si>
  <si>
    <t>令和５年度日本台湾交流協会事業費補助金</t>
  </si>
  <si>
    <t>日本台湾交流協会</t>
    <phoneticPr fontId="1"/>
  </si>
  <si>
    <t>8010405010370</t>
  </si>
  <si>
    <t>令和５年度福島再生加速化交付金（原子力災害被災地域事業所整備等支援事業）（大熊町／大熊町産業交流施設整備事業）</t>
  </si>
  <si>
    <t>大熊町</t>
  </si>
  <si>
    <t>9000020075451</t>
  </si>
  <si>
    <t>福島再生加速化交付金</t>
  </si>
  <si>
    <t>令和５年度福島再生加速化交付金（原子力災害被災地域産業団地等整備等支援事業）（南相馬市／飯崎産業団地整備事業及び下太田工業団地拡張事業）</t>
  </si>
  <si>
    <t>南相馬市</t>
  </si>
  <si>
    <t>2000020072125</t>
  </si>
  <si>
    <t>令和５年度福島再生加速化交付金（原子力災害被災地域産業団地等整備等支援事業）（広野町／東町地区産業団地整備事業）</t>
  </si>
  <si>
    <t>広野町</t>
  </si>
  <si>
    <t>1000020075418</t>
  </si>
  <si>
    <t>令和５年度福島再生加速化交付金（原子力災害被災地域産業団地等整備等支援事業）（富岡町／富岡第二産業団地（仮称）整備事業（小良ヶ浜地区））</t>
  </si>
  <si>
    <t>富岡町</t>
  </si>
  <si>
    <t>1000020075434</t>
  </si>
  <si>
    <t>令和５年度福島再生加速化交付金（原子力災害被災地域産業団地等整備等支援事業）（浪江町／浪江町産業団地整備可能性等調査事業）</t>
  </si>
  <si>
    <t>浪江町</t>
  </si>
  <si>
    <t>8000020075477</t>
  </si>
  <si>
    <t>令和５年度皮革産業振興対策事業費補助金（皮革製品デザイン促進事業）</t>
  </si>
  <si>
    <t>徳永雅信製革所グループ</t>
  </si>
  <si>
    <t>-</t>
  </si>
  <si>
    <t>新産業創出等研究開発推進事業費補助金</t>
  </si>
  <si>
    <t>福島国際研究教育機構</t>
  </si>
  <si>
    <t>9380005012696</t>
  </si>
  <si>
    <t>協同組合資材連</t>
  </si>
  <si>
    <t>9010505000733</t>
  </si>
  <si>
    <t>令和４年度補正海外市場調査等事業費補助金（海外経営判断支援プラットフォーム事業）</t>
  </si>
  <si>
    <t>海外市場調査等事業費補助金</t>
  </si>
  <si>
    <t>令和５年度皮革産業振興対策事業費補助金（環境対応革開発実用化事業）</t>
  </si>
  <si>
    <t>特定非営利活動法人日本皮革技術協会</t>
  </si>
  <si>
    <t>9140005015228</t>
  </si>
  <si>
    <t>LEATHERECTION</t>
  </si>
  <si>
    <t>令和５年度地方皮革産業振興対策事業費補助金（地方皮革産業需要開拓事業・零細皮革産業技術指導事業）</t>
  </si>
  <si>
    <t>和歌山県</t>
  </si>
  <si>
    <t>4000020300004</t>
  </si>
  <si>
    <t>令和５年度地域経済政策推進事業費補助金（地域の伝統・魅力等発信支援事業）</t>
  </si>
  <si>
    <t>株式会社福島中央テレビ</t>
  </si>
  <si>
    <t>2380001006502</t>
  </si>
  <si>
    <t>貿易投資促進事業費補助金</t>
  </si>
  <si>
    <t>令和５年度ふじさん工業用水道強靱化事業</t>
  </si>
  <si>
    <t>静岡県</t>
  </si>
  <si>
    <t>7000020220001</t>
  </si>
  <si>
    <t>令和５年度中遠工業用水道強靱化事業</t>
  </si>
  <si>
    <t>令和５年度中小企業サイバーセキュリティ対策促進事業費補助金</t>
    <phoneticPr fontId="1"/>
  </si>
  <si>
    <t>独立行政法人情報処理推進機構</t>
    <phoneticPr fontId="1"/>
  </si>
  <si>
    <t>5010005007126</t>
  </si>
  <si>
    <t>兵庫県鞄工業組合</t>
  </si>
  <si>
    <t>2140005011951</t>
  </si>
  <si>
    <t>令和５年度皮革産業振興対策事業費補助金（皮革産業人材育成事業）</t>
  </si>
  <si>
    <t>日本ケミカルシューズ工業組合</t>
  </si>
  <si>
    <t>8140005002607</t>
  </si>
  <si>
    <t>令和５年度地方皮革産業振興対策事業費補助金（地方皮革産業需要開拓事業・皮革産業技術者研修等事業）</t>
  </si>
  <si>
    <t>東京都</t>
  </si>
  <si>
    <t>8000020130001</t>
  </si>
  <si>
    <t>令和５年度飯梨川工業用水道強靱化事業</t>
  </si>
  <si>
    <t>島根県</t>
  </si>
  <si>
    <t>1000020320005</t>
  </si>
  <si>
    <t>令和５年度南部工業用水道強靱化事業</t>
  </si>
  <si>
    <t>滋賀県</t>
  </si>
  <si>
    <t>7000020250007</t>
  </si>
  <si>
    <t>令和５年度彦根工業用水道強靱化事業</t>
  </si>
  <si>
    <t>令和５年度皮革産業振興対策事業費補助金（皮革デザイン促進事業）</t>
  </si>
  <si>
    <t>令和５年度静清工業用水道強靱化事業</t>
  </si>
  <si>
    <t>令和５年度地方皮革産業振興対策事業費補助金（皮革産業技術者研修等事業・零細皮革産業技術指導事業）</t>
  </si>
  <si>
    <t>令和５年度皮革産業振興対策事業費補助金（皮革産業連携推進事業）</t>
  </si>
  <si>
    <t>レザータウン草加プロジェクトチーム</t>
  </si>
  <si>
    <t>健康・医療分野におけるムーンショット型研究開発等事業費（革新的研究開発推進基金造成費）</t>
  </si>
  <si>
    <t>革新的研究開発推進基金補助金</t>
  </si>
  <si>
    <t>皮革の美　ジャンルなき展覧会</t>
  </si>
  <si>
    <t>被災事業者自立支援事業費補助金（事業再開・帰還促進基金）</t>
  </si>
  <si>
    <t>令和５年度東三河工業用水道強靱化事業</t>
  </si>
  <si>
    <t>令和５年度愛知県工業用水道強靱化事業（基盤整備事業費補助）</t>
  </si>
  <si>
    <t>令和５年度横浜市工業用水道強靱化事業（基盤整備事業）</t>
  </si>
  <si>
    <t>横浜市</t>
  </si>
  <si>
    <t>3000020141003</t>
  </si>
  <si>
    <t>令和５年度横浜市工業用水道強靱化事業（地盤沈下対策事業）</t>
  </si>
  <si>
    <t>兵庫県皮革産業協同組合連合会</t>
  </si>
  <si>
    <t>エーラウンド実行委員会</t>
  </si>
  <si>
    <t>産業技術・環境・産業標準政策推進研究開発等事業費補助金（ムーンショット型研究開発基金補助金）</t>
  </si>
  <si>
    <t>国立研究開発法人新エネルギー・産業技術総合開発機構</t>
  </si>
  <si>
    <t>2020005008480</t>
  </si>
  <si>
    <t>東都製靴工業協同組合</t>
  </si>
  <si>
    <t>1010505000765</t>
  </si>
  <si>
    <t>令和４年度医療研究開発推進事業費補助金（一般会計、単年度分）計画変更の承認について</t>
    <phoneticPr fontId="1"/>
  </si>
  <si>
    <t>医療研究開発推進事業費補助金</t>
  </si>
  <si>
    <t>日本皮革デザイン促進委員会</t>
  </si>
  <si>
    <t>令和５年度上越工業用水道強靱化事業</t>
  </si>
  <si>
    <t>新潟県</t>
  </si>
  <si>
    <t>5000020150002</t>
  </si>
  <si>
    <t>日本皮革製品発信実行委員会</t>
  </si>
  <si>
    <t>令和５年度神戸市工業用水道強靱化事業</t>
  </si>
  <si>
    <t>神戸市</t>
  </si>
  <si>
    <t>9000020281000</t>
  </si>
  <si>
    <t>レザータウン姫路・革の里</t>
  </si>
  <si>
    <t>令和５年度苫小牧地区工業用水道強靱化事業</t>
  </si>
  <si>
    <t>北海道</t>
  </si>
  <si>
    <t>7000020010006</t>
  </si>
  <si>
    <t>ジャパンレザープロダクツコラボレーション</t>
  </si>
  <si>
    <t>令和５年度皮革産業振興対策事業費補助金（皮革製品認知度適正化事業）</t>
  </si>
  <si>
    <t>ＫＡＷＡＺＥＮ ＬＥＡＴＨＥＲ ＧＲＯＵＰ</t>
  </si>
  <si>
    <t>チバレザー実行委員会</t>
  </si>
  <si>
    <t>タンニングプライド</t>
  </si>
  <si>
    <t>令和５年度愛知県工業用水道強靱化事業（地盤沈下対策事業費補助）</t>
  </si>
  <si>
    <t>KYOTO Leather Project</t>
  </si>
  <si>
    <t>令和５年度スマート保安導入支援事業費補助金（計画策定支援）</t>
  </si>
  <si>
    <t>中小企業産業保安確保事業費補助金</t>
  </si>
  <si>
    <t>ＪＸ金属エコマネジメント株式会社</t>
  </si>
  <si>
    <t>8010001133716</t>
  </si>
  <si>
    <t>休廃止鉱山鉱害防止等工事費補助金</t>
  </si>
  <si>
    <t>卯根倉鉱業株式会社</t>
  </si>
  <si>
    <t>7410001005925</t>
  </si>
  <si>
    <t>和歌山県製革事業協同組合</t>
  </si>
  <si>
    <t>5170005000016</t>
  </si>
  <si>
    <t>令和５年度地方皮革産業振興対策事業費補助金（地方皮革産業需要開拓事業）</t>
  </si>
  <si>
    <t>兵庫県</t>
  </si>
  <si>
    <t>8000020280003</t>
  </si>
  <si>
    <t>令和５年度松阪工業用水道強靱化事業</t>
  </si>
  <si>
    <t>三重県</t>
  </si>
  <si>
    <t>5000020240001</t>
  </si>
  <si>
    <t>W.G.L.C</t>
  </si>
  <si>
    <t>セトウチレザー</t>
  </si>
  <si>
    <t>令和５年度佐波川工業用水道強靱化事業</t>
  </si>
  <si>
    <t>山口県</t>
  </si>
  <si>
    <t>2000020350001</t>
  </si>
  <si>
    <t>令和５年度木屋川工業用水道強靱化事業</t>
  </si>
  <si>
    <t>令和５年度木屋川第２期工業用水道強靱化事業</t>
  </si>
  <si>
    <t>令和５年度厚東川第２期工業用水道強靱化事業</t>
  </si>
  <si>
    <t>靴のめぐみ祭り市実行委員会</t>
  </si>
  <si>
    <t>令和５年度北九州市工業用水道第一期強靱化事業</t>
  </si>
  <si>
    <t>北九州市</t>
  </si>
  <si>
    <t>8000020401005</t>
  </si>
  <si>
    <t>令和５年度五井姉崎地区工業用水道強靱化事業</t>
  </si>
  <si>
    <t>令和５年度木更津南部地区工業用水道強靱化事業</t>
  </si>
  <si>
    <t>姫路レザープロモーション</t>
  </si>
  <si>
    <t>令和５年度革新的ロボット研究開発等基盤構築事業費補助金</t>
  </si>
  <si>
    <t>一般社団法人日本ロボット工業会</t>
  </si>
  <si>
    <t>7010405010454</t>
  </si>
  <si>
    <t>東京オーダーシューズ普及促進会</t>
  </si>
  <si>
    <t>国際ルール形成・市場創造型標準化推進事業費補助金（ルール形成を用いた社会課題解決型市場形成促進事業）</t>
  </si>
  <si>
    <t>一般社団法人日本オートファジーコンソーシアム</t>
  </si>
  <si>
    <t>4120905006084</t>
  </si>
  <si>
    <t>神戸レザー協同組合</t>
  </si>
  <si>
    <t>9140005024708</t>
  </si>
  <si>
    <t>メトロウェザー株式会社</t>
  </si>
  <si>
    <t>4130001055266</t>
  </si>
  <si>
    <t>一般社団法人新金属協会</t>
  </si>
  <si>
    <t>4010405000334</t>
  </si>
  <si>
    <t>令和５年度都市ガス分野の災害対応・レジリエンス強化に係る支援事業費補助金</t>
  </si>
  <si>
    <t>一般社団法人都市ガス振興センター</t>
  </si>
  <si>
    <t>1010405006012</t>
  </si>
  <si>
    <t>石油製品販売業構造改善対策事業費等補助金</t>
  </si>
  <si>
    <t>令和５年度福島再生加速化交付金（原子力災害被災地域事業所整備等支援事業）（川俣町／川俣町貸事業所整備事業）</t>
  </si>
  <si>
    <t>令和５年度福島再生加速化交付金（原子力災害被災地域産業団地等整備等支援事業）（楢葉町／波倉地区産業団地整備事業）</t>
  </si>
  <si>
    <t>楢葉町</t>
  </si>
  <si>
    <t>1000020075426</t>
  </si>
  <si>
    <t>一般社団法人低炭素投資促進機構</t>
    <phoneticPr fontId="1"/>
  </si>
  <si>
    <t>情報処理・サービス・製造産業振興研究開発等事業費補助金（調整費）</t>
  </si>
  <si>
    <t>国立研究開発法人日本医療研究開発機構</t>
    <phoneticPr fontId="1"/>
  </si>
  <si>
    <t>8010405009306</t>
  </si>
  <si>
    <t>Ｏ−ＲＯＵＮＤ実行委員会</t>
  </si>
  <si>
    <t>宇陀市菟田野毛皮革産業振興協議会</t>
  </si>
  <si>
    <t>令和５年度地域経済政策推進事業費補助金（作品制作実習支援事業）</t>
  </si>
  <si>
    <t>株式会社Ｗａｓｓｈｏｉ　Ｌａｂ</t>
  </si>
  <si>
    <t>9370001039059</t>
  </si>
  <si>
    <t>ワンチーム</t>
  </si>
  <si>
    <t>令和４年度第２次補正モバイル決済モデル統一規格・海外連携事業費補助金（統一ＱＲコード決済の相互運用に係るシステム構築事業）</t>
  </si>
  <si>
    <t>株式会社ネットスターズ</t>
  </si>
  <si>
    <t>9010001141627</t>
  </si>
  <si>
    <t>令和５年度日中経済交流等事業費補助金</t>
  </si>
  <si>
    <t>一般財団法人日中経済協会</t>
  </si>
  <si>
    <t>9010005016775</t>
  </si>
  <si>
    <t>令和５年度地域経済政策推進事業費補助金（芸術家の中期滞在制作支援事業）</t>
    <phoneticPr fontId="1"/>
  </si>
  <si>
    <t>株式会社アドギルド・ジャパン</t>
  </si>
  <si>
    <t>7010001146090</t>
  </si>
  <si>
    <t>NPO法人TATSUNO LEATHER</t>
  </si>
  <si>
    <t>令和４年度コンテンツ海外展開促進・基盤強化事業費補助金（映像制作等支援）</t>
    <phoneticPr fontId="1"/>
  </si>
  <si>
    <t>特定非営利活動法人映像産業振興機構</t>
    <phoneticPr fontId="1"/>
  </si>
  <si>
    <t>2010005008721</t>
  </si>
  <si>
    <t>令和５年度ALPS処理水関連の輸入規制強化を踏まえた水産業の特定国・地域依存を分散するための緊急支援事業（代替販路開拓事業費補助金）</t>
  </si>
  <si>
    <t>公財</t>
    <rPh sb="0" eb="2">
      <t>コウザイ</t>
    </rPh>
    <phoneticPr fontId="1"/>
  </si>
  <si>
    <t>国</t>
    <rPh sb="0" eb="1">
      <t>クニ</t>
    </rPh>
    <phoneticPr fontId="1"/>
  </si>
  <si>
    <t>令和５年度大企業等人材による新規事業創造促進事業（出向起業等による新規事業創造の実践）</t>
    <phoneticPr fontId="1"/>
  </si>
  <si>
    <t>令和5年度無人自動運転等のCASE対応に向けた実証・支援事業（健全な製品エコシステム構築・ルール形成促進事業）</t>
    <phoneticPr fontId="1"/>
  </si>
  <si>
    <t>令和５年度特定公募型研究開発費補助金（グリーンイノベーション基金補助金）</t>
    <phoneticPr fontId="1"/>
  </si>
  <si>
    <t>現地社会課題対応型インフラ・システム海外展開支援事業費補助金</t>
    <phoneticPr fontId="1"/>
  </si>
  <si>
    <t>令和５年度温暖化対策促進事業費補助金（クライメート・イノベーション・ファイナンス推進事業）</t>
    <phoneticPr fontId="1"/>
  </si>
  <si>
    <t>令和５年度カーボンニュートラル実現に向けたトランジション推進のための利子補給事業費補助金</t>
    <phoneticPr fontId="1"/>
  </si>
  <si>
    <t>令和５年度株式会社日本政策金融公庫補助金</t>
    <phoneticPr fontId="1"/>
  </si>
  <si>
    <t>令和４年度休廃止鉱山鉱害防止等工事費補助金（休廃止鉱山鉱害防止施設等災害対策補助金）</t>
    <phoneticPr fontId="1"/>
  </si>
  <si>
    <t>エネルギー対策特別会計</t>
  </si>
  <si>
    <t>東日本大震災復興特別会計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</si>
</sst>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補助金等調書&quot;"/>
    <numFmt numFmtId="177" formatCode="@&quot;　補助金等の情報&quot;"/>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ゴシック"/>
      <family val="3"/>
      <charset val="128"/>
    </font>
    <font>
      <sz val="7.5"/>
      <color indexed="8"/>
      <name val="ＭＳ ゴシック"/>
      <family val="3"/>
      <charset val="128"/>
    </font>
    <font>
      <sz val="11"/>
      <color theme="1"/>
      <name val="ＭＳ Ｐゴシック"/>
      <family val="3"/>
      <charset val="128"/>
      <scheme val="minor"/>
    </font>
    <font>
      <sz val="7.5"/>
      <color rgb="FF000000"/>
      <name val="ＭＳ ゴシック"/>
      <family val="3"/>
      <charset val="128"/>
    </font>
    <font>
      <sz val="7.5"/>
      <name val="ＭＳ 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8">
    <xf numFmtId="0" fontId="0" fillId="0" borderId="0" xfId="0">
      <alignment vertical="center"/>
    </xf>
    <xf numFmtId="176" fontId="3" fillId="0" borderId="0" xfId="0" applyNumberFormat="1" applyFont="1">
      <alignment vertical="center"/>
    </xf>
    <xf numFmtId="0" fontId="3" fillId="0" borderId="0" xfId="0" applyFont="1">
      <alignment vertical="center"/>
    </xf>
    <xf numFmtId="176" fontId="3" fillId="0" borderId="1" xfId="0" applyNumberFormat="1"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horizontal="right" vertical="center"/>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176" fontId="3" fillId="0" borderId="0" xfId="0" applyNumberFormat="1" applyFont="1" applyAlignment="1">
      <alignment vertical="center" wrapText="1"/>
    </xf>
    <xf numFmtId="0" fontId="3" fillId="0" borderId="0" xfId="0" applyFont="1" applyAlignment="1">
      <alignment vertical="center" wrapText="1"/>
    </xf>
    <xf numFmtId="176" fontId="3" fillId="0" borderId="1" xfId="0" applyNumberFormat="1" applyFont="1" applyBorder="1" applyAlignment="1">
      <alignment vertical="center" wrapText="1"/>
    </xf>
    <xf numFmtId="38" fontId="4" fillId="0" borderId="2" xfId="1" applyFont="1" applyBorder="1" applyAlignment="1">
      <alignment horizontal="center" vertical="center"/>
    </xf>
    <xf numFmtId="38" fontId="3" fillId="0" borderId="0" xfId="1" applyFont="1">
      <alignment vertical="center"/>
    </xf>
    <xf numFmtId="38" fontId="3" fillId="0" borderId="1" xfId="1" applyFont="1" applyBorder="1">
      <alignment vertical="center"/>
    </xf>
    <xf numFmtId="0" fontId="6"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38" fontId="4" fillId="0" borderId="2" xfId="1" applyFont="1" applyBorder="1" applyAlignment="1">
      <alignment horizontal="center" vertical="center"/>
    </xf>
    <xf numFmtId="0" fontId="3" fillId="0" borderId="0" xfId="0" applyFont="1" applyFill="1">
      <alignment vertical="center"/>
    </xf>
    <xf numFmtId="176" fontId="3" fillId="0" borderId="1" xfId="0" applyNumberFormat="1" applyFont="1" applyFill="1" applyBorder="1">
      <alignment vertical="center"/>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38" fontId="7" fillId="0" borderId="2" xfId="1" applyFont="1" applyFill="1" applyBorder="1" applyAlignment="1">
      <alignment horizontal="center" vertical="center"/>
    </xf>
    <xf numFmtId="0" fontId="7" fillId="0" borderId="6" xfId="0" applyFont="1" applyFill="1" applyBorder="1" applyAlignment="1">
      <alignment horizontal="center" vertical="center" wrapText="1"/>
    </xf>
    <xf numFmtId="178" fontId="4" fillId="0" borderId="2" xfId="0" applyNumberFormat="1" applyFont="1" applyBorder="1" applyAlignment="1">
      <alignment horizontal="center" vertical="center"/>
    </xf>
    <xf numFmtId="38" fontId="7" fillId="0" borderId="2" xfId="1" applyFont="1" applyFill="1" applyBorder="1" applyAlignment="1">
      <alignment horizontal="center" vertical="center" wrapText="1"/>
    </xf>
    <xf numFmtId="177" fontId="3" fillId="0" borderId="0" xfId="0" applyNumberFormat="1" applyFont="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38" fontId="4"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J369"/>
  <sheetViews>
    <sheetView tabSelected="1" view="pageBreakPreview" zoomScale="115" zoomScaleNormal="115" zoomScaleSheetLayoutView="115" workbookViewId="0">
      <pane xSplit="2" ySplit="6" topLeftCell="C7" activePane="bottomRight" state="frozen"/>
      <selection pane="topRight" activeCell="D1" sqref="D1"/>
      <selection pane="bottomLeft" activeCell="A7" sqref="A7"/>
      <selection pane="bottomRight" sqref="A1:C1"/>
    </sheetView>
  </sheetViews>
  <sheetFormatPr defaultColWidth="1.875" defaultRowHeight="14.1" customHeight="1" x14ac:dyDescent="0.15"/>
  <cols>
    <col min="1" max="1" width="4.875" style="2" customWidth="1"/>
    <col min="2" max="2" width="43.75" style="20" customWidth="1"/>
    <col min="3" max="3" width="34.375" style="11" customWidth="1"/>
    <col min="4" max="4" width="17.375" style="2" customWidth="1"/>
    <col min="5" max="5" width="16.125" style="14" customWidth="1"/>
    <col min="6" max="6" width="19.875" style="11" customWidth="1"/>
    <col min="7" max="7" width="36.625" style="11" customWidth="1"/>
    <col min="8" max="8" width="12.875" style="2" customWidth="1"/>
    <col min="9" max="10" width="10.5" style="2" customWidth="1"/>
    <col min="11" max="16384" width="1.875" style="2"/>
  </cols>
  <sheetData>
    <row r="1" spans="1:10" ht="14.1" customHeight="1" x14ac:dyDescent="0.15">
      <c r="A1" s="29" t="s">
        <v>0</v>
      </c>
      <c r="B1" s="29"/>
      <c r="C1" s="29"/>
      <c r="D1" s="1"/>
      <c r="F1" s="10"/>
      <c r="G1" s="10"/>
      <c r="H1" s="1"/>
    </row>
    <row r="2" spans="1:10" ht="14.1" customHeight="1" x14ac:dyDescent="0.15">
      <c r="A2" s="2" t="s">
        <v>1</v>
      </c>
    </row>
    <row r="3" spans="1:10" ht="9" customHeight="1" x14ac:dyDescent="0.15">
      <c r="A3" s="3"/>
      <c r="B3" s="21"/>
      <c r="C3" s="12"/>
      <c r="D3" s="3"/>
      <c r="E3" s="15"/>
      <c r="F3" s="12"/>
      <c r="G3" s="12"/>
      <c r="H3" s="4"/>
      <c r="J3" s="6" t="s">
        <v>2</v>
      </c>
    </row>
    <row r="4" spans="1:10" s="5" customFormat="1" ht="12" customHeight="1" x14ac:dyDescent="0.15">
      <c r="A4" s="34" t="s">
        <v>3</v>
      </c>
      <c r="B4" s="36" t="s">
        <v>4</v>
      </c>
      <c r="C4" s="34" t="s">
        <v>5</v>
      </c>
      <c r="D4" s="35" t="s">
        <v>6</v>
      </c>
      <c r="E4" s="37" t="s">
        <v>7</v>
      </c>
      <c r="F4" s="34" t="s">
        <v>8</v>
      </c>
      <c r="G4" s="34" t="s">
        <v>9</v>
      </c>
      <c r="H4" s="34" t="s">
        <v>10</v>
      </c>
      <c r="I4" s="30" t="s">
        <v>11</v>
      </c>
      <c r="J4" s="31"/>
    </row>
    <row r="5" spans="1:10" s="5" customFormat="1" ht="12" customHeight="1" x14ac:dyDescent="0.15">
      <c r="A5" s="35"/>
      <c r="B5" s="36"/>
      <c r="C5" s="34"/>
      <c r="D5" s="35"/>
      <c r="E5" s="37"/>
      <c r="F5" s="34"/>
      <c r="G5" s="34"/>
      <c r="H5" s="35"/>
      <c r="I5" s="32" t="s">
        <v>12</v>
      </c>
      <c r="J5" s="32" t="s">
        <v>13</v>
      </c>
    </row>
    <row r="6" spans="1:10" s="5" customFormat="1" ht="12" customHeight="1" x14ac:dyDescent="0.15">
      <c r="A6" s="35"/>
      <c r="B6" s="36"/>
      <c r="C6" s="34"/>
      <c r="D6" s="35"/>
      <c r="E6" s="37"/>
      <c r="F6" s="34"/>
      <c r="G6" s="34"/>
      <c r="H6" s="35"/>
      <c r="I6" s="33"/>
      <c r="J6" s="33"/>
    </row>
    <row r="7" spans="1:10" s="5" customFormat="1" ht="21" customHeight="1" x14ac:dyDescent="0.15">
      <c r="A7" s="7">
        <f t="shared" ref="A7:A38" si="0">ROW()-6</f>
        <v>1</v>
      </c>
      <c r="B7" s="22" t="s">
        <v>14</v>
      </c>
      <c r="C7" s="9" t="s">
        <v>15</v>
      </c>
      <c r="D7" s="7" t="s">
        <v>16</v>
      </c>
      <c r="E7" s="13">
        <v>2021000000</v>
      </c>
      <c r="F7" s="9" t="s">
        <v>364</v>
      </c>
      <c r="G7" s="9" t="s">
        <v>17</v>
      </c>
      <c r="H7" s="27">
        <v>45019</v>
      </c>
      <c r="I7" s="8"/>
      <c r="J7" s="8"/>
    </row>
    <row r="8" spans="1:10" ht="21" customHeight="1" x14ac:dyDescent="0.15">
      <c r="A8" s="7">
        <f t="shared" si="0"/>
        <v>2</v>
      </c>
      <c r="B8" s="22" t="s">
        <v>18</v>
      </c>
      <c r="C8" s="9" t="s">
        <v>19</v>
      </c>
      <c r="D8" s="16" t="s">
        <v>16</v>
      </c>
      <c r="E8" s="13">
        <v>321000000</v>
      </c>
      <c r="F8" s="9" t="s">
        <v>364</v>
      </c>
      <c r="G8" s="9" t="s">
        <v>17</v>
      </c>
      <c r="H8" s="27">
        <v>45019</v>
      </c>
      <c r="I8" s="8"/>
      <c r="J8" s="8" t="s">
        <v>20</v>
      </c>
    </row>
    <row r="9" spans="1:10" ht="21" customHeight="1" x14ac:dyDescent="0.15">
      <c r="A9" s="7">
        <f t="shared" si="0"/>
        <v>3</v>
      </c>
      <c r="B9" s="22" t="s">
        <v>21</v>
      </c>
      <c r="C9" s="9" t="s">
        <v>22</v>
      </c>
      <c r="D9" s="7" t="s">
        <v>23</v>
      </c>
      <c r="E9" s="13">
        <v>1168011000</v>
      </c>
      <c r="F9" s="9" t="s">
        <v>24</v>
      </c>
      <c r="G9" s="9" t="s">
        <v>25</v>
      </c>
      <c r="H9" s="27">
        <v>45019</v>
      </c>
      <c r="I9" s="8"/>
      <c r="J9" s="8" t="s">
        <v>20</v>
      </c>
    </row>
    <row r="10" spans="1:10" ht="21" customHeight="1" x14ac:dyDescent="0.15">
      <c r="A10" s="7">
        <f t="shared" si="0"/>
        <v>4</v>
      </c>
      <c r="B10" s="22" t="s">
        <v>26</v>
      </c>
      <c r="C10" s="9" t="s">
        <v>22</v>
      </c>
      <c r="D10" s="7" t="s">
        <v>23</v>
      </c>
      <c r="E10" s="13">
        <v>413668000</v>
      </c>
      <c r="F10" s="9" t="s">
        <v>363</v>
      </c>
      <c r="G10" s="9" t="s">
        <v>27</v>
      </c>
      <c r="H10" s="27">
        <v>45019</v>
      </c>
      <c r="I10" s="8"/>
      <c r="J10" s="8" t="s">
        <v>20</v>
      </c>
    </row>
    <row r="11" spans="1:10" ht="21" customHeight="1" x14ac:dyDescent="0.15">
      <c r="A11" s="7">
        <f t="shared" si="0"/>
        <v>5</v>
      </c>
      <c r="B11" s="22" t="s">
        <v>28</v>
      </c>
      <c r="C11" s="9" t="s">
        <v>29</v>
      </c>
      <c r="D11" s="7" t="s">
        <v>30</v>
      </c>
      <c r="E11" s="13">
        <v>719000000</v>
      </c>
      <c r="F11" s="9" t="s">
        <v>24</v>
      </c>
      <c r="G11" s="9" t="s">
        <v>31</v>
      </c>
      <c r="H11" s="27">
        <v>45019</v>
      </c>
      <c r="I11" s="8"/>
      <c r="J11" s="8" t="s">
        <v>20</v>
      </c>
    </row>
    <row r="12" spans="1:10" ht="21" customHeight="1" x14ac:dyDescent="0.15">
      <c r="A12" s="7">
        <f t="shared" si="0"/>
        <v>6</v>
      </c>
      <c r="B12" s="22" t="s">
        <v>355</v>
      </c>
      <c r="C12" s="9" t="s">
        <v>32</v>
      </c>
      <c r="D12" s="7" t="s">
        <v>33</v>
      </c>
      <c r="E12" s="13">
        <v>345000000</v>
      </c>
      <c r="F12" s="9" t="s">
        <v>24</v>
      </c>
      <c r="G12" s="9" t="s">
        <v>34</v>
      </c>
      <c r="H12" s="27">
        <v>45019</v>
      </c>
      <c r="I12" s="8"/>
      <c r="J12" s="8" t="s">
        <v>20</v>
      </c>
    </row>
    <row r="13" spans="1:10" ht="21" customHeight="1" x14ac:dyDescent="0.15">
      <c r="A13" s="7">
        <f t="shared" si="0"/>
        <v>7</v>
      </c>
      <c r="B13" s="22" t="s">
        <v>35</v>
      </c>
      <c r="C13" s="9" t="s">
        <v>36</v>
      </c>
      <c r="D13" s="7" t="s">
        <v>37</v>
      </c>
      <c r="E13" s="13">
        <v>200000000</v>
      </c>
      <c r="F13" s="9" t="s">
        <v>24</v>
      </c>
      <c r="G13" s="9" t="s">
        <v>38</v>
      </c>
      <c r="H13" s="27">
        <v>45019</v>
      </c>
      <c r="I13" s="8"/>
      <c r="J13" s="8" t="s">
        <v>20</v>
      </c>
    </row>
    <row r="14" spans="1:10" ht="21" customHeight="1" x14ac:dyDescent="0.15">
      <c r="A14" s="7">
        <f t="shared" si="0"/>
        <v>8</v>
      </c>
      <c r="B14" s="22" t="s">
        <v>39</v>
      </c>
      <c r="C14" s="9" t="s">
        <v>40</v>
      </c>
      <c r="D14" s="7" t="s">
        <v>41</v>
      </c>
      <c r="E14" s="13">
        <v>7140480347</v>
      </c>
      <c r="F14" s="9" t="s">
        <v>24</v>
      </c>
      <c r="G14" s="9" t="s">
        <v>42</v>
      </c>
      <c r="H14" s="27">
        <v>45019</v>
      </c>
      <c r="I14" s="8"/>
      <c r="J14" s="8" t="s">
        <v>20</v>
      </c>
    </row>
    <row r="15" spans="1:10" ht="21" customHeight="1" x14ac:dyDescent="0.15">
      <c r="A15" s="7">
        <f t="shared" si="0"/>
        <v>9</v>
      </c>
      <c r="B15" s="22" t="s">
        <v>43</v>
      </c>
      <c r="C15" s="9" t="s">
        <v>40</v>
      </c>
      <c r="D15" s="7" t="s">
        <v>41</v>
      </c>
      <c r="E15" s="13">
        <v>3109664000</v>
      </c>
      <c r="F15" s="9" t="s">
        <v>24</v>
      </c>
      <c r="G15" s="9" t="s">
        <v>44</v>
      </c>
      <c r="H15" s="27">
        <v>45019</v>
      </c>
      <c r="I15" s="8"/>
      <c r="J15" s="8" t="s">
        <v>20</v>
      </c>
    </row>
    <row r="16" spans="1:10" ht="21" customHeight="1" x14ac:dyDescent="0.15">
      <c r="A16" s="7">
        <f t="shared" si="0"/>
        <v>10</v>
      </c>
      <c r="B16" s="22" t="s">
        <v>45</v>
      </c>
      <c r="C16" s="9" t="s">
        <v>40</v>
      </c>
      <c r="D16" s="7" t="s">
        <v>41</v>
      </c>
      <c r="E16" s="13">
        <v>2236000</v>
      </c>
      <c r="F16" s="9" t="s">
        <v>24</v>
      </c>
      <c r="G16" s="9" t="s">
        <v>46</v>
      </c>
      <c r="H16" s="27">
        <v>45019</v>
      </c>
      <c r="I16" s="8"/>
      <c r="J16" s="8" t="s">
        <v>20</v>
      </c>
    </row>
    <row r="17" spans="1:10" ht="21" customHeight="1" x14ac:dyDescent="0.15">
      <c r="A17" s="7">
        <f t="shared" si="0"/>
        <v>11</v>
      </c>
      <c r="B17" s="22" t="s">
        <v>47</v>
      </c>
      <c r="C17" s="9" t="s">
        <v>48</v>
      </c>
      <c r="D17" s="7" t="s">
        <v>49</v>
      </c>
      <c r="E17" s="13">
        <v>119422292</v>
      </c>
      <c r="F17" s="9" t="s">
        <v>364</v>
      </c>
      <c r="G17" s="9" t="s">
        <v>50</v>
      </c>
      <c r="H17" s="27">
        <v>45019</v>
      </c>
      <c r="I17" s="8"/>
      <c r="J17" s="8" t="s">
        <v>20</v>
      </c>
    </row>
    <row r="18" spans="1:10" ht="21" customHeight="1" x14ac:dyDescent="0.15">
      <c r="A18" s="7">
        <f t="shared" si="0"/>
        <v>12</v>
      </c>
      <c r="B18" s="22" t="s">
        <v>56</v>
      </c>
      <c r="C18" s="9" t="s">
        <v>57</v>
      </c>
      <c r="D18" s="7" t="s">
        <v>58</v>
      </c>
      <c r="E18" s="13">
        <v>240000000</v>
      </c>
      <c r="F18" s="9" t="s">
        <v>24</v>
      </c>
      <c r="G18" s="9" t="s">
        <v>38</v>
      </c>
      <c r="H18" s="27">
        <v>45019</v>
      </c>
      <c r="I18" s="8"/>
      <c r="J18" s="8" t="s">
        <v>20</v>
      </c>
    </row>
    <row r="19" spans="1:10" ht="21" customHeight="1" x14ac:dyDescent="0.15">
      <c r="A19" s="7">
        <f t="shared" si="0"/>
        <v>13</v>
      </c>
      <c r="B19" s="22" t="s">
        <v>59</v>
      </c>
      <c r="C19" s="9" t="s">
        <v>60</v>
      </c>
      <c r="D19" s="7" t="s">
        <v>61</v>
      </c>
      <c r="E19" s="13">
        <v>116802000</v>
      </c>
      <c r="F19" s="9" t="s">
        <v>24</v>
      </c>
      <c r="G19" s="9" t="s">
        <v>25</v>
      </c>
      <c r="H19" s="27">
        <v>45019</v>
      </c>
      <c r="I19" s="8"/>
      <c r="J19" s="8" t="s">
        <v>20</v>
      </c>
    </row>
    <row r="20" spans="1:10" ht="21" customHeight="1" x14ac:dyDescent="0.15">
      <c r="A20" s="7">
        <f t="shared" si="0"/>
        <v>14</v>
      </c>
      <c r="B20" s="22" t="s">
        <v>62</v>
      </c>
      <c r="C20" s="9" t="s">
        <v>63</v>
      </c>
      <c r="D20" s="7" t="s">
        <v>64</v>
      </c>
      <c r="E20" s="13">
        <v>180000000</v>
      </c>
      <c r="F20" s="9" t="s">
        <v>24</v>
      </c>
      <c r="G20" s="9" t="s">
        <v>38</v>
      </c>
      <c r="H20" s="27">
        <v>45019</v>
      </c>
      <c r="I20" s="8"/>
      <c r="J20" s="8" t="s">
        <v>20</v>
      </c>
    </row>
    <row r="21" spans="1:10" ht="21" customHeight="1" x14ac:dyDescent="0.15">
      <c r="A21" s="7">
        <f t="shared" si="0"/>
        <v>15</v>
      </c>
      <c r="B21" s="22" t="s">
        <v>65</v>
      </c>
      <c r="C21" s="9" t="s">
        <v>66</v>
      </c>
      <c r="D21" s="7" t="s">
        <v>16</v>
      </c>
      <c r="E21" s="13">
        <v>5193019000</v>
      </c>
      <c r="F21" s="9" t="s">
        <v>364</v>
      </c>
      <c r="G21" s="9" t="s">
        <v>50</v>
      </c>
      <c r="H21" s="27">
        <v>45019</v>
      </c>
      <c r="I21" s="8"/>
      <c r="J21" s="8" t="s">
        <v>20</v>
      </c>
    </row>
    <row r="22" spans="1:10" ht="21" customHeight="1" x14ac:dyDescent="0.15">
      <c r="A22" s="7">
        <f t="shared" si="0"/>
        <v>16</v>
      </c>
      <c r="B22" s="22" t="s">
        <v>67</v>
      </c>
      <c r="C22" s="9" t="s">
        <v>66</v>
      </c>
      <c r="D22" s="7" t="s">
        <v>16</v>
      </c>
      <c r="E22" s="13">
        <v>917796000</v>
      </c>
      <c r="F22" s="9" t="s">
        <v>364</v>
      </c>
      <c r="G22" s="9" t="s">
        <v>50</v>
      </c>
      <c r="H22" s="27">
        <v>45019</v>
      </c>
      <c r="I22" s="8"/>
      <c r="J22" s="8" t="s">
        <v>20</v>
      </c>
    </row>
    <row r="23" spans="1:10" ht="21" customHeight="1" x14ac:dyDescent="0.15">
      <c r="A23" s="7">
        <f t="shared" si="0"/>
        <v>17</v>
      </c>
      <c r="B23" s="22" t="s">
        <v>68</v>
      </c>
      <c r="C23" s="9" t="s">
        <v>69</v>
      </c>
      <c r="D23" s="7" t="s">
        <v>70</v>
      </c>
      <c r="E23" s="13">
        <v>100000000</v>
      </c>
      <c r="F23" s="9" t="s">
        <v>24</v>
      </c>
      <c r="G23" s="9" t="s">
        <v>31</v>
      </c>
      <c r="H23" s="27">
        <v>45019</v>
      </c>
      <c r="I23" s="8"/>
      <c r="J23" s="8" t="s">
        <v>20</v>
      </c>
    </row>
    <row r="24" spans="1:10" ht="21" customHeight="1" x14ac:dyDescent="0.15">
      <c r="A24" s="7">
        <f t="shared" si="0"/>
        <v>18</v>
      </c>
      <c r="B24" s="22" t="s">
        <v>71</v>
      </c>
      <c r="C24" s="9" t="s">
        <v>72</v>
      </c>
      <c r="D24" s="7" t="s">
        <v>73</v>
      </c>
      <c r="E24" s="13">
        <v>149802000</v>
      </c>
      <c r="F24" s="9" t="s">
        <v>24</v>
      </c>
      <c r="G24" s="9" t="s">
        <v>74</v>
      </c>
      <c r="H24" s="27">
        <v>45019</v>
      </c>
      <c r="I24" s="8"/>
      <c r="J24" s="8" t="s">
        <v>20</v>
      </c>
    </row>
    <row r="25" spans="1:10" ht="21" customHeight="1" x14ac:dyDescent="0.15">
      <c r="A25" s="7">
        <f t="shared" si="0"/>
        <v>19</v>
      </c>
      <c r="B25" s="22" t="s">
        <v>75</v>
      </c>
      <c r="C25" s="9" t="s">
        <v>76</v>
      </c>
      <c r="D25" s="7" t="s">
        <v>77</v>
      </c>
      <c r="E25" s="13">
        <v>150000000</v>
      </c>
      <c r="F25" s="9" t="s">
        <v>24</v>
      </c>
      <c r="G25" s="9" t="s">
        <v>34</v>
      </c>
      <c r="H25" s="27">
        <v>45019</v>
      </c>
      <c r="I25" s="8"/>
      <c r="J25" s="8" t="s">
        <v>20</v>
      </c>
    </row>
    <row r="26" spans="1:10" ht="21" customHeight="1" x14ac:dyDescent="0.15">
      <c r="A26" s="7">
        <f t="shared" si="0"/>
        <v>20</v>
      </c>
      <c r="B26" s="22" t="s">
        <v>78</v>
      </c>
      <c r="C26" s="9" t="s">
        <v>36</v>
      </c>
      <c r="D26" s="7" t="s">
        <v>37</v>
      </c>
      <c r="E26" s="13">
        <v>3426124000</v>
      </c>
      <c r="F26" s="9" t="s">
        <v>24</v>
      </c>
      <c r="G26" s="9" t="s">
        <v>38</v>
      </c>
      <c r="H26" s="27">
        <v>45019</v>
      </c>
      <c r="I26" s="8"/>
      <c r="J26" s="8" t="s">
        <v>20</v>
      </c>
    </row>
    <row r="27" spans="1:10" ht="21" customHeight="1" x14ac:dyDescent="0.15">
      <c r="A27" s="7">
        <f t="shared" si="0"/>
        <v>21</v>
      </c>
      <c r="B27" s="22" t="s">
        <v>79</v>
      </c>
      <c r="C27" s="9" t="s">
        <v>80</v>
      </c>
      <c r="D27" s="7" t="s">
        <v>81</v>
      </c>
      <c r="E27" s="13">
        <v>10800000</v>
      </c>
      <c r="F27" s="9" t="s">
        <v>24</v>
      </c>
      <c r="G27" s="9" t="s">
        <v>82</v>
      </c>
      <c r="H27" s="27">
        <v>45019</v>
      </c>
      <c r="I27" s="8"/>
      <c r="J27" s="8" t="s">
        <v>20</v>
      </c>
    </row>
    <row r="28" spans="1:10" ht="21" customHeight="1" x14ac:dyDescent="0.15">
      <c r="A28" s="7">
        <f t="shared" si="0"/>
        <v>22</v>
      </c>
      <c r="B28" s="22" t="s">
        <v>83</v>
      </c>
      <c r="C28" s="9" t="s">
        <v>19</v>
      </c>
      <c r="D28" s="7" t="s">
        <v>16</v>
      </c>
      <c r="E28" s="13">
        <v>190000000</v>
      </c>
      <c r="F28" s="9" t="s">
        <v>363</v>
      </c>
      <c r="G28" s="9" t="s">
        <v>84</v>
      </c>
      <c r="H28" s="27">
        <v>45019</v>
      </c>
      <c r="I28" s="8"/>
      <c r="J28" s="8" t="s">
        <v>20</v>
      </c>
    </row>
    <row r="29" spans="1:10" ht="21" customHeight="1" x14ac:dyDescent="0.15">
      <c r="A29" s="7">
        <f t="shared" si="0"/>
        <v>23</v>
      </c>
      <c r="B29" s="22" t="s">
        <v>85</v>
      </c>
      <c r="C29" s="9" t="s">
        <v>86</v>
      </c>
      <c r="D29" s="7" t="s">
        <v>87</v>
      </c>
      <c r="E29" s="13">
        <v>212800000</v>
      </c>
      <c r="F29" s="9" t="s">
        <v>24</v>
      </c>
      <c r="G29" s="9" t="s">
        <v>82</v>
      </c>
      <c r="H29" s="27">
        <v>45019</v>
      </c>
      <c r="I29" s="8"/>
      <c r="J29" s="8" t="s">
        <v>20</v>
      </c>
    </row>
    <row r="30" spans="1:10" ht="21" customHeight="1" x14ac:dyDescent="0.15">
      <c r="A30" s="7">
        <f t="shared" si="0"/>
        <v>24</v>
      </c>
      <c r="B30" s="22" t="s">
        <v>88</v>
      </c>
      <c r="C30" s="9" t="s">
        <v>86</v>
      </c>
      <c r="D30" s="7" t="s">
        <v>87</v>
      </c>
      <c r="E30" s="13">
        <v>89400000</v>
      </c>
      <c r="F30" s="9" t="s">
        <v>24</v>
      </c>
      <c r="G30" s="9" t="s">
        <v>82</v>
      </c>
      <c r="H30" s="27">
        <v>45019</v>
      </c>
      <c r="I30" s="8"/>
      <c r="J30" s="8" t="s">
        <v>20</v>
      </c>
    </row>
    <row r="31" spans="1:10" ht="21" customHeight="1" x14ac:dyDescent="0.15">
      <c r="A31" s="7">
        <f t="shared" si="0"/>
        <v>25</v>
      </c>
      <c r="B31" s="22" t="s">
        <v>89</v>
      </c>
      <c r="C31" s="9" t="s">
        <v>90</v>
      </c>
      <c r="D31" s="7" t="s">
        <v>91</v>
      </c>
      <c r="E31" s="13">
        <v>123400000</v>
      </c>
      <c r="F31" s="9" t="s">
        <v>24</v>
      </c>
      <c r="G31" s="9" t="s">
        <v>82</v>
      </c>
      <c r="H31" s="27">
        <v>45019</v>
      </c>
      <c r="I31" s="8"/>
      <c r="J31" s="8" t="s">
        <v>20</v>
      </c>
    </row>
    <row r="32" spans="1:10" ht="21" customHeight="1" x14ac:dyDescent="0.15">
      <c r="A32" s="7">
        <f t="shared" si="0"/>
        <v>26</v>
      </c>
      <c r="B32" s="22" t="s">
        <v>92</v>
      </c>
      <c r="C32" s="9" t="s">
        <v>93</v>
      </c>
      <c r="D32" s="7" t="s">
        <v>94</v>
      </c>
      <c r="E32" s="13">
        <v>243700000</v>
      </c>
      <c r="F32" s="9" t="s">
        <v>24</v>
      </c>
      <c r="G32" s="9" t="s">
        <v>82</v>
      </c>
      <c r="H32" s="27">
        <v>45019</v>
      </c>
      <c r="I32" s="8"/>
      <c r="J32" s="8" t="s">
        <v>20</v>
      </c>
    </row>
    <row r="33" spans="1:10" ht="21" customHeight="1" x14ac:dyDescent="0.15">
      <c r="A33" s="7">
        <f t="shared" si="0"/>
        <v>27</v>
      </c>
      <c r="B33" s="22" t="s">
        <v>100</v>
      </c>
      <c r="C33" s="9" t="s">
        <v>93</v>
      </c>
      <c r="D33" s="7" t="s">
        <v>94</v>
      </c>
      <c r="E33" s="13">
        <v>51000000</v>
      </c>
      <c r="F33" s="9" t="s">
        <v>24</v>
      </c>
      <c r="G33" s="9" t="s">
        <v>82</v>
      </c>
      <c r="H33" s="27">
        <v>45019</v>
      </c>
      <c r="I33" s="8"/>
      <c r="J33" s="8" t="s">
        <v>20</v>
      </c>
    </row>
    <row r="34" spans="1:10" ht="21" customHeight="1" x14ac:dyDescent="0.15">
      <c r="A34" s="7">
        <f t="shared" si="0"/>
        <v>28</v>
      </c>
      <c r="B34" s="24" t="s">
        <v>359</v>
      </c>
      <c r="C34" s="9" t="s">
        <v>101</v>
      </c>
      <c r="D34" s="7" t="s">
        <v>102</v>
      </c>
      <c r="E34" s="13">
        <v>90000000</v>
      </c>
      <c r="F34" s="9" t="s">
        <v>363</v>
      </c>
      <c r="G34" s="9" t="s">
        <v>103</v>
      </c>
      <c r="H34" s="27">
        <v>45019</v>
      </c>
      <c r="I34" s="8"/>
      <c r="J34" s="8" t="s">
        <v>20</v>
      </c>
    </row>
    <row r="35" spans="1:10" ht="21" customHeight="1" x14ac:dyDescent="0.15">
      <c r="A35" s="7">
        <f t="shared" si="0"/>
        <v>29</v>
      </c>
      <c r="B35" s="22" t="s">
        <v>104</v>
      </c>
      <c r="C35" s="9" t="s">
        <v>105</v>
      </c>
      <c r="D35" s="7" t="s">
        <v>106</v>
      </c>
      <c r="E35" s="13">
        <v>200000000</v>
      </c>
      <c r="F35" s="9" t="s">
        <v>24</v>
      </c>
      <c r="G35" s="9" t="s">
        <v>107</v>
      </c>
      <c r="H35" s="27">
        <v>45019</v>
      </c>
      <c r="I35" s="8"/>
      <c r="J35" s="8" t="s">
        <v>20</v>
      </c>
    </row>
    <row r="36" spans="1:10" ht="21" customHeight="1" x14ac:dyDescent="0.15">
      <c r="A36" s="7">
        <f t="shared" si="0"/>
        <v>30</v>
      </c>
      <c r="B36" s="22" t="s">
        <v>108</v>
      </c>
      <c r="C36" s="9" t="s">
        <v>109</v>
      </c>
      <c r="D36" s="7" t="s">
        <v>110</v>
      </c>
      <c r="E36" s="13">
        <v>832271731</v>
      </c>
      <c r="F36" s="9" t="s">
        <v>363</v>
      </c>
      <c r="G36" s="9" t="s">
        <v>111</v>
      </c>
      <c r="H36" s="27">
        <v>45019</v>
      </c>
      <c r="I36" s="8"/>
      <c r="J36" s="8" t="s">
        <v>20</v>
      </c>
    </row>
    <row r="37" spans="1:10" ht="21" customHeight="1" x14ac:dyDescent="0.15">
      <c r="A37" s="7">
        <f t="shared" si="0"/>
        <v>31</v>
      </c>
      <c r="B37" s="22" t="s">
        <v>108</v>
      </c>
      <c r="C37" s="9" t="s">
        <v>36</v>
      </c>
      <c r="D37" s="7" t="s">
        <v>37</v>
      </c>
      <c r="E37" s="13">
        <v>244000000</v>
      </c>
      <c r="F37" s="9" t="s">
        <v>363</v>
      </c>
      <c r="G37" s="9" t="s">
        <v>111</v>
      </c>
      <c r="H37" s="27">
        <v>45019</v>
      </c>
      <c r="I37" s="8"/>
      <c r="J37" s="8" t="s">
        <v>20</v>
      </c>
    </row>
    <row r="38" spans="1:10" ht="21" customHeight="1" x14ac:dyDescent="0.15">
      <c r="A38" s="7">
        <f t="shared" si="0"/>
        <v>32</v>
      </c>
      <c r="B38" s="22" t="s">
        <v>112</v>
      </c>
      <c r="C38" s="9" t="s">
        <v>113</v>
      </c>
      <c r="D38" s="7" t="s">
        <v>114</v>
      </c>
      <c r="E38" s="13">
        <v>221700000</v>
      </c>
      <c r="F38" s="9" t="s">
        <v>24</v>
      </c>
      <c r="G38" s="9" t="s">
        <v>82</v>
      </c>
      <c r="H38" s="27">
        <v>45019</v>
      </c>
      <c r="I38" s="8"/>
      <c r="J38" s="8" t="s">
        <v>20</v>
      </c>
    </row>
    <row r="39" spans="1:10" ht="21" customHeight="1" x14ac:dyDescent="0.15">
      <c r="A39" s="7">
        <f t="shared" ref="A39:A70" si="1">ROW()-6</f>
        <v>33</v>
      </c>
      <c r="B39" s="22" t="s">
        <v>115</v>
      </c>
      <c r="C39" s="9" t="s">
        <v>113</v>
      </c>
      <c r="D39" s="7" t="s">
        <v>114</v>
      </c>
      <c r="E39" s="13">
        <v>70500000</v>
      </c>
      <c r="F39" s="9" t="s">
        <v>24</v>
      </c>
      <c r="G39" s="9" t="s">
        <v>82</v>
      </c>
      <c r="H39" s="27">
        <v>45019</v>
      </c>
      <c r="I39" s="8"/>
      <c r="J39" s="8" t="s">
        <v>20</v>
      </c>
    </row>
    <row r="40" spans="1:10" ht="21" customHeight="1" x14ac:dyDescent="0.15">
      <c r="A40" s="7">
        <f t="shared" si="1"/>
        <v>34</v>
      </c>
      <c r="B40" s="22" t="s">
        <v>116</v>
      </c>
      <c r="C40" s="9" t="s">
        <v>117</v>
      </c>
      <c r="D40" s="7" t="s">
        <v>118</v>
      </c>
      <c r="E40" s="13">
        <v>18700000</v>
      </c>
      <c r="F40" s="9" t="s">
        <v>24</v>
      </c>
      <c r="G40" s="9" t="s">
        <v>82</v>
      </c>
      <c r="H40" s="27">
        <v>45019</v>
      </c>
      <c r="I40" s="8"/>
      <c r="J40" s="8" t="s">
        <v>20</v>
      </c>
    </row>
    <row r="41" spans="1:10" ht="21" customHeight="1" x14ac:dyDescent="0.15">
      <c r="A41" s="7">
        <f t="shared" si="1"/>
        <v>35</v>
      </c>
      <c r="B41" s="22" t="s">
        <v>360</v>
      </c>
      <c r="C41" s="9" t="s">
        <v>119</v>
      </c>
      <c r="D41" s="7" t="s">
        <v>120</v>
      </c>
      <c r="E41" s="13">
        <v>400000000</v>
      </c>
      <c r="F41" s="9" t="s">
        <v>363</v>
      </c>
      <c r="G41" s="9" t="s">
        <v>27</v>
      </c>
      <c r="H41" s="27">
        <v>45019</v>
      </c>
      <c r="I41" s="8"/>
      <c r="J41" s="8" t="s">
        <v>20</v>
      </c>
    </row>
    <row r="42" spans="1:10" ht="21" customHeight="1" x14ac:dyDescent="0.15">
      <c r="A42" s="7">
        <f t="shared" si="1"/>
        <v>36</v>
      </c>
      <c r="B42" s="22" t="s">
        <v>361</v>
      </c>
      <c r="C42" s="9" t="s">
        <v>119</v>
      </c>
      <c r="D42" s="7" t="s">
        <v>120</v>
      </c>
      <c r="E42" s="13">
        <v>64447000</v>
      </c>
      <c r="F42" s="9" t="s">
        <v>24</v>
      </c>
      <c r="G42" s="9" t="s">
        <v>121</v>
      </c>
      <c r="H42" s="27">
        <v>45019</v>
      </c>
      <c r="I42" s="8"/>
      <c r="J42" s="8" t="s">
        <v>20</v>
      </c>
    </row>
    <row r="43" spans="1:10" ht="21" customHeight="1" x14ac:dyDescent="0.15">
      <c r="A43" s="7">
        <f t="shared" si="1"/>
        <v>37</v>
      </c>
      <c r="B43" s="22" t="s">
        <v>124</v>
      </c>
      <c r="C43" s="9" t="s">
        <v>125</v>
      </c>
      <c r="D43" s="7" t="s">
        <v>126</v>
      </c>
      <c r="E43" s="13">
        <v>5280000</v>
      </c>
      <c r="F43" s="9" t="s">
        <v>364</v>
      </c>
      <c r="G43" s="9" t="s">
        <v>50</v>
      </c>
      <c r="H43" s="27">
        <v>45019</v>
      </c>
      <c r="I43" s="8"/>
      <c r="J43" s="8" t="s">
        <v>20</v>
      </c>
    </row>
    <row r="44" spans="1:10" ht="21" customHeight="1" x14ac:dyDescent="0.15">
      <c r="A44" s="7">
        <f t="shared" si="1"/>
        <v>38</v>
      </c>
      <c r="B44" s="22" t="s">
        <v>127</v>
      </c>
      <c r="C44" s="9" t="s">
        <v>19</v>
      </c>
      <c r="D44" s="7" t="s">
        <v>16</v>
      </c>
      <c r="E44" s="13">
        <v>224900000</v>
      </c>
      <c r="F44" s="9" t="s">
        <v>24</v>
      </c>
      <c r="G44" s="9" t="s">
        <v>82</v>
      </c>
      <c r="H44" s="27">
        <v>45019</v>
      </c>
      <c r="I44" s="8"/>
      <c r="J44" s="8" t="s">
        <v>20</v>
      </c>
    </row>
    <row r="45" spans="1:10" ht="21" customHeight="1" x14ac:dyDescent="0.15">
      <c r="A45" s="7">
        <f t="shared" si="1"/>
        <v>39</v>
      </c>
      <c r="B45" s="22" t="s">
        <v>124</v>
      </c>
      <c r="C45" s="9" t="s">
        <v>128</v>
      </c>
      <c r="D45" s="7" t="s">
        <v>129</v>
      </c>
      <c r="E45" s="13">
        <v>24997500</v>
      </c>
      <c r="F45" s="9" t="s">
        <v>364</v>
      </c>
      <c r="G45" s="9" t="s">
        <v>50</v>
      </c>
      <c r="H45" s="27">
        <v>45019</v>
      </c>
      <c r="I45" s="8"/>
      <c r="J45" s="8" t="s">
        <v>20</v>
      </c>
    </row>
    <row r="46" spans="1:10" ht="21" customHeight="1" x14ac:dyDescent="0.15">
      <c r="A46" s="7">
        <f t="shared" si="1"/>
        <v>40</v>
      </c>
      <c r="B46" s="22" t="s">
        <v>124</v>
      </c>
      <c r="C46" s="9" t="s">
        <v>130</v>
      </c>
      <c r="D46" s="7" t="s">
        <v>131</v>
      </c>
      <c r="E46" s="13">
        <v>27971491</v>
      </c>
      <c r="F46" s="9" t="s">
        <v>364</v>
      </c>
      <c r="G46" s="9" t="s">
        <v>50</v>
      </c>
      <c r="H46" s="27">
        <v>45019</v>
      </c>
      <c r="I46" s="8" t="s">
        <v>353</v>
      </c>
      <c r="J46" s="26" t="s">
        <v>132</v>
      </c>
    </row>
    <row r="47" spans="1:10" ht="21" customHeight="1" x14ac:dyDescent="0.15">
      <c r="A47" s="7">
        <f t="shared" si="1"/>
        <v>41</v>
      </c>
      <c r="B47" s="22" t="s">
        <v>124</v>
      </c>
      <c r="C47" s="9" t="s">
        <v>133</v>
      </c>
      <c r="D47" s="7" t="s">
        <v>134</v>
      </c>
      <c r="E47" s="13">
        <v>2268000</v>
      </c>
      <c r="F47" s="9" t="s">
        <v>364</v>
      </c>
      <c r="G47" s="9" t="s">
        <v>50</v>
      </c>
      <c r="H47" s="27">
        <v>45019</v>
      </c>
      <c r="I47" s="8"/>
      <c r="J47" s="8" t="s">
        <v>20</v>
      </c>
    </row>
    <row r="48" spans="1:10" ht="21" customHeight="1" x14ac:dyDescent="0.15">
      <c r="A48" s="7">
        <f t="shared" si="1"/>
        <v>42</v>
      </c>
      <c r="B48" s="22" t="s">
        <v>124</v>
      </c>
      <c r="C48" s="9" t="s">
        <v>135</v>
      </c>
      <c r="D48" s="7" t="s">
        <v>136</v>
      </c>
      <c r="E48" s="13">
        <v>4950000</v>
      </c>
      <c r="F48" s="9" t="s">
        <v>364</v>
      </c>
      <c r="G48" s="9" t="s">
        <v>50</v>
      </c>
      <c r="H48" s="27">
        <v>45019</v>
      </c>
      <c r="I48" s="8"/>
      <c r="J48" s="8" t="s">
        <v>20</v>
      </c>
    </row>
    <row r="49" spans="1:10" ht="21" customHeight="1" x14ac:dyDescent="0.15">
      <c r="A49" s="7">
        <f t="shared" si="1"/>
        <v>43</v>
      </c>
      <c r="B49" s="22" t="s">
        <v>137</v>
      </c>
      <c r="C49" s="9" t="s">
        <v>138</v>
      </c>
      <c r="D49" s="7" t="s">
        <v>139</v>
      </c>
      <c r="E49" s="13">
        <v>1070000000</v>
      </c>
      <c r="F49" s="9" t="s">
        <v>364</v>
      </c>
      <c r="G49" s="9" t="s">
        <v>50</v>
      </c>
      <c r="H49" s="27">
        <v>45019</v>
      </c>
      <c r="I49" s="8" t="s">
        <v>353</v>
      </c>
      <c r="J49" s="26" t="s">
        <v>140</v>
      </c>
    </row>
    <row r="50" spans="1:10" ht="21" customHeight="1" x14ac:dyDescent="0.15">
      <c r="A50" s="7">
        <f t="shared" si="1"/>
        <v>44</v>
      </c>
      <c r="B50" s="22" t="s">
        <v>141</v>
      </c>
      <c r="C50" s="9" t="s">
        <v>142</v>
      </c>
      <c r="D50" s="7" t="s">
        <v>143</v>
      </c>
      <c r="E50" s="13">
        <v>908000</v>
      </c>
      <c r="F50" s="9" t="s">
        <v>24</v>
      </c>
      <c r="G50" s="9" t="s">
        <v>144</v>
      </c>
      <c r="H50" s="27">
        <v>45019</v>
      </c>
      <c r="I50" s="8"/>
      <c r="J50" s="8" t="s">
        <v>20</v>
      </c>
    </row>
    <row r="51" spans="1:10" ht="21" customHeight="1" x14ac:dyDescent="0.15">
      <c r="A51" s="7">
        <f t="shared" si="1"/>
        <v>45</v>
      </c>
      <c r="B51" s="22" t="s">
        <v>145</v>
      </c>
      <c r="C51" s="9" t="s">
        <v>146</v>
      </c>
      <c r="D51" s="7" t="s">
        <v>147</v>
      </c>
      <c r="E51" s="13">
        <v>154331000</v>
      </c>
      <c r="F51" s="9" t="s">
        <v>24</v>
      </c>
      <c r="G51" s="9" t="s">
        <v>82</v>
      </c>
      <c r="H51" s="27">
        <v>45019</v>
      </c>
      <c r="I51" s="18"/>
      <c r="J51" s="18" t="s">
        <v>20</v>
      </c>
    </row>
    <row r="52" spans="1:10" ht="21" customHeight="1" x14ac:dyDescent="0.15">
      <c r="A52" s="7">
        <f t="shared" si="1"/>
        <v>46</v>
      </c>
      <c r="B52" s="22" t="s">
        <v>148</v>
      </c>
      <c r="C52" s="9" t="s">
        <v>146</v>
      </c>
      <c r="D52" s="7" t="s">
        <v>147</v>
      </c>
      <c r="E52" s="13">
        <v>2669000</v>
      </c>
      <c r="F52" s="9" t="s">
        <v>24</v>
      </c>
      <c r="G52" s="9" t="s">
        <v>82</v>
      </c>
      <c r="H52" s="27">
        <v>45019</v>
      </c>
      <c r="I52" s="8"/>
      <c r="J52" s="8" t="s">
        <v>20</v>
      </c>
    </row>
    <row r="53" spans="1:10" ht="21" customHeight="1" x14ac:dyDescent="0.15">
      <c r="A53" s="7">
        <f t="shared" si="1"/>
        <v>47</v>
      </c>
      <c r="B53" s="22" t="s">
        <v>149</v>
      </c>
      <c r="C53" s="9" t="s">
        <v>150</v>
      </c>
      <c r="D53" s="7" t="s">
        <v>151</v>
      </c>
      <c r="E53" s="13">
        <v>209996938</v>
      </c>
      <c r="F53" s="9" t="s">
        <v>24</v>
      </c>
      <c r="G53" s="9" t="s">
        <v>31</v>
      </c>
      <c r="H53" s="27">
        <v>45019</v>
      </c>
      <c r="I53" s="8"/>
      <c r="J53" s="8" t="s">
        <v>20</v>
      </c>
    </row>
    <row r="54" spans="1:10" ht="21" customHeight="1" x14ac:dyDescent="0.15">
      <c r="A54" s="7">
        <f t="shared" si="1"/>
        <v>48</v>
      </c>
      <c r="B54" s="22" t="s">
        <v>152</v>
      </c>
      <c r="C54" s="9" t="s">
        <v>153</v>
      </c>
      <c r="D54" s="7" t="s">
        <v>154</v>
      </c>
      <c r="E54" s="13">
        <v>9300000</v>
      </c>
      <c r="F54" s="9" t="s">
        <v>24</v>
      </c>
      <c r="G54" s="9" t="s">
        <v>82</v>
      </c>
      <c r="H54" s="27">
        <v>45019</v>
      </c>
      <c r="I54" s="18"/>
      <c r="J54" s="18" t="s">
        <v>20</v>
      </c>
    </row>
    <row r="55" spans="1:10" ht="21" customHeight="1" x14ac:dyDescent="0.15">
      <c r="A55" s="7">
        <f t="shared" si="1"/>
        <v>49</v>
      </c>
      <c r="B55" s="22" t="s">
        <v>155</v>
      </c>
      <c r="C55" s="9" t="s">
        <v>156</v>
      </c>
      <c r="D55" s="7" t="s">
        <v>154</v>
      </c>
      <c r="E55" s="13">
        <v>52900000</v>
      </c>
      <c r="F55" s="9" t="s">
        <v>24</v>
      </c>
      <c r="G55" s="9" t="s">
        <v>82</v>
      </c>
      <c r="H55" s="27">
        <v>45019</v>
      </c>
      <c r="I55" s="8"/>
      <c r="J55" s="8" t="s">
        <v>20</v>
      </c>
    </row>
    <row r="56" spans="1:10" ht="21" customHeight="1" x14ac:dyDescent="0.15">
      <c r="A56" s="7">
        <f t="shared" si="1"/>
        <v>50</v>
      </c>
      <c r="B56" s="22" t="s">
        <v>161</v>
      </c>
      <c r="C56" s="9" t="s">
        <v>158</v>
      </c>
      <c r="D56" s="7" t="s">
        <v>159</v>
      </c>
      <c r="E56" s="13">
        <v>10000000000</v>
      </c>
      <c r="F56" s="9" t="s">
        <v>363</v>
      </c>
      <c r="G56" s="9" t="s">
        <v>27</v>
      </c>
      <c r="H56" s="27">
        <v>45019</v>
      </c>
      <c r="I56" s="8"/>
      <c r="J56" s="8" t="s">
        <v>20</v>
      </c>
    </row>
    <row r="57" spans="1:10" ht="21" customHeight="1" x14ac:dyDescent="0.15">
      <c r="A57" s="7">
        <f t="shared" si="1"/>
        <v>51</v>
      </c>
      <c r="B57" s="22" t="s">
        <v>52</v>
      </c>
      <c r="C57" s="9" t="s">
        <v>162</v>
      </c>
      <c r="D57" s="7" t="s">
        <v>163</v>
      </c>
      <c r="E57" s="13">
        <v>15354424000</v>
      </c>
      <c r="F57" s="9" t="s">
        <v>24</v>
      </c>
      <c r="G57" s="9" t="s">
        <v>52</v>
      </c>
      <c r="H57" s="27">
        <v>45019</v>
      </c>
      <c r="I57" s="8"/>
      <c r="J57" s="8" t="s">
        <v>20</v>
      </c>
    </row>
    <row r="58" spans="1:10" ht="21" customHeight="1" x14ac:dyDescent="0.15">
      <c r="A58" s="7">
        <f t="shared" si="1"/>
        <v>52</v>
      </c>
      <c r="B58" s="22" t="s">
        <v>164</v>
      </c>
      <c r="C58" s="9" t="s">
        <v>165</v>
      </c>
      <c r="D58" s="7" t="s">
        <v>163</v>
      </c>
      <c r="E58" s="13">
        <v>1868332000</v>
      </c>
      <c r="F58" s="9" t="s">
        <v>24</v>
      </c>
      <c r="G58" s="9" t="s">
        <v>31</v>
      </c>
      <c r="H58" s="27">
        <v>45019</v>
      </c>
      <c r="I58" s="8"/>
      <c r="J58" s="8" t="s">
        <v>20</v>
      </c>
    </row>
    <row r="59" spans="1:10" ht="21" customHeight="1" x14ac:dyDescent="0.15">
      <c r="A59" s="7">
        <f t="shared" si="1"/>
        <v>53</v>
      </c>
      <c r="B59" s="22" t="s">
        <v>173</v>
      </c>
      <c r="C59" s="9" t="s">
        <v>174</v>
      </c>
      <c r="D59" s="7" t="s">
        <v>175</v>
      </c>
      <c r="E59" s="13">
        <v>181313000</v>
      </c>
      <c r="F59" s="9" t="s">
        <v>24</v>
      </c>
      <c r="G59" s="9" t="s">
        <v>38</v>
      </c>
      <c r="H59" s="27">
        <v>45019</v>
      </c>
      <c r="I59" s="8" t="s">
        <v>353</v>
      </c>
      <c r="J59" s="26" t="s">
        <v>354</v>
      </c>
    </row>
    <row r="60" spans="1:10" ht="21" customHeight="1" x14ac:dyDescent="0.15">
      <c r="A60" s="7">
        <f t="shared" si="1"/>
        <v>54</v>
      </c>
      <c r="B60" s="22" t="s">
        <v>200</v>
      </c>
      <c r="C60" s="9" t="s">
        <v>36</v>
      </c>
      <c r="D60" s="7" t="s">
        <v>37</v>
      </c>
      <c r="E60" s="13">
        <v>40340000</v>
      </c>
      <c r="F60" s="9" t="s">
        <v>24</v>
      </c>
      <c r="G60" s="9" t="s">
        <v>201</v>
      </c>
      <c r="H60" s="27">
        <v>45019</v>
      </c>
      <c r="I60" s="8"/>
      <c r="J60" s="8" t="s">
        <v>20</v>
      </c>
    </row>
    <row r="61" spans="1:10" ht="21" customHeight="1" x14ac:dyDescent="0.15">
      <c r="A61" s="7">
        <f t="shared" si="1"/>
        <v>55</v>
      </c>
      <c r="B61" s="22" t="s">
        <v>257</v>
      </c>
      <c r="C61" s="9" t="s">
        <v>162</v>
      </c>
      <c r="D61" s="7" t="s">
        <v>163</v>
      </c>
      <c r="E61" s="13">
        <v>201601400</v>
      </c>
      <c r="F61" s="9" t="s">
        <v>24</v>
      </c>
      <c r="G61" s="9" t="s">
        <v>258</v>
      </c>
      <c r="H61" s="27">
        <v>45019</v>
      </c>
      <c r="I61" s="8"/>
      <c r="J61" s="8" t="s">
        <v>20</v>
      </c>
    </row>
    <row r="62" spans="1:10" ht="21" customHeight="1" x14ac:dyDescent="0.15">
      <c r="A62" s="7">
        <f t="shared" si="1"/>
        <v>56</v>
      </c>
      <c r="B62" s="22" t="s">
        <v>122</v>
      </c>
      <c r="C62" s="9" t="s">
        <v>123</v>
      </c>
      <c r="D62" s="7" t="s">
        <v>58</v>
      </c>
      <c r="E62" s="13">
        <v>39538000</v>
      </c>
      <c r="F62" s="9" t="s">
        <v>363</v>
      </c>
      <c r="G62" s="9" t="s">
        <v>111</v>
      </c>
      <c r="H62" s="27">
        <v>45021</v>
      </c>
      <c r="I62" s="8"/>
      <c r="J62" s="8" t="s">
        <v>20</v>
      </c>
    </row>
    <row r="63" spans="1:10" ht="21" customHeight="1" x14ac:dyDescent="0.15">
      <c r="A63" s="7">
        <f t="shared" si="1"/>
        <v>57</v>
      </c>
      <c r="B63" s="22" t="s">
        <v>166</v>
      </c>
      <c r="C63" s="9" t="s">
        <v>167</v>
      </c>
      <c r="D63" s="7" t="s">
        <v>168</v>
      </c>
      <c r="E63" s="13">
        <v>730400000</v>
      </c>
      <c r="F63" s="9" t="s">
        <v>24</v>
      </c>
      <c r="G63" s="9" t="s">
        <v>169</v>
      </c>
      <c r="H63" s="27">
        <v>45021</v>
      </c>
      <c r="I63" s="8"/>
      <c r="J63" s="8" t="s">
        <v>20</v>
      </c>
    </row>
    <row r="64" spans="1:10" ht="21" customHeight="1" x14ac:dyDescent="0.15">
      <c r="A64" s="7">
        <f t="shared" si="1"/>
        <v>58</v>
      </c>
      <c r="B64" s="22" t="s">
        <v>170</v>
      </c>
      <c r="C64" s="9" t="s">
        <v>171</v>
      </c>
      <c r="D64" s="7" t="s">
        <v>172</v>
      </c>
      <c r="E64" s="13">
        <v>14090000000</v>
      </c>
      <c r="F64" s="9" t="s">
        <v>364</v>
      </c>
      <c r="G64" s="9" t="s">
        <v>50</v>
      </c>
      <c r="H64" s="27">
        <v>45021</v>
      </c>
      <c r="I64" s="8" t="s">
        <v>353</v>
      </c>
      <c r="J64" s="26" t="s">
        <v>132</v>
      </c>
    </row>
    <row r="65" spans="1:10" ht="21" customHeight="1" x14ac:dyDescent="0.15">
      <c r="A65" s="7">
        <f t="shared" si="1"/>
        <v>59</v>
      </c>
      <c r="B65" s="22" t="s">
        <v>195</v>
      </c>
      <c r="C65" s="9" t="s">
        <v>196</v>
      </c>
      <c r="D65" s="7" t="s">
        <v>197</v>
      </c>
      <c r="E65" s="13">
        <v>8838838000</v>
      </c>
      <c r="F65" s="9" t="s">
        <v>364</v>
      </c>
      <c r="G65" s="9" t="s">
        <v>195</v>
      </c>
      <c r="H65" s="27">
        <v>45026</v>
      </c>
      <c r="I65" s="8"/>
      <c r="J65" s="8" t="s">
        <v>20</v>
      </c>
    </row>
    <row r="66" spans="1:10" ht="21" customHeight="1" x14ac:dyDescent="0.15">
      <c r="A66" s="7">
        <f t="shared" si="1"/>
        <v>60</v>
      </c>
      <c r="B66" s="22" t="s">
        <v>195</v>
      </c>
      <c r="C66" s="9" t="s">
        <v>196</v>
      </c>
      <c r="D66" s="7" t="s">
        <v>197</v>
      </c>
      <c r="E66" s="13">
        <v>19574000</v>
      </c>
      <c r="F66" s="9" t="s">
        <v>24</v>
      </c>
      <c r="G66" s="9" t="s">
        <v>195</v>
      </c>
      <c r="H66" s="27">
        <v>45026</v>
      </c>
      <c r="I66" s="18"/>
      <c r="J66" s="18" t="s">
        <v>20</v>
      </c>
    </row>
    <row r="67" spans="1:10" ht="21" customHeight="1" x14ac:dyDescent="0.15">
      <c r="A67" s="7">
        <f t="shared" si="1"/>
        <v>61</v>
      </c>
      <c r="B67" s="22" t="s">
        <v>209</v>
      </c>
      <c r="C67" s="9" t="s">
        <v>210</v>
      </c>
      <c r="D67" s="7" t="s">
        <v>211</v>
      </c>
      <c r="E67" s="13">
        <v>179038000</v>
      </c>
      <c r="F67" s="9" t="s">
        <v>364</v>
      </c>
      <c r="G67" s="9" t="s">
        <v>50</v>
      </c>
      <c r="H67" s="27">
        <v>45028</v>
      </c>
      <c r="I67" s="17"/>
      <c r="J67" s="18" t="s">
        <v>20</v>
      </c>
    </row>
    <row r="68" spans="1:10" ht="21" customHeight="1" x14ac:dyDescent="0.15">
      <c r="A68" s="7">
        <f t="shared" si="1"/>
        <v>62</v>
      </c>
      <c r="B68" s="22" t="s">
        <v>95</v>
      </c>
      <c r="C68" s="9" t="s">
        <v>96</v>
      </c>
      <c r="D68" s="7" t="s">
        <v>97</v>
      </c>
      <c r="E68" s="13">
        <v>400000000</v>
      </c>
      <c r="F68" s="9" t="s">
        <v>363</v>
      </c>
      <c r="G68" s="9" t="s">
        <v>98</v>
      </c>
      <c r="H68" s="27">
        <v>45033</v>
      </c>
      <c r="I68" s="8"/>
      <c r="J68" s="8" t="s">
        <v>20</v>
      </c>
    </row>
    <row r="69" spans="1:10" ht="21" customHeight="1" x14ac:dyDescent="0.15">
      <c r="A69" s="7">
        <f t="shared" si="1"/>
        <v>63</v>
      </c>
      <c r="B69" s="22" t="s">
        <v>99</v>
      </c>
      <c r="C69" s="9" t="s">
        <v>96</v>
      </c>
      <c r="D69" s="7" t="s">
        <v>97</v>
      </c>
      <c r="E69" s="13">
        <v>350000000</v>
      </c>
      <c r="F69" s="9" t="s">
        <v>24</v>
      </c>
      <c r="G69" s="9" t="s">
        <v>25</v>
      </c>
      <c r="H69" s="27">
        <v>45033</v>
      </c>
      <c r="I69" s="8"/>
      <c r="J69" s="8" t="s">
        <v>20</v>
      </c>
    </row>
    <row r="70" spans="1:10" ht="21" customHeight="1" x14ac:dyDescent="0.15">
      <c r="A70" s="7">
        <f t="shared" si="1"/>
        <v>64</v>
      </c>
      <c r="B70" s="24" t="s">
        <v>358</v>
      </c>
      <c r="C70" s="9" t="s">
        <v>96</v>
      </c>
      <c r="D70" s="7" t="s">
        <v>97</v>
      </c>
      <c r="E70" s="13">
        <v>303362000</v>
      </c>
      <c r="F70" s="9" t="s">
        <v>24</v>
      </c>
      <c r="G70" s="9" t="s">
        <v>212</v>
      </c>
      <c r="H70" s="27">
        <v>45033</v>
      </c>
      <c r="I70" s="8"/>
      <c r="J70" s="8" t="s">
        <v>20</v>
      </c>
    </row>
    <row r="71" spans="1:10" ht="21" customHeight="1" x14ac:dyDescent="0.15">
      <c r="A71" s="7">
        <f t="shared" ref="A71:A102" si="2">ROW()-6</f>
        <v>65</v>
      </c>
      <c r="B71" s="22" t="s">
        <v>183</v>
      </c>
      <c r="C71" s="9" t="s">
        <v>184</v>
      </c>
      <c r="D71" s="7" t="s">
        <v>185</v>
      </c>
      <c r="E71" s="19">
        <v>41253000</v>
      </c>
      <c r="F71" s="9" t="s">
        <v>364</v>
      </c>
      <c r="G71" s="9" t="s">
        <v>179</v>
      </c>
      <c r="H71" s="27">
        <v>45034</v>
      </c>
      <c r="I71" s="8"/>
      <c r="J71" s="8" t="s">
        <v>20</v>
      </c>
    </row>
    <row r="72" spans="1:10" ht="21" customHeight="1" x14ac:dyDescent="0.15">
      <c r="A72" s="7">
        <f t="shared" si="2"/>
        <v>66</v>
      </c>
      <c r="B72" s="22" t="s">
        <v>189</v>
      </c>
      <c r="C72" s="9" t="s">
        <v>190</v>
      </c>
      <c r="D72" s="7" t="s">
        <v>191</v>
      </c>
      <c r="E72" s="13">
        <v>14988000</v>
      </c>
      <c r="F72" s="9" t="s">
        <v>364</v>
      </c>
      <c r="G72" s="9" t="s">
        <v>179</v>
      </c>
      <c r="H72" s="27">
        <v>45034</v>
      </c>
      <c r="I72" s="8"/>
      <c r="J72" s="8" t="s">
        <v>20</v>
      </c>
    </row>
    <row r="73" spans="1:10" ht="21" customHeight="1" x14ac:dyDescent="0.15">
      <c r="A73" s="7">
        <f t="shared" si="2"/>
        <v>67</v>
      </c>
      <c r="B73" s="22" t="s">
        <v>180</v>
      </c>
      <c r="C73" s="9" t="s">
        <v>181</v>
      </c>
      <c r="D73" s="7" t="s">
        <v>182</v>
      </c>
      <c r="E73" s="13">
        <v>393880000</v>
      </c>
      <c r="F73" s="9" t="s">
        <v>364</v>
      </c>
      <c r="G73" s="9" t="s">
        <v>179</v>
      </c>
      <c r="H73" s="27">
        <v>45035</v>
      </c>
      <c r="I73" s="8"/>
      <c r="J73" s="8" t="s">
        <v>20</v>
      </c>
    </row>
    <row r="74" spans="1:10" ht="21" customHeight="1" x14ac:dyDescent="0.15">
      <c r="A74" s="7">
        <f t="shared" si="2"/>
        <v>68</v>
      </c>
      <c r="B74" s="22" t="s">
        <v>186</v>
      </c>
      <c r="C74" s="9" t="s">
        <v>187</v>
      </c>
      <c r="D74" s="7" t="s">
        <v>188</v>
      </c>
      <c r="E74" s="28">
        <v>9810000</v>
      </c>
      <c r="F74" s="9" t="s">
        <v>364</v>
      </c>
      <c r="G74" s="9" t="s">
        <v>179</v>
      </c>
      <c r="H74" s="27">
        <v>45035</v>
      </c>
      <c r="I74" s="8"/>
      <c r="J74" s="8" t="s">
        <v>20</v>
      </c>
    </row>
    <row r="75" spans="1:10" ht="21" customHeight="1" x14ac:dyDescent="0.15">
      <c r="A75" s="7">
        <f t="shared" si="2"/>
        <v>69</v>
      </c>
      <c r="B75" s="22" t="s">
        <v>192</v>
      </c>
      <c r="C75" s="9" t="s">
        <v>198</v>
      </c>
      <c r="D75" s="7" t="s">
        <v>199</v>
      </c>
      <c r="E75" s="13">
        <v>31782000</v>
      </c>
      <c r="F75" s="9" t="s">
        <v>24</v>
      </c>
      <c r="G75" s="9" t="s">
        <v>31</v>
      </c>
      <c r="H75" s="27">
        <v>45036</v>
      </c>
      <c r="I75" s="8"/>
      <c r="J75" s="8" t="s">
        <v>20</v>
      </c>
    </row>
    <row r="76" spans="1:10" ht="21" customHeight="1" x14ac:dyDescent="0.15">
      <c r="A76" s="7">
        <f t="shared" si="2"/>
        <v>70</v>
      </c>
      <c r="B76" s="22" t="s">
        <v>202</v>
      </c>
      <c r="C76" s="9" t="s">
        <v>203</v>
      </c>
      <c r="D76" s="7" t="s">
        <v>204</v>
      </c>
      <c r="E76" s="13">
        <v>33013000</v>
      </c>
      <c r="F76" s="9" t="s">
        <v>24</v>
      </c>
      <c r="G76" s="9" t="s">
        <v>31</v>
      </c>
      <c r="H76" s="27">
        <v>45036</v>
      </c>
      <c r="I76" s="8"/>
      <c r="J76" s="8" t="s">
        <v>20</v>
      </c>
    </row>
    <row r="77" spans="1:10" ht="21" customHeight="1" x14ac:dyDescent="0.15">
      <c r="A77" s="7">
        <f t="shared" si="2"/>
        <v>71</v>
      </c>
      <c r="B77" s="22" t="s">
        <v>206</v>
      </c>
      <c r="C77" s="9" t="s">
        <v>207</v>
      </c>
      <c r="D77" s="7" t="s">
        <v>208</v>
      </c>
      <c r="E77" s="13">
        <v>2850000</v>
      </c>
      <c r="F77" s="9" t="s">
        <v>24</v>
      </c>
      <c r="G77" s="9" t="s">
        <v>31</v>
      </c>
      <c r="H77" s="27">
        <v>45036</v>
      </c>
      <c r="I77" s="8"/>
      <c r="J77" s="8" t="s">
        <v>20</v>
      </c>
    </row>
    <row r="78" spans="1:10" ht="21" customHeight="1" x14ac:dyDescent="0.15">
      <c r="A78" s="7">
        <f t="shared" si="2"/>
        <v>72</v>
      </c>
      <c r="B78" s="22" t="s">
        <v>225</v>
      </c>
      <c r="C78" s="9" t="s">
        <v>226</v>
      </c>
      <c r="D78" s="7" t="s">
        <v>227</v>
      </c>
      <c r="E78" s="13">
        <v>16151000</v>
      </c>
      <c r="F78" s="9" t="s">
        <v>24</v>
      </c>
      <c r="G78" s="9" t="s">
        <v>31</v>
      </c>
      <c r="H78" s="27">
        <v>45036</v>
      </c>
      <c r="I78" s="8"/>
      <c r="J78" s="8"/>
    </row>
    <row r="79" spans="1:10" ht="21" customHeight="1" x14ac:dyDescent="0.15">
      <c r="A79" s="7">
        <f t="shared" si="2"/>
        <v>73</v>
      </c>
      <c r="B79" s="22" t="s">
        <v>213</v>
      </c>
      <c r="C79" s="9" t="s">
        <v>214</v>
      </c>
      <c r="D79" s="7" t="s">
        <v>215</v>
      </c>
      <c r="E79" s="13">
        <v>7600000</v>
      </c>
      <c r="F79" s="9" t="s">
        <v>24</v>
      </c>
      <c r="G79" s="9" t="s">
        <v>82</v>
      </c>
      <c r="H79" s="27">
        <v>45037</v>
      </c>
      <c r="I79" s="8"/>
      <c r="J79" s="8" t="s">
        <v>20</v>
      </c>
    </row>
    <row r="80" spans="1:10" ht="21" customHeight="1" x14ac:dyDescent="0.15">
      <c r="A80" s="7">
        <f t="shared" si="2"/>
        <v>74</v>
      </c>
      <c r="B80" s="22" t="s">
        <v>216</v>
      </c>
      <c r="C80" s="9" t="s">
        <v>214</v>
      </c>
      <c r="D80" s="7" t="s">
        <v>215</v>
      </c>
      <c r="E80" s="25">
        <v>5100000</v>
      </c>
      <c r="F80" s="9" t="s">
        <v>24</v>
      </c>
      <c r="G80" s="9" t="s">
        <v>82</v>
      </c>
      <c r="H80" s="27">
        <v>45037</v>
      </c>
      <c r="I80" s="8"/>
      <c r="J80" s="8" t="s">
        <v>20</v>
      </c>
    </row>
    <row r="81" spans="1:10" ht="21" customHeight="1" x14ac:dyDescent="0.15">
      <c r="A81" s="7">
        <f t="shared" si="2"/>
        <v>75</v>
      </c>
      <c r="B81" s="22" t="s">
        <v>217</v>
      </c>
      <c r="C81" s="9" t="s">
        <v>218</v>
      </c>
      <c r="D81" s="7" t="s">
        <v>219</v>
      </c>
      <c r="E81" s="13">
        <v>200000000</v>
      </c>
      <c r="F81" s="9" t="s">
        <v>24</v>
      </c>
      <c r="G81" s="9" t="s">
        <v>31</v>
      </c>
      <c r="H81" s="27">
        <v>45037</v>
      </c>
      <c r="I81" s="8"/>
      <c r="J81" s="8" t="s">
        <v>20</v>
      </c>
    </row>
    <row r="82" spans="1:10" ht="21" customHeight="1" x14ac:dyDescent="0.15">
      <c r="A82" s="7">
        <f t="shared" si="2"/>
        <v>76</v>
      </c>
      <c r="B82" s="22" t="s">
        <v>222</v>
      </c>
      <c r="C82" s="9" t="s">
        <v>223</v>
      </c>
      <c r="D82" s="7" t="s">
        <v>224</v>
      </c>
      <c r="E82" s="13">
        <v>2020000</v>
      </c>
      <c r="F82" s="9" t="s">
        <v>24</v>
      </c>
      <c r="G82" s="9" t="s">
        <v>31</v>
      </c>
      <c r="H82" s="27">
        <v>45037</v>
      </c>
      <c r="I82" s="8"/>
      <c r="J82" s="8" t="s">
        <v>20</v>
      </c>
    </row>
    <row r="83" spans="1:10" ht="21" customHeight="1" x14ac:dyDescent="0.15">
      <c r="A83" s="7">
        <f t="shared" si="2"/>
        <v>77</v>
      </c>
      <c r="B83" s="22" t="s">
        <v>228</v>
      </c>
      <c r="C83" s="9" t="s">
        <v>229</v>
      </c>
      <c r="D83" s="7" t="s">
        <v>230</v>
      </c>
      <c r="E83" s="13">
        <v>18900000</v>
      </c>
      <c r="F83" s="9" t="s">
        <v>24</v>
      </c>
      <c r="G83" s="9" t="s">
        <v>82</v>
      </c>
      <c r="H83" s="27">
        <v>45037</v>
      </c>
      <c r="I83" s="8"/>
      <c r="J83" s="8" t="s">
        <v>20</v>
      </c>
    </row>
    <row r="84" spans="1:10" ht="21" customHeight="1" x14ac:dyDescent="0.15">
      <c r="A84" s="7">
        <f t="shared" si="2"/>
        <v>78</v>
      </c>
      <c r="B84" s="22" t="s">
        <v>176</v>
      </c>
      <c r="C84" s="9" t="s">
        <v>177</v>
      </c>
      <c r="D84" s="7" t="s">
        <v>178</v>
      </c>
      <c r="E84" s="19">
        <v>103776000</v>
      </c>
      <c r="F84" s="9" t="s">
        <v>364</v>
      </c>
      <c r="G84" s="9" t="s">
        <v>179</v>
      </c>
      <c r="H84" s="27">
        <v>45040</v>
      </c>
      <c r="I84" s="8"/>
      <c r="J84" s="8" t="s">
        <v>20</v>
      </c>
    </row>
    <row r="85" spans="1:10" ht="21" customHeight="1" x14ac:dyDescent="0.15">
      <c r="A85" s="7">
        <f t="shared" si="2"/>
        <v>79</v>
      </c>
      <c r="B85" s="22" t="s">
        <v>237</v>
      </c>
      <c r="C85" s="9" t="s">
        <v>226</v>
      </c>
      <c r="D85" s="7" t="s">
        <v>227</v>
      </c>
      <c r="E85" s="13">
        <v>1210435</v>
      </c>
      <c r="F85" s="9" t="s">
        <v>24</v>
      </c>
      <c r="G85" s="9" t="s">
        <v>31</v>
      </c>
      <c r="H85" s="27">
        <v>45040</v>
      </c>
      <c r="I85" s="8"/>
      <c r="J85" s="8" t="s">
        <v>20</v>
      </c>
    </row>
    <row r="86" spans="1:10" ht="21" customHeight="1" x14ac:dyDescent="0.15">
      <c r="A86" s="7">
        <f t="shared" si="2"/>
        <v>80</v>
      </c>
      <c r="B86" s="22" t="s">
        <v>238</v>
      </c>
      <c r="C86" s="9" t="s">
        <v>239</v>
      </c>
      <c r="D86" s="7" t="s">
        <v>194</v>
      </c>
      <c r="E86" s="13">
        <v>2619997</v>
      </c>
      <c r="F86" s="9" t="s">
        <v>24</v>
      </c>
      <c r="G86" s="9" t="s">
        <v>31</v>
      </c>
      <c r="H86" s="27">
        <v>45040</v>
      </c>
      <c r="I86" s="8"/>
      <c r="J86" s="8" t="s">
        <v>20</v>
      </c>
    </row>
    <row r="87" spans="1:10" ht="21" customHeight="1" x14ac:dyDescent="0.15">
      <c r="A87" s="7">
        <f t="shared" si="2"/>
        <v>81</v>
      </c>
      <c r="B87" s="22" t="s">
        <v>192</v>
      </c>
      <c r="C87" s="9" t="s">
        <v>193</v>
      </c>
      <c r="D87" s="7" t="s">
        <v>194</v>
      </c>
      <c r="E87" s="13">
        <v>3200000</v>
      </c>
      <c r="F87" s="9" t="s">
        <v>24</v>
      </c>
      <c r="G87" s="9" t="s">
        <v>31</v>
      </c>
      <c r="H87" s="27">
        <v>45041</v>
      </c>
      <c r="I87" s="8"/>
      <c r="J87" s="8" t="s">
        <v>20</v>
      </c>
    </row>
    <row r="88" spans="1:10" ht="21" customHeight="1" x14ac:dyDescent="0.15">
      <c r="A88" s="7">
        <f t="shared" si="2"/>
        <v>82</v>
      </c>
      <c r="B88" s="22" t="s">
        <v>192</v>
      </c>
      <c r="C88" s="9" t="s">
        <v>205</v>
      </c>
      <c r="D88" s="7" t="s">
        <v>194</v>
      </c>
      <c r="E88" s="13">
        <v>6220313</v>
      </c>
      <c r="F88" s="9" t="s">
        <v>24</v>
      </c>
      <c r="G88" s="9" t="s">
        <v>31</v>
      </c>
      <c r="H88" s="27">
        <v>45041</v>
      </c>
      <c r="I88" s="8"/>
      <c r="J88" s="8" t="s">
        <v>20</v>
      </c>
    </row>
    <row r="89" spans="1:10" ht="21" customHeight="1" x14ac:dyDescent="0.15">
      <c r="A89" s="7">
        <f t="shared" si="2"/>
        <v>83</v>
      </c>
      <c r="B89" s="22" t="s">
        <v>192</v>
      </c>
      <c r="C89" s="9" t="s">
        <v>220</v>
      </c>
      <c r="D89" s="7" t="s">
        <v>221</v>
      </c>
      <c r="E89" s="13">
        <v>9400000</v>
      </c>
      <c r="F89" s="9" t="s">
        <v>24</v>
      </c>
      <c r="G89" s="9" t="s">
        <v>31</v>
      </c>
      <c r="H89" s="27">
        <v>45041</v>
      </c>
      <c r="I89" s="8"/>
      <c r="J89" s="8" t="s">
        <v>20</v>
      </c>
    </row>
    <row r="90" spans="1:10" ht="21" customHeight="1" x14ac:dyDescent="0.15">
      <c r="A90" s="7">
        <f t="shared" si="2"/>
        <v>84</v>
      </c>
      <c r="B90" s="22" t="s">
        <v>235</v>
      </c>
      <c r="C90" s="9" t="s">
        <v>223</v>
      </c>
      <c r="D90" s="7" t="s">
        <v>224</v>
      </c>
      <c r="E90" s="13">
        <v>20820000</v>
      </c>
      <c r="F90" s="9" t="s">
        <v>24</v>
      </c>
      <c r="G90" s="9" t="s">
        <v>31</v>
      </c>
      <c r="H90" s="27">
        <v>45041</v>
      </c>
      <c r="I90" s="8"/>
      <c r="J90" s="8" t="s">
        <v>20</v>
      </c>
    </row>
    <row r="91" spans="1:10" ht="21" customHeight="1" x14ac:dyDescent="0.15">
      <c r="A91" s="7">
        <f t="shared" si="2"/>
        <v>85</v>
      </c>
      <c r="B91" s="22" t="s">
        <v>243</v>
      </c>
      <c r="C91" s="9" t="s">
        <v>19</v>
      </c>
      <c r="D91" s="7" t="s">
        <v>16</v>
      </c>
      <c r="E91" s="13">
        <v>161200000</v>
      </c>
      <c r="F91" s="9" t="s">
        <v>364</v>
      </c>
      <c r="G91" s="9" t="s">
        <v>50</v>
      </c>
      <c r="H91" s="27">
        <v>45041</v>
      </c>
      <c r="I91" s="8"/>
      <c r="J91" s="8" t="s">
        <v>20</v>
      </c>
    </row>
    <row r="92" spans="1:10" ht="21" customHeight="1" x14ac:dyDescent="0.15">
      <c r="A92" s="7">
        <f t="shared" si="2"/>
        <v>86</v>
      </c>
      <c r="B92" s="22" t="s">
        <v>240</v>
      </c>
      <c r="C92" s="9" t="s">
        <v>162</v>
      </c>
      <c r="D92" s="7" t="s">
        <v>163</v>
      </c>
      <c r="E92" s="13">
        <v>150853000</v>
      </c>
      <c r="F92" s="9" t="s">
        <v>24</v>
      </c>
      <c r="G92" s="9" t="s">
        <v>241</v>
      </c>
      <c r="H92" s="27">
        <v>45042</v>
      </c>
      <c r="I92" s="8"/>
      <c r="J92" s="8" t="s">
        <v>20</v>
      </c>
    </row>
    <row r="93" spans="1:10" ht="21" customHeight="1" x14ac:dyDescent="0.15">
      <c r="A93" s="7">
        <f t="shared" si="2"/>
        <v>87</v>
      </c>
      <c r="B93" s="22" t="s">
        <v>236</v>
      </c>
      <c r="C93" s="9" t="s">
        <v>214</v>
      </c>
      <c r="D93" s="7" t="s">
        <v>215</v>
      </c>
      <c r="E93" s="13">
        <v>3100000</v>
      </c>
      <c r="F93" s="9" t="s">
        <v>24</v>
      </c>
      <c r="G93" s="9" t="s">
        <v>82</v>
      </c>
      <c r="H93" s="27">
        <v>45043</v>
      </c>
      <c r="I93" s="8"/>
      <c r="J93" s="8" t="s">
        <v>20</v>
      </c>
    </row>
    <row r="94" spans="1:10" ht="21" customHeight="1" x14ac:dyDescent="0.15">
      <c r="A94" s="7">
        <f t="shared" si="2"/>
        <v>88</v>
      </c>
      <c r="B94" s="22" t="s">
        <v>192</v>
      </c>
      <c r="C94" s="9" t="s">
        <v>242</v>
      </c>
      <c r="D94" s="7" t="s">
        <v>194</v>
      </c>
      <c r="E94" s="13">
        <v>6580000</v>
      </c>
      <c r="F94" s="9" t="s">
        <v>24</v>
      </c>
      <c r="G94" s="9" t="s">
        <v>31</v>
      </c>
      <c r="H94" s="27">
        <v>45043</v>
      </c>
      <c r="I94" s="8"/>
      <c r="J94" s="8" t="s">
        <v>20</v>
      </c>
    </row>
    <row r="95" spans="1:10" ht="21" customHeight="1" x14ac:dyDescent="0.15">
      <c r="A95" s="7">
        <f t="shared" si="2"/>
        <v>89</v>
      </c>
      <c r="B95" s="22" t="s">
        <v>192</v>
      </c>
      <c r="C95" s="9" t="s">
        <v>250</v>
      </c>
      <c r="D95" s="7" t="s">
        <v>194</v>
      </c>
      <c r="E95" s="13">
        <v>5098000</v>
      </c>
      <c r="F95" s="9" t="s">
        <v>24</v>
      </c>
      <c r="G95" s="9" t="s">
        <v>31</v>
      </c>
      <c r="H95" s="27">
        <v>45043</v>
      </c>
      <c r="I95" s="8"/>
      <c r="J95" s="8" t="s">
        <v>20</v>
      </c>
    </row>
    <row r="96" spans="1:10" ht="21" customHeight="1" x14ac:dyDescent="0.15">
      <c r="A96" s="7">
        <f t="shared" si="2"/>
        <v>90</v>
      </c>
      <c r="B96" s="22" t="s">
        <v>238</v>
      </c>
      <c r="C96" s="9" t="s">
        <v>251</v>
      </c>
      <c r="D96" s="7" t="s">
        <v>194</v>
      </c>
      <c r="E96" s="13">
        <v>7350000</v>
      </c>
      <c r="F96" s="9" t="s">
        <v>24</v>
      </c>
      <c r="G96" s="9" t="s">
        <v>31</v>
      </c>
      <c r="H96" s="27">
        <v>45043</v>
      </c>
      <c r="I96" s="8"/>
      <c r="J96" s="8" t="s">
        <v>20</v>
      </c>
    </row>
    <row r="97" spans="1:10" ht="21" customHeight="1" x14ac:dyDescent="0.15">
      <c r="A97" s="7">
        <f t="shared" si="2"/>
        <v>91</v>
      </c>
      <c r="B97" s="22" t="s">
        <v>192</v>
      </c>
      <c r="C97" s="9" t="s">
        <v>255</v>
      </c>
      <c r="D97" s="7" t="s">
        <v>256</v>
      </c>
      <c r="E97" s="13">
        <v>2391269</v>
      </c>
      <c r="F97" s="9" t="s">
        <v>24</v>
      </c>
      <c r="G97" s="9" t="s">
        <v>31</v>
      </c>
      <c r="H97" s="27">
        <v>45043</v>
      </c>
      <c r="I97" s="8"/>
      <c r="J97" s="8" t="s">
        <v>20</v>
      </c>
    </row>
    <row r="98" spans="1:10" ht="21" customHeight="1" x14ac:dyDescent="0.15">
      <c r="A98" s="7">
        <f t="shared" si="2"/>
        <v>92</v>
      </c>
      <c r="B98" s="22" t="s">
        <v>192</v>
      </c>
      <c r="C98" s="9" t="s">
        <v>259</v>
      </c>
      <c r="D98" s="7" t="s">
        <v>194</v>
      </c>
      <c r="E98" s="13">
        <v>12000000</v>
      </c>
      <c r="F98" s="9" t="s">
        <v>24</v>
      </c>
      <c r="G98" s="9" t="s">
        <v>31</v>
      </c>
      <c r="H98" s="27">
        <v>45054</v>
      </c>
      <c r="I98" s="8"/>
      <c r="J98" s="8" t="s">
        <v>20</v>
      </c>
    </row>
    <row r="99" spans="1:10" ht="21" customHeight="1" x14ac:dyDescent="0.15">
      <c r="A99" s="7">
        <f t="shared" si="2"/>
        <v>93</v>
      </c>
      <c r="B99" s="22" t="s">
        <v>252</v>
      </c>
      <c r="C99" s="9" t="s">
        <v>253</v>
      </c>
      <c r="D99" s="7" t="s">
        <v>254</v>
      </c>
      <c r="E99" s="13">
        <v>384000000</v>
      </c>
      <c r="F99" s="9" t="s">
        <v>24</v>
      </c>
      <c r="G99" s="9" t="s">
        <v>107</v>
      </c>
      <c r="H99" s="27">
        <v>45055</v>
      </c>
      <c r="I99" s="8"/>
      <c r="J99" s="8" t="s">
        <v>20</v>
      </c>
    </row>
    <row r="100" spans="1:10" ht="21" customHeight="1" x14ac:dyDescent="0.15">
      <c r="A100" s="7">
        <f t="shared" si="2"/>
        <v>94</v>
      </c>
      <c r="B100" s="22" t="s">
        <v>192</v>
      </c>
      <c r="C100" s="9" t="s">
        <v>263</v>
      </c>
      <c r="D100" s="7" t="s">
        <v>194</v>
      </c>
      <c r="E100" s="13">
        <v>11800000</v>
      </c>
      <c r="F100" s="9" t="s">
        <v>24</v>
      </c>
      <c r="G100" s="9" t="s">
        <v>31</v>
      </c>
      <c r="H100" s="27">
        <v>45055</v>
      </c>
      <c r="I100" s="8"/>
      <c r="J100" s="8" t="s">
        <v>20</v>
      </c>
    </row>
    <row r="101" spans="1:10" ht="21" customHeight="1" x14ac:dyDescent="0.15">
      <c r="A101" s="7">
        <f t="shared" si="2"/>
        <v>95</v>
      </c>
      <c r="B101" s="22" t="s">
        <v>51</v>
      </c>
      <c r="C101" s="9" t="s">
        <v>32</v>
      </c>
      <c r="D101" s="7" t="s">
        <v>33</v>
      </c>
      <c r="E101" s="13">
        <v>80000000</v>
      </c>
      <c r="F101" s="9" t="s">
        <v>24</v>
      </c>
      <c r="G101" s="9" t="s">
        <v>52</v>
      </c>
      <c r="H101" s="27">
        <v>45056</v>
      </c>
      <c r="I101" s="8"/>
      <c r="J101" s="8" t="s">
        <v>20</v>
      </c>
    </row>
    <row r="102" spans="1:10" ht="21" customHeight="1" x14ac:dyDescent="0.15">
      <c r="A102" s="7">
        <f t="shared" si="2"/>
        <v>96</v>
      </c>
      <c r="B102" s="22" t="s">
        <v>231</v>
      </c>
      <c r="C102" s="9" t="s">
        <v>232</v>
      </c>
      <c r="D102" s="7" t="s">
        <v>233</v>
      </c>
      <c r="E102" s="13">
        <v>7000000</v>
      </c>
      <c r="F102" s="9" t="s">
        <v>24</v>
      </c>
      <c r="G102" s="9" t="s">
        <v>82</v>
      </c>
      <c r="H102" s="27">
        <v>45056</v>
      </c>
      <c r="I102" s="8"/>
      <c r="J102" s="8" t="s">
        <v>20</v>
      </c>
    </row>
    <row r="103" spans="1:10" ht="21" customHeight="1" x14ac:dyDescent="0.15">
      <c r="A103" s="7">
        <f t="shared" ref="A103:A134" si="3">ROW()-6</f>
        <v>97</v>
      </c>
      <c r="B103" s="22" t="s">
        <v>234</v>
      </c>
      <c r="C103" s="9" t="s">
        <v>232</v>
      </c>
      <c r="D103" s="7" t="s">
        <v>233</v>
      </c>
      <c r="E103" s="13">
        <v>3600000</v>
      </c>
      <c r="F103" s="9" t="s">
        <v>24</v>
      </c>
      <c r="G103" s="9" t="s">
        <v>82</v>
      </c>
      <c r="H103" s="27">
        <v>45056</v>
      </c>
      <c r="I103" s="8"/>
      <c r="J103" s="8" t="s">
        <v>20</v>
      </c>
    </row>
    <row r="104" spans="1:10" ht="21" customHeight="1" x14ac:dyDescent="0.15">
      <c r="A104" s="7">
        <f t="shared" si="3"/>
        <v>98</v>
      </c>
      <c r="B104" s="22" t="s">
        <v>53</v>
      </c>
      <c r="C104" s="9" t="s">
        <v>54</v>
      </c>
      <c r="D104" s="7" t="s">
        <v>55</v>
      </c>
      <c r="E104" s="13">
        <v>150000000</v>
      </c>
      <c r="F104" s="9" t="s">
        <v>24</v>
      </c>
      <c r="G104" s="9" t="s">
        <v>52</v>
      </c>
      <c r="H104" s="27">
        <v>45057</v>
      </c>
      <c r="I104" s="8"/>
      <c r="J104" s="8" t="s">
        <v>20</v>
      </c>
    </row>
    <row r="105" spans="1:10" ht="21" customHeight="1" x14ac:dyDescent="0.15">
      <c r="A105" s="7">
        <f t="shared" si="3"/>
        <v>99</v>
      </c>
      <c r="B105" s="22" t="s">
        <v>246</v>
      </c>
      <c r="C105" s="9" t="s">
        <v>247</v>
      </c>
      <c r="D105" s="7" t="s">
        <v>248</v>
      </c>
      <c r="E105" s="13">
        <v>100200000</v>
      </c>
      <c r="F105" s="9" t="s">
        <v>24</v>
      </c>
      <c r="G105" s="9" t="s">
        <v>82</v>
      </c>
      <c r="H105" s="27">
        <v>45057</v>
      </c>
      <c r="I105" s="8"/>
      <c r="J105" s="8" t="s">
        <v>20</v>
      </c>
    </row>
    <row r="106" spans="1:10" ht="21" customHeight="1" x14ac:dyDescent="0.15">
      <c r="A106" s="7">
        <f t="shared" si="3"/>
        <v>100</v>
      </c>
      <c r="B106" s="22" t="s">
        <v>249</v>
      </c>
      <c r="C106" s="9" t="s">
        <v>247</v>
      </c>
      <c r="D106" s="7" t="s">
        <v>248</v>
      </c>
      <c r="E106" s="13">
        <v>190700000</v>
      </c>
      <c r="F106" s="9" t="s">
        <v>24</v>
      </c>
      <c r="G106" s="9" t="s">
        <v>82</v>
      </c>
      <c r="H106" s="27">
        <v>45057</v>
      </c>
      <c r="I106" s="8"/>
      <c r="J106" s="8" t="s">
        <v>20</v>
      </c>
    </row>
    <row r="107" spans="1:10" ht="21" customHeight="1" x14ac:dyDescent="0.15">
      <c r="A107" s="7">
        <f t="shared" si="3"/>
        <v>101</v>
      </c>
      <c r="B107" s="22" t="s">
        <v>260</v>
      </c>
      <c r="C107" s="9" t="s">
        <v>261</v>
      </c>
      <c r="D107" s="7" t="s">
        <v>262</v>
      </c>
      <c r="E107" s="13">
        <v>60100000</v>
      </c>
      <c r="F107" s="9" t="s">
        <v>24</v>
      </c>
      <c r="G107" s="9" t="s">
        <v>82</v>
      </c>
      <c r="H107" s="27">
        <v>45062</v>
      </c>
      <c r="I107" s="8"/>
      <c r="J107" s="8" t="s">
        <v>20</v>
      </c>
    </row>
    <row r="108" spans="1:10" ht="21" customHeight="1" x14ac:dyDescent="0.15">
      <c r="A108" s="7">
        <f t="shared" si="3"/>
        <v>102</v>
      </c>
      <c r="B108" s="22" t="s">
        <v>238</v>
      </c>
      <c r="C108" s="9" t="s">
        <v>250</v>
      </c>
      <c r="D108" s="7" t="s">
        <v>194</v>
      </c>
      <c r="E108" s="13">
        <v>7964428</v>
      </c>
      <c r="F108" s="9" t="s">
        <v>24</v>
      </c>
      <c r="G108" s="9" t="s">
        <v>31</v>
      </c>
      <c r="H108" s="27">
        <v>45068</v>
      </c>
      <c r="I108" s="8"/>
      <c r="J108" s="8" t="s">
        <v>20</v>
      </c>
    </row>
    <row r="109" spans="1:10" ht="21" customHeight="1" x14ac:dyDescent="0.15">
      <c r="A109" s="7">
        <f t="shared" si="3"/>
        <v>103</v>
      </c>
      <c r="B109" s="22" t="s">
        <v>238</v>
      </c>
      <c r="C109" s="9" t="s">
        <v>267</v>
      </c>
      <c r="D109" s="7" t="s">
        <v>194</v>
      </c>
      <c r="E109" s="13">
        <v>3000000</v>
      </c>
      <c r="F109" s="9" t="s">
        <v>24</v>
      </c>
      <c r="G109" s="9" t="s">
        <v>31</v>
      </c>
      <c r="H109" s="27">
        <v>45068</v>
      </c>
      <c r="I109" s="8"/>
      <c r="J109" s="8" t="s">
        <v>20</v>
      </c>
    </row>
    <row r="110" spans="1:10" ht="21" customHeight="1" x14ac:dyDescent="0.15">
      <c r="A110" s="7">
        <f t="shared" si="3"/>
        <v>104</v>
      </c>
      <c r="B110" s="22" t="s">
        <v>192</v>
      </c>
      <c r="C110" s="9" t="s">
        <v>271</v>
      </c>
      <c r="D110" s="7" t="s">
        <v>194</v>
      </c>
      <c r="E110" s="13">
        <v>12000000</v>
      </c>
      <c r="F110" s="9" t="s">
        <v>24</v>
      </c>
      <c r="G110" s="9" t="s">
        <v>31</v>
      </c>
      <c r="H110" s="27">
        <v>45068</v>
      </c>
      <c r="I110" s="8"/>
      <c r="J110" s="8" t="s">
        <v>20</v>
      </c>
    </row>
    <row r="111" spans="1:10" ht="21" customHeight="1" x14ac:dyDescent="0.15">
      <c r="A111" s="7">
        <f t="shared" si="3"/>
        <v>105</v>
      </c>
      <c r="B111" s="22" t="s">
        <v>272</v>
      </c>
      <c r="C111" s="9" t="s">
        <v>273</v>
      </c>
      <c r="D111" s="7" t="s">
        <v>194</v>
      </c>
      <c r="E111" s="13">
        <v>4931281</v>
      </c>
      <c r="F111" s="9" t="s">
        <v>24</v>
      </c>
      <c r="G111" s="9" t="s">
        <v>31</v>
      </c>
      <c r="H111" s="27">
        <v>45068</v>
      </c>
      <c r="I111" s="8"/>
      <c r="J111" s="8" t="s">
        <v>20</v>
      </c>
    </row>
    <row r="112" spans="1:10" ht="21" customHeight="1" x14ac:dyDescent="0.15">
      <c r="A112" s="7">
        <f t="shared" si="3"/>
        <v>106</v>
      </c>
      <c r="B112" s="22" t="s">
        <v>238</v>
      </c>
      <c r="C112" s="9" t="s">
        <v>274</v>
      </c>
      <c r="D112" s="7" t="s">
        <v>194</v>
      </c>
      <c r="E112" s="13">
        <v>5399999</v>
      </c>
      <c r="F112" s="9" t="s">
        <v>24</v>
      </c>
      <c r="G112" s="9" t="s">
        <v>31</v>
      </c>
      <c r="H112" s="27">
        <v>45068</v>
      </c>
      <c r="I112" s="8"/>
      <c r="J112" s="8" t="s">
        <v>20</v>
      </c>
    </row>
    <row r="113" spans="1:10" ht="21" customHeight="1" x14ac:dyDescent="0.15">
      <c r="A113" s="7">
        <f t="shared" si="3"/>
        <v>107</v>
      </c>
      <c r="B113" s="22" t="s">
        <v>192</v>
      </c>
      <c r="C113" s="9" t="s">
        <v>275</v>
      </c>
      <c r="D113" s="7" t="s">
        <v>194</v>
      </c>
      <c r="E113" s="13">
        <v>9644986</v>
      </c>
      <c r="F113" s="9" t="s">
        <v>24</v>
      </c>
      <c r="G113" s="9" t="s">
        <v>31</v>
      </c>
      <c r="H113" s="27">
        <v>45068</v>
      </c>
      <c r="I113" s="8"/>
      <c r="J113" s="8" t="s">
        <v>20</v>
      </c>
    </row>
    <row r="114" spans="1:10" ht="21" customHeight="1" x14ac:dyDescent="0.15">
      <c r="A114" s="7">
        <f t="shared" si="3"/>
        <v>108</v>
      </c>
      <c r="B114" s="22" t="s">
        <v>278</v>
      </c>
      <c r="C114" s="9" t="s">
        <v>60</v>
      </c>
      <c r="D114" s="7" t="s">
        <v>61</v>
      </c>
      <c r="E114" s="13">
        <v>300000000</v>
      </c>
      <c r="F114" s="9" t="s">
        <v>24</v>
      </c>
      <c r="G114" s="9" t="s">
        <v>279</v>
      </c>
      <c r="H114" s="27">
        <v>45068</v>
      </c>
      <c r="I114" s="8"/>
      <c r="J114" s="8" t="s">
        <v>20</v>
      </c>
    </row>
    <row r="115" spans="1:10" ht="21" customHeight="1" x14ac:dyDescent="0.15">
      <c r="A115" s="7">
        <f t="shared" si="3"/>
        <v>109</v>
      </c>
      <c r="B115" s="22" t="s">
        <v>244</v>
      </c>
      <c r="C115" s="9" t="s">
        <v>113</v>
      </c>
      <c r="D115" s="7" t="s">
        <v>114</v>
      </c>
      <c r="E115" s="13">
        <v>11400000</v>
      </c>
      <c r="F115" s="9" t="s">
        <v>24</v>
      </c>
      <c r="G115" s="9" t="s">
        <v>82</v>
      </c>
      <c r="H115" s="27">
        <v>45069</v>
      </c>
      <c r="I115" s="8"/>
      <c r="J115" s="8" t="s">
        <v>20</v>
      </c>
    </row>
    <row r="116" spans="1:10" ht="21" customHeight="1" x14ac:dyDescent="0.15">
      <c r="A116" s="7">
        <f t="shared" si="3"/>
        <v>110</v>
      </c>
      <c r="B116" s="22" t="s">
        <v>245</v>
      </c>
      <c r="C116" s="9" t="s">
        <v>113</v>
      </c>
      <c r="D116" s="7" t="s">
        <v>114</v>
      </c>
      <c r="E116" s="13">
        <v>3300000</v>
      </c>
      <c r="F116" s="9" t="s">
        <v>24</v>
      </c>
      <c r="G116" s="9" t="s">
        <v>82</v>
      </c>
      <c r="H116" s="27">
        <v>45075</v>
      </c>
      <c r="I116" s="8"/>
      <c r="J116" s="8" t="s">
        <v>20</v>
      </c>
    </row>
    <row r="117" spans="1:10" ht="21" customHeight="1" x14ac:dyDescent="0.15">
      <c r="A117" s="7">
        <f t="shared" si="3"/>
        <v>111</v>
      </c>
      <c r="B117" s="22" t="s">
        <v>268</v>
      </c>
      <c r="C117" s="9" t="s">
        <v>269</v>
      </c>
      <c r="D117" s="7" t="s">
        <v>270</v>
      </c>
      <c r="E117" s="13">
        <v>3000000</v>
      </c>
      <c r="F117" s="9" t="s">
        <v>24</v>
      </c>
      <c r="G117" s="9" t="s">
        <v>82</v>
      </c>
      <c r="H117" s="27">
        <v>45075</v>
      </c>
      <c r="I117" s="8"/>
      <c r="J117" s="8" t="s">
        <v>20</v>
      </c>
    </row>
    <row r="118" spans="1:10" ht="21" customHeight="1" x14ac:dyDescent="0.15">
      <c r="A118" s="7">
        <f t="shared" si="3"/>
        <v>112</v>
      </c>
      <c r="B118" s="22" t="s">
        <v>276</v>
      </c>
      <c r="C118" s="9" t="s">
        <v>113</v>
      </c>
      <c r="D118" s="7" t="s">
        <v>114</v>
      </c>
      <c r="E118" s="13">
        <v>1200000</v>
      </c>
      <c r="F118" s="9" t="s">
        <v>24</v>
      </c>
      <c r="G118" s="9" t="s">
        <v>82</v>
      </c>
      <c r="H118" s="27">
        <v>45075</v>
      </c>
      <c r="I118" s="8"/>
      <c r="J118" s="8" t="s">
        <v>20</v>
      </c>
    </row>
    <row r="119" spans="1:10" ht="21" customHeight="1" x14ac:dyDescent="0.15">
      <c r="A119" s="7">
        <f t="shared" si="3"/>
        <v>113</v>
      </c>
      <c r="B119" s="22" t="s">
        <v>192</v>
      </c>
      <c r="C119" s="9" t="s">
        <v>277</v>
      </c>
      <c r="D119" s="7" t="s">
        <v>194</v>
      </c>
      <c r="E119" s="13">
        <v>11844776</v>
      </c>
      <c r="F119" s="9" t="s">
        <v>24</v>
      </c>
      <c r="G119" s="9" t="s">
        <v>31</v>
      </c>
      <c r="H119" s="27">
        <v>45077</v>
      </c>
      <c r="I119" s="8"/>
      <c r="J119" s="8" t="s">
        <v>20</v>
      </c>
    </row>
    <row r="120" spans="1:10" ht="21" customHeight="1" x14ac:dyDescent="0.15">
      <c r="A120" s="7">
        <f t="shared" si="3"/>
        <v>114</v>
      </c>
      <c r="B120" s="22" t="s">
        <v>192</v>
      </c>
      <c r="C120" s="9" t="s">
        <v>285</v>
      </c>
      <c r="D120" s="7" t="s">
        <v>286</v>
      </c>
      <c r="E120" s="13">
        <v>3600000</v>
      </c>
      <c r="F120" s="9" t="s">
        <v>24</v>
      </c>
      <c r="G120" s="9" t="s">
        <v>31</v>
      </c>
      <c r="H120" s="27">
        <v>45077</v>
      </c>
      <c r="I120" s="8"/>
      <c r="J120" s="8" t="s">
        <v>20</v>
      </c>
    </row>
    <row r="121" spans="1:10" ht="21" customHeight="1" x14ac:dyDescent="0.15">
      <c r="A121" s="7">
        <f t="shared" si="3"/>
        <v>115</v>
      </c>
      <c r="B121" s="22" t="s">
        <v>287</v>
      </c>
      <c r="C121" s="9" t="s">
        <v>288</v>
      </c>
      <c r="D121" s="7" t="s">
        <v>289</v>
      </c>
      <c r="E121" s="13">
        <v>3000000</v>
      </c>
      <c r="F121" s="9" t="s">
        <v>24</v>
      </c>
      <c r="G121" s="9" t="s">
        <v>31</v>
      </c>
      <c r="H121" s="27">
        <v>45077</v>
      </c>
      <c r="I121" s="8"/>
      <c r="J121" s="8" t="s">
        <v>20</v>
      </c>
    </row>
    <row r="122" spans="1:10" ht="21" customHeight="1" x14ac:dyDescent="0.15">
      <c r="A122" s="7">
        <f t="shared" si="3"/>
        <v>116</v>
      </c>
      <c r="B122" s="22" t="s">
        <v>192</v>
      </c>
      <c r="C122" s="9" t="s">
        <v>293</v>
      </c>
      <c r="D122" s="7" t="s">
        <v>194</v>
      </c>
      <c r="E122" s="13">
        <v>3371863</v>
      </c>
      <c r="F122" s="9" t="s">
        <v>24</v>
      </c>
      <c r="G122" s="9" t="s">
        <v>31</v>
      </c>
      <c r="H122" s="27">
        <v>45077</v>
      </c>
      <c r="I122" s="8"/>
      <c r="J122" s="8" t="s">
        <v>20</v>
      </c>
    </row>
    <row r="123" spans="1:10" ht="21" customHeight="1" x14ac:dyDescent="0.15">
      <c r="A123" s="7">
        <f t="shared" si="3"/>
        <v>117</v>
      </c>
      <c r="B123" s="22" t="s">
        <v>264</v>
      </c>
      <c r="C123" s="9" t="s">
        <v>265</v>
      </c>
      <c r="D123" s="7" t="s">
        <v>266</v>
      </c>
      <c r="E123" s="13">
        <v>4500000</v>
      </c>
      <c r="F123" s="9" t="s">
        <v>24</v>
      </c>
      <c r="G123" s="9" t="s">
        <v>82</v>
      </c>
      <c r="H123" s="27">
        <v>45084</v>
      </c>
      <c r="I123" s="8"/>
      <c r="J123" s="8" t="s">
        <v>20</v>
      </c>
    </row>
    <row r="124" spans="1:10" ht="21" customHeight="1" x14ac:dyDescent="0.15">
      <c r="A124" s="7">
        <f t="shared" si="3"/>
        <v>118</v>
      </c>
      <c r="B124" s="22" t="s">
        <v>290</v>
      </c>
      <c r="C124" s="9" t="s">
        <v>291</v>
      </c>
      <c r="D124" s="7" t="s">
        <v>292</v>
      </c>
      <c r="E124" s="13">
        <v>36200000</v>
      </c>
      <c r="F124" s="9" t="s">
        <v>24</v>
      </c>
      <c r="G124" s="9" t="s">
        <v>82</v>
      </c>
      <c r="H124" s="27">
        <v>45084</v>
      </c>
      <c r="I124" s="8"/>
      <c r="J124" s="8" t="s">
        <v>20</v>
      </c>
    </row>
    <row r="125" spans="1:10" ht="21" customHeight="1" x14ac:dyDescent="0.15">
      <c r="A125" s="7">
        <f t="shared" si="3"/>
        <v>119</v>
      </c>
      <c r="B125" s="22" t="s">
        <v>157</v>
      </c>
      <c r="C125" s="9" t="s">
        <v>158</v>
      </c>
      <c r="D125" s="7" t="s">
        <v>159</v>
      </c>
      <c r="E125" s="13">
        <v>19979998000</v>
      </c>
      <c r="F125" s="9" t="s">
        <v>363</v>
      </c>
      <c r="G125" s="9" t="s">
        <v>160</v>
      </c>
      <c r="H125" s="27">
        <v>45086</v>
      </c>
      <c r="I125" s="8"/>
      <c r="J125" s="8" t="s">
        <v>20</v>
      </c>
    </row>
    <row r="126" spans="1:10" ht="21" customHeight="1" x14ac:dyDescent="0.15">
      <c r="A126" s="7">
        <f t="shared" si="3"/>
        <v>120</v>
      </c>
      <c r="B126" s="23" t="s">
        <v>362</v>
      </c>
      <c r="C126" s="9" t="s">
        <v>280</v>
      </c>
      <c r="D126" s="7" t="s">
        <v>281</v>
      </c>
      <c r="E126" s="13">
        <v>8724999</v>
      </c>
      <c r="F126" s="9" t="s">
        <v>24</v>
      </c>
      <c r="G126" s="9" t="s">
        <v>282</v>
      </c>
      <c r="H126" s="27">
        <v>45086</v>
      </c>
      <c r="I126" s="8"/>
      <c r="J126" s="8" t="s">
        <v>20</v>
      </c>
    </row>
    <row r="127" spans="1:10" ht="21" customHeight="1" x14ac:dyDescent="0.15">
      <c r="A127" s="7">
        <f t="shared" si="3"/>
        <v>121</v>
      </c>
      <c r="B127" s="23" t="s">
        <v>362</v>
      </c>
      <c r="C127" s="9" t="s">
        <v>283</v>
      </c>
      <c r="D127" s="7" t="s">
        <v>284</v>
      </c>
      <c r="E127" s="13">
        <v>1509899</v>
      </c>
      <c r="F127" s="9" t="s">
        <v>24</v>
      </c>
      <c r="G127" s="9" t="s">
        <v>282</v>
      </c>
      <c r="H127" s="27">
        <v>45086</v>
      </c>
      <c r="I127" s="8"/>
      <c r="J127" s="8" t="s">
        <v>20</v>
      </c>
    </row>
    <row r="128" spans="1:10" ht="21" customHeight="1" x14ac:dyDescent="0.15">
      <c r="A128" s="7">
        <f t="shared" si="3"/>
        <v>122</v>
      </c>
      <c r="B128" s="22" t="s">
        <v>238</v>
      </c>
      <c r="C128" s="9" t="s">
        <v>294</v>
      </c>
      <c r="D128" s="7" t="s">
        <v>194</v>
      </c>
      <c r="E128" s="13">
        <v>7177666</v>
      </c>
      <c r="F128" s="9" t="s">
        <v>24</v>
      </c>
      <c r="G128" s="9" t="s">
        <v>31</v>
      </c>
      <c r="H128" s="27">
        <v>45086</v>
      </c>
      <c r="I128" s="8"/>
      <c r="J128" s="8" t="s">
        <v>20</v>
      </c>
    </row>
    <row r="129" spans="1:10" ht="21" customHeight="1" x14ac:dyDescent="0.15">
      <c r="A129" s="7">
        <f t="shared" si="3"/>
        <v>123</v>
      </c>
      <c r="B129" s="22" t="s">
        <v>272</v>
      </c>
      <c r="C129" s="9" t="s">
        <v>301</v>
      </c>
      <c r="D129" s="7" t="s">
        <v>194</v>
      </c>
      <c r="E129" s="13">
        <v>12000000</v>
      </c>
      <c r="F129" s="9" t="s">
        <v>24</v>
      </c>
      <c r="G129" s="9" t="s">
        <v>31</v>
      </c>
      <c r="H129" s="27">
        <v>45086</v>
      </c>
      <c r="I129" s="8"/>
      <c r="J129" s="8" t="s">
        <v>20</v>
      </c>
    </row>
    <row r="130" spans="1:10" ht="21" customHeight="1" x14ac:dyDescent="0.15">
      <c r="A130" s="7">
        <f t="shared" si="3"/>
        <v>124</v>
      </c>
      <c r="B130" s="23" t="s">
        <v>362</v>
      </c>
      <c r="C130" s="9" t="s">
        <v>283</v>
      </c>
      <c r="D130" s="7" t="s">
        <v>284</v>
      </c>
      <c r="E130" s="13">
        <v>1750000</v>
      </c>
      <c r="F130" s="9" t="s">
        <v>24</v>
      </c>
      <c r="G130" s="9" t="s">
        <v>282</v>
      </c>
      <c r="H130" s="27">
        <v>45090</v>
      </c>
      <c r="I130" s="8"/>
      <c r="J130" s="8" t="s">
        <v>20</v>
      </c>
    </row>
    <row r="131" spans="1:10" ht="21" customHeight="1" x14ac:dyDescent="0.15">
      <c r="A131" s="7">
        <f t="shared" si="3"/>
        <v>125</v>
      </c>
      <c r="B131" s="22" t="s">
        <v>302</v>
      </c>
      <c r="C131" s="9" t="s">
        <v>303</v>
      </c>
      <c r="D131" s="7" t="s">
        <v>304</v>
      </c>
      <c r="E131" s="13">
        <v>24800000</v>
      </c>
      <c r="F131" s="9" t="s">
        <v>24</v>
      </c>
      <c r="G131" s="9" t="s">
        <v>82</v>
      </c>
      <c r="H131" s="27">
        <v>45100</v>
      </c>
      <c r="I131" s="8"/>
      <c r="J131" s="8" t="s">
        <v>20</v>
      </c>
    </row>
    <row r="132" spans="1:10" ht="21" customHeight="1" x14ac:dyDescent="0.15">
      <c r="A132" s="7">
        <f t="shared" si="3"/>
        <v>126</v>
      </c>
      <c r="B132" s="22" t="s">
        <v>192</v>
      </c>
      <c r="C132" s="9" t="s">
        <v>307</v>
      </c>
      <c r="D132" s="7" t="s">
        <v>194</v>
      </c>
      <c r="E132" s="13">
        <v>12000000</v>
      </c>
      <c r="F132" s="9" t="s">
        <v>24</v>
      </c>
      <c r="G132" s="9" t="s">
        <v>31</v>
      </c>
      <c r="H132" s="27">
        <v>45103</v>
      </c>
      <c r="I132" s="8"/>
      <c r="J132" s="8" t="s">
        <v>20</v>
      </c>
    </row>
    <row r="133" spans="1:10" ht="21" customHeight="1" x14ac:dyDescent="0.15">
      <c r="A133" s="7">
        <f t="shared" si="3"/>
        <v>127</v>
      </c>
      <c r="B133" s="22" t="s">
        <v>305</v>
      </c>
      <c r="C133" s="9" t="s">
        <v>93</v>
      </c>
      <c r="D133" s="7" t="s">
        <v>94</v>
      </c>
      <c r="E133" s="13">
        <v>2300000</v>
      </c>
      <c r="F133" s="9" t="s">
        <v>24</v>
      </c>
      <c r="G133" s="9" t="s">
        <v>82</v>
      </c>
      <c r="H133" s="27">
        <v>45104</v>
      </c>
      <c r="I133" s="8"/>
      <c r="J133" s="8" t="s">
        <v>20</v>
      </c>
    </row>
    <row r="134" spans="1:10" ht="21" customHeight="1" x14ac:dyDescent="0.15">
      <c r="A134" s="7">
        <f t="shared" si="3"/>
        <v>128</v>
      </c>
      <c r="B134" s="22" t="s">
        <v>306</v>
      </c>
      <c r="C134" s="9" t="s">
        <v>93</v>
      </c>
      <c r="D134" s="7" t="s">
        <v>94</v>
      </c>
      <c r="E134" s="13">
        <v>9200000</v>
      </c>
      <c r="F134" s="9" t="s">
        <v>24</v>
      </c>
      <c r="G134" s="9" t="s">
        <v>82</v>
      </c>
      <c r="H134" s="27">
        <v>45104</v>
      </c>
      <c r="I134" s="8"/>
      <c r="J134" s="8" t="s">
        <v>20</v>
      </c>
    </row>
    <row r="135" spans="1:10" ht="21" customHeight="1" x14ac:dyDescent="0.15">
      <c r="A135" s="7">
        <f t="shared" ref="A135:A161" si="4">ROW()-6</f>
        <v>129</v>
      </c>
      <c r="B135" s="22" t="s">
        <v>308</v>
      </c>
      <c r="C135" s="9" t="s">
        <v>309</v>
      </c>
      <c r="D135" s="7" t="s">
        <v>310</v>
      </c>
      <c r="E135" s="13">
        <v>400000000</v>
      </c>
      <c r="F135" s="9" t="s">
        <v>24</v>
      </c>
      <c r="G135" s="9" t="s">
        <v>52</v>
      </c>
      <c r="H135" s="27">
        <v>45104</v>
      </c>
      <c r="I135" s="8"/>
      <c r="J135" s="8" t="s">
        <v>20</v>
      </c>
    </row>
    <row r="136" spans="1:10" ht="21" customHeight="1" x14ac:dyDescent="0.15">
      <c r="A136" s="7">
        <f t="shared" si="4"/>
        <v>130</v>
      </c>
      <c r="B136" s="22" t="s">
        <v>238</v>
      </c>
      <c r="C136" s="9" t="s">
        <v>311</v>
      </c>
      <c r="D136" s="7" t="s">
        <v>194</v>
      </c>
      <c r="E136" s="13">
        <v>2700000</v>
      </c>
      <c r="F136" s="9" t="s">
        <v>24</v>
      </c>
      <c r="G136" s="9" t="s">
        <v>31</v>
      </c>
      <c r="H136" s="27">
        <v>45106</v>
      </c>
      <c r="I136" s="8"/>
      <c r="J136" s="8" t="s">
        <v>20</v>
      </c>
    </row>
    <row r="137" spans="1:10" ht="21" customHeight="1" x14ac:dyDescent="0.15">
      <c r="A137" s="7">
        <f t="shared" si="4"/>
        <v>131</v>
      </c>
      <c r="B137" s="22" t="s">
        <v>295</v>
      </c>
      <c r="C137" s="9" t="s">
        <v>296</v>
      </c>
      <c r="D137" s="7" t="s">
        <v>297</v>
      </c>
      <c r="E137" s="13">
        <v>12100000</v>
      </c>
      <c r="F137" s="9" t="s">
        <v>24</v>
      </c>
      <c r="G137" s="9" t="s">
        <v>82</v>
      </c>
      <c r="H137" s="27">
        <v>45107</v>
      </c>
      <c r="I137" s="8"/>
      <c r="J137" s="8" t="s">
        <v>20</v>
      </c>
    </row>
    <row r="138" spans="1:10" ht="21" customHeight="1" x14ac:dyDescent="0.15">
      <c r="A138" s="7">
        <f t="shared" si="4"/>
        <v>132</v>
      </c>
      <c r="B138" s="22" t="s">
        <v>298</v>
      </c>
      <c r="C138" s="9" t="s">
        <v>296</v>
      </c>
      <c r="D138" s="7" t="s">
        <v>297</v>
      </c>
      <c r="E138" s="13">
        <v>97100000</v>
      </c>
      <c r="F138" s="9" t="s">
        <v>24</v>
      </c>
      <c r="G138" s="9" t="s">
        <v>82</v>
      </c>
      <c r="H138" s="27">
        <v>45107</v>
      </c>
      <c r="I138" s="8"/>
      <c r="J138" s="8" t="s">
        <v>20</v>
      </c>
    </row>
    <row r="139" spans="1:10" ht="21" customHeight="1" x14ac:dyDescent="0.15">
      <c r="A139" s="7">
        <f t="shared" si="4"/>
        <v>133</v>
      </c>
      <c r="B139" s="22" t="s">
        <v>299</v>
      </c>
      <c r="C139" s="9" t="s">
        <v>296</v>
      </c>
      <c r="D139" s="7" t="s">
        <v>297</v>
      </c>
      <c r="E139" s="13">
        <v>2900000</v>
      </c>
      <c r="F139" s="9" t="s">
        <v>24</v>
      </c>
      <c r="G139" s="9" t="s">
        <v>82</v>
      </c>
      <c r="H139" s="27">
        <v>45107</v>
      </c>
      <c r="I139" s="8"/>
      <c r="J139" s="8" t="s">
        <v>20</v>
      </c>
    </row>
    <row r="140" spans="1:10" ht="21" customHeight="1" x14ac:dyDescent="0.15">
      <c r="A140" s="7">
        <f t="shared" si="4"/>
        <v>134</v>
      </c>
      <c r="B140" s="22" t="s">
        <v>300</v>
      </c>
      <c r="C140" s="9" t="s">
        <v>296</v>
      </c>
      <c r="D140" s="7" t="s">
        <v>297</v>
      </c>
      <c r="E140" s="13">
        <v>44800000</v>
      </c>
      <c r="F140" s="9" t="s">
        <v>24</v>
      </c>
      <c r="G140" s="9" t="s">
        <v>82</v>
      </c>
      <c r="H140" s="27">
        <v>45107</v>
      </c>
      <c r="I140" s="8"/>
      <c r="J140" s="8" t="s">
        <v>20</v>
      </c>
    </row>
    <row r="141" spans="1:10" ht="21" customHeight="1" x14ac:dyDescent="0.15">
      <c r="A141" s="7">
        <f t="shared" si="4"/>
        <v>135</v>
      </c>
      <c r="B141" s="22" t="s">
        <v>192</v>
      </c>
      <c r="C141" s="9" t="s">
        <v>315</v>
      </c>
      <c r="D141" s="7" t="s">
        <v>316</v>
      </c>
      <c r="E141" s="13">
        <v>9076097</v>
      </c>
      <c r="F141" s="9" t="s">
        <v>24</v>
      </c>
      <c r="G141" s="9" t="s">
        <v>31</v>
      </c>
      <c r="H141" s="27">
        <v>45114</v>
      </c>
      <c r="I141" s="8"/>
      <c r="J141" s="8" t="s">
        <v>20</v>
      </c>
    </row>
    <row r="142" spans="1:10" ht="21" customHeight="1" x14ac:dyDescent="0.15">
      <c r="A142" s="7">
        <f t="shared" si="4"/>
        <v>136</v>
      </c>
      <c r="B142" s="22" t="s">
        <v>272</v>
      </c>
      <c r="C142" s="9" t="s">
        <v>255</v>
      </c>
      <c r="D142" s="7" t="s">
        <v>256</v>
      </c>
      <c r="E142" s="13">
        <v>9200000</v>
      </c>
      <c r="F142" s="9" t="s">
        <v>24</v>
      </c>
      <c r="G142" s="9" t="s">
        <v>31</v>
      </c>
      <c r="H142" s="27">
        <v>45114</v>
      </c>
      <c r="I142" s="8"/>
      <c r="J142" s="8" t="s">
        <v>20</v>
      </c>
    </row>
    <row r="143" spans="1:10" ht="21" customHeight="1" x14ac:dyDescent="0.15">
      <c r="A143" s="7">
        <f t="shared" si="4"/>
        <v>137</v>
      </c>
      <c r="B143" s="22" t="s">
        <v>312</v>
      </c>
      <c r="C143" s="9" t="s">
        <v>317</v>
      </c>
      <c r="D143" s="7" t="s">
        <v>318</v>
      </c>
      <c r="E143" s="13">
        <v>24000000</v>
      </c>
      <c r="F143" s="9" t="s">
        <v>24</v>
      </c>
      <c r="G143" s="9" t="s">
        <v>107</v>
      </c>
      <c r="H143" s="27">
        <v>45117</v>
      </c>
      <c r="I143" s="8"/>
      <c r="J143" s="8" t="s">
        <v>20</v>
      </c>
    </row>
    <row r="144" spans="1:10" ht="21" customHeight="1" x14ac:dyDescent="0.15">
      <c r="A144" s="7">
        <f t="shared" si="4"/>
        <v>138</v>
      </c>
      <c r="B144" s="22" t="s">
        <v>312</v>
      </c>
      <c r="C144" s="9" t="s">
        <v>319</v>
      </c>
      <c r="D144" s="7" t="s">
        <v>320</v>
      </c>
      <c r="E144" s="13">
        <v>1174041</v>
      </c>
      <c r="F144" s="9" t="s">
        <v>24</v>
      </c>
      <c r="G144" s="9" t="s">
        <v>107</v>
      </c>
      <c r="H144" s="27">
        <v>45117</v>
      </c>
      <c r="I144" s="8"/>
      <c r="J144" s="8" t="s">
        <v>20</v>
      </c>
    </row>
    <row r="145" spans="1:10" ht="21" customHeight="1" x14ac:dyDescent="0.15">
      <c r="A145" s="7">
        <f t="shared" si="4"/>
        <v>139</v>
      </c>
      <c r="B145" s="22" t="s">
        <v>312</v>
      </c>
      <c r="C145" s="9" t="s">
        <v>313</v>
      </c>
      <c r="D145" s="7" t="s">
        <v>314</v>
      </c>
      <c r="E145" s="13">
        <v>9967999</v>
      </c>
      <c r="F145" s="9" t="s">
        <v>24</v>
      </c>
      <c r="G145" s="9" t="s">
        <v>107</v>
      </c>
      <c r="H145" s="27">
        <v>45119</v>
      </c>
      <c r="I145" s="8"/>
      <c r="J145" s="8" t="s">
        <v>20</v>
      </c>
    </row>
    <row r="146" spans="1:10" ht="21" customHeight="1" x14ac:dyDescent="0.15">
      <c r="A146" s="7">
        <f t="shared" si="4"/>
        <v>140</v>
      </c>
      <c r="B146" s="22" t="s">
        <v>356</v>
      </c>
      <c r="C146" s="9" t="s">
        <v>329</v>
      </c>
      <c r="D146" s="7" t="s">
        <v>102</v>
      </c>
      <c r="E146" s="13">
        <v>1560000000</v>
      </c>
      <c r="F146" s="9" t="s">
        <v>363</v>
      </c>
      <c r="G146" s="9" t="s">
        <v>98</v>
      </c>
      <c r="H146" s="27">
        <v>45121</v>
      </c>
      <c r="I146" s="8"/>
      <c r="J146" s="8" t="s">
        <v>20</v>
      </c>
    </row>
    <row r="147" spans="1:10" ht="21" customHeight="1" x14ac:dyDescent="0.15">
      <c r="A147" s="7">
        <f t="shared" si="4"/>
        <v>141</v>
      </c>
      <c r="B147" s="22" t="s">
        <v>321</v>
      </c>
      <c r="C147" s="9" t="s">
        <v>322</v>
      </c>
      <c r="D147" s="7" t="s">
        <v>323</v>
      </c>
      <c r="E147" s="13">
        <v>199858000</v>
      </c>
      <c r="F147" s="9" t="s">
        <v>363</v>
      </c>
      <c r="G147" s="9" t="s">
        <v>324</v>
      </c>
      <c r="H147" s="27">
        <v>45127</v>
      </c>
      <c r="I147" s="8"/>
      <c r="J147" s="8" t="s">
        <v>20</v>
      </c>
    </row>
    <row r="148" spans="1:10" ht="21" customHeight="1" x14ac:dyDescent="0.15">
      <c r="A148" s="7">
        <f t="shared" si="4"/>
        <v>142</v>
      </c>
      <c r="B148" s="22" t="s">
        <v>325</v>
      </c>
      <c r="C148" s="9" t="s">
        <v>125</v>
      </c>
      <c r="D148" s="7" t="s">
        <v>126</v>
      </c>
      <c r="E148" s="13">
        <v>20056000</v>
      </c>
      <c r="F148" s="9" t="s">
        <v>364</v>
      </c>
      <c r="G148" s="9" t="s">
        <v>179</v>
      </c>
      <c r="H148" s="27">
        <v>45128</v>
      </c>
      <c r="I148" s="8"/>
      <c r="J148" s="8" t="s">
        <v>20</v>
      </c>
    </row>
    <row r="149" spans="1:10" ht="21" customHeight="1" x14ac:dyDescent="0.15">
      <c r="A149" s="7">
        <f t="shared" si="4"/>
        <v>143</v>
      </c>
      <c r="B149" s="22" t="s">
        <v>326</v>
      </c>
      <c r="C149" s="9" t="s">
        <v>327</v>
      </c>
      <c r="D149" s="7" t="s">
        <v>328</v>
      </c>
      <c r="E149" s="13">
        <v>5652000</v>
      </c>
      <c r="F149" s="9" t="s">
        <v>364</v>
      </c>
      <c r="G149" s="9" t="s">
        <v>179</v>
      </c>
      <c r="H149" s="27">
        <v>45128</v>
      </c>
      <c r="I149" s="8"/>
      <c r="J149" s="8" t="s">
        <v>20</v>
      </c>
    </row>
    <row r="150" spans="1:10" ht="21" customHeight="1" x14ac:dyDescent="0.15">
      <c r="A150" s="7">
        <f t="shared" si="4"/>
        <v>144</v>
      </c>
      <c r="B150" s="22" t="s">
        <v>238</v>
      </c>
      <c r="C150" s="9" t="s">
        <v>333</v>
      </c>
      <c r="D150" s="7" t="s">
        <v>194</v>
      </c>
      <c r="E150" s="13">
        <v>7667673</v>
      </c>
      <c r="F150" s="9" t="s">
        <v>24</v>
      </c>
      <c r="G150" s="9" t="s">
        <v>31</v>
      </c>
      <c r="H150" s="27">
        <v>45133</v>
      </c>
      <c r="I150" s="8"/>
      <c r="J150" s="8" t="s">
        <v>20</v>
      </c>
    </row>
    <row r="151" spans="1:10" ht="21" customHeight="1" x14ac:dyDescent="0.15">
      <c r="A151" s="7">
        <f t="shared" si="4"/>
        <v>145</v>
      </c>
      <c r="B151" s="22" t="s">
        <v>330</v>
      </c>
      <c r="C151" s="9" t="s">
        <v>331</v>
      </c>
      <c r="D151" s="7" t="s">
        <v>332</v>
      </c>
      <c r="E151" s="13">
        <v>1852370000</v>
      </c>
      <c r="F151" s="9" t="s">
        <v>24</v>
      </c>
      <c r="G151" s="9" t="s">
        <v>52</v>
      </c>
      <c r="H151" s="27">
        <v>45134</v>
      </c>
      <c r="I151" s="8"/>
      <c r="J151" s="8" t="s">
        <v>20</v>
      </c>
    </row>
    <row r="152" spans="1:10" ht="21" customHeight="1" x14ac:dyDescent="0.15">
      <c r="A152" s="7">
        <f t="shared" si="4"/>
        <v>146</v>
      </c>
      <c r="B152" s="22" t="s">
        <v>335</v>
      </c>
      <c r="C152" s="9" t="s">
        <v>336</v>
      </c>
      <c r="D152" s="7" t="s">
        <v>337</v>
      </c>
      <c r="E152" s="13">
        <v>61092200</v>
      </c>
      <c r="F152" s="9" t="s">
        <v>364</v>
      </c>
      <c r="G152" s="9" t="s">
        <v>50</v>
      </c>
      <c r="H152" s="27">
        <v>45135</v>
      </c>
      <c r="I152" s="8"/>
      <c r="J152" s="8" t="s">
        <v>20</v>
      </c>
    </row>
    <row r="153" spans="1:10" ht="21" customHeight="1" x14ac:dyDescent="0.15">
      <c r="A153" s="7">
        <f t="shared" si="4"/>
        <v>147</v>
      </c>
      <c r="B153" s="24" t="s">
        <v>357</v>
      </c>
      <c r="C153" s="9" t="s">
        <v>253</v>
      </c>
      <c r="D153" s="7" t="s">
        <v>254</v>
      </c>
      <c r="E153" s="13">
        <v>456400000000</v>
      </c>
      <c r="F153" s="9" t="s">
        <v>363</v>
      </c>
      <c r="G153" s="9" t="s">
        <v>160</v>
      </c>
      <c r="H153" s="27">
        <v>45138</v>
      </c>
      <c r="I153" s="8"/>
      <c r="J153" s="8" t="s">
        <v>20</v>
      </c>
    </row>
    <row r="154" spans="1:10" ht="21" customHeight="1" x14ac:dyDescent="0.15">
      <c r="A154" s="7">
        <f t="shared" si="4"/>
        <v>148</v>
      </c>
      <c r="B154" s="22" t="s">
        <v>238</v>
      </c>
      <c r="C154" s="9" t="s">
        <v>338</v>
      </c>
      <c r="D154" s="7" t="s">
        <v>194</v>
      </c>
      <c r="E154" s="13">
        <v>8063006</v>
      </c>
      <c r="F154" s="9" t="s">
        <v>24</v>
      </c>
      <c r="G154" s="9" t="s">
        <v>31</v>
      </c>
      <c r="H154" s="27">
        <v>45141</v>
      </c>
      <c r="I154" s="8"/>
      <c r="J154" s="8" t="s">
        <v>20</v>
      </c>
    </row>
    <row r="155" spans="1:10" ht="21" customHeight="1" x14ac:dyDescent="0.15">
      <c r="A155" s="7">
        <f t="shared" si="4"/>
        <v>149</v>
      </c>
      <c r="B155" s="22" t="s">
        <v>342</v>
      </c>
      <c r="C155" s="9" t="s">
        <v>343</v>
      </c>
      <c r="D155" s="7" t="s">
        <v>344</v>
      </c>
      <c r="E155" s="13">
        <v>1750000</v>
      </c>
      <c r="F155" s="9" t="s">
        <v>24</v>
      </c>
      <c r="G155" s="9" t="s">
        <v>38</v>
      </c>
      <c r="H155" s="27">
        <v>45145</v>
      </c>
      <c r="I155" s="8"/>
      <c r="J155" s="8" t="s">
        <v>20</v>
      </c>
    </row>
    <row r="156" spans="1:10" ht="21" customHeight="1" x14ac:dyDescent="0.15">
      <c r="A156" s="7">
        <f t="shared" si="4"/>
        <v>150</v>
      </c>
      <c r="B156" s="22" t="s">
        <v>339</v>
      </c>
      <c r="C156" s="9" t="s">
        <v>340</v>
      </c>
      <c r="D156" s="7" t="s">
        <v>341</v>
      </c>
      <c r="E156" s="13">
        <v>73000000</v>
      </c>
      <c r="F156" s="9" t="s">
        <v>24</v>
      </c>
      <c r="G156" s="9" t="s">
        <v>201</v>
      </c>
      <c r="H156" s="27">
        <v>45146</v>
      </c>
      <c r="I156" s="8"/>
      <c r="J156" s="8" t="s">
        <v>20</v>
      </c>
    </row>
    <row r="157" spans="1:10" ht="21" customHeight="1" x14ac:dyDescent="0.15">
      <c r="A157" s="7">
        <f t="shared" si="4"/>
        <v>151</v>
      </c>
      <c r="B157" s="22" t="s">
        <v>238</v>
      </c>
      <c r="C157" s="9" t="s">
        <v>334</v>
      </c>
      <c r="D157" s="7" t="s">
        <v>194</v>
      </c>
      <c r="E157" s="13">
        <v>4574000</v>
      </c>
      <c r="F157" s="9" t="s">
        <v>24</v>
      </c>
      <c r="G157" s="9" t="s">
        <v>31</v>
      </c>
      <c r="H157" s="27">
        <v>45152</v>
      </c>
      <c r="I157" s="8"/>
      <c r="J157" s="8" t="s">
        <v>20</v>
      </c>
    </row>
    <row r="158" spans="1:10" ht="21" customHeight="1" x14ac:dyDescent="0.15">
      <c r="A158" s="7">
        <f t="shared" si="4"/>
        <v>152</v>
      </c>
      <c r="B158" s="22" t="s">
        <v>345</v>
      </c>
      <c r="C158" s="9" t="s">
        <v>346</v>
      </c>
      <c r="D158" s="7" t="s">
        <v>347</v>
      </c>
      <c r="E158" s="13">
        <v>98760355</v>
      </c>
      <c r="F158" s="9" t="s">
        <v>364</v>
      </c>
      <c r="G158" s="9" t="s">
        <v>50</v>
      </c>
      <c r="H158" s="27">
        <v>45155</v>
      </c>
      <c r="I158" s="8"/>
      <c r="J158" s="8" t="s">
        <v>20</v>
      </c>
    </row>
    <row r="159" spans="1:10" ht="21" customHeight="1" x14ac:dyDescent="0.15">
      <c r="A159" s="7">
        <f t="shared" si="4"/>
        <v>153</v>
      </c>
      <c r="B159" s="22" t="s">
        <v>349</v>
      </c>
      <c r="C159" s="9" t="s">
        <v>350</v>
      </c>
      <c r="D159" s="7" t="s">
        <v>351</v>
      </c>
      <c r="E159" s="13">
        <v>5020000000</v>
      </c>
      <c r="F159" s="9" t="s">
        <v>24</v>
      </c>
      <c r="G159" s="9" t="s">
        <v>31</v>
      </c>
      <c r="H159" s="27">
        <v>45166</v>
      </c>
      <c r="I159" s="8"/>
      <c r="J159" s="8" t="s">
        <v>20</v>
      </c>
    </row>
    <row r="160" spans="1:10" ht="21" customHeight="1" x14ac:dyDescent="0.15">
      <c r="A160" s="7">
        <f t="shared" si="4"/>
        <v>154</v>
      </c>
      <c r="B160" s="22" t="s">
        <v>238</v>
      </c>
      <c r="C160" s="9" t="s">
        <v>348</v>
      </c>
      <c r="D160" s="7" t="s">
        <v>194</v>
      </c>
      <c r="E160" s="13">
        <v>7415522</v>
      </c>
      <c r="F160" s="9" t="s">
        <v>24</v>
      </c>
      <c r="G160" s="9" t="s">
        <v>31</v>
      </c>
      <c r="H160" s="27">
        <v>45170</v>
      </c>
      <c r="I160" s="8"/>
      <c r="J160" s="8" t="s">
        <v>20</v>
      </c>
    </row>
    <row r="161" spans="1:10" ht="21" customHeight="1" x14ac:dyDescent="0.15">
      <c r="A161" s="7">
        <f t="shared" si="4"/>
        <v>155</v>
      </c>
      <c r="B161" s="22" t="s">
        <v>352</v>
      </c>
      <c r="C161" s="9" t="s">
        <v>36</v>
      </c>
      <c r="D161" s="7" t="s">
        <v>37</v>
      </c>
      <c r="E161" s="13">
        <v>5041000000</v>
      </c>
      <c r="F161" s="9" t="s">
        <v>24</v>
      </c>
      <c r="G161" s="9" t="s">
        <v>169</v>
      </c>
      <c r="H161" s="27">
        <v>45184</v>
      </c>
      <c r="I161" s="8"/>
      <c r="J161" s="8" t="s">
        <v>20</v>
      </c>
    </row>
    <row r="162" spans="1:10" ht="35.25" customHeight="1" x14ac:dyDescent="0.15"/>
    <row r="163" spans="1:10" ht="13.5" x14ac:dyDescent="0.15"/>
    <row r="164" spans="1:10" ht="13.5" x14ac:dyDescent="0.15"/>
    <row r="165" spans="1:10" ht="13.5" x14ac:dyDescent="0.15"/>
    <row r="166" spans="1:10" ht="13.5" x14ac:dyDescent="0.15"/>
    <row r="167" spans="1:10" ht="13.5" x14ac:dyDescent="0.15"/>
    <row r="168" spans="1:10" ht="13.5" x14ac:dyDescent="0.15"/>
    <row r="169" spans="1:10" ht="13.5" x14ac:dyDescent="0.15"/>
    <row r="170" spans="1:10" ht="13.5" x14ac:dyDescent="0.15"/>
    <row r="171" spans="1:10" ht="13.5" x14ac:dyDescent="0.15"/>
    <row r="172" spans="1:10" ht="13.5" x14ac:dyDescent="0.15"/>
    <row r="173" spans="1:10" ht="13.5" x14ac:dyDescent="0.15"/>
    <row r="174" spans="1:10" ht="13.5" x14ac:dyDescent="0.15"/>
    <row r="175" spans="1:10" ht="13.5" x14ac:dyDescent="0.15"/>
    <row r="176" spans="1:10" ht="13.5" x14ac:dyDescent="0.15"/>
    <row r="177" ht="13.5" x14ac:dyDescent="0.15"/>
    <row r="178" ht="13.5" x14ac:dyDescent="0.15"/>
    <row r="179" ht="13.5" x14ac:dyDescent="0.15"/>
    <row r="180" ht="13.5" x14ac:dyDescent="0.15"/>
    <row r="181" ht="13.5" x14ac:dyDescent="0.15"/>
    <row r="182" ht="13.5" x14ac:dyDescent="0.15"/>
    <row r="183" ht="13.5" x14ac:dyDescent="0.15"/>
    <row r="184" ht="13.5" x14ac:dyDescent="0.15"/>
    <row r="185" ht="13.5" x14ac:dyDescent="0.15"/>
    <row r="186" ht="13.5" x14ac:dyDescent="0.15"/>
    <row r="187" ht="13.5" x14ac:dyDescent="0.15"/>
    <row r="188" ht="13.5" x14ac:dyDescent="0.15"/>
    <row r="189" ht="13.5" x14ac:dyDescent="0.15"/>
    <row r="190" ht="13.5" x14ac:dyDescent="0.15"/>
    <row r="191" ht="13.5" x14ac:dyDescent="0.15"/>
    <row r="192" ht="13.5" x14ac:dyDescent="0.15"/>
    <row r="193" ht="13.5" x14ac:dyDescent="0.15"/>
    <row r="194" ht="13.5" x14ac:dyDescent="0.15"/>
    <row r="195" ht="13.5" x14ac:dyDescent="0.15"/>
    <row r="196" ht="13.5" x14ac:dyDescent="0.15"/>
    <row r="197" ht="13.5" x14ac:dyDescent="0.15"/>
    <row r="198" ht="13.5" x14ac:dyDescent="0.15"/>
    <row r="199" ht="13.5" x14ac:dyDescent="0.15"/>
    <row r="200" ht="13.5" x14ac:dyDescent="0.15"/>
    <row r="201" ht="13.5" x14ac:dyDescent="0.15"/>
    <row r="202" ht="13.5" x14ac:dyDescent="0.15"/>
    <row r="203" ht="13.5" x14ac:dyDescent="0.15"/>
    <row r="204" ht="13.5" x14ac:dyDescent="0.15"/>
    <row r="205" ht="13.5" x14ac:dyDescent="0.15"/>
    <row r="206" ht="13.5" x14ac:dyDescent="0.15"/>
    <row r="207" ht="13.5" x14ac:dyDescent="0.15"/>
    <row r="208" ht="13.5" x14ac:dyDescent="0.15"/>
    <row r="209" ht="13.5" x14ac:dyDescent="0.15"/>
    <row r="210" ht="13.5" x14ac:dyDescent="0.15"/>
    <row r="211" ht="13.5" x14ac:dyDescent="0.15"/>
    <row r="212" ht="13.5" x14ac:dyDescent="0.15"/>
    <row r="213" ht="13.5" x14ac:dyDescent="0.15"/>
    <row r="214" ht="13.5" x14ac:dyDescent="0.15"/>
    <row r="215" ht="13.5" x14ac:dyDescent="0.15"/>
    <row r="216" ht="13.5" x14ac:dyDescent="0.15"/>
    <row r="217" ht="13.5" x14ac:dyDescent="0.15"/>
    <row r="218" ht="13.5" x14ac:dyDescent="0.15"/>
    <row r="219" ht="13.5" x14ac:dyDescent="0.15"/>
    <row r="220" ht="13.5" x14ac:dyDescent="0.15"/>
    <row r="221" ht="13.5" x14ac:dyDescent="0.15"/>
    <row r="222" ht="13.5" x14ac:dyDescent="0.15"/>
    <row r="223" ht="13.5" x14ac:dyDescent="0.15"/>
    <row r="224" ht="13.5" x14ac:dyDescent="0.15"/>
    <row r="225" ht="13.5" x14ac:dyDescent="0.15"/>
    <row r="226" ht="13.5" x14ac:dyDescent="0.15"/>
    <row r="227" ht="13.5" x14ac:dyDescent="0.15"/>
    <row r="228" ht="13.5" x14ac:dyDescent="0.15"/>
    <row r="229" ht="13.5" x14ac:dyDescent="0.15"/>
    <row r="230" ht="13.5" x14ac:dyDescent="0.15"/>
    <row r="231" ht="13.5" x14ac:dyDescent="0.15"/>
    <row r="232" ht="13.5" x14ac:dyDescent="0.15"/>
    <row r="233" ht="13.5" x14ac:dyDescent="0.15"/>
    <row r="234" ht="13.5" x14ac:dyDescent="0.15"/>
    <row r="235" ht="13.5" x14ac:dyDescent="0.15"/>
    <row r="236" ht="13.5" x14ac:dyDescent="0.15"/>
    <row r="237" ht="13.5" x14ac:dyDescent="0.15"/>
    <row r="238" ht="13.5" x14ac:dyDescent="0.15"/>
    <row r="239" ht="13.5" x14ac:dyDescent="0.15"/>
    <row r="240" ht="13.5" x14ac:dyDescent="0.15"/>
    <row r="241" ht="13.5" x14ac:dyDescent="0.15"/>
    <row r="242" ht="13.5" x14ac:dyDescent="0.15"/>
    <row r="243" ht="13.5" x14ac:dyDescent="0.15"/>
    <row r="244" ht="13.5" x14ac:dyDescent="0.15"/>
    <row r="245" ht="13.5" x14ac:dyDescent="0.15"/>
    <row r="246" ht="13.5" x14ac:dyDescent="0.15"/>
    <row r="247" ht="13.5" x14ac:dyDescent="0.15"/>
    <row r="248" ht="13.5" x14ac:dyDescent="0.15"/>
    <row r="249" ht="13.5" x14ac:dyDescent="0.15"/>
    <row r="250" ht="13.5" x14ac:dyDescent="0.15"/>
    <row r="251" ht="13.5" x14ac:dyDescent="0.15"/>
    <row r="252" ht="13.5" x14ac:dyDescent="0.15"/>
    <row r="253" ht="13.5" x14ac:dyDescent="0.15"/>
    <row r="254" ht="13.5" x14ac:dyDescent="0.15"/>
    <row r="255" ht="13.5" x14ac:dyDescent="0.15"/>
    <row r="256" ht="13.5" x14ac:dyDescent="0.15"/>
    <row r="257" ht="13.5" x14ac:dyDescent="0.15"/>
    <row r="258" ht="13.5" x14ac:dyDescent="0.15"/>
    <row r="259" ht="13.5" x14ac:dyDescent="0.15"/>
    <row r="260" ht="13.5" x14ac:dyDescent="0.15"/>
    <row r="261" ht="13.5" x14ac:dyDescent="0.15"/>
    <row r="262" ht="13.5" x14ac:dyDescent="0.15"/>
    <row r="263" ht="13.5" x14ac:dyDescent="0.15"/>
    <row r="264" ht="13.5" x14ac:dyDescent="0.15"/>
    <row r="265" ht="13.5" x14ac:dyDescent="0.15"/>
    <row r="266" ht="13.5" x14ac:dyDescent="0.15"/>
    <row r="267" ht="13.5" x14ac:dyDescent="0.15"/>
    <row r="268" ht="13.5" x14ac:dyDescent="0.15"/>
    <row r="269" ht="13.5" x14ac:dyDescent="0.15"/>
    <row r="270" ht="13.5" x14ac:dyDescent="0.15"/>
    <row r="271" ht="13.5" x14ac:dyDescent="0.15"/>
    <row r="272" ht="13.5" x14ac:dyDescent="0.15"/>
    <row r="273" ht="13.5" x14ac:dyDescent="0.15"/>
    <row r="274" ht="13.5" x14ac:dyDescent="0.15"/>
    <row r="275" ht="13.5" x14ac:dyDescent="0.15"/>
    <row r="276" ht="13.5" x14ac:dyDescent="0.15"/>
    <row r="277" ht="13.5" x14ac:dyDescent="0.15"/>
    <row r="278" ht="13.5" x14ac:dyDescent="0.15"/>
    <row r="279" ht="13.5" x14ac:dyDescent="0.15"/>
    <row r="280" ht="13.5" x14ac:dyDescent="0.15"/>
    <row r="281" ht="13.5" x14ac:dyDescent="0.15"/>
    <row r="282" ht="13.5" x14ac:dyDescent="0.15"/>
    <row r="283" ht="13.5" x14ac:dyDescent="0.15"/>
    <row r="284" ht="13.5" x14ac:dyDescent="0.15"/>
    <row r="285" ht="13.5" x14ac:dyDescent="0.15"/>
    <row r="286" ht="13.5" x14ac:dyDescent="0.15"/>
    <row r="287" ht="13.5" x14ac:dyDescent="0.15"/>
    <row r="288" ht="13.5" x14ac:dyDescent="0.15"/>
    <row r="289" ht="13.5" x14ac:dyDescent="0.15"/>
    <row r="290" ht="13.5" x14ac:dyDescent="0.15"/>
    <row r="291" ht="13.5" x14ac:dyDescent="0.15"/>
    <row r="292" ht="13.5" x14ac:dyDescent="0.15"/>
    <row r="293" ht="13.5" x14ac:dyDescent="0.15"/>
    <row r="294" ht="13.5" x14ac:dyDescent="0.15"/>
    <row r="295" ht="13.5" x14ac:dyDescent="0.15"/>
    <row r="296" ht="13.5" x14ac:dyDescent="0.15"/>
    <row r="297" ht="13.5" x14ac:dyDescent="0.15"/>
    <row r="298" ht="13.5" x14ac:dyDescent="0.15"/>
    <row r="299" ht="13.5" x14ac:dyDescent="0.15"/>
    <row r="300" ht="13.5" x14ac:dyDescent="0.15"/>
    <row r="301" ht="13.5" x14ac:dyDescent="0.15"/>
    <row r="302" ht="13.5" x14ac:dyDescent="0.15"/>
    <row r="303" ht="13.5" x14ac:dyDescent="0.15"/>
    <row r="304" ht="13.5" x14ac:dyDescent="0.15"/>
    <row r="305" ht="13.5" x14ac:dyDescent="0.15"/>
    <row r="306" ht="13.5" x14ac:dyDescent="0.15"/>
    <row r="307" ht="13.5" x14ac:dyDescent="0.15"/>
    <row r="308" ht="13.5" x14ac:dyDescent="0.15"/>
    <row r="309" ht="13.5" x14ac:dyDescent="0.15"/>
    <row r="310" ht="13.5" x14ac:dyDescent="0.15"/>
    <row r="311" ht="13.5" x14ac:dyDescent="0.15"/>
    <row r="312" ht="13.5" x14ac:dyDescent="0.15"/>
    <row r="313" ht="13.5" x14ac:dyDescent="0.15"/>
    <row r="314" ht="13.5" x14ac:dyDescent="0.15"/>
    <row r="315" ht="13.5" x14ac:dyDescent="0.15"/>
    <row r="316" ht="13.5" x14ac:dyDescent="0.15"/>
    <row r="317" ht="13.5" x14ac:dyDescent="0.15"/>
    <row r="318" ht="13.5" x14ac:dyDescent="0.15"/>
    <row r="319" ht="13.5" x14ac:dyDescent="0.15"/>
    <row r="320" ht="13.5" x14ac:dyDescent="0.15"/>
    <row r="321" ht="13.5" x14ac:dyDescent="0.15"/>
    <row r="322" ht="13.5" x14ac:dyDescent="0.15"/>
    <row r="323" ht="13.5" x14ac:dyDescent="0.15"/>
    <row r="324" ht="13.5" x14ac:dyDescent="0.15"/>
    <row r="325" ht="13.5" x14ac:dyDescent="0.15"/>
    <row r="326" ht="13.5" x14ac:dyDescent="0.15"/>
    <row r="327" ht="13.5" x14ac:dyDescent="0.15"/>
    <row r="328" ht="13.5" x14ac:dyDescent="0.15"/>
    <row r="329" ht="13.5" x14ac:dyDescent="0.15"/>
    <row r="330" ht="13.5" x14ac:dyDescent="0.15"/>
    <row r="331" ht="13.5" x14ac:dyDescent="0.15"/>
    <row r="332" ht="13.5" x14ac:dyDescent="0.15"/>
    <row r="333" ht="13.5" x14ac:dyDescent="0.15"/>
    <row r="334" ht="13.5" x14ac:dyDescent="0.15"/>
    <row r="335" ht="13.5" x14ac:dyDescent="0.15"/>
    <row r="336" ht="13.5" x14ac:dyDescent="0.15"/>
    <row r="337" ht="13.5" x14ac:dyDescent="0.15"/>
    <row r="338" ht="13.5" x14ac:dyDescent="0.15"/>
    <row r="339" ht="13.5" x14ac:dyDescent="0.15"/>
    <row r="340" ht="13.5" x14ac:dyDescent="0.15"/>
    <row r="341" ht="13.5" x14ac:dyDescent="0.15"/>
    <row r="342" ht="13.5" x14ac:dyDescent="0.15"/>
    <row r="343" ht="13.5" x14ac:dyDescent="0.15"/>
    <row r="344" ht="13.5" x14ac:dyDescent="0.15"/>
    <row r="345" ht="13.5" x14ac:dyDescent="0.15"/>
    <row r="346" ht="13.5" x14ac:dyDescent="0.15"/>
    <row r="347" ht="13.5" x14ac:dyDescent="0.15"/>
    <row r="348" ht="13.5" x14ac:dyDescent="0.15"/>
    <row r="349" ht="13.5" x14ac:dyDescent="0.15"/>
    <row r="350" ht="13.5" x14ac:dyDescent="0.15"/>
    <row r="351" ht="13.5" x14ac:dyDescent="0.15"/>
    <row r="352" ht="13.5" x14ac:dyDescent="0.15"/>
    <row r="353" ht="13.5" x14ac:dyDescent="0.15"/>
    <row r="354" ht="13.5" x14ac:dyDescent="0.15"/>
    <row r="355" ht="13.5" x14ac:dyDescent="0.15"/>
    <row r="356" ht="13.5" x14ac:dyDescent="0.15"/>
    <row r="357" ht="13.5" x14ac:dyDescent="0.15"/>
    <row r="358" ht="13.5" x14ac:dyDescent="0.15"/>
    <row r="359" ht="13.5" x14ac:dyDescent="0.15"/>
    <row r="360" ht="13.5" x14ac:dyDescent="0.15"/>
    <row r="361" ht="13.5" x14ac:dyDescent="0.15"/>
    <row r="362" ht="13.5" x14ac:dyDescent="0.15"/>
    <row r="363" ht="13.5" x14ac:dyDescent="0.15"/>
    <row r="364" ht="13.5" x14ac:dyDescent="0.15"/>
    <row r="365" ht="13.5" x14ac:dyDescent="0.15"/>
    <row r="366" ht="13.5" x14ac:dyDescent="0.15"/>
    <row r="367" ht="13.5" x14ac:dyDescent="0.15"/>
    <row r="368" ht="13.5" x14ac:dyDescent="0.15"/>
    <row r="369" ht="13.5" x14ac:dyDescent="0.15"/>
  </sheetData>
  <autoFilter ref="A6:J6" xr:uid="{00000000-0001-0000-0000-000000000000}"/>
  <mergeCells count="12">
    <mergeCell ref="A1:C1"/>
    <mergeCell ref="I4:J4"/>
    <mergeCell ref="I5:I6"/>
    <mergeCell ref="J5:J6"/>
    <mergeCell ref="A4:A6"/>
    <mergeCell ref="B4:B6"/>
    <mergeCell ref="C4:C6"/>
    <mergeCell ref="E4:E6"/>
    <mergeCell ref="F4:F6"/>
    <mergeCell ref="G4:G6"/>
    <mergeCell ref="H4:H6"/>
    <mergeCell ref="D4:D6"/>
  </mergeCells>
  <phoneticPr fontId="1"/>
  <pageMargins left="0.39370078740157483" right="0.31496062992125984" top="0.59055118110236227" bottom="0.59055118110236227" header="0.31496062992125984" footer="0.31496062992125984"/>
  <pageSetup paperSize="9" scale="69"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2023-11-16T12:34:58Z</dcterms:created>
  <dcterms:modified xsi:type="dcterms:W3CDTF">2023-11-16T12:35:11Z</dcterms:modified>
  <cp:category/>
  <cp:contentStatus/>
</cp:coreProperties>
</file>