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８．貿易局/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<sst xmlns="http://schemas.openxmlformats.org/spreadsheetml/2006/main" count="2967" uniqueCount="656">
  <si>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</si>
  <si>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</si>
  <si>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</si>
  <si>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</si>
  <si>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</si>
  <si>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</si>
  <si>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</si>
  <si>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</si>
  <si>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</si>
  <si>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</si>
  <si>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</si>
  <si>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</si>
  <si>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</si>
  <si>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</si>
  <si>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</si>
  <si>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</si>
  <si>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</si>
  <si>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</si>
  <si>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</si>
  <si>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</si>
  <si>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</si>
  <si>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</si>
  <si>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</si>
  <si>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</si>
  <si>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</si>
  <si>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</si>
  <si>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</si>
  <si>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</si>
  <si>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</si>
  <si>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</si>
  <si>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</si>
  <si>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</si>
  <si>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</si>
  <si>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</si>
  <si>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</si>
  <si>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</si>
  <si>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</si>
  <si>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</si>
  <si>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</si>
  <si>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</si>
  <si>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</si>
  <si>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</si>
  <si>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</si>
  <si>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</si>
  <si>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</si>
  <si>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</si>
  <si>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</si>
  <si>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</si>
  <si>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</si>
  <si>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</si>
  <si>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</si>
  <si>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</si>
  <si>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</si>
  <si>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</si>
  <si>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</si>
  <si>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</si>
  <si>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</si>
  <si>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</si>
  <si>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</si>
  <si>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</si>
  <si>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</si>
  <si>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</si>
  <si>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</si>
  <si>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</si>
  <si>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</si>
  <si>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</si>
  <si>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</si>
  <si>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</si>
  <si>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</si>
  <si>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</si>
  <si>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</si>
  <si>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</si>
  <si>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</si>
  <si>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</si>
  <si>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</si>
  <si>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</si>
  <si>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</si>
  <si>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</si>
  <si>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</si>
  <si>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</si>
  <si>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</si>
  <si>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</si>
  <si>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</si>
  <si>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</si>
  <si>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</si>
  <si>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</si>
  <si>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</si>
  <si>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</si>
  <si>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</si>
  <si>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</si>
  <si>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</si>
  <si>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</si>
  <si>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</si>
  <si>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</si>
  <si>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</si>
  <si>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</si>
  <si>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</si>
  <si>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</si>
  <si>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</si>
  <si>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</si>
  <si>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</si>
  <si>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</si>
  <si>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</si>
  <si>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</si>
  <si>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</si>
  <si>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</si>
  <si>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</si>
  <si>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</si>
  <si>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</si>
  <si>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</si>
  <si>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</si>
  <si>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</si>
  <si>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</si>
  <si>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</si>
  <si>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</si>
  <si>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</si>
  <si>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</si>
  <si>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</si>
  <si>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</si>
  <si>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</si>
  <si>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</si>
  <si>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</si>
  <si>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</si>
  <si>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</si>
  <si>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</si>
  <si>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</si>
  <si>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</si>
  <si>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</si>
  <si>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</si>
  <si>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</si>
  <si>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</si>
  <si>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</si>
  <si>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</si>
  <si>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</si>
  <si>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</si>
  <si>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</si>
  <si>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</si>
  <si>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</si>
  <si>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</si>
  <si>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</si>
  <si>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</si>
  <si>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</si>
  <si>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</si>
  <si>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</si>
  <si>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</si>
  <si>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</si>
  <si>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</si>
  <si>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</si>
  <si>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</si>
  <si>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</si>
  <si>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</si>
  <si>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</si>
  <si>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</si>
  <si>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</si>
  <si>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</si>
  <si>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</si>
  <si>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</si>
  <si>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</si>
  <si>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</si>
  <si>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</si>
  <si>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</si>
  <si>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</si>
  <si>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</si>
  <si>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</si>
  <si>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</si>
  <si>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</si>
  <si>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</si>
  <si>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</si>
  <si>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</si>
  <si>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</si>
  <si>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</si>
  <si>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</si>
  <si>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</si>
  <si>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</si>
  <si>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</si>
  <si>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</si>
  <si>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</si>
  <si>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</si>
  <si>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</si>
  <si>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</si>
  <si>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</si>
  <si>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</si>
  <si>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</si>
  <si>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</si>
  <si>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</si>
  <si>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</si>
  <si>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</si>
  <si>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</si>
  <si>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</si>
  <si>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</si>
  <si>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</si>
  <si>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</si>
  <si>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</si>
  <si>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</si>
  <si>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</si>
  <si>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</si>
  <si>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</si>
  <si>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</si>
  <si>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</si>
  <si>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</si>
  <si>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</si>
  <si>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</si>
  <si>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</si>
  <si>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</si>
  <si>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</si>
  <si>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</si>
  <si>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</si>
  <si>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</si>
  <si>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</si>
  <si>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</si>
  <si>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</si>
  <si>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</si>
  <si>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</si>
  <si>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</si>
  <si>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</si>
  <si>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</si>
  <si>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</si>
  <si>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</si>
  <si>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</si>
  <si>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</si>
  <si>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</si>
  <si>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</si>
  <si>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</si>
  <si>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</si>
  <si>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</si>
  <si>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</si>
  <si>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</si>
  <si>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</si>
  <si>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</si>
  <si>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</si>
  <si>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</si>
  <si>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</si>
  <si>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</si>
  <si>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</si>
  <si>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</si>
  <si>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</si>
  <si>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</si>
  <si>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</si>
  <si>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</si>
  <si>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</si>
  <si>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</si>
  <si>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</si>
  <si>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</si>
  <si>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</si>
  <si>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</si>
  <si>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</si>
  <si>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</si>
  <si>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</si>
  <si>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</si>
  <si>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</si>
  <si>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</si>
  <si>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</si>
  <si>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</si>
  <si>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</si>
  <si>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</si>
  <si>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</si>
  <si>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</si>
  <si>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</si>
  <si>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</si>
  <si>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</si>
  <si>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</si>
  <si>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</si>
  <si>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</si>
  <si>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</si>
  <si>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</si>
  <si>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</si>
  <si>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</si>
  <si>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</si>
  <si>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</si>
  <si>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</si>
  <si>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</si>
  <si>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</si>
  <si>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</si>
  <si>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</si>
  <si>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</si>
  <si>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</si>
  <si>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</si>
  <si>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</si>
  <si>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</si>
  <si>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</si>
  <si>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</si>
  <si>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</si>
  <si>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</si>
  <si>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</si>
  <si>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</si>
  <si>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</si>
  <si>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</si>
  <si>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</si>
  <si>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</si>
  <si>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</si>
  <si>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</si>
  <si>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</si>
  <si>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</si>
  <si>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</si>
  <si>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</si>
  <si>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</si>
  <si>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</si>
  <si>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</si>
  <si>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</si>
  <si>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</si>
  <si>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</si>
  <si>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</si>
  <si>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</si>
  <si>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</si>
  <si>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</si>
  <si>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</si>
  <si>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</si>
  <si>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</si>
  <si>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</si>
  <si>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</si>
  <si>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</si>
  <si>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</si>
  <si>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</si>
  <si>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</si>
  <si>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</si>
  <si>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</si>
  <si>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</si>
  <si>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</si>
  <si>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</si>
  <si>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</si>
  <si>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</si>
  <si>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</si>
  <si>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</si>
  <si>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</si>
  <si>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</si>
  <si>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</si>
  <si>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</si>
  <si>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</si>
  <si>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</si>
  <si>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</si>
  <si>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</si>
  <si>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</si>
  <si>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</si>
  <si>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</si>
  <si>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</si>
  <si>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</si>
  <si>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</si>
  <si>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</si>
  <si>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</si>
  <si>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</si>
  <si>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</si>
  <si>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</si>
  <si>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</si>
  <si>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</si>
  <si>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</si>
  <si>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</si>
  <si>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</si>
  <si>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</si>
  <si>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</si>
  <si>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</si>
  <si>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</si>
  <si>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</si>
  <si>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</si>
  <si>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</si>
  <si>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</si>
  <si>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</si>
  <si>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</si>
  <si>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</si>
  <si>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</si>
  <si>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</si>
  <si>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</si>
  <si>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</si>
  <si>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</si>
  <si>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</si>
  <si>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</si>
  <si>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</si>
  <si>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</si>
  <si>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</si>
  <si>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</si>
  <si>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</si>
  <si>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</si>
  <si>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</si>
  <si>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</si>
  <si>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</si>
  <si>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</si>
  <si>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</si>
  <si>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</si>
  <si>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</si>
  <si>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</si>
  <si>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</si>
  <si>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</si>
  <si>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</si>
  <si>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</si>
  <si>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</si>
  <si>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</si>
  <si>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</si>
  <si>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</si>
  <si>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</si>
  <si>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</si>
  <si>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</si>
  <si>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</si>
  <si>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</si>
  <si>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</si>
  <si>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</si>
  <si>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</si>
  <si>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</si>
  <si>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</si>
  <si>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</si>
  <si>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</si>
  <si>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</si>
  <si>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</si>
  <si>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</si>
  <si>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</si>
  <si>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</si>
  <si>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</si>
  <si>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</si>
  <si>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</si>
  <si>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</si>
  <si>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</si>
  <si>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</si>
  <si>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</si>
  <si>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</si>
  <si>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</si>
  <si>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</si>
  <si>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</si>
  <si>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</si>
  <si>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</si>
  <si>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</si>
  <si>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</si>
  <si>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</si>
  <si>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</si>
  <si>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</si>
  <si>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</si>
  <si>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</si>
  <si>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</si>
  <si>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</si>
  <si>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</si>
  <si>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</si>
  <si>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</si>
  <si>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</si>
  <si>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</si>
  <si>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</si>
  <si>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</si>
  <si>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</si>
  <si>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</si>
  <si>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</si>
  <si>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</si>
  <si>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</si>
  <si>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</si>
  <si>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</si>
  <si>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</si>
  <si>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</si>
  <si>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</si>
  <si>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</si>
  <si>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</si>
  <si>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</si>
  <si>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</si>
  <si>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</si>
  <si>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</si>
  <si>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</si>
  <si>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</si>
  <si>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</si>
  <si>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</si>
  <si>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</si>
  <si>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</si>
  <si>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</si>
  <si>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</si>
  <si>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</si>
  <si>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</si>
  <si>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</si>
  <si>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</si>
  <si>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</si>
  <si>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</si>
  <si>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</si>
  <si>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</si>
  <si>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</si>
  <si>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</si>
  <si>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</si>
  <si>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</si>
  <si>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</si>
  <si>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</si>
  <si>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</si>
  <si>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</si>
  <si>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</si>
  <si>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</si>
  <si>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</si>
  <si>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</si>
  <si>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</si>
  <si>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</si>
  <si>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</si>
  <si>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</si>
  <si>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</si>
  <si>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</si>
  <si>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</si>
  <si>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</si>
  <si>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</si>
  <si>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</si>
  <si>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</si>
  <si>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</si>
  <si>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</si>
  <si>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</si>
  <si>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</si>
  <si>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</si>
  <si>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</si>
  <si>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</si>
  <si>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</si>
  <si>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</si>
  <si>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</si>
  <si>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</si>
  <si>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</si>
  <si>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</si>
  <si>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</si>
  <si>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</si>
  <si>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</si>
  <si>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</si>
  <si>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</si>
  <si>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</si>
  <si>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</si>
  <si>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</si>
  <si>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</si>
  <si>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</si>
  <si>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</si>
  <si>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</si>
  <si>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</si>
  <si>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</si>
  <si>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</si>
  <si>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</si>
  <si>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</si>
  <si>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</si>
  <si>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</si>
  <si>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</si>
  <si>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</si>
  <si>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</si>
  <si>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</si>
  <si>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</si>
  <si>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</si>
  <si>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</si>
  <si>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</si>
  <si>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</si>
  <si>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</si>
  <si>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</si>
  <si>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</si>
  <si>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</si>
  <si>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</si>
  <si>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</si>
  <si>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</si>
  <si>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</si>
  <si>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</si>
  <si>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</si>
  <si>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</si>
  <si>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</si>
  <si>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</si>
  <si>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</si>
  <si>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</si>
  <si>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</si>
  <si>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</si>
  <si>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</si>
  <si>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</si>
  <si>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</si>
  <si>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</si>
  <si>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</si>
  <si>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</si>
  <si>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</si>
  <si>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</si>
  <si>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</si>
  <si>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</si>
  <si>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</si>
  <si>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</si>
  <si>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</si>
  <si>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</si>
  <si>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</si>
  <si>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</si>
  <si>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低炭素技術を輸出するための人材育成支援事業費補助金</t>
    <phoneticPr fontId="5"/>
  </si>
  <si>
    <t>技術・人材協力課</t>
    <rPh sb="0" eb="8">
      <t>ギ</t>
    </rPh>
    <phoneticPr fontId="5"/>
  </si>
  <si>
    <t>貿易経済協力局</t>
    <rPh sb="0" eb="7">
      <t>ボ</t>
    </rPh>
    <phoneticPr fontId="5"/>
  </si>
  <si>
    <t>○</t>
  </si>
  <si>
    <t>特別会計に関する法律：第85条第3項第2号
特別会計に関する法律施行令：第50条第9項第1号</t>
    <rPh sb="0" eb="2">
      <t>トクベツ</t>
    </rPh>
    <rPh sb="2" eb="4">
      <t>カイケイ</t>
    </rPh>
    <rPh sb="5" eb="6">
      <t>カン</t>
    </rPh>
    <rPh sb="8" eb="10">
      <t>ホウリツ</t>
    </rPh>
    <rPh sb="11" eb="12">
      <t>ダイ</t>
    </rPh>
    <rPh sb="14" eb="15">
      <t>ジョウ</t>
    </rPh>
    <rPh sb="15" eb="16">
      <t>ダイ</t>
    </rPh>
    <rPh sb="17" eb="18">
      <t>コウ</t>
    </rPh>
    <rPh sb="18" eb="19">
      <t>ダイ</t>
    </rPh>
    <rPh sb="20" eb="21">
      <t>ゴウ</t>
    </rPh>
    <rPh sb="22" eb="24">
      <t>トクベツ</t>
    </rPh>
    <rPh sb="24" eb="26">
      <t>カイケイ</t>
    </rPh>
    <rPh sb="27" eb="28">
      <t>カン</t>
    </rPh>
    <rPh sb="30" eb="32">
      <t>ホウリツ</t>
    </rPh>
    <rPh sb="32" eb="34">
      <t>セコウ</t>
    </rPh>
    <rPh sb="34" eb="35">
      <t>レイ</t>
    </rPh>
    <rPh sb="36" eb="37">
      <t>ダイ</t>
    </rPh>
    <rPh sb="39" eb="40">
      <t>ジョウ</t>
    </rPh>
    <rPh sb="40" eb="41">
      <t>ダイ</t>
    </rPh>
    <rPh sb="42" eb="43">
      <t>コウ</t>
    </rPh>
    <rPh sb="43" eb="44">
      <t>ダイ</t>
    </rPh>
    <rPh sb="45" eb="46">
      <t>ゴウ</t>
    </rPh>
    <phoneticPr fontId="5"/>
  </si>
  <si>
    <t>未来投資戦略2018（平成30年6月15日閣議決定）
エネルギー基本計画（平成30年7月3日閣議決定）
地球温暖化対策計画（平成28年5月13日閣議決定）</t>
    <rPh sb="0" eb="2">
      <t>ミライ</t>
    </rPh>
    <rPh sb="2" eb="4">
      <t>トウシ</t>
    </rPh>
    <rPh sb="4" eb="6">
      <t>センリャク</t>
    </rPh>
    <rPh sb="11" eb="13">
      <t>ヘイセイ</t>
    </rPh>
    <rPh sb="15" eb="16">
      <t>ネン</t>
    </rPh>
    <rPh sb="17" eb="18">
      <t>ガツ</t>
    </rPh>
    <rPh sb="20" eb="21">
      <t>ニチ</t>
    </rPh>
    <rPh sb="21" eb="23">
      <t>カクギ</t>
    </rPh>
    <rPh sb="23" eb="25">
      <t>ケッテイ</t>
    </rPh>
    <rPh sb="32" eb="34">
      <t>キホン</t>
    </rPh>
    <rPh sb="34" eb="36">
      <t>ケイカク</t>
    </rPh>
    <rPh sb="37" eb="39">
      <t>ヘイセイ</t>
    </rPh>
    <rPh sb="41" eb="42">
      <t>ネン</t>
    </rPh>
    <rPh sb="43" eb="44">
      <t>ガツ</t>
    </rPh>
    <rPh sb="45" eb="46">
      <t>ニチ</t>
    </rPh>
    <rPh sb="46" eb="48">
      <t>カクギ</t>
    </rPh>
    <rPh sb="48" eb="50">
      <t>ケッテイ</t>
    </rPh>
    <rPh sb="52" eb="54">
      <t>チキュウ</t>
    </rPh>
    <rPh sb="54" eb="57">
      <t>オンダンカ</t>
    </rPh>
    <rPh sb="57" eb="59">
      <t>タイサク</t>
    </rPh>
    <rPh sb="59" eb="61">
      <t>ケイカク</t>
    </rPh>
    <rPh sb="62" eb="64">
      <t>ヘイセイ</t>
    </rPh>
    <rPh sb="66" eb="67">
      <t>ネン</t>
    </rPh>
    <rPh sb="68" eb="69">
      <t>ガツ</t>
    </rPh>
    <rPh sb="71" eb="72">
      <t>ニチ</t>
    </rPh>
    <rPh sb="72" eb="74">
      <t>カクギ</t>
    </rPh>
    <rPh sb="74" eb="76">
      <t>ケッテイ</t>
    </rPh>
    <phoneticPr fontId="5"/>
  </si>
  <si>
    <t>温暖化対策促進事業費補助金</t>
    <rPh sb="0" eb="3">
      <t>オンダンカ</t>
    </rPh>
    <rPh sb="3" eb="5">
      <t>タイサク</t>
    </rPh>
    <rPh sb="5" eb="7">
      <t>ソクシン</t>
    </rPh>
    <rPh sb="7" eb="10">
      <t>ジギョウヒ</t>
    </rPh>
    <rPh sb="10" eb="13">
      <t>ホジョキン</t>
    </rPh>
    <phoneticPr fontId="5"/>
  </si>
  <si>
    <t>外国人材の育成に取り組む個別案件の目標達成度100%を目指す。</t>
    <rPh sb="0" eb="2">
      <t>ガイコク</t>
    </rPh>
    <rPh sb="2" eb="4">
      <t>ジンザイ</t>
    </rPh>
    <rPh sb="5" eb="7">
      <t>イクセイ</t>
    </rPh>
    <rPh sb="8" eb="9">
      <t>ト</t>
    </rPh>
    <rPh sb="10" eb="11">
      <t>ク</t>
    </rPh>
    <rPh sb="12" eb="14">
      <t>コベツ</t>
    </rPh>
    <rPh sb="14" eb="16">
      <t>アンケン</t>
    </rPh>
    <rPh sb="17" eb="19">
      <t>モクヒョウ</t>
    </rPh>
    <rPh sb="19" eb="21">
      <t>タッセイ</t>
    </rPh>
    <rPh sb="21" eb="22">
      <t>ド</t>
    </rPh>
    <rPh sb="27" eb="29">
      <t>メザ</t>
    </rPh>
    <phoneticPr fontId="5"/>
  </si>
  <si>
    <t>人材育成の目的達成度（例：現地拠点で責任者として期待される役割を果たす等）</t>
    <rPh sb="0" eb="2">
      <t>ジンザイ</t>
    </rPh>
    <rPh sb="2" eb="4">
      <t>イクセイ</t>
    </rPh>
    <rPh sb="5" eb="7">
      <t>モクテキ</t>
    </rPh>
    <rPh sb="7" eb="10">
      <t>タッセイド</t>
    </rPh>
    <rPh sb="11" eb="12">
      <t>レイ</t>
    </rPh>
    <rPh sb="13" eb="15">
      <t>ゲンチ</t>
    </rPh>
    <rPh sb="15" eb="17">
      <t>キョテン</t>
    </rPh>
    <rPh sb="18" eb="20">
      <t>セキニン</t>
    </rPh>
    <rPh sb="20" eb="21">
      <t>シャ</t>
    </rPh>
    <rPh sb="24" eb="26">
      <t>キタイ</t>
    </rPh>
    <rPh sb="29" eb="31">
      <t>ヤクワリ</t>
    </rPh>
    <rPh sb="32" eb="33">
      <t>ハ</t>
    </rPh>
    <rPh sb="35" eb="36">
      <t>トウ</t>
    </rPh>
    <phoneticPr fontId="5"/>
  </si>
  <si>
    <t>％</t>
    <phoneticPr fontId="5"/>
  </si>
  <si>
    <t>％</t>
    <phoneticPr fontId="5"/>
  </si>
  <si>
    <t>-</t>
    <phoneticPr fontId="5"/>
  </si>
  <si>
    <t>-</t>
    <phoneticPr fontId="5"/>
  </si>
  <si>
    <t>人材育成を行う取組全体を通じて達成するCO2の削減量</t>
    <rPh sb="0" eb="2">
      <t>ジンザイ</t>
    </rPh>
    <rPh sb="2" eb="4">
      <t>イクセイ</t>
    </rPh>
    <rPh sb="5" eb="6">
      <t>オコナ</t>
    </rPh>
    <rPh sb="7" eb="8">
      <t>ト</t>
    </rPh>
    <rPh sb="8" eb="9">
      <t>ク</t>
    </rPh>
    <rPh sb="9" eb="11">
      <t>ゼンタイ</t>
    </rPh>
    <rPh sb="12" eb="13">
      <t>ツウ</t>
    </rPh>
    <rPh sb="15" eb="17">
      <t>タッセイ</t>
    </rPh>
    <rPh sb="23" eb="25">
      <t>サクゲン</t>
    </rPh>
    <rPh sb="25" eb="26">
      <t>リョウ</t>
    </rPh>
    <phoneticPr fontId="5"/>
  </si>
  <si>
    <t>1tあたりのCO2削減コスト</t>
    <rPh sb="9" eb="11">
      <t>サクゲン</t>
    </rPh>
    <phoneticPr fontId="5"/>
  </si>
  <si>
    <t>※CO2の削減量は、人材育成を実施する分野が多岐にわたり、複合的な要因で決まるため、事前に目標値を設定することは困難である。</t>
    <rPh sb="5" eb="7">
      <t>サクゲン</t>
    </rPh>
    <rPh sb="7" eb="8">
      <t>リョウ</t>
    </rPh>
    <rPh sb="10" eb="12">
      <t>ジンザイ</t>
    </rPh>
    <rPh sb="12" eb="14">
      <t>イクセイ</t>
    </rPh>
    <rPh sb="15" eb="17">
      <t>ジッシ</t>
    </rPh>
    <rPh sb="19" eb="21">
      <t>ブンヤ</t>
    </rPh>
    <rPh sb="22" eb="24">
      <t>タキ</t>
    </rPh>
    <rPh sb="29" eb="32">
      <t>フクゴウテキ</t>
    </rPh>
    <rPh sb="33" eb="35">
      <t>ヨウイン</t>
    </rPh>
    <rPh sb="36" eb="37">
      <t>キ</t>
    </rPh>
    <rPh sb="42" eb="44">
      <t>ジゼン</t>
    </rPh>
    <rPh sb="45" eb="48">
      <t>モクヒョウチ</t>
    </rPh>
    <rPh sb="49" eb="51">
      <t>セッテイ</t>
    </rPh>
    <rPh sb="56" eb="58">
      <t>コンナン</t>
    </rPh>
    <phoneticPr fontId="5"/>
  </si>
  <si>
    <t>－</t>
    <phoneticPr fontId="5"/>
  </si>
  <si>
    <t>-</t>
    <phoneticPr fontId="5"/>
  </si>
  <si>
    <t>受入研修人数</t>
    <rPh sb="0" eb="2">
      <t>ウケイレ</t>
    </rPh>
    <rPh sb="2" eb="4">
      <t>ケンシュウ</t>
    </rPh>
    <rPh sb="4" eb="6">
      <t>ニンズウ</t>
    </rPh>
    <phoneticPr fontId="5"/>
  </si>
  <si>
    <t>専門家派遣人数</t>
    <rPh sb="0" eb="3">
      <t>センモンカ</t>
    </rPh>
    <rPh sb="3" eb="5">
      <t>ハケン</t>
    </rPh>
    <rPh sb="5" eb="7">
      <t>ニンズウ</t>
    </rPh>
    <phoneticPr fontId="5"/>
  </si>
  <si>
    <t>受入研修事業の執行額／受入研修人数　　　　　　　　　　　　　</t>
    <rPh sb="0" eb="2">
      <t>ウケイレ</t>
    </rPh>
    <rPh sb="2" eb="4">
      <t>ケンシュウ</t>
    </rPh>
    <rPh sb="4" eb="6">
      <t>ジギョウ</t>
    </rPh>
    <rPh sb="7" eb="9">
      <t>シッコウ</t>
    </rPh>
    <rPh sb="9" eb="10">
      <t>ガク</t>
    </rPh>
    <rPh sb="11" eb="12">
      <t>ウ</t>
    </rPh>
    <rPh sb="12" eb="13">
      <t>イ</t>
    </rPh>
    <rPh sb="13" eb="15">
      <t>ケンシュウ</t>
    </rPh>
    <rPh sb="15" eb="17">
      <t>ニンズウ</t>
    </rPh>
    <phoneticPr fontId="5"/>
  </si>
  <si>
    <t>専門家派遣事業の執行額／専門家派遣人数　</t>
    <rPh sb="0" eb="3">
      <t>センモンカ</t>
    </rPh>
    <rPh sb="3" eb="5">
      <t>ハケン</t>
    </rPh>
    <rPh sb="5" eb="7">
      <t>ジギョウ</t>
    </rPh>
    <rPh sb="8" eb="10">
      <t>シッコウ</t>
    </rPh>
    <rPh sb="10" eb="11">
      <t>ガク</t>
    </rPh>
    <rPh sb="12" eb="15">
      <t>センモンカ</t>
    </rPh>
    <rPh sb="15" eb="17">
      <t>ハケン</t>
    </rPh>
    <rPh sb="17" eb="19">
      <t>ニンズウ</t>
    </rPh>
    <phoneticPr fontId="5"/>
  </si>
  <si>
    <t>896/1,300</t>
    <phoneticPr fontId="5"/>
  </si>
  <si>
    <t>143/62</t>
    <phoneticPr fontId="5"/>
  </si>
  <si>
    <t>百万円</t>
    <rPh sb="0" eb="3">
      <t>ヒャクマンエン</t>
    </rPh>
    <phoneticPr fontId="5"/>
  </si>
  <si>
    <t>執行額/人数</t>
    <rPh sb="0" eb="2">
      <t>シッコウ</t>
    </rPh>
    <rPh sb="2" eb="3">
      <t>ガク</t>
    </rPh>
    <rPh sb="4" eb="6">
      <t>ニンズウ</t>
    </rPh>
    <phoneticPr fontId="5"/>
  </si>
  <si>
    <t>人</t>
    <rPh sb="0" eb="1">
      <t>ニン</t>
    </rPh>
    <phoneticPr fontId="5"/>
  </si>
  <si>
    <t>6.エネルギー・環境</t>
    <rPh sb="8" eb="10">
      <t>カンキョウ</t>
    </rPh>
    <phoneticPr fontId="5"/>
  </si>
  <si>
    <t>6-4　環境</t>
    <rPh sb="4" eb="6">
      <t>カンキョウ</t>
    </rPh>
    <phoneticPr fontId="5"/>
  </si>
  <si>
    <t>地球温暖化対策の推進</t>
    <rPh sb="0" eb="2">
      <t>チキュウ</t>
    </rPh>
    <rPh sb="2" eb="5">
      <t>オンダンカ</t>
    </rPh>
    <rPh sb="5" eb="7">
      <t>タイサク</t>
    </rPh>
    <rPh sb="8" eb="10">
      <t>スイシン</t>
    </rPh>
    <phoneticPr fontId="5"/>
  </si>
  <si>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④エネルギー・環境イノベーション戦略の推進
⑤ＩＣＥＦの開催　等</t>
    <phoneticPr fontId="5"/>
  </si>
  <si>
    <t>着実な施策の実施（※）
※具体的には以下を実施予定
①パリ協定の詳細ルールの策定
②地球温暖化対策計画に基づいた国内の排出削減施策の実行
③パリ協定を契機とした世界の排出削減等に向けた国際貢献（JCM等） 
④エネルギー・環境イノベーション戦略の推進
⑤ＩＣＥＦの開催　等</t>
    <phoneticPr fontId="5"/>
  </si>
  <si>
    <t>-</t>
    <phoneticPr fontId="5"/>
  </si>
  <si>
    <t>アジアにおける日本企業の海外生産拠点を担う外国人材の育成を通じて、日本企業の省エネ技術の海外移転を促進し、新興国等の産業分野でのエネルギー利用の効率化を図ることで、CO2の排出削減につながる。</t>
    <rPh sb="12" eb="14">
      <t>カイガイ</t>
    </rPh>
    <rPh sb="86" eb="88">
      <t>ハイシュツ</t>
    </rPh>
    <rPh sb="88" eb="90">
      <t>サクゲン</t>
    </rPh>
    <phoneticPr fontId="5"/>
  </si>
  <si>
    <t>-</t>
    <phoneticPr fontId="5"/>
  </si>
  <si>
    <t>-</t>
    <phoneticPr fontId="5"/>
  </si>
  <si>
    <t>-</t>
    <phoneticPr fontId="5"/>
  </si>
  <si>
    <t>-</t>
    <phoneticPr fontId="5"/>
  </si>
  <si>
    <t>企業の自主性だけでは実施が難しい日本企業の省エネ技術の海外移転を後押しするため、国が実施するものである。</t>
    <rPh sb="0" eb="2">
      <t>キギョウ</t>
    </rPh>
    <rPh sb="3" eb="6">
      <t>ジシュセイ</t>
    </rPh>
    <rPh sb="10" eb="12">
      <t>ジッシ</t>
    </rPh>
    <rPh sb="13" eb="14">
      <t>ムズカ</t>
    </rPh>
    <rPh sb="32" eb="34">
      <t>アトオ</t>
    </rPh>
    <rPh sb="40" eb="41">
      <t>クニ</t>
    </rPh>
    <rPh sb="42" eb="44">
      <t>ジッシ</t>
    </rPh>
    <phoneticPr fontId="5"/>
  </si>
  <si>
    <t>新興国におけるエネルギー利用の効率化に向けて、先端技術の開発・実証、相手国の法制度整備等も実施されているが、相手国の状況や企業ニーズに応じ、人材育成（技術移転）を推進していくことも必要である。</t>
    <rPh sb="90" eb="92">
      <t>ヒツヨウ</t>
    </rPh>
    <phoneticPr fontId="5"/>
  </si>
  <si>
    <t>無</t>
  </si>
  <si>
    <t>‐</t>
  </si>
  <si>
    <t>業務管理等の事業内容や企業規模に応じて補助率を設定しており、必要な負担を受益者に求めている。</t>
    <rPh sb="0" eb="2">
      <t>ギョウム</t>
    </rPh>
    <rPh sb="2" eb="4">
      <t>カンリ</t>
    </rPh>
    <rPh sb="4" eb="5">
      <t>トウ</t>
    </rPh>
    <rPh sb="6" eb="8">
      <t>ジギョウ</t>
    </rPh>
    <rPh sb="8" eb="10">
      <t>ナイヨウ</t>
    </rPh>
    <rPh sb="11" eb="13">
      <t>キギョウ</t>
    </rPh>
    <rPh sb="13" eb="15">
      <t>キボ</t>
    </rPh>
    <rPh sb="16" eb="17">
      <t>オウ</t>
    </rPh>
    <rPh sb="19" eb="22">
      <t>ホジョリツ</t>
    </rPh>
    <rPh sb="23" eb="25">
      <t>セッテイ</t>
    </rPh>
    <rPh sb="30" eb="32">
      <t>ヒツヨウ</t>
    </rPh>
    <rPh sb="33" eb="35">
      <t>フタン</t>
    </rPh>
    <rPh sb="36" eb="39">
      <t>ジュエキシャ</t>
    </rPh>
    <rPh sb="40" eb="41">
      <t>モト</t>
    </rPh>
    <phoneticPr fontId="5"/>
  </si>
  <si>
    <t>過年度の実績を踏まえ、政策目的を達成するために適切な支援規模となるよう設定している。</t>
    <rPh sb="0" eb="3">
      <t>カネンド</t>
    </rPh>
    <rPh sb="4" eb="6">
      <t>ジッセキ</t>
    </rPh>
    <rPh sb="7" eb="8">
      <t>フ</t>
    </rPh>
    <rPh sb="11" eb="13">
      <t>セイサク</t>
    </rPh>
    <rPh sb="13" eb="15">
      <t>モクテキ</t>
    </rPh>
    <rPh sb="16" eb="18">
      <t>タッセイ</t>
    </rPh>
    <rPh sb="23" eb="25">
      <t>テキセツ</t>
    </rPh>
    <rPh sb="26" eb="28">
      <t>シエン</t>
    </rPh>
    <rPh sb="28" eb="30">
      <t>キボ</t>
    </rPh>
    <rPh sb="35" eb="37">
      <t>セッテイ</t>
    </rPh>
    <phoneticPr fontId="5"/>
  </si>
  <si>
    <t>-</t>
    <phoneticPr fontId="5"/>
  </si>
  <si>
    <t>-</t>
    <phoneticPr fontId="5"/>
  </si>
  <si>
    <t>補助事業に必要な経費であることを実績報告書をもって確定検査を行うことで、その必要性を十分に精査している。</t>
    <rPh sb="0" eb="2">
      <t>ホジョ</t>
    </rPh>
    <rPh sb="2" eb="4">
      <t>ジギョウ</t>
    </rPh>
    <rPh sb="5" eb="7">
      <t>ヒツヨウ</t>
    </rPh>
    <rPh sb="8" eb="10">
      <t>ケイヒ</t>
    </rPh>
    <rPh sb="16" eb="18">
      <t>ジッセキ</t>
    </rPh>
    <rPh sb="18" eb="21">
      <t>ホウコクショ</t>
    </rPh>
    <rPh sb="25" eb="27">
      <t>カクテイ</t>
    </rPh>
    <rPh sb="27" eb="29">
      <t>ケンサ</t>
    </rPh>
    <rPh sb="30" eb="31">
      <t>オコナ</t>
    </rPh>
    <rPh sb="38" eb="41">
      <t>ヒツヨウセイ</t>
    </rPh>
    <rPh sb="42" eb="44">
      <t>ジュウブン</t>
    </rPh>
    <rPh sb="45" eb="47">
      <t>セイサ</t>
    </rPh>
    <phoneticPr fontId="5"/>
  </si>
  <si>
    <t>新たに、事業終了３年後フォローアップ調査を開始することで、中期的な人材育成による成果を確認し、事業内容の改善を図っていく。</t>
    <rPh sb="4" eb="6">
      <t>ジギョウ</t>
    </rPh>
    <rPh sb="47" eb="49">
      <t>ジギョウ</t>
    </rPh>
    <rPh sb="49" eb="51">
      <t>ナイヨウ</t>
    </rPh>
    <rPh sb="52" eb="54">
      <t>カイゼン</t>
    </rPh>
    <phoneticPr fontId="5"/>
  </si>
  <si>
    <t>人材育成の目的達成度を概ね達成しており、妥当である。</t>
    <rPh sb="0" eb="2">
      <t>ジンザイ</t>
    </rPh>
    <rPh sb="2" eb="4">
      <t>イクセイ</t>
    </rPh>
    <rPh sb="5" eb="7">
      <t>モクテキ</t>
    </rPh>
    <rPh sb="7" eb="10">
      <t>タッセイド</t>
    </rPh>
    <rPh sb="11" eb="12">
      <t>オオム</t>
    </rPh>
    <rPh sb="13" eb="15">
      <t>タッセイ</t>
    </rPh>
    <rPh sb="20" eb="22">
      <t>ダトウ</t>
    </rPh>
    <phoneticPr fontId="5"/>
  </si>
  <si>
    <t>日本の企業現場での受入研修において、日本式ものづくり等に関する事前研修を組み合わせて実施することで、人材育成の達成度を高めている。</t>
    <rPh sb="0" eb="2">
      <t>ニホン</t>
    </rPh>
    <rPh sb="3" eb="5">
      <t>キギョウ</t>
    </rPh>
    <rPh sb="5" eb="7">
      <t>ゲンバ</t>
    </rPh>
    <rPh sb="9" eb="11">
      <t>ウケイ</t>
    </rPh>
    <rPh sb="11" eb="13">
      <t>ケンシュウ</t>
    </rPh>
    <rPh sb="18" eb="20">
      <t>ニホン</t>
    </rPh>
    <rPh sb="20" eb="21">
      <t>シキ</t>
    </rPh>
    <rPh sb="26" eb="27">
      <t>トウ</t>
    </rPh>
    <rPh sb="28" eb="29">
      <t>カン</t>
    </rPh>
    <rPh sb="31" eb="33">
      <t>ジゼン</t>
    </rPh>
    <rPh sb="33" eb="35">
      <t>ケンシュウ</t>
    </rPh>
    <rPh sb="36" eb="37">
      <t>ク</t>
    </rPh>
    <rPh sb="38" eb="39">
      <t>ア</t>
    </rPh>
    <rPh sb="42" eb="44">
      <t>ジッシ</t>
    </rPh>
    <rPh sb="50" eb="52">
      <t>ジンザイ</t>
    </rPh>
    <rPh sb="52" eb="54">
      <t>イクセイ</t>
    </rPh>
    <rPh sb="55" eb="58">
      <t>タッセイド</t>
    </rPh>
    <rPh sb="59" eb="60">
      <t>タカ</t>
    </rPh>
    <phoneticPr fontId="5"/>
  </si>
  <si>
    <t>受入研修人数及び専門家派遣人数の活動実績は、当初見込みどおりである。</t>
    <rPh sb="0" eb="2">
      <t>ウケイレ</t>
    </rPh>
    <rPh sb="2" eb="4">
      <t>ケンシュウ</t>
    </rPh>
    <rPh sb="4" eb="6">
      <t>ニンズウ</t>
    </rPh>
    <rPh sb="6" eb="7">
      <t>オヨ</t>
    </rPh>
    <rPh sb="8" eb="11">
      <t>センモンカ</t>
    </rPh>
    <rPh sb="11" eb="13">
      <t>ハケン</t>
    </rPh>
    <rPh sb="13" eb="15">
      <t>ニンズウ</t>
    </rPh>
    <rPh sb="16" eb="18">
      <t>カツドウ</t>
    </rPh>
    <rPh sb="18" eb="20">
      <t>ジッセキ</t>
    </rPh>
    <rPh sb="22" eb="24">
      <t>トウショ</t>
    </rPh>
    <rPh sb="24" eb="26">
      <t>ミコ</t>
    </rPh>
    <phoneticPr fontId="5"/>
  </si>
  <si>
    <t>人材育成した外国人材は、日本企業の海外拠点で責任者として期待される役割を果たしている。</t>
    <rPh sb="0" eb="2">
      <t>ジンザイ</t>
    </rPh>
    <rPh sb="2" eb="4">
      <t>イクセイ</t>
    </rPh>
    <rPh sb="6" eb="8">
      <t>ガイコク</t>
    </rPh>
    <rPh sb="8" eb="10">
      <t>ジンザイ</t>
    </rPh>
    <rPh sb="12" eb="14">
      <t>ニホン</t>
    </rPh>
    <rPh sb="14" eb="16">
      <t>キギョウ</t>
    </rPh>
    <rPh sb="17" eb="19">
      <t>カイガイ</t>
    </rPh>
    <rPh sb="19" eb="21">
      <t>キョテン</t>
    </rPh>
    <rPh sb="22" eb="24">
      <t>セキニン</t>
    </rPh>
    <rPh sb="24" eb="25">
      <t>シャ</t>
    </rPh>
    <rPh sb="28" eb="30">
      <t>キタイ</t>
    </rPh>
    <rPh sb="33" eb="35">
      <t>ヤクワリ</t>
    </rPh>
    <rPh sb="36" eb="37">
      <t>ハ</t>
    </rPh>
    <phoneticPr fontId="5"/>
  </si>
  <si>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5"/>
  </si>
  <si>
    <t>受入研修・専門家派遣事業等の実施</t>
    <rPh sb="0" eb="2">
      <t>ウケイレ</t>
    </rPh>
    <rPh sb="2" eb="4">
      <t>ケンシュウ</t>
    </rPh>
    <rPh sb="5" eb="8">
      <t>センモンカ</t>
    </rPh>
    <rPh sb="8" eb="10">
      <t>ハケン</t>
    </rPh>
    <rPh sb="10" eb="12">
      <t>ジギョウ</t>
    </rPh>
    <rPh sb="12" eb="13">
      <t>トウ</t>
    </rPh>
    <rPh sb="14" eb="16">
      <t>ジッシ</t>
    </rPh>
    <phoneticPr fontId="5"/>
  </si>
  <si>
    <t>補助金等交付</t>
  </si>
  <si>
    <t>A.民間法人</t>
    <rPh sb="2" eb="4">
      <t>ミンカン</t>
    </rPh>
    <rPh sb="4" eb="6">
      <t>ホウジン</t>
    </rPh>
    <phoneticPr fontId="5"/>
  </si>
  <si>
    <t>研修事業費</t>
    <rPh sb="0" eb="2">
      <t>ケンシュウ</t>
    </rPh>
    <rPh sb="2" eb="5">
      <t>ジギョウヒ</t>
    </rPh>
    <phoneticPr fontId="5"/>
  </si>
  <si>
    <t>受入研修に係る渡航費、滞在費等</t>
    <rPh sb="0" eb="2">
      <t>ウケイレ</t>
    </rPh>
    <rPh sb="2" eb="4">
      <t>ケンシュウ</t>
    </rPh>
    <rPh sb="5" eb="6">
      <t>カカ</t>
    </rPh>
    <rPh sb="7" eb="10">
      <t>トコウヒ</t>
    </rPh>
    <rPh sb="11" eb="14">
      <t>タイザイヒ</t>
    </rPh>
    <rPh sb="14" eb="15">
      <t>トウ</t>
    </rPh>
    <phoneticPr fontId="5"/>
  </si>
  <si>
    <t>共通事業運営管理費</t>
    <rPh sb="0" eb="2">
      <t>キョウツウ</t>
    </rPh>
    <rPh sb="2" eb="4">
      <t>ジギョウ</t>
    </rPh>
    <rPh sb="4" eb="6">
      <t>ウンエイ</t>
    </rPh>
    <rPh sb="6" eb="9">
      <t>カンリヒ</t>
    </rPh>
    <phoneticPr fontId="5"/>
  </si>
  <si>
    <t>広報関連費、人件費等</t>
    <rPh sb="0" eb="2">
      <t>コウホウ</t>
    </rPh>
    <rPh sb="2" eb="4">
      <t>カンレン</t>
    </rPh>
    <rPh sb="4" eb="5">
      <t>ヒ</t>
    </rPh>
    <rPh sb="6" eb="9">
      <t>ジンケンヒ</t>
    </rPh>
    <rPh sb="9" eb="10">
      <t>トウ</t>
    </rPh>
    <phoneticPr fontId="5"/>
  </si>
  <si>
    <t>専門家派遣事業費</t>
    <rPh sb="0" eb="3">
      <t>センモンカ</t>
    </rPh>
    <rPh sb="3" eb="5">
      <t>ハケン</t>
    </rPh>
    <rPh sb="5" eb="8">
      <t>ジギョウヒ</t>
    </rPh>
    <phoneticPr fontId="5"/>
  </si>
  <si>
    <t>専門家派遣に係る渡航費、滞在費等</t>
    <rPh sb="0" eb="3">
      <t>センモンカ</t>
    </rPh>
    <rPh sb="3" eb="5">
      <t>ハケン</t>
    </rPh>
    <rPh sb="6" eb="7">
      <t>カカ</t>
    </rPh>
    <rPh sb="8" eb="11">
      <t>トコウヒ</t>
    </rPh>
    <rPh sb="12" eb="15">
      <t>タイザイヒ</t>
    </rPh>
    <rPh sb="15" eb="16">
      <t>トウ</t>
    </rPh>
    <phoneticPr fontId="5"/>
  </si>
  <si>
    <t>評価活動費</t>
    <rPh sb="0" eb="2">
      <t>ヒョウカ</t>
    </rPh>
    <rPh sb="2" eb="4">
      <t>カツドウ</t>
    </rPh>
    <rPh sb="4" eb="5">
      <t>ヒ</t>
    </rPh>
    <phoneticPr fontId="5"/>
  </si>
  <si>
    <t>評価調査費</t>
    <rPh sb="0" eb="2">
      <t>ヒョウカ</t>
    </rPh>
    <rPh sb="2" eb="4">
      <t>チョウサ</t>
    </rPh>
    <rPh sb="4" eb="5">
      <t>ヒ</t>
    </rPh>
    <phoneticPr fontId="5"/>
  </si>
  <si>
    <t>新26-0065</t>
    <rPh sb="0" eb="1">
      <t>シン</t>
    </rPh>
    <phoneticPr fontId="5"/>
  </si>
  <si>
    <t>501</t>
    <phoneticPr fontId="5"/>
  </si>
  <si>
    <t>442</t>
    <phoneticPr fontId="5"/>
  </si>
  <si>
    <t>0386</t>
    <phoneticPr fontId="5"/>
  </si>
  <si>
    <t>578/467</t>
    <phoneticPr fontId="5"/>
  </si>
  <si>
    <t>37/16</t>
    <phoneticPr fontId="5"/>
  </si>
  <si>
    <t>専門家派遣事業、研修事業,の実施が予定を下回り、それに伴う運営管理費等の支出が予定を下回ったため。</t>
    <phoneticPr fontId="5"/>
  </si>
  <si>
    <t>アジアの途上国でエネルギー消費量が増えており、地理的・経済的にも近い関係にある我が国は、アジアの需給逼迫や環境負荷の増大による影響を最も受けやすいことから、支援対象をアジア諸国に対象を限定して実施することで、事業効果を高めていく。</t>
    <rPh sb="4" eb="7">
      <t>トジョウコク</t>
    </rPh>
    <rPh sb="13" eb="16">
      <t>ショウヒリョウ</t>
    </rPh>
    <rPh sb="17" eb="18">
      <t>フ</t>
    </rPh>
    <rPh sb="23" eb="26">
      <t>チリテキ</t>
    </rPh>
    <rPh sb="27" eb="30">
      <t>ケイザイテキ</t>
    </rPh>
    <rPh sb="32" eb="33">
      <t>チカ</t>
    </rPh>
    <rPh sb="34" eb="36">
      <t>カンケイ</t>
    </rPh>
    <rPh sb="39" eb="40">
      <t>ワ</t>
    </rPh>
    <rPh sb="41" eb="42">
      <t>クニ</t>
    </rPh>
    <rPh sb="48" eb="50">
      <t>ジュキュウ</t>
    </rPh>
    <rPh sb="50" eb="52">
      <t>ヒッパク</t>
    </rPh>
    <rPh sb="53" eb="55">
      <t>カンキョウ</t>
    </rPh>
    <rPh sb="55" eb="57">
      <t>フカ</t>
    </rPh>
    <rPh sb="58" eb="60">
      <t>ゾウダイ</t>
    </rPh>
    <rPh sb="63" eb="65">
      <t>エイキョウ</t>
    </rPh>
    <rPh sb="66" eb="67">
      <t>モット</t>
    </rPh>
    <rPh sb="68" eb="69">
      <t>ウ</t>
    </rPh>
    <rPh sb="78" eb="80">
      <t>シエン</t>
    </rPh>
    <rPh sb="80" eb="82">
      <t>タイショウ</t>
    </rPh>
    <rPh sb="86" eb="88">
      <t>ショコク</t>
    </rPh>
    <rPh sb="89" eb="91">
      <t>タイショウ</t>
    </rPh>
    <rPh sb="92" eb="94">
      <t>ゲンテイ</t>
    </rPh>
    <rPh sb="96" eb="98">
      <t>ジッシ</t>
    </rPh>
    <rPh sb="104" eb="106">
      <t>ジギョウ</t>
    </rPh>
    <rPh sb="106" eb="108">
      <t>コウカ</t>
    </rPh>
    <rPh sb="109" eb="110">
      <t>タカ</t>
    </rPh>
    <phoneticPr fontId="5"/>
  </si>
  <si>
    <t>平成30年度公開プロセス：低炭素技術を輸出するための人材育成支援事業費補助金（0359）
〇設定した目標を実現するため、JICAやODA予算や他の予算事業（エネルギー消費の効率化等に資する我が国技術の国際実証事業等）との役割分担を行い、連携可能な部分は連携して実施すべき。
〇AOTSがどこに支出しているかレビューシートに明示すべき。
〇人材育成支援事業については、最終的な目標は新興国における温室効果ガスの削減や省エネ化の推進であるはずなのに、アウトカム指標がそれらを表現するものになっていない。したがって、本事業については、目的は正しいか、目的にあった手段がなされているかどうか、さらにはアウトカム指標、そしてロジックモデルを再検討しなければならない。
〇低炭素技術輸出のための人材育成支援事業について、具体的なインフラの輸出拡大を目標とするのであれば、それに応じたアウトプットの設定や予算の策定を行うべきである。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〇我が国エネルギー政策に効果的かという観点から育成対象の人材を選定すべき。
〇人材育成の事業については一社応札になっており工夫が必要である。
〇マクロレベルの政策が想定するアウトカムと、現場でのミクロの成果とをつなぐ方法を考えてほしい。
【対応状況】
・日本から途上国への省エネ技術の移転を推進する上で、政府機関の人材育成を通じて省エネの制度・環境整備を図るJICA事業や先端技術の開発・実証事業等も実施されていることから、相手国の状況や企業ニーズに応じ、本事業では支援対象をアジア諸国に限定して実施していくことで、事業効果を高める。
・一般財団法人海外産業人材育成協会（AOTS）からの支出先について、本レビューシート「資金の流れ」欄に実績の多い上位10社分を記載。
・平成30年度まで、「①エネルギーインフラの運転を担う人材育成」、「②生産プロセスの省エネ化を推進する人材育成」の両方を実施してきたが、今後は②に重点化し、①を廃止する。さらに、エネルギー政策への効果を高める観点から重要となる産業分野、国・地域を基に、必要な人材育成の規模を設定して支援を行う。
・プロジェクト全体を通じて達成する温室効果ガスの削減量を新たにアウトカム指標に設定。また、現場における人材レベルがプロジェクトの成否を左右することから、温室効果ガス削減というアウトカムの中間指標として、本事業の人材育成の目標達成度を設定。
・事業終了後、人材育成の目標達成度の調査や現地ヒアリングを通じて評価を実施。また、新規に3年後フォローアップ調査を開始し、分析結果を活用して、アウトカム指標やロジックモデルの見直しを図る。
・執行団体の公募における１者応募の改善に向けて、公募期間を通常より長い1か月間とし、説明会を複数回開催する等の工夫を図る。</t>
    <rPh sb="0" eb="2">
      <t>ヘイセイ</t>
    </rPh>
    <rPh sb="4" eb="6">
      <t>ネンド</t>
    </rPh>
    <rPh sb="6" eb="8">
      <t>コウカイ</t>
    </rPh>
    <rPh sb="638" eb="640">
      <t>タイオウ</t>
    </rPh>
    <rPh sb="640" eb="642">
      <t>ジョウキョウ</t>
    </rPh>
    <rPh sb="645" eb="647">
      <t>ニホン</t>
    </rPh>
    <rPh sb="649" eb="652">
      <t>トジョウコク</t>
    </rPh>
    <rPh sb="654" eb="655">
      <t>ショウ</t>
    </rPh>
    <rPh sb="657" eb="659">
      <t>ギジュツ</t>
    </rPh>
    <rPh sb="660" eb="662">
      <t>イテン</t>
    </rPh>
    <rPh sb="663" eb="665">
      <t>スイシン</t>
    </rPh>
    <rPh sb="667" eb="668">
      <t>ウエ</t>
    </rPh>
    <rPh sb="701" eb="703">
      <t>ジギョウ</t>
    </rPh>
    <rPh sb="704" eb="706">
      <t>センタン</t>
    </rPh>
    <rPh sb="706" eb="708">
      <t>ギジュツ</t>
    </rPh>
    <rPh sb="709" eb="711">
      <t>カイハツ</t>
    </rPh>
    <rPh sb="712" eb="714">
      <t>ジッショウ</t>
    </rPh>
    <rPh sb="714" eb="716">
      <t>ジギョウ</t>
    </rPh>
    <rPh sb="716" eb="717">
      <t>トウ</t>
    </rPh>
    <rPh sb="718" eb="720">
      <t>ジッシ</t>
    </rPh>
    <rPh sb="746" eb="747">
      <t>ホン</t>
    </rPh>
    <rPh sb="747" eb="749">
      <t>ジギョウ</t>
    </rPh>
    <rPh sb="751" eb="753">
      <t>シエン</t>
    </rPh>
    <rPh sb="753" eb="755">
      <t>タイショウ</t>
    </rPh>
    <rPh sb="759" eb="761">
      <t>ショコク</t>
    </rPh>
    <rPh sb="762" eb="764">
      <t>ゲンテイ</t>
    </rPh>
    <rPh sb="766" eb="768">
      <t>ジッシ</t>
    </rPh>
    <rPh sb="776" eb="778">
      <t>ジギョウ</t>
    </rPh>
    <rPh sb="778" eb="780">
      <t>コウカ</t>
    </rPh>
    <rPh sb="781" eb="782">
      <t>タカ</t>
    </rPh>
    <rPh sb="854" eb="856">
      <t>ヘイセイ</t>
    </rPh>
    <rPh sb="858" eb="860">
      <t>ネンド</t>
    </rPh>
    <rPh sb="921" eb="923">
      <t>コンゴ</t>
    </rPh>
    <rPh sb="933" eb="935">
      <t>ハイシ</t>
    </rPh>
    <phoneticPr fontId="5"/>
  </si>
  <si>
    <t>日本企業が有する省エネ技術の海外移転を通じ、アジアにおける産業分野でのエネルギー利用の効率化を推進することでCO2排出削減を図る。</t>
    <rPh sb="0" eb="2">
      <t>ニホン</t>
    </rPh>
    <rPh sb="2" eb="4">
      <t>キギョウ</t>
    </rPh>
    <rPh sb="5" eb="6">
      <t>ユウ</t>
    </rPh>
    <rPh sb="8" eb="9">
      <t>ショウ</t>
    </rPh>
    <rPh sb="11" eb="13">
      <t>ギジュツ</t>
    </rPh>
    <rPh sb="14" eb="16">
      <t>カイガイ</t>
    </rPh>
    <rPh sb="16" eb="18">
      <t>イテン</t>
    </rPh>
    <rPh sb="19" eb="20">
      <t>ツウ</t>
    </rPh>
    <rPh sb="29" eb="31">
      <t>サンギョウ</t>
    </rPh>
    <rPh sb="31" eb="33">
      <t>ブンヤ</t>
    </rPh>
    <rPh sb="40" eb="42">
      <t>リヨウ</t>
    </rPh>
    <rPh sb="43" eb="46">
      <t>コウリツカ</t>
    </rPh>
    <rPh sb="47" eb="49">
      <t>スイシン</t>
    </rPh>
    <rPh sb="57" eb="59">
      <t>ハイシュツ</t>
    </rPh>
    <rPh sb="59" eb="61">
      <t>サクゲン</t>
    </rPh>
    <rPh sb="62" eb="63">
      <t>ハカ</t>
    </rPh>
    <phoneticPr fontId="5"/>
  </si>
  <si>
    <t>アジアにおける日本企業の海外生産拠点において、日本式の生産工程への見直しや省エネ性能の高い機械装置の導入等の省エネ化の取組を推進する上で必要となる現地人材の育成支援を行う。具体的には、現地拠点を担う外国人材を日本法人に受け入れて行う実務研修、日本法人の指導的立場にある者を海外に派遣して行う技術指導等の取組に要する経費の補助を実施（補助率：中小企業2/3等）。</t>
    <rPh sb="7" eb="9">
      <t>ニホン</t>
    </rPh>
    <rPh sb="9" eb="11">
      <t>キギョウ</t>
    </rPh>
    <rPh sb="12" eb="14">
      <t>カイガイ</t>
    </rPh>
    <rPh sb="14" eb="16">
      <t>セイサン</t>
    </rPh>
    <rPh sb="16" eb="18">
      <t>キョテン</t>
    </rPh>
    <rPh sb="23" eb="26">
      <t>ニホンシキ</t>
    </rPh>
    <rPh sb="27" eb="29">
      <t>セイサン</t>
    </rPh>
    <rPh sb="29" eb="31">
      <t>コウテイ</t>
    </rPh>
    <rPh sb="33" eb="35">
      <t>ミナオ</t>
    </rPh>
    <rPh sb="37" eb="38">
      <t>ショウ</t>
    </rPh>
    <rPh sb="40" eb="42">
      <t>セイノウ</t>
    </rPh>
    <rPh sb="43" eb="44">
      <t>タカ</t>
    </rPh>
    <rPh sb="45" eb="47">
      <t>キカイ</t>
    </rPh>
    <rPh sb="47" eb="49">
      <t>ソウチ</t>
    </rPh>
    <rPh sb="50" eb="52">
      <t>ドウニュウ</t>
    </rPh>
    <rPh sb="52" eb="53">
      <t>トウ</t>
    </rPh>
    <rPh sb="54" eb="55">
      <t>ショウ</t>
    </rPh>
    <rPh sb="57" eb="58">
      <t>カ</t>
    </rPh>
    <rPh sb="59" eb="61">
      <t>トリクミ</t>
    </rPh>
    <rPh sb="62" eb="64">
      <t>スイシン</t>
    </rPh>
    <rPh sb="66" eb="67">
      <t>ウエ</t>
    </rPh>
    <rPh sb="68" eb="70">
      <t>ヒツヨウ</t>
    </rPh>
    <rPh sb="73" eb="75">
      <t>ゲンチ</t>
    </rPh>
    <rPh sb="75" eb="77">
      <t>ジンザイ</t>
    </rPh>
    <rPh sb="78" eb="80">
      <t>イクセイ</t>
    </rPh>
    <rPh sb="80" eb="82">
      <t>シエン</t>
    </rPh>
    <rPh sb="83" eb="84">
      <t>オコナ</t>
    </rPh>
    <rPh sb="86" eb="89">
      <t>グタイテキ</t>
    </rPh>
    <rPh sb="92" eb="94">
      <t>ゲンチ</t>
    </rPh>
    <rPh sb="94" eb="96">
      <t>キョテン</t>
    </rPh>
    <rPh sb="97" eb="98">
      <t>ニナ</t>
    </rPh>
    <rPh sb="99" eb="101">
      <t>ガイコク</t>
    </rPh>
    <rPh sb="101" eb="103">
      <t>ジンザイ</t>
    </rPh>
    <rPh sb="104" eb="106">
      <t>ニホン</t>
    </rPh>
    <rPh sb="106" eb="108">
      <t>ホウジン</t>
    </rPh>
    <rPh sb="114" eb="115">
      <t>オコナ</t>
    </rPh>
    <rPh sb="116" eb="118">
      <t>ジツム</t>
    </rPh>
    <rPh sb="118" eb="120">
      <t>ケンシュウ</t>
    </rPh>
    <rPh sb="121" eb="123">
      <t>ニホン</t>
    </rPh>
    <rPh sb="123" eb="125">
      <t>ホウジン</t>
    </rPh>
    <rPh sb="126" eb="129">
      <t>シドウテキ</t>
    </rPh>
    <rPh sb="129" eb="131">
      <t>タチバ</t>
    </rPh>
    <rPh sb="134" eb="135">
      <t>シャ</t>
    </rPh>
    <rPh sb="136" eb="138">
      <t>カイガイ</t>
    </rPh>
    <rPh sb="139" eb="141">
      <t>ハケン</t>
    </rPh>
    <rPh sb="143" eb="144">
      <t>オコナ</t>
    </rPh>
    <rPh sb="145" eb="147">
      <t>ギジュツ</t>
    </rPh>
    <rPh sb="147" eb="149">
      <t>シドウ</t>
    </rPh>
    <rPh sb="149" eb="150">
      <t>トウ</t>
    </rPh>
    <rPh sb="151" eb="153">
      <t>トリクミ</t>
    </rPh>
    <rPh sb="154" eb="155">
      <t>ヨウ</t>
    </rPh>
    <rPh sb="157" eb="159">
      <t>ケイヒ</t>
    </rPh>
    <rPh sb="160" eb="162">
      <t>ホジョ</t>
    </rPh>
    <rPh sb="163" eb="165">
      <t>ジッシ</t>
    </rPh>
    <rPh sb="166" eb="169">
      <t>ホジョリツ</t>
    </rPh>
    <rPh sb="170" eb="174">
      <t>チ</t>
    </rPh>
    <rPh sb="177" eb="178">
      <t>トウ</t>
    </rPh>
    <phoneticPr fontId="5"/>
  </si>
  <si>
    <t>-</t>
    <phoneticPr fontId="5"/>
  </si>
  <si>
    <t>-</t>
    <phoneticPr fontId="5"/>
  </si>
  <si>
    <t>アジアにおける産業分野でのエネルギー利用の効率化を通じ、CO2排出削減を図るものである。</t>
    <rPh sb="7" eb="9">
      <t>サンギョウ</t>
    </rPh>
    <rPh sb="9" eb="11">
      <t>ブンヤ</t>
    </rPh>
    <rPh sb="18" eb="20">
      <t>リヨウ</t>
    </rPh>
    <rPh sb="21" eb="24">
      <t>コウリツカ</t>
    </rPh>
    <rPh sb="25" eb="26">
      <t>ツウ</t>
    </rPh>
    <rPh sb="31" eb="33">
      <t>ハイシュツ</t>
    </rPh>
    <rPh sb="33" eb="35">
      <t>サクゲン</t>
    </rPh>
    <rPh sb="36" eb="37">
      <t>ハカ</t>
    </rPh>
    <phoneticPr fontId="5"/>
  </si>
  <si>
    <t>本事業は、企業の自主性だけでは実施が難しい日本企業の省エネ技術の海外移転を後押しするものであり、国が実施する必要がある。実施に際して、新たに事業終了３年後フォローアップ調査を実施し、事業内容の改善を図ることで事業の効率性を高めている。また、概ね当初見込み通りの実績を達成しており、事業の有効性も確保されている。</t>
    <rPh sb="0" eb="1">
      <t>ホン</t>
    </rPh>
    <rPh sb="1" eb="3">
      <t>ジギョウ</t>
    </rPh>
    <rPh sb="37" eb="39">
      <t>アトオ</t>
    </rPh>
    <rPh sb="48" eb="49">
      <t>クニ</t>
    </rPh>
    <rPh sb="50" eb="52">
      <t>ジッシ</t>
    </rPh>
    <rPh sb="54" eb="56">
      <t>ヒツヨウ</t>
    </rPh>
    <rPh sb="60" eb="62">
      <t>ジッシ</t>
    </rPh>
    <rPh sb="63" eb="64">
      <t>サイ</t>
    </rPh>
    <rPh sb="67" eb="68">
      <t>アラ</t>
    </rPh>
    <rPh sb="70" eb="72">
      <t>ジギョウ</t>
    </rPh>
    <rPh sb="75" eb="77">
      <t>ネンゴ</t>
    </rPh>
    <rPh sb="84" eb="86">
      <t>チョウサ</t>
    </rPh>
    <rPh sb="87" eb="89">
      <t>ジッシ</t>
    </rPh>
    <rPh sb="91" eb="93">
      <t>ジギョウ</t>
    </rPh>
    <rPh sb="93" eb="95">
      <t>ナイヨウ</t>
    </rPh>
    <rPh sb="96" eb="98">
      <t>カイゼン</t>
    </rPh>
    <rPh sb="99" eb="100">
      <t>ハカ</t>
    </rPh>
    <rPh sb="104" eb="106">
      <t>ジギョウ</t>
    </rPh>
    <rPh sb="107" eb="110">
      <t>コウリツセイ</t>
    </rPh>
    <rPh sb="111" eb="112">
      <t>タカ</t>
    </rPh>
    <rPh sb="120" eb="121">
      <t>オオム</t>
    </rPh>
    <rPh sb="122" eb="124">
      <t>トウショ</t>
    </rPh>
    <rPh sb="124" eb="126">
      <t>ミコ</t>
    </rPh>
    <rPh sb="127" eb="128">
      <t>ドオ</t>
    </rPh>
    <rPh sb="130" eb="132">
      <t>ジッセキ</t>
    </rPh>
    <rPh sb="133" eb="135">
      <t>タッセイ</t>
    </rPh>
    <rPh sb="140" eb="142">
      <t>ジギョウ</t>
    </rPh>
    <rPh sb="143" eb="146">
      <t>ユウコウセイ</t>
    </rPh>
    <rPh sb="147" eb="149">
      <t>カクホ</t>
    </rPh>
    <phoneticPr fontId="5"/>
  </si>
  <si>
    <t>（執行額）／（人材育成を行う取組全体を通じて達成するCO2の削減量）
29年度：110万ｔ
30年度：488万ｔ
元年度：3.8万t</t>
    <rPh sb="57" eb="58">
      <t>ガン</t>
    </rPh>
    <rPh sb="58" eb="60">
      <t>ネンド</t>
    </rPh>
    <rPh sb="64" eb="65">
      <t>マン</t>
    </rPh>
    <phoneticPr fontId="5"/>
  </si>
  <si>
    <t>842/845</t>
    <phoneticPr fontId="5"/>
  </si>
  <si>
    <t>99/56</t>
    <phoneticPr fontId="5"/>
  </si>
  <si>
    <t>-</t>
    <phoneticPr fontId="5"/>
  </si>
  <si>
    <t>-</t>
    <phoneticPr fontId="5"/>
  </si>
  <si>
    <t>-</t>
    <phoneticPr fontId="5"/>
  </si>
  <si>
    <t>-</t>
    <phoneticPr fontId="5"/>
  </si>
  <si>
    <t>609/386</t>
    <phoneticPr fontId="5"/>
  </si>
  <si>
    <t>48/18</t>
    <phoneticPr fontId="5"/>
  </si>
  <si>
    <t>0359</t>
    <phoneticPr fontId="5"/>
  </si>
  <si>
    <t>-</t>
    <phoneticPr fontId="5"/>
  </si>
  <si>
    <t>☑</t>
  </si>
  <si>
    <t>課長　杉浦 宏美</t>
    <rPh sb="0" eb="2">
      <t>カチョウ</t>
    </rPh>
    <rPh sb="3" eb="5">
      <t>スギウラ</t>
    </rPh>
    <rPh sb="6" eb="8">
      <t>ヒロミ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</si>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</sst>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25400</xdr:colOff>
      <xdr:row>741</xdr:row>
      <xdr:rowOff>228600</xdr:rowOff>
    </xdr:from>
    <xdr:to>
      <xdr:col>34</xdr:col>
      <xdr:colOff>17073</xdr:colOff>
      <xdr:row>743</xdr:row>
      <xdr:rowOff>51623</xdr:rowOff>
    </xdr:to>
    <xdr:sp macro="" textlink="">
      <xdr:nvSpPr>
        <xdr:cNvPr id="2" name="正方形/長方形 1"/>
        <xdr:cNvSpPr/>
      </xdr:nvSpPr>
      <xdr:spPr>
        <a:xfrm>
          <a:off x="4076700" y="45866050"/>
          <a:ext cx="2201473" cy="5342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800</a:t>
          </a:r>
          <a:r>
            <a:rPr kumimoji="1" lang="ja-JP" altLang="en-US" sz="1100">
              <a:solidFill>
                <a:sysClr val="windowText" lastClr="000000"/>
              </a:solidFill>
            </a:rPr>
            <a:t>百万円</a:t>
          </a:r>
        </a:p>
      </xdr:txBody>
    </xdr:sp>
    <xdr:clientData/>
  </xdr:twoCellAnchor>
  <xdr:twoCellAnchor>
    <xdr:from>
      <xdr:col>28</xdr:col>
      <xdr:colOff>6350</xdr:colOff>
      <xdr:row>743</xdr:row>
      <xdr:rowOff>209550</xdr:rowOff>
    </xdr:from>
    <xdr:to>
      <xdr:col>28</xdr:col>
      <xdr:colOff>6696</xdr:colOff>
      <xdr:row>744</xdr:row>
      <xdr:rowOff>118022</xdr:rowOff>
    </xdr:to>
    <xdr:cxnSp macro="">
      <xdr:nvCxnSpPr>
        <xdr:cNvPr id="3" name="直線矢印コネクタ 2"/>
        <xdr:cNvCxnSpPr/>
      </xdr:nvCxnSpPr>
      <xdr:spPr>
        <a:xfrm flipH="1">
          <a:off x="5162550" y="46558200"/>
          <a:ext cx="346" cy="2640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60233</xdr:colOff>
      <xdr:row>745</xdr:row>
      <xdr:rowOff>118132</xdr:rowOff>
    </xdr:from>
    <xdr:to>
      <xdr:col>34</xdr:col>
      <xdr:colOff>51772</xdr:colOff>
      <xdr:row>746</xdr:row>
      <xdr:rowOff>327869</xdr:rowOff>
    </xdr:to>
    <xdr:sp macro="" textlink="">
      <xdr:nvSpPr>
        <xdr:cNvPr id="4" name="正方形/長方形 3"/>
        <xdr:cNvSpPr/>
      </xdr:nvSpPr>
      <xdr:spPr>
        <a:xfrm>
          <a:off x="4111533" y="47171632"/>
          <a:ext cx="2201339" cy="5653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民間法人</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en-US" altLang="ja-JP" sz="1100">
              <a:solidFill>
                <a:sysClr val="windowText" lastClr="000000"/>
              </a:solidFill>
            </a:rPr>
            <a:t>800</a:t>
          </a:r>
          <a:r>
            <a:rPr kumimoji="1" lang="ja-JP" altLang="en-US" sz="1100">
              <a:solidFill>
                <a:sysClr val="windowText" lastClr="000000"/>
              </a:solidFill>
            </a:rPr>
            <a:t>百万円</a:t>
          </a:r>
        </a:p>
      </xdr:txBody>
    </xdr:sp>
    <xdr:clientData/>
  </xdr:twoCellAnchor>
  <xdr:twoCellAnchor>
    <xdr:from>
      <xdr:col>23</xdr:col>
      <xdr:colOff>48330</xdr:colOff>
      <xdr:row>744</xdr:row>
      <xdr:rowOff>196850</xdr:rowOff>
    </xdr:from>
    <xdr:to>
      <xdr:col>33</xdr:col>
      <xdr:colOff>28599</xdr:colOff>
      <xdr:row>745</xdr:row>
      <xdr:rowOff>101308</xdr:rowOff>
    </xdr:to>
    <xdr:sp macro="" textlink="">
      <xdr:nvSpPr>
        <xdr:cNvPr id="5" name="正方形/長方形 4"/>
        <xdr:cNvSpPr/>
      </xdr:nvSpPr>
      <xdr:spPr>
        <a:xfrm>
          <a:off x="4283780" y="46901100"/>
          <a:ext cx="1821769" cy="2537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158750</xdr:colOff>
      <xdr:row>747</xdr:row>
      <xdr:rowOff>122317</xdr:rowOff>
    </xdr:from>
    <xdr:to>
      <xdr:col>40</xdr:col>
      <xdr:colOff>170342</xdr:colOff>
      <xdr:row>751</xdr:row>
      <xdr:rowOff>165279</xdr:rowOff>
    </xdr:to>
    <xdr:sp macro="" textlink="">
      <xdr:nvSpPr>
        <xdr:cNvPr id="6" name="大かっこ 5"/>
        <xdr:cNvSpPr/>
      </xdr:nvSpPr>
      <xdr:spPr>
        <a:xfrm>
          <a:off x="2921000" y="47887017"/>
          <a:ext cx="4615342" cy="14590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179859</xdr:colOff>
      <xdr:row>747</xdr:row>
      <xdr:rowOff>96488</xdr:rowOff>
    </xdr:from>
    <xdr:to>
      <xdr:col>40</xdr:col>
      <xdr:colOff>723</xdr:colOff>
      <xdr:row>751</xdr:row>
      <xdr:rowOff>220399</xdr:rowOff>
    </xdr:to>
    <xdr:sp macro="" textlink="">
      <xdr:nvSpPr>
        <xdr:cNvPr id="7" name="正方形/長方形 6"/>
        <xdr:cNvSpPr/>
      </xdr:nvSpPr>
      <xdr:spPr>
        <a:xfrm>
          <a:off x="3126259" y="47861188"/>
          <a:ext cx="4240464" cy="15399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latin typeface="+mn-ea"/>
              <a:ea typeface="+mn-ea"/>
            </a:rPr>
            <a:t>国内企業等での受入研修や海外現地へ専門家を派遣して行う現場指導等を通じて、海外人材を育成。</a:t>
          </a:r>
          <a:endParaRPr kumimoji="1" lang="en-US" altLang="ja-JP" sz="1100">
            <a:solidFill>
              <a:sysClr val="windowText" lastClr="000000"/>
            </a:solidFill>
            <a:latin typeface="+mn-ea"/>
            <a:ea typeface="+mn-ea"/>
          </a:endParaRPr>
        </a:p>
        <a:p>
          <a:pPr algn="l">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外国人材育成の主な実施企業</a:t>
          </a:r>
          <a:r>
            <a:rPr kumimoji="1" lang="en-US" altLang="ja-JP" sz="1100">
              <a:solidFill>
                <a:sysClr val="windowText" lastClr="000000"/>
              </a:solidFill>
              <a:latin typeface="+mn-ea"/>
              <a:ea typeface="+mn-ea"/>
            </a:rPr>
            <a:t>】</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　中西輸送機株式会社、栃木住友電工株式会社、株式会社ノダ、</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マツイ株式会社、セイコーエプソン株式会社、株式会社デンソー、</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美光産業株式会社、スズキ株式会社、株式会社エクセディ、</a:t>
          </a:r>
          <a:endParaRPr kumimoji="1" lang="en-US" altLang="ja-JP" sz="1100">
            <a:solidFill>
              <a:sysClr val="windowText" lastClr="000000"/>
            </a:solidFill>
            <a:latin typeface="+mn-ea"/>
            <a:ea typeface="+mn-ea"/>
          </a:endParaRPr>
        </a:p>
        <a:p>
          <a:pPr algn="l">
            <a:lnSpc>
              <a:spcPts val="1300"/>
            </a:lnSpc>
          </a:pPr>
          <a:r>
            <a:rPr kumimoji="1" lang="ja-JP" altLang="en-US" sz="1100">
              <a:solidFill>
                <a:sysClr val="windowText" lastClr="000000"/>
              </a:solidFill>
              <a:latin typeface="+mn-ea"/>
              <a:ea typeface="+mn-ea"/>
            </a:rPr>
            <a:t>　株式会社パーツ精工</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4" sqref="AQ4:A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340</v>
      </c>
      <c r="AT2" s="966"/>
      <c r="AU2" s="966"/>
      <c r="AV2" s="51" t="str">
        <f>IF(AW2="", "", "-")</f>
        <v/>
      </c>
      <c r="AW2" s="911"/>
      <c r="AX2" s="911"/>
    </row>
    <row r="3" spans="1:50" ht="21" customHeight="1" thickBot="1" x14ac:dyDescent="0.25">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525</v>
      </c>
      <c r="H5" s="840"/>
      <c r="I5" s="840"/>
      <c r="J5" s="840"/>
      <c r="K5" s="840"/>
      <c r="L5" s="840"/>
      <c r="M5" s="841" t="s">
        <v>66</v>
      </c>
      <c r="N5" s="842"/>
      <c r="O5" s="842"/>
      <c r="P5" s="842"/>
      <c r="Q5" s="842"/>
      <c r="R5" s="843"/>
      <c r="S5" s="844" t="s">
        <v>535</v>
      </c>
      <c r="T5" s="840"/>
      <c r="U5" s="840"/>
      <c r="V5" s="840"/>
      <c r="W5" s="840"/>
      <c r="X5" s="845"/>
      <c r="Y5" s="698" t="s">
        <v>3</v>
      </c>
      <c r="Z5" s="549"/>
      <c r="AA5" s="549"/>
      <c r="AB5" s="549"/>
      <c r="AC5" s="549"/>
      <c r="AD5" s="550"/>
      <c r="AE5" s="699" t="s">
        <v>563</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500" t="s">
        <v>22</v>
      </c>
      <c r="B7" s="501"/>
      <c r="C7" s="501"/>
      <c r="D7" s="501"/>
      <c r="E7" s="501"/>
      <c r="F7" s="502"/>
      <c r="G7" s="503" t="s">
        <v>566</v>
      </c>
      <c r="H7" s="504"/>
      <c r="I7" s="504"/>
      <c r="J7" s="504"/>
      <c r="K7" s="504"/>
      <c r="L7" s="504"/>
      <c r="M7" s="504"/>
      <c r="N7" s="504"/>
      <c r="O7" s="504"/>
      <c r="P7" s="504"/>
      <c r="Q7" s="504"/>
      <c r="R7" s="504"/>
      <c r="S7" s="504"/>
      <c r="T7" s="504"/>
      <c r="U7" s="504"/>
      <c r="V7" s="504"/>
      <c r="W7" s="504"/>
      <c r="X7" s="505"/>
      <c r="Y7" s="922" t="s">
        <v>393</v>
      </c>
      <c r="Z7" s="446"/>
      <c r="AA7" s="446"/>
      <c r="AB7" s="446"/>
      <c r="AC7" s="446"/>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500" t="s">
        <v>259</v>
      </c>
      <c r="B8" s="501"/>
      <c r="C8" s="501"/>
      <c r="D8" s="501"/>
      <c r="E8" s="501"/>
      <c r="F8" s="502"/>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1350</v>
      </c>
      <c r="Q13" s="658"/>
      <c r="R13" s="658"/>
      <c r="S13" s="658"/>
      <c r="T13" s="658"/>
      <c r="U13" s="658"/>
      <c r="V13" s="659"/>
      <c r="W13" s="657">
        <v>1147</v>
      </c>
      <c r="X13" s="658"/>
      <c r="Y13" s="658"/>
      <c r="Z13" s="658"/>
      <c r="AA13" s="658"/>
      <c r="AB13" s="658"/>
      <c r="AC13" s="659"/>
      <c r="AD13" s="657">
        <v>919</v>
      </c>
      <c r="AE13" s="658"/>
      <c r="AF13" s="658"/>
      <c r="AG13" s="658"/>
      <c r="AH13" s="658"/>
      <c r="AI13" s="658"/>
      <c r="AJ13" s="659"/>
      <c r="AK13" s="657">
        <v>850</v>
      </c>
      <c r="AL13" s="658"/>
      <c r="AM13" s="658"/>
      <c r="AN13" s="658"/>
      <c r="AO13" s="658"/>
      <c r="AP13" s="658"/>
      <c r="AQ13" s="659"/>
      <c r="AR13" s="919" t="s">
        <v>654</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644</v>
      </c>
      <c r="Q14" s="658"/>
      <c r="R14" s="658"/>
      <c r="S14" s="658"/>
      <c r="T14" s="658"/>
      <c r="U14" s="658"/>
      <c r="V14" s="659"/>
      <c r="W14" s="657" t="s">
        <v>645</v>
      </c>
      <c r="X14" s="658"/>
      <c r="Y14" s="658"/>
      <c r="Z14" s="658"/>
      <c r="AA14" s="658"/>
      <c r="AB14" s="658"/>
      <c r="AC14" s="659"/>
      <c r="AD14" s="657" t="s">
        <v>645</v>
      </c>
      <c r="AE14" s="658"/>
      <c r="AF14" s="658"/>
      <c r="AG14" s="658"/>
      <c r="AH14" s="658"/>
      <c r="AI14" s="658"/>
      <c r="AJ14" s="659"/>
      <c r="AK14" s="657" t="s">
        <v>644</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644</v>
      </c>
      <c r="Q15" s="658"/>
      <c r="R15" s="658"/>
      <c r="S15" s="658"/>
      <c r="T15" s="658"/>
      <c r="U15" s="658"/>
      <c r="V15" s="659"/>
      <c r="W15" s="657" t="s">
        <v>644</v>
      </c>
      <c r="X15" s="658"/>
      <c r="Y15" s="658"/>
      <c r="Z15" s="658"/>
      <c r="AA15" s="658"/>
      <c r="AB15" s="658"/>
      <c r="AC15" s="659"/>
      <c r="AD15" s="657" t="s">
        <v>644</v>
      </c>
      <c r="AE15" s="658"/>
      <c r="AF15" s="658"/>
      <c r="AG15" s="658"/>
      <c r="AH15" s="658"/>
      <c r="AI15" s="658"/>
      <c r="AJ15" s="659"/>
      <c r="AK15" s="657" t="s">
        <v>644</v>
      </c>
      <c r="AL15" s="658"/>
      <c r="AM15" s="658"/>
      <c r="AN15" s="658"/>
      <c r="AO15" s="658"/>
      <c r="AP15" s="658"/>
      <c r="AQ15" s="659"/>
      <c r="AR15" s="657" t="s">
        <v>645</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644</v>
      </c>
      <c r="Q16" s="658"/>
      <c r="R16" s="658"/>
      <c r="S16" s="658"/>
      <c r="T16" s="658"/>
      <c r="U16" s="658"/>
      <c r="V16" s="659"/>
      <c r="W16" s="657" t="s">
        <v>644</v>
      </c>
      <c r="X16" s="658"/>
      <c r="Y16" s="658"/>
      <c r="Z16" s="658"/>
      <c r="AA16" s="658"/>
      <c r="AB16" s="658"/>
      <c r="AC16" s="659"/>
      <c r="AD16" s="657" t="s">
        <v>644</v>
      </c>
      <c r="AE16" s="658"/>
      <c r="AF16" s="658"/>
      <c r="AG16" s="658"/>
      <c r="AH16" s="658"/>
      <c r="AI16" s="658"/>
      <c r="AJ16" s="659"/>
      <c r="AK16" s="657" t="s">
        <v>646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644</v>
      </c>
      <c r="Q17" s="658"/>
      <c r="R17" s="658"/>
      <c r="S17" s="658"/>
      <c r="T17" s="658"/>
      <c r="U17" s="658"/>
      <c r="V17" s="659"/>
      <c r="W17" s="657" t="s">
        <v>644</v>
      </c>
      <c r="X17" s="658"/>
      <c r="Y17" s="658"/>
      <c r="Z17" s="658"/>
      <c r="AA17" s="658"/>
      <c r="AB17" s="658"/>
      <c r="AC17" s="659"/>
      <c r="AD17" s="657" t="s">
        <v>644</v>
      </c>
      <c r="AE17" s="658"/>
      <c r="AF17" s="658"/>
      <c r="AG17" s="658"/>
      <c r="AH17" s="658"/>
      <c r="AI17" s="658"/>
      <c r="AJ17" s="659"/>
      <c r="AK17" s="657" t="s">
        <v>644</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1350</v>
      </c>
      <c r="Q18" s="879"/>
      <c r="R18" s="879"/>
      <c r="S18" s="879"/>
      <c r="T18" s="879"/>
      <c r="U18" s="879"/>
      <c r="V18" s="880"/>
      <c r="W18" s="878">
        <f>SUM(W13:AC17)</f>
        <v>1147</v>
      </c>
      <c r="X18" s="879"/>
      <c r="Y18" s="879"/>
      <c r="Z18" s="879"/>
      <c r="AA18" s="879"/>
      <c r="AB18" s="879"/>
      <c r="AC18" s="880"/>
      <c r="AD18" s="878">
        <f>SUM(AD13:AJ17)</f>
        <v>919</v>
      </c>
      <c r="AE18" s="879"/>
      <c r="AF18" s="879"/>
      <c r="AG18" s="879"/>
      <c r="AH18" s="879"/>
      <c r="AI18" s="879"/>
      <c r="AJ18" s="880"/>
      <c r="AK18" s="878">
        <f>SUM(AK13:AQ17)</f>
        <v>850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1300</v>
      </c>
      <c r="Q19" s="658"/>
      <c r="R19" s="658"/>
      <c r="S19" s="658"/>
      <c r="T19" s="658"/>
      <c r="U19" s="658"/>
      <c r="V19" s="659"/>
      <c r="W19" s="657">
        <v>1108</v>
      </c>
      <c r="X19" s="658"/>
      <c r="Y19" s="658"/>
      <c r="Z19" s="658"/>
      <c r="AA19" s="658"/>
      <c r="AB19" s="658"/>
      <c r="AC19" s="659"/>
      <c r="AD19" s="657">
        <v>800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0.96296296296296291</v>
      </c>
      <c r="Q20" s="316"/>
      <c r="R20" s="316"/>
      <c r="S20" s="316"/>
      <c r="T20" s="316"/>
      <c r="U20" s="316"/>
      <c r="V20" s="316"/>
      <c r="W20" s="316">
        <f t="shared" ref="W20" si="0">IF(W18=0, "-", SUM(W19)/W18)</f>
        <v>0.96599825632083691</v>
      </c>
      <c r="X20" s="316"/>
      <c r="Y20" s="316"/>
      <c r="Z20" s="316"/>
      <c r="AA20" s="316"/>
      <c r="AB20" s="316"/>
      <c r="AC20" s="316"/>
      <c r="AD20" s="316">
        <f t="shared" ref="AD20" si="1">IF(AD18=0, "-", SUM(AD19)/AD18)</f>
        <v>0.87051142546245919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0.96296296296296291</v>
      </c>
      <c r="Q21" s="316"/>
      <c r="R21" s="316"/>
      <c r="S21" s="316"/>
      <c r="T21" s="316"/>
      <c r="U21" s="316"/>
      <c r="V21" s="316"/>
      <c r="W21" s="316">
        <f t="shared" ref="W21" si="2">IF(W19=0, "-", SUM(W19)/SUM(W13,W14))</f>
        <v>0.96599825632083691</v>
      </c>
      <c r="X21" s="316"/>
      <c r="Y21" s="316"/>
      <c r="Z21" s="316"/>
      <c r="AA21" s="316"/>
      <c r="AB21" s="316"/>
      <c r="AC21" s="316"/>
      <c r="AD21" s="316">
        <f t="shared" ref="AD21" si="3">IF(AD19=0, "-", SUM(AD19)/SUM(AD13,AD14))</f>
        <v>0.87051142546245919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432</v>
      </c>
      <c r="B22" s="947"/>
      <c r="C22" s="947"/>
      <c r="D22" s="947"/>
      <c r="E22" s="947"/>
      <c r="F22" s="948"/>
      <c r="G22" s="984" t="s">
        <v>337</v>
      </c>
      <c r="H22" s="223"/>
      <c r="I22" s="223"/>
      <c r="J22" s="223"/>
      <c r="K22" s="223"/>
      <c r="L22" s="223"/>
      <c r="M22" s="223"/>
      <c r="N22" s="223"/>
      <c r="O22" s="224"/>
      <c r="P22" s="935" t="s">
        <v>433</v>
      </c>
      <c r="Q22" s="223"/>
      <c r="R22" s="223"/>
      <c r="S22" s="223"/>
      <c r="T22" s="223"/>
      <c r="U22" s="223"/>
      <c r="V22" s="224"/>
      <c r="W22" s="935" t="s">
        <v>434</v>
      </c>
      <c r="X22" s="223"/>
      <c r="Y22" s="223"/>
      <c r="Z22" s="223"/>
      <c r="AA22" s="223"/>
      <c r="AB22" s="223"/>
      <c r="AC22" s="224"/>
      <c r="AD22" s="935" t="s">
        <v>336</v>
      </c>
      <c r="AE22" s="223"/>
      <c r="AF22" s="223"/>
      <c r="AG22" s="223"/>
      <c r="AH22" s="223"/>
      <c r="AI22" s="223"/>
      <c r="AJ22" s="223"/>
      <c r="AK22" s="223"/>
      <c r="AL22" s="223"/>
      <c r="AM22" s="223"/>
      <c r="AN22" s="223"/>
      <c r="AO22" s="223"/>
      <c r="AP22" s="223"/>
      <c r="AQ22" s="223"/>
      <c r="AR22" s="223"/>
      <c r="AS22" s="223"/>
      <c r="AT22" s="223"/>
      <c r="AU22" s="223"/>
      <c r="AV22" s="223"/>
      <c r="AW22" s="223"/>
      <c r="AX22" s="955"/>
    </row>
    <row r="23" spans="1:50" ht="25.5" customHeight="1" x14ac:dyDescent="0.2">
      <c r="A23" s="949"/>
      <c r="B23" s="950"/>
      <c r="C23" s="950"/>
      <c r="D23" s="950"/>
      <c r="E23" s="950"/>
      <c r="F23" s="951"/>
      <c r="G23" s="985" t="s">
        <v>568</v>
      </c>
      <c r="H23" s="986"/>
      <c r="I23" s="986"/>
      <c r="J23" s="986"/>
      <c r="K23" s="986"/>
      <c r="L23" s="986"/>
      <c r="M23" s="986"/>
      <c r="N23" s="986"/>
      <c r="O23" s="987"/>
      <c r="P23" s="919">
        <v>850</v>
      </c>
      <c r="Q23" s="920"/>
      <c r="R23" s="920"/>
      <c r="S23" s="920"/>
      <c r="T23" s="920"/>
      <c r="U23" s="920"/>
      <c r="V23" s="936"/>
      <c r="W23" s="919" t="s">
        <v>654</v>
      </c>
      <c r="X23" s="920"/>
      <c r="Y23" s="920"/>
      <c r="Z23" s="920"/>
      <c r="AA23" s="920"/>
      <c r="AB23" s="920"/>
      <c r="AC23" s="936"/>
      <c r="AD23" s="956" t="s">
        <v>644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850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8"/>
      <c r="AC31" s="249"/>
      <c r="AD31" s="250"/>
      <c r="AE31" s="248"/>
      <c r="AF31" s="249"/>
      <c r="AG31" s="249"/>
      <c r="AH31" s="250"/>
      <c r="AI31" s="248"/>
      <c r="AJ31" s="249"/>
      <c r="AK31" s="249"/>
      <c r="AL31" s="250"/>
      <c r="AM31" s="252"/>
      <c r="AN31" s="252"/>
      <c r="AO31" s="252"/>
      <c r="AP31" s="248"/>
      <c r="AQ31" s="590" t="s">
        <v>573</v>
      </c>
      <c r="AR31" s="202"/>
      <c r="AS31" s="132" t="s">
        <v>236</v>
      </c>
      <c r="AT31" s="133"/>
      <c r="AU31" s="201">
        <v>5</v>
      </c>
      <c r="AV31" s="201"/>
      <c r="AW31" s="398" t="s">
        <v>181</v>
      </c>
      <c r="AX31" s="399"/>
    </row>
    <row r="32" spans="1:50" ht="23.25" customHeight="1" x14ac:dyDescent="0.2">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6" t="s">
        <v>12</v>
      </c>
      <c r="Z32" s="537"/>
      <c r="AA32" s="538"/>
      <c r="AB32" s="528" t="s">
        <v>571</v>
      </c>
      <c r="AC32" s="528"/>
      <c r="AD32" s="528"/>
      <c r="AE32" s="219">
        <v>81.099999999999994</v>
      </c>
      <c r="AF32" s="220"/>
      <c r="AG32" s="220"/>
      <c r="AH32" s="220"/>
      <c r="AI32" s="219">
        <v>86.9</v>
      </c>
      <c r="AJ32" s="220"/>
      <c r="AK32" s="220"/>
      <c r="AL32" s="220"/>
      <c r="AM32" s="219">
        <v>91.5</v>
      </c>
      <c r="AN32" s="220"/>
      <c r="AO32" s="220"/>
      <c r="AP32" s="220"/>
      <c r="AQ32" s="340" t="s">
        <v>574</v>
      </c>
      <c r="AR32" s="209"/>
      <c r="AS32" s="209"/>
      <c r="AT32" s="341"/>
      <c r="AU32" s="220" t="s">
        <v>574</v>
      </c>
      <c r="AV32" s="220"/>
      <c r="AW32" s="220"/>
      <c r="AX32" s="222"/>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9" t="s">
        <v>572</v>
      </c>
      <c r="AC33" s="529"/>
      <c r="AD33" s="529"/>
      <c r="AE33" s="219">
        <v>100</v>
      </c>
      <c r="AF33" s="220"/>
      <c r="AG33" s="220"/>
      <c r="AH33" s="220"/>
      <c r="AI33" s="219">
        <v>100</v>
      </c>
      <c r="AJ33" s="220"/>
      <c r="AK33" s="220"/>
      <c r="AL33" s="220"/>
      <c r="AM33" s="219">
        <v>100</v>
      </c>
      <c r="AN33" s="220"/>
      <c r="AO33" s="220"/>
      <c r="AP33" s="220"/>
      <c r="AQ33" s="340" t="s">
        <v>574</v>
      </c>
      <c r="AR33" s="209"/>
      <c r="AS33" s="209"/>
      <c r="AT33" s="341"/>
      <c r="AU33" s="220">
        <v>100</v>
      </c>
      <c r="AV33" s="220"/>
      <c r="AW33" s="220"/>
      <c r="AX33" s="222"/>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9">
        <v>81.099999999999994</v>
      </c>
      <c r="AF34" s="220"/>
      <c r="AG34" s="220"/>
      <c r="AH34" s="220"/>
      <c r="AI34" s="219">
        <v>86.9</v>
      </c>
      <c r="AJ34" s="220"/>
      <c r="AK34" s="220"/>
      <c r="AL34" s="220"/>
      <c r="AM34" s="219">
        <v>91.5</v>
      </c>
      <c r="AN34" s="220"/>
      <c r="AO34" s="220"/>
      <c r="AP34" s="220"/>
      <c r="AQ34" s="340" t="s">
        <v>647</v>
      </c>
      <c r="AR34" s="209"/>
      <c r="AS34" s="209"/>
      <c r="AT34" s="341"/>
      <c r="AU34" s="220" t="s">
        <v>644</v>
      </c>
      <c r="AV34" s="220"/>
      <c r="AW34" s="220"/>
      <c r="AX34" s="222"/>
    </row>
    <row r="35" spans="1:50" ht="27.65" customHeight="1" x14ac:dyDescent="0.2">
      <c r="A35" s="227" t="s">
        <v>384</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5.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1"/>
      <c r="AF36" s="331"/>
      <c r="AG36" s="331"/>
      <c r="AH36" s="331"/>
      <c r="AI36" s="331"/>
      <c r="AJ36" s="331"/>
      <c r="AK36" s="331"/>
      <c r="AL36" s="331"/>
      <c r="AM36" s="331"/>
      <c r="AN36" s="331"/>
      <c r="AO36" s="331"/>
      <c r="AP36" s="331"/>
      <c r="AQ36" s="237"/>
      <c r="AR36" s="237"/>
      <c r="AS36" s="237"/>
      <c r="AT36" s="237"/>
      <c r="AU36" s="237"/>
      <c r="AV36" s="237"/>
      <c r="AW36" s="237"/>
      <c r="AX36" s="238"/>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5" t="s">
        <v>396</v>
      </c>
      <c r="AF37" s="246"/>
      <c r="AG37" s="246"/>
      <c r="AH37" s="247"/>
      <c r="AI37" s="245" t="s">
        <v>394</v>
      </c>
      <c r="AJ37" s="246"/>
      <c r="AK37" s="246"/>
      <c r="AL37" s="247"/>
      <c r="AM37" s="251" t="s">
        <v>423</v>
      </c>
      <c r="AN37" s="251"/>
      <c r="AO37" s="251"/>
      <c r="AP37" s="251"/>
      <c r="AQ37" s="152" t="s">
        <v>235</v>
      </c>
      <c r="AR37" s="153"/>
      <c r="AS37" s="153"/>
      <c r="AT37" s="154"/>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8"/>
      <c r="AC38" s="249"/>
      <c r="AD38" s="250"/>
      <c r="AE38" s="248"/>
      <c r="AF38" s="249"/>
      <c r="AG38" s="249"/>
      <c r="AH38" s="250"/>
      <c r="AI38" s="248"/>
      <c r="AJ38" s="249"/>
      <c r="AK38" s="249"/>
      <c r="AL38" s="250"/>
      <c r="AM38" s="252"/>
      <c r="AN38" s="252"/>
      <c r="AO38" s="252"/>
      <c r="AP38" s="252"/>
      <c r="AQ38" s="590"/>
      <c r="AR38" s="202"/>
      <c r="AS38" s="132" t="s">
        <v>236</v>
      </c>
      <c r="AT38" s="133"/>
      <c r="AU38" s="201"/>
      <c r="AV38" s="201"/>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6" t="s">
        <v>12</v>
      </c>
      <c r="Z39" s="537"/>
      <c r="AA39" s="538"/>
      <c r="AB39" s="528"/>
      <c r="AC39" s="528"/>
      <c r="AD39" s="528"/>
      <c r="AE39" s="219"/>
      <c r="AF39" s="220"/>
      <c r="AG39" s="220"/>
      <c r="AH39" s="220"/>
      <c r="AI39" s="219"/>
      <c r="AJ39" s="220"/>
      <c r="AK39" s="220"/>
      <c r="AL39" s="220"/>
      <c r="AM39" s="219"/>
      <c r="AN39" s="220"/>
      <c r="AO39" s="220"/>
      <c r="AP39" s="220"/>
      <c r="AQ39" s="340"/>
      <c r="AR39" s="209"/>
      <c r="AS39" s="209"/>
      <c r="AT39" s="341"/>
      <c r="AU39" s="220"/>
      <c r="AV39" s="220"/>
      <c r="AW39" s="220"/>
      <c r="AX39" s="222"/>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9"/>
      <c r="AC40" s="529"/>
      <c r="AD40" s="529"/>
      <c r="AE40" s="219"/>
      <c r="AF40" s="220"/>
      <c r="AG40" s="220"/>
      <c r="AH40" s="220"/>
      <c r="AI40" s="219"/>
      <c r="AJ40" s="220"/>
      <c r="AK40" s="220"/>
      <c r="AL40" s="220"/>
      <c r="AM40" s="219"/>
      <c r="AN40" s="220"/>
      <c r="AO40" s="220"/>
      <c r="AP40" s="220"/>
      <c r="AQ40" s="340"/>
      <c r="AR40" s="209"/>
      <c r="AS40" s="209"/>
      <c r="AT40" s="341"/>
      <c r="AU40" s="220"/>
      <c r="AV40" s="220"/>
      <c r="AW40" s="220"/>
      <c r="AX40" s="222"/>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9"/>
      <c r="AF41" s="220"/>
      <c r="AG41" s="220"/>
      <c r="AH41" s="220"/>
      <c r="AI41" s="219"/>
      <c r="AJ41" s="220"/>
      <c r="AK41" s="220"/>
      <c r="AL41" s="220"/>
      <c r="AM41" s="219"/>
      <c r="AN41" s="220"/>
      <c r="AO41" s="220"/>
      <c r="AP41" s="220"/>
      <c r="AQ41" s="340"/>
      <c r="AR41" s="209"/>
      <c r="AS41" s="209"/>
      <c r="AT41" s="341"/>
      <c r="AU41" s="220"/>
      <c r="AV41" s="220"/>
      <c r="AW41" s="220"/>
      <c r="AX41" s="222"/>
    </row>
    <row r="42" spans="1:50" ht="23.25" hidden="1" customHeight="1" x14ac:dyDescent="0.2">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5" t="s">
        <v>396</v>
      </c>
      <c r="AF44" s="246"/>
      <c r="AG44" s="246"/>
      <c r="AH44" s="247"/>
      <c r="AI44" s="245" t="s">
        <v>394</v>
      </c>
      <c r="AJ44" s="246"/>
      <c r="AK44" s="246"/>
      <c r="AL44" s="247"/>
      <c r="AM44" s="251" t="s">
        <v>423</v>
      </c>
      <c r="AN44" s="251"/>
      <c r="AO44" s="251"/>
      <c r="AP44" s="251"/>
      <c r="AQ44" s="152" t="s">
        <v>235</v>
      </c>
      <c r="AR44" s="153"/>
      <c r="AS44" s="153"/>
      <c r="AT44" s="154"/>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8"/>
      <c r="AC45" s="249"/>
      <c r="AD45" s="250"/>
      <c r="AE45" s="248"/>
      <c r="AF45" s="249"/>
      <c r="AG45" s="249"/>
      <c r="AH45" s="250"/>
      <c r="AI45" s="248"/>
      <c r="AJ45" s="249"/>
      <c r="AK45" s="249"/>
      <c r="AL45" s="250"/>
      <c r="AM45" s="252"/>
      <c r="AN45" s="252"/>
      <c r="AO45" s="252"/>
      <c r="AP45" s="252"/>
      <c r="AQ45" s="590"/>
      <c r="AR45" s="202"/>
      <c r="AS45" s="132" t="s">
        <v>236</v>
      </c>
      <c r="AT45" s="133"/>
      <c r="AU45" s="201"/>
      <c r="AV45" s="201"/>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6" t="s">
        <v>12</v>
      </c>
      <c r="Z46" s="537"/>
      <c r="AA46" s="538"/>
      <c r="AB46" s="528"/>
      <c r="AC46" s="528"/>
      <c r="AD46" s="528"/>
      <c r="AE46" s="219"/>
      <c r="AF46" s="220"/>
      <c r="AG46" s="220"/>
      <c r="AH46" s="220"/>
      <c r="AI46" s="219"/>
      <c r="AJ46" s="220"/>
      <c r="AK46" s="220"/>
      <c r="AL46" s="220"/>
      <c r="AM46" s="219"/>
      <c r="AN46" s="220"/>
      <c r="AO46" s="220"/>
      <c r="AP46" s="220"/>
      <c r="AQ46" s="340"/>
      <c r="AR46" s="209"/>
      <c r="AS46" s="209"/>
      <c r="AT46" s="341"/>
      <c r="AU46" s="220"/>
      <c r="AV46" s="220"/>
      <c r="AW46" s="220"/>
      <c r="AX46" s="222"/>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9"/>
      <c r="AC47" s="529"/>
      <c r="AD47" s="529"/>
      <c r="AE47" s="219"/>
      <c r="AF47" s="220"/>
      <c r="AG47" s="220"/>
      <c r="AH47" s="220"/>
      <c r="AI47" s="219"/>
      <c r="AJ47" s="220"/>
      <c r="AK47" s="220"/>
      <c r="AL47" s="220"/>
      <c r="AM47" s="219"/>
      <c r="AN47" s="220"/>
      <c r="AO47" s="220"/>
      <c r="AP47" s="220"/>
      <c r="AQ47" s="340"/>
      <c r="AR47" s="209"/>
      <c r="AS47" s="209"/>
      <c r="AT47" s="341"/>
      <c r="AU47" s="220"/>
      <c r="AV47" s="220"/>
      <c r="AW47" s="220"/>
      <c r="AX47" s="222"/>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9"/>
      <c r="AF48" s="220"/>
      <c r="AG48" s="220"/>
      <c r="AH48" s="220"/>
      <c r="AI48" s="219"/>
      <c r="AJ48" s="220"/>
      <c r="AK48" s="220"/>
      <c r="AL48" s="220"/>
      <c r="AM48" s="219"/>
      <c r="AN48" s="220"/>
      <c r="AO48" s="220"/>
      <c r="AP48" s="220"/>
      <c r="AQ48" s="340"/>
      <c r="AR48" s="209"/>
      <c r="AS48" s="209"/>
      <c r="AT48" s="341"/>
      <c r="AU48" s="220"/>
      <c r="AV48" s="220"/>
      <c r="AW48" s="220"/>
      <c r="AX48" s="222"/>
    </row>
    <row r="49" spans="1:50" ht="23.25" hidden="1" customHeight="1" x14ac:dyDescent="0.2">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5" t="s">
        <v>396</v>
      </c>
      <c r="AF51" s="246"/>
      <c r="AG51" s="246"/>
      <c r="AH51" s="247"/>
      <c r="AI51" s="245" t="s">
        <v>394</v>
      </c>
      <c r="AJ51" s="246"/>
      <c r="AK51" s="246"/>
      <c r="AL51" s="247"/>
      <c r="AM51" s="251" t="s">
        <v>423</v>
      </c>
      <c r="AN51" s="251"/>
      <c r="AO51" s="251"/>
      <c r="AP51" s="251"/>
      <c r="AQ51" s="152" t="s">
        <v>235</v>
      </c>
      <c r="AR51" s="153"/>
      <c r="AS51" s="153"/>
      <c r="AT51" s="154"/>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8"/>
      <c r="AC52" s="249"/>
      <c r="AD52" s="250"/>
      <c r="AE52" s="248"/>
      <c r="AF52" s="249"/>
      <c r="AG52" s="249"/>
      <c r="AH52" s="250"/>
      <c r="AI52" s="248"/>
      <c r="AJ52" s="249"/>
      <c r="AK52" s="249"/>
      <c r="AL52" s="250"/>
      <c r="AM52" s="252"/>
      <c r="AN52" s="252"/>
      <c r="AO52" s="252"/>
      <c r="AP52" s="252"/>
      <c r="AQ52" s="590"/>
      <c r="AR52" s="202"/>
      <c r="AS52" s="132" t="s">
        <v>236</v>
      </c>
      <c r="AT52" s="133"/>
      <c r="AU52" s="201"/>
      <c r="AV52" s="201"/>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6" t="s">
        <v>12</v>
      </c>
      <c r="Z53" s="537"/>
      <c r="AA53" s="538"/>
      <c r="AB53" s="528"/>
      <c r="AC53" s="528"/>
      <c r="AD53" s="528"/>
      <c r="AE53" s="219"/>
      <c r="AF53" s="220"/>
      <c r="AG53" s="220"/>
      <c r="AH53" s="220"/>
      <c r="AI53" s="219"/>
      <c r="AJ53" s="220"/>
      <c r="AK53" s="220"/>
      <c r="AL53" s="220"/>
      <c r="AM53" s="219"/>
      <c r="AN53" s="220"/>
      <c r="AO53" s="220"/>
      <c r="AP53" s="220"/>
      <c r="AQ53" s="340"/>
      <c r="AR53" s="209"/>
      <c r="AS53" s="209"/>
      <c r="AT53" s="341"/>
      <c r="AU53" s="220"/>
      <c r="AV53" s="220"/>
      <c r="AW53" s="220"/>
      <c r="AX53" s="222"/>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9"/>
      <c r="AC54" s="529"/>
      <c r="AD54" s="529"/>
      <c r="AE54" s="219"/>
      <c r="AF54" s="220"/>
      <c r="AG54" s="220"/>
      <c r="AH54" s="220"/>
      <c r="AI54" s="219"/>
      <c r="AJ54" s="220"/>
      <c r="AK54" s="220"/>
      <c r="AL54" s="220"/>
      <c r="AM54" s="219"/>
      <c r="AN54" s="220"/>
      <c r="AO54" s="220"/>
      <c r="AP54" s="220"/>
      <c r="AQ54" s="340"/>
      <c r="AR54" s="209"/>
      <c r="AS54" s="209"/>
      <c r="AT54" s="341"/>
      <c r="AU54" s="220"/>
      <c r="AV54" s="220"/>
      <c r="AW54" s="220"/>
      <c r="AX54" s="222"/>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9"/>
      <c r="AF55" s="220"/>
      <c r="AG55" s="220"/>
      <c r="AH55" s="220"/>
      <c r="AI55" s="219"/>
      <c r="AJ55" s="220"/>
      <c r="AK55" s="220"/>
      <c r="AL55" s="220"/>
      <c r="AM55" s="219"/>
      <c r="AN55" s="220"/>
      <c r="AO55" s="220"/>
      <c r="AP55" s="220"/>
      <c r="AQ55" s="340"/>
      <c r="AR55" s="209"/>
      <c r="AS55" s="209"/>
      <c r="AT55" s="341"/>
      <c r="AU55" s="220"/>
      <c r="AV55" s="220"/>
      <c r="AW55" s="220"/>
      <c r="AX55" s="222"/>
    </row>
    <row r="56" spans="1:50" ht="23.25" hidden="1" customHeight="1" x14ac:dyDescent="0.2">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5" t="s">
        <v>396</v>
      </c>
      <c r="AF58" s="246"/>
      <c r="AG58" s="246"/>
      <c r="AH58" s="247"/>
      <c r="AI58" s="245" t="s">
        <v>394</v>
      </c>
      <c r="AJ58" s="246"/>
      <c r="AK58" s="246"/>
      <c r="AL58" s="247"/>
      <c r="AM58" s="251" t="s">
        <v>423</v>
      </c>
      <c r="AN58" s="251"/>
      <c r="AO58" s="251"/>
      <c r="AP58" s="251"/>
      <c r="AQ58" s="152" t="s">
        <v>235</v>
      </c>
      <c r="AR58" s="153"/>
      <c r="AS58" s="153"/>
      <c r="AT58" s="154"/>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8"/>
      <c r="AC59" s="249"/>
      <c r="AD59" s="250"/>
      <c r="AE59" s="248"/>
      <c r="AF59" s="249"/>
      <c r="AG59" s="249"/>
      <c r="AH59" s="250"/>
      <c r="AI59" s="248"/>
      <c r="AJ59" s="249"/>
      <c r="AK59" s="249"/>
      <c r="AL59" s="250"/>
      <c r="AM59" s="252"/>
      <c r="AN59" s="252"/>
      <c r="AO59" s="252"/>
      <c r="AP59" s="252"/>
      <c r="AQ59" s="590"/>
      <c r="AR59" s="202"/>
      <c r="AS59" s="132" t="s">
        <v>236</v>
      </c>
      <c r="AT59" s="133"/>
      <c r="AU59" s="201"/>
      <c r="AV59" s="201"/>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6" t="s">
        <v>12</v>
      </c>
      <c r="Z60" s="537"/>
      <c r="AA60" s="538"/>
      <c r="AB60" s="528"/>
      <c r="AC60" s="528"/>
      <c r="AD60" s="528"/>
      <c r="AE60" s="219"/>
      <c r="AF60" s="220"/>
      <c r="AG60" s="220"/>
      <c r="AH60" s="220"/>
      <c r="AI60" s="219"/>
      <c r="AJ60" s="220"/>
      <c r="AK60" s="220"/>
      <c r="AL60" s="220"/>
      <c r="AM60" s="219"/>
      <c r="AN60" s="220"/>
      <c r="AO60" s="220"/>
      <c r="AP60" s="220"/>
      <c r="AQ60" s="340"/>
      <c r="AR60" s="209"/>
      <c r="AS60" s="209"/>
      <c r="AT60" s="341"/>
      <c r="AU60" s="220"/>
      <c r="AV60" s="220"/>
      <c r="AW60" s="220"/>
      <c r="AX60" s="222"/>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9"/>
      <c r="AC61" s="529"/>
      <c r="AD61" s="529"/>
      <c r="AE61" s="219"/>
      <c r="AF61" s="220"/>
      <c r="AG61" s="220"/>
      <c r="AH61" s="220"/>
      <c r="AI61" s="219"/>
      <c r="AJ61" s="220"/>
      <c r="AK61" s="220"/>
      <c r="AL61" s="220"/>
      <c r="AM61" s="219"/>
      <c r="AN61" s="220"/>
      <c r="AO61" s="220"/>
      <c r="AP61" s="220"/>
      <c r="AQ61" s="340"/>
      <c r="AR61" s="209"/>
      <c r="AS61" s="209"/>
      <c r="AT61" s="341"/>
      <c r="AU61" s="220"/>
      <c r="AV61" s="220"/>
      <c r="AW61" s="220"/>
      <c r="AX61" s="222"/>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9"/>
      <c r="AF62" s="220"/>
      <c r="AG62" s="220"/>
      <c r="AH62" s="220"/>
      <c r="AI62" s="219"/>
      <c r="AJ62" s="220"/>
      <c r="AK62" s="220"/>
      <c r="AL62" s="220"/>
      <c r="AM62" s="219"/>
      <c r="AN62" s="220"/>
      <c r="AO62" s="220"/>
      <c r="AP62" s="220"/>
      <c r="AQ62" s="340"/>
      <c r="AR62" s="209"/>
      <c r="AS62" s="209"/>
      <c r="AT62" s="341"/>
      <c r="AU62" s="220"/>
      <c r="AV62" s="220"/>
      <c r="AW62" s="220"/>
      <c r="AX62" s="222"/>
    </row>
    <row r="63" spans="1:50" ht="23.25" hidden="1" customHeight="1" x14ac:dyDescent="0.2">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87" t="s">
        <v>354</v>
      </c>
      <c r="B65" s="488"/>
      <c r="C65" s="488"/>
      <c r="D65" s="488"/>
      <c r="E65" s="488"/>
      <c r="F65" s="489"/>
      <c r="G65" s="490"/>
      <c r="H65" s="240" t="s">
        <v>146</v>
      </c>
      <c r="I65" s="240"/>
      <c r="J65" s="240"/>
      <c r="K65" s="240"/>
      <c r="L65" s="240"/>
      <c r="M65" s="240"/>
      <c r="N65" s="240"/>
      <c r="O65" s="241"/>
      <c r="P65" s="239" t="s">
        <v>59</v>
      </c>
      <c r="Q65" s="240"/>
      <c r="R65" s="240"/>
      <c r="S65" s="240"/>
      <c r="T65" s="240"/>
      <c r="U65" s="240"/>
      <c r="V65" s="241"/>
      <c r="W65" s="492" t="s">
        <v>349</v>
      </c>
      <c r="X65" s="493"/>
      <c r="Y65" s="496"/>
      <c r="Z65" s="496"/>
      <c r="AA65" s="497"/>
      <c r="AB65" s="239" t="s">
        <v>11</v>
      </c>
      <c r="AC65" s="240"/>
      <c r="AD65" s="241"/>
      <c r="AE65" s="245" t="s">
        <v>396</v>
      </c>
      <c r="AF65" s="246"/>
      <c r="AG65" s="246"/>
      <c r="AH65" s="247"/>
      <c r="AI65" s="245" t="s">
        <v>394</v>
      </c>
      <c r="AJ65" s="246"/>
      <c r="AK65" s="246"/>
      <c r="AL65" s="247"/>
      <c r="AM65" s="251" t="s">
        <v>423</v>
      </c>
      <c r="AN65" s="251"/>
      <c r="AO65" s="251"/>
      <c r="AP65" s="251"/>
      <c r="AQ65" s="239" t="s">
        <v>235</v>
      </c>
      <c r="AR65" s="240"/>
      <c r="AS65" s="240"/>
      <c r="AT65" s="241"/>
      <c r="AU65" s="253" t="s">
        <v>134</v>
      </c>
      <c r="AV65" s="253"/>
      <c r="AW65" s="253"/>
      <c r="AX65" s="254"/>
    </row>
    <row r="66" spans="1:50" ht="18.75" customHeight="1" x14ac:dyDescent="0.2">
      <c r="A66" s="480"/>
      <c r="B66" s="481"/>
      <c r="C66" s="481"/>
      <c r="D66" s="481"/>
      <c r="E66" s="481"/>
      <c r="F66" s="482"/>
      <c r="G66" s="491"/>
      <c r="H66" s="243"/>
      <c r="I66" s="243"/>
      <c r="J66" s="243"/>
      <c r="K66" s="243"/>
      <c r="L66" s="243"/>
      <c r="M66" s="243"/>
      <c r="N66" s="243"/>
      <c r="O66" s="244"/>
      <c r="P66" s="242"/>
      <c r="Q66" s="243"/>
      <c r="R66" s="243"/>
      <c r="S66" s="243"/>
      <c r="T66" s="243"/>
      <c r="U66" s="243"/>
      <c r="V66" s="244"/>
      <c r="W66" s="494"/>
      <c r="X66" s="495"/>
      <c r="Y66" s="498"/>
      <c r="Z66" s="498"/>
      <c r="AA66" s="499"/>
      <c r="AB66" s="242"/>
      <c r="AC66" s="243"/>
      <c r="AD66" s="244"/>
      <c r="AE66" s="248"/>
      <c r="AF66" s="249"/>
      <c r="AG66" s="249"/>
      <c r="AH66" s="250"/>
      <c r="AI66" s="248"/>
      <c r="AJ66" s="249"/>
      <c r="AK66" s="249"/>
      <c r="AL66" s="250"/>
      <c r="AM66" s="252"/>
      <c r="AN66" s="252"/>
      <c r="AO66" s="252"/>
      <c r="AP66" s="252"/>
      <c r="AQ66" s="200" t="s">
        <v>573</v>
      </c>
      <c r="AR66" s="201"/>
      <c r="AS66" s="243" t="s">
        <v>236</v>
      </c>
      <c r="AT66" s="244"/>
      <c r="AU66" s="201">
        <v>5</v>
      </c>
      <c r="AV66" s="201"/>
      <c r="AW66" s="243" t="s">
        <v>352</v>
      </c>
      <c r="AX66" s="255"/>
    </row>
    <row r="67" spans="1:50" ht="23.25" customHeight="1" x14ac:dyDescent="0.2">
      <c r="A67" s="480"/>
      <c r="B67" s="481"/>
      <c r="C67" s="481"/>
      <c r="D67" s="481"/>
      <c r="E67" s="481"/>
      <c r="F67" s="482"/>
      <c r="G67" s="256" t="s">
        <v>237</v>
      </c>
      <c r="H67" s="259" t="s">
        <v>575</v>
      </c>
      <c r="I67" s="260"/>
      <c r="J67" s="260"/>
      <c r="K67" s="260"/>
      <c r="L67" s="260"/>
      <c r="M67" s="260"/>
      <c r="N67" s="260"/>
      <c r="O67" s="261"/>
      <c r="P67" s="259" t="s">
        <v>576</v>
      </c>
      <c r="Q67" s="260"/>
      <c r="R67" s="260"/>
      <c r="S67" s="260"/>
      <c r="T67" s="260"/>
      <c r="U67" s="260"/>
      <c r="V67" s="261"/>
      <c r="W67" s="265"/>
      <c r="X67" s="266"/>
      <c r="Y67" s="271" t="s">
        <v>12</v>
      </c>
      <c r="Z67" s="271"/>
      <c r="AA67" s="272"/>
      <c r="AB67" s="273" t="s">
        <v>374</v>
      </c>
      <c r="AC67" s="273"/>
      <c r="AD67" s="273"/>
      <c r="AE67" s="219">
        <v>1141</v>
      </c>
      <c r="AF67" s="220"/>
      <c r="AG67" s="220"/>
      <c r="AH67" s="220"/>
      <c r="AI67" s="219">
        <v>227</v>
      </c>
      <c r="AJ67" s="220"/>
      <c r="AK67" s="220"/>
      <c r="AL67" s="220"/>
      <c r="AM67" s="219">
        <v>21083</v>
      </c>
      <c r="AN67" s="220"/>
      <c r="AO67" s="220"/>
      <c r="AP67" s="220"/>
      <c r="AQ67" s="219" t="s">
        <v>574</v>
      </c>
      <c r="AR67" s="220"/>
      <c r="AS67" s="220"/>
      <c r="AT67" s="221"/>
      <c r="AU67" s="220" t="s">
        <v>574</v>
      </c>
      <c r="AV67" s="220"/>
      <c r="AW67" s="220"/>
      <c r="AX67" s="222"/>
    </row>
    <row r="68" spans="1:50" ht="23.25" customHeight="1" x14ac:dyDescent="0.2">
      <c r="A68" s="480"/>
      <c r="B68" s="481"/>
      <c r="C68" s="481"/>
      <c r="D68" s="481"/>
      <c r="E68" s="481"/>
      <c r="F68" s="48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374</v>
      </c>
      <c r="AC68" s="225"/>
      <c r="AD68" s="225"/>
      <c r="AE68" s="219" t="s">
        <v>574</v>
      </c>
      <c r="AF68" s="220"/>
      <c r="AG68" s="220"/>
      <c r="AH68" s="220"/>
      <c r="AI68" s="219" t="s">
        <v>574</v>
      </c>
      <c r="AJ68" s="220"/>
      <c r="AK68" s="220"/>
      <c r="AL68" s="220"/>
      <c r="AM68" s="219" t="s">
        <v>574</v>
      </c>
      <c r="AN68" s="220"/>
      <c r="AO68" s="220"/>
      <c r="AP68" s="220"/>
      <c r="AQ68" s="219" t="s">
        <v>574</v>
      </c>
      <c r="AR68" s="220"/>
      <c r="AS68" s="220"/>
      <c r="AT68" s="221"/>
      <c r="AU68" s="220" t="s">
        <v>574</v>
      </c>
      <c r="AV68" s="220"/>
      <c r="AW68" s="220"/>
      <c r="AX68" s="222"/>
    </row>
    <row r="69" spans="1:50" ht="23.25" customHeight="1" x14ac:dyDescent="0.2">
      <c r="A69" s="480"/>
      <c r="B69" s="481"/>
      <c r="C69" s="481"/>
      <c r="D69" s="481"/>
      <c r="E69" s="481"/>
      <c r="F69" s="48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375</v>
      </c>
      <c r="AC69" s="226"/>
      <c r="AD69" s="226"/>
      <c r="AE69" s="274" t="s">
        <v>574</v>
      </c>
      <c r="AF69" s="275"/>
      <c r="AG69" s="275"/>
      <c r="AH69" s="275"/>
      <c r="AI69" s="274" t="s">
        <v>573</v>
      </c>
      <c r="AJ69" s="275"/>
      <c r="AK69" s="275"/>
      <c r="AL69" s="275"/>
      <c r="AM69" s="274" t="s">
        <v>574</v>
      </c>
      <c r="AN69" s="275"/>
      <c r="AO69" s="275"/>
      <c r="AP69" s="275"/>
      <c r="AQ69" s="219" t="s">
        <v>579</v>
      </c>
      <c r="AR69" s="220"/>
      <c r="AS69" s="220"/>
      <c r="AT69" s="221"/>
      <c r="AU69" s="220" t="s">
        <v>574</v>
      </c>
      <c r="AV69" s="220"/>
      <c r="AW69" s="220"/>
      <c r="AX69" s="222"/>
    </row>
    <row r="70" spans="1:50" ht="32.15" customHeight="1" x14ac:dyDescent="0.2">
      <c r="A70" s="480" t="s">
        <v>359</v>
      </c>
      <c r="B70" s="481"/>
      <c r="C70" s="481"/>
      <c r="D70" s="481"/>
      <c r="E70" s="481"/>
      <c r="F70" s="482"/>
      <c r="G70" s="257" t="s">
        <v>238</v>
      </c>
      <c r="H70" s="305" t="s">
        <v>577</v>
      </c>
      <c r="I70" s="305"/>
      <c r="J70" s="305"/>
      <c r="K70" s="305"/>
      <c r="L70" s="305"/>
      <c r="M70" s="305"/>
      <c r="N70" s="305"/>
      <c r="O70" s="305"/>
      <c r="P70" s="305" t="s">
        <v>641</v>
      </c>
      <c r="Q70" s="305"/>
      <c r="R70" s="305"/>
      <c r="S70" s="305"/>
      <c r="T70" s="305"/>
      <c r="U70" s="305"/>
      <c r="V70" s="305"/>
      <c r="W70" s="308" t="s">
        <v>373</v>
      </c>
      <c r="X70" s="309"/>
      <c r="Y70" s="271" t="s">
        <v>12</v>
      </c>
      <c r="Z70" s="271"/>
      <c r="AA70" s="272"/>
      <c r="AB70" s="273" t="s">
        <v>374</v>
      </c>
      <c r="AC70" s="273"/>
      <c r="AD70" s="273"/>
      <c r="AE70" s="219" t="s">
        <v>574</v>
      </c>
      <c r="AF70" s="220"/>
      <c r="AG70" s="220"/>
      <c r="AH70" s="220"/>
      <c r="AI70" s="219" t="s">
        <v>574</v>
      </c>
      <c r="AJ70" s="220"/>
      <c r="AK70" s="220"/>
      <c r="AL70" s="220"/>
      <c r="AM70" s="219" t="s">
        <v>574</v>
      </c>
      <c r="AN70" s="220"/>
      <c r="AO70" s="220"/>
      <c r="AP70" s="220"/>
      <c r="AQ70" s="219" t="s">
        <v>573</v>
      </c>
      <c r="AR70" s="220"/>
      <c r="AS70" s="220"/>
      <c r="AT70" s="221"/>
      <c r="AU70" s="220" t="s">
        <v>574</v>
      </c>
      <c r="AV70" s="220"/>
      <c r="AW70" s="220"/>
      <c r="AX70" s="222"/>
    </row>
    <row r="71" spans="1:50" ht="32.15" customHeight="1" x14ac:dyDescent="0.2">
      <c r="A71" s="480"/>
      <c r="B71" s="481"/>
      <c r="C71" s="481"/>
      <c r="D71" s="481"/>
      <c r="E71" s="481"/>
      <c r="F71" s="482"/>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374</v>
      </c>
      <c r="AC71" s="225"/>
      <c r="AD71" s="225"/>
      <c r="AE71" s="219" t="s">
        <v>574</v>
      </c>
      <c r="AF71" s="220"/>
      <c r="AG71" s="220"/>
      <c r="AH71" s="220"/>
      <c r="AI71" s="219" t="s">
        <v>574</v>
      </c>
      <c r="AJ71" s="220"/>
      <c r="AK71" s="220"/>
      <c r="AL71" s="220"/>
      <c r="AM71" s="219" t="s">
        <v>573</v>
      </c>
      <c r="AN71" s="220"/>
      <c r="AO71" s="220"/>
      <c r="AP71" s="220"/>
      <c r="AQ71" s="219" t="s">
        <v>574</v>
      </c>
      <c r="AR71" s="220"/>
      <c r="AS71" s="220"/>
      <c r="AT71" s="221"/>
      <c r="AU71" s="220" t="s">
        <v>574</v>
      </c>
      <c r="AV71" s="220"/>
      <c r="AW71" s="220"/>
      <c r="AX71" s="222"/>
    </row>
    <row r="72" spans="1:50" ht="32.15" customHeight="1" thickBot="1" x14ac:dyDescent="0.25">
      <c r="A72" s="483"/>
      <c r="B72" s="484"/>
      <c r="C72" s="484"/>
      <c r="D72" s="484"/>
      <c r="E72" s="484"/>
      <c r="F72" s="485"/>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375</v>
      </c>
      <c r="AC72" s="226"/>
      <c r="AD72" s="226"/>
      <c r="AE72" s="219" t="s">
        <v>574</v>
      </c>
      <c r="AF72" s="220"/>
      <c r="AG72" s="220"/>
      <c r="AH72" s="220"/>
      <c r="AI72" s="219" t="s">
        <v>573</v>
      </c>
      <c r="AJ72" s="220"/>
      <c r="AK72" s="220"/>
      <c r="AL72" s="220"/>
      <c r="AM72" s="219" t="s">
        <v>573</v>
      </c>
      <c r="AN72" s="220"/>
      <c r="AO72" s="220"/>
      <c r="AP72" s="221"/>
      <c r="AQ72" s="219" t="s">
        <v>574</v>
      </c>
      <c r="AR72" s="220"/>
      <c r="AS72" s="220"/>
      <c r="AT72" s="221"/>
      <c r="AU72" s="220" t="s">
        <v>574</v>
      </c>
      <c r="AV72" s="220"/>
      <c r="AW72" s="220"/>
      <c r="AX72" s="222"/>
    </row>
    <row r="73" spans="1:50" ht="18.75" hidden="1" customHeight="1" x14ac:dyDescent="0.2">
      <c r="A73" s="511" t="s">
        <v>354</v>
      </c>
      <c r="B73" s="512"/>
      <c r="C73" s="512"/>
      <c r="D73" s="512"/>
      <c r="E73" s="512"/>
      <c r="F73" s="513"/>
      <c r="G73" s="582"/>
      <c r="H73" s="129" t="s">
        <v>146</v>
      </c>
      <c r="I73" s="129"/>
      <c r="J73" s="129"/>
      <c r="K73" s="129"/>
      <c r="L73" s="129"/>
      <c r="M73" s="129"/>
      <c r="N73" s="129"/>
      <c r="O73" s="130"/>
      <c r="P73" s="163" t="s">
        <v>59</v>
      </c>
      <c r="Q73" s="129"/>
      <c r="R73" s="129"/>
      <c r="S73" s="129"/>
      <c r="T73" s="129"/>
      <c r="U73" s="129"/>
      <c r="V73" s="129"/>
      <c r="W73" s="129"/>
      <c r="X73" s="130"/>
      <c r="Y73" s="584"/>
      <c r="Z73" s="585"/>
      <c r="AA73" s="586"/>
      <c r="AB73" s="163" t="s">
        <v>11</v>
      </c>
      <c r="AC73" s="129"/>
      <c r="AD73" s="130"/>
      <c r="AE73" s="245" t="s">
        <v>396</v>
      </c>
      <c r="AF73" s="246"/>
      <c r="AG73" s="246"/>
      <c r="AH73" s="247"/>
      <c r="AI73" s="245" t="s">
        <v>394</v>
      </c>
      <c r="AJ73" s="246"/>
      <c r="AK73" s="246"/>
      <c r="AL73" s="247"/>
      <c r="AM73" s="251" t="s">
        <v>423</v>
      </c>
      <c r="AN73" s="251"/>
      <c r="AO73" s="251"/>
      <c r="AP73" s="251"/>
      <c r="AQ73" s="163" t="s">
        <v>235</v>
      </c>
      <c r="AR73" s="129"/>
      <c r="AS73" s="129"/>
      <c r="AT73" s="130"/>
      <c r="AU73" s="134" t="s">
        <v>134</v>
      </c>
      <c r="AV73" s="135"/>
      <c r="AW73" s="135"/>
      <c r="AX73" s="136"/>
    </row>
    <row r="74" spans="1:50" ht="18.75" hidden="1" customHeight="1" x14ac:dyDescent="0.2">
      <c r="A74" s="514"/>
      <c r="B74" s="515"/>
      <c r="C74" s="515"/>
      <c r="D74" s="515"/>
      <c r="E74" s="515"/>
      <c r="F74" s="516"/>
      <c r="G74" s="583"/>
      <c r="H74" s="132"/>
      <c r="I74" s="132"/>
      <c r="J74" s="132"/>
      <c r="K74" s="132"/>
      <c r="L74" s="132"/>
      <c r="M74" s="132"/>
      <c r="N74" s="132"/>
      <c r="O74" s="133"/>
      <c r="P74" s="155"/>
      <c r="Q74" s="132"/>
      <c r="R74" s="132"/>
      <c r="S74" s="132"/>
      <c r="T74" s="132"/>
      <c r="U74" s="132"/>
      <c r="V74" s="132"/>
      <c r="W74" s="132"/>
      <c r="X74" s="133"/>
      <c r="Y74" s="165"/>
      <c r="Z74" s="166"/>
      <c r="AA74" s="167"/>
      <c r="AB74" s="155"/>
      <c r="AC74" s="132"/>
      <c r="AD74" s="133"/>
      <c r="AE74" s="248"/>
      <c r="AF74" s="249"/>
      <c r="AG74" s="249"/>
      <c r="AH74" s="250"/>
      <c r="AI74" s="248"/>
      <c r="AJ74" s="249"/>
      <c r="AK74" s="249"/>
      <c r="AL74" s="250"/>
      <c r="AM74" s="252"/>
      <c r="AN74" s="252"/>
      <c r="AO74" s="252"/>
      <c r="AP74" s="252"/>
      <c r="AQ74" s="590"/>
      <c r="AR74" s="202"/>
      <c r="AS74" s="132" t="s">
        <v>236</v>
      </c>
      <c r="AT74" s="133"/>
      <c r="AU74" s="590"/>
      <c r="AV74" s="202"/>
      <c r="AW74" s="132" t="s">
        <v>181</v>
      </c>
      <c r="AX74" s="197"/>
    </row>
    <row r="75" spans="1:50" ht="23.25" hidden="1" customHeight="1" x14ac:dyDescent="0.2">
      <c r="A75" s="514"/>
      <c r="B75" s="515"/>
      <c r="C75" s="515"/>
      <c r="D75" s="515"/>
      <c r="E75" s="515"/>
      <c r="F75" s="516"/>
      <c r="G75" s="609" t="s">
        <v>237</v>
      </c>
      <c r="H75" s="104"/>
      <c r="I75" s="104"/>
      <c r="J75" s="104"/>
      <c r="K75" s="104"/>
      <c r="L75" s="104"/>
      <c r="M75" s="104"/>
      <c r="N75" s="104"/>
      <c r="O75" s="105"/>
      <c r="P75" s="104"/>
      <c r="Q75" s="104"/>
      <c r="R75" s="104"/>
      <c r="S75" s="104"/>
      <c r="T75" s="104"/>
      <c r="U75" s="104"/>
      <c r="V75" s="104"/>
      <c r="W75" s="104"/>
      <c r="X75" s="105"/>
      <c r="Y75" s="203" t="s">
        <v>12</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row>
    <row r="76" spans="1:50" ht="23.25" hidden="1" customHeight="1" x14ac:dyDescent="0.2">
      <c r="A76" s="514"/>
      <c r="B76" s="515"/>
      <c r="C76" s="515"/>
      <c r="D76" s="515"/>
      <c r="E76" s="515"/>
      <c r="F76" s="516"/>
      <c r="G76" s="610"/>
      <c r="H76" s="107"/>
      <c r="I76" s="107"/>
      <c r="J76" s="107"/>
      <c r="K76" s="107"/>
      <c r="L76" s="107"/>
      <c r="M76" s="107"/>
      <c r="N76" s="107"/>
      <c r="O76" s="108"/>
      <c r="P76" s="107"/>
      <c r="Q76" s="107"/>
      <c r="R76" s="107"/>
      <c r="S76" s="107"/>
      <c r="T76" s="107"/>
      <c r="U76" s="107"/>
      <c r="V76" s="107"/>
      <c r="W76" s="107"/>
      <c r="X76" s="108"/>
      <c r="Y76" s="211" t="s">
        <v>54</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row>
    <row r="77" spans="1:50" ht="23.25" hidden="1" customHeight="1" x14ac:dyDescent="0.2">
      <c r="A77" s="514"/>
      <c r="B77" s="515"/>
      <c r="C77" s="515"/>
      <c r="D77" s="515"/>
      <c r="E77" s="515"/>
      <c r="F77" s="516"/>
      <c r="G77" s="611"/>
      <c r="H77" s="110"/>
      <c r="I77" s="110"/>
      <c r="J77" s="110"/>
      <c r="K77" s="110"/>
      <c r="L77" s="110"/>
      <c r="M77" s="110"/>
      <c r="N77" s="110"/>
      <c r="O77" s="111"/>
      <c r="P77" s="107"/>
      <c r="Q77" s="107"/>
      <c r="R77" s="107"/>
      <c r="S77" s="107"/>
      <c r="T77" s="107"/>
      <c r="U77" s="107"/>
      <c r="V77" s="107"/>
      <c r="W77" s="107"/>
      <c r="X77" s="108"/>
      <c r="Y77" s="163" t="s">
        <v>13</v>
      </c>
      <c r="Z77" s="129"/>
      <c r="AA77" s="130"/>
      <c r="AB77" s="579" t="s">
        <v>14</v>
      </c>
      <c r="AC77" s="579"/>
      <c r="AD77" s="579"/>
      <c r="AE77" s="890"/>
      <c r="AF77" s="891"/>
      <c r="AG77" s="891"/>
      <c r="AH77" s="891"/>
      <c r="AI77" s="890"/>
      <c r="AJ77" s="891"/>
      <c r="AK77" s="891"/>
      <c r="AL77" s="891"/>
      <c r="AM77" s="890"/>
      <c r="AN77" s="891"/>
      <c r="AO77" s="891"/>
      <c r="AP77" s="891"/>
      <c r="AQ77" s="340"/>
      <c r="AR77" s="209"/>
      <c r="AS77" s="209"/>
      <c r="AT77" s="341"/>
      <c r="AU77" s="220"/>
      <c r="AV77" s="220"/>
      <c r="AW77" s="220"/>
      <c r="AX77" s="222"/>
    </row>
    <row r="78" spans="1:50" ht="69.75" hidden="1" customHeight="1" x14ac:dyDescent="0.2">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9" t="s">
        <v>348</v>
      </c>
      <c r="AP79" s="280"/>
      <c r="AQ79" s="280"/>
      <c r="AR79" s="80" t="s">
        <v>346</v>
      </c>
      <c r="AS79" s="279"/>
      <c r="AT79" s="280"/>
      <c r="AU79" s="280"/>
      <c r="AV79" s="280"/>
      <c r="AW79" s="280"/>
      <c r="AX79" s="980"/>
    </row>
    <row r="80" spans="1:50" ht="18.75" hidden="1" customHeight="1" x14ac:dyDescent="0.2">
      <c r="A80" s="864" t="s">
        <v>147</v>
      </c>
      <c r="B80" s="530" t="s">
        <v>345</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8"/>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3"/>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3"/>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3"/>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4"/>
      <c r="C84" s="535"/>
      <c r="D84" s="535"/>
      <c r="E84" s="535"/>
      <c r="F84" s="53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7" t="s">
        <v>61</v>
      </c>
      <c r="H85" s="436"/>
      <c r="I85" s="436"/>
      <c r="J85" s="436"/>
      <c r="K85" s="436"/>
      <c r="L85" s="436"/>
      <c r="M85" s="436"/>
      <c r="N85" s="436"/>
      <c r="O85" s="518"/>
      <c r="P85" s="435" t="s">
        <v>63</v>
      </c>
      <c r="Q85" s="436"/>
      <c r="R85" s="436"/>
      <c r="S85" s="436"/>
      <c r="T85" s="436"/>
      <c r="U85" s="436"/>
      <c r="V85" s="436"/>
      <c r="W85" s="436"/>
      <c r="X85" s="518"/>
      <c r="Y85" s="168"/>
      <c r="Z85" s="169"/>
      <c r="AA85" s="170"/>
      <c r="AB85" s="245" t="s">
        <v>11</v>
      </c>
      <c r="AC85" s="246"/>
      <c r="AD85" s="247"/>
      <c r="AE85" s="245" t="s">
        <v>396</v>
      </c>
      <c r="AF85" s="246"/>
      <c r="AG85" s="246"/>
      <c r="AH85" s="247"/>
      <c r="AI85" s="245" t="s">
        <v>394</v>
      </c>
      <c r="AJ85" s="246"/>
      <c r="AK85" s="246"/>
      <c r="AL85" s="247"/>
      <c r="AM85" s="251" t="s">
        <v>423</v>
      </c>
      <c r="AN85" s="251"/>
      <c r="AO85" s="251"/>
      <c r="AP85" s="251"/>
      <c r="AQ85" s="163" t="s">
        <v>235</v>
      </c>
      <c r="AR85" s="129"/>
      <c r="AS85" s="129"/>
      <c r="AT85" s="130"/>
      <c r="AU85" s="539" t="s">
        <v>134</v>
      </c>
      <c r="AV85" s="539"/>
      <c r="AW85" s="539"/>
      <c r="AX85" s="540"/>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8"/>
      <c r="Z86" s="169"/>
      <c r="AA86" s="170"/>
      <c r="AB86" s="248"/>
      <c r="AC86" s="249"/>
      <c r="AD86" s="250"/>
      <c r="AE86" s="248"/>
      <c r="AF86" s="249"/>
      <c r="AG86" s="249"/>
      <c r="AH86" s="250"/>
      <c r="AI86" s="248"/>
      <c r="AJ86" s="249"/>
      <c r="AK86" s="249"/>
      <c r="AL86" s="250"/>
      <c r="AM86" s="252"/>
      <c r="AN86" s="252"/>
      <c r="AO86" s="252"/>
      <c r="AP86" s="252"/>
      <c r="AQ86" s="200"/>
      <c r="AR86" s="201"/>
      <c r="AS86" s="132" t="s">
        <v>236</v>
      </c>
      <c r="AT86" s="133"/>
      <c r="AU86" s="201"/>
      <c r="AV86" s="201"/>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9"/>
      <c r="R87" s="519"/>
      <c r="S87" s="519"/>
      <c r="T87" s="519"/>
      <c r="U87" s="519"/>
      <c r="V87" s="519"/>
      <c r="W87" s="519"/>
      <c r="X87" s="520"/>
      <c r="Y87" s="561" t="s">
        <v>62</v>
      </c>
      <c r="Z87" s="562"/>
      <c r="AA87" s="563"/>
      <c r="AB87" s="528"/>
      <c r="AC87" s="528"/>
      <c r="AD87" s="528"/>
      <c r="AE87" s="219"/>
      <c r="AF87" s="220"/>
      <c r="AG87" s="220"/>
      <c r="AH87" s="220"/>
      <c r="AI87" s="219"/>
      <c r="AJ87" s="220"/>
      <c r="AK87" s="220"/>
      <c r="AL87" s="220"/>
      <c r="AM87" s="219"/>
      <c r="AN87" s="220"/>
      <c r="AO87" s="220"/>
      <c r="AP87" s="220"/>
      <c r="AQ87" s="340"/>
      <c r="AR87" s="209"/>
      <c r="AS87" s="209"/>
      <c r="AT87" s="341"/>
      <c r="AU87" s="220"/>
      <c r="AV87" s="220"/>
      <c r="AW87" s="220"/>
      <c r="AX87" s="222"/>
    </row>
    <row r="88" spans="1:60" ht="23.25" hidden="1" customHeight="1" x14ac:dyDescent="0.2">
      <c r="A88" s="865"/>
      <c r="B88" s="431"/>
      <c r="C88" s="431"/>
      <c r="D88" s="431"/>
      <c r="E88" s="431"/>
      <c r="F88" s="432"/>
      <c r="G88" s="106"/>
      <c r="H88" s="107"/>
      <c r="I88" s="107"/>
      <c r="J88" s="107"/>
      <c r="K88" s="107"/>
      <c r="L88" s="107"/>
      <c r="M88" s="107"/>
      <c r="N88" s="107"/>
      <c r="O88" s="108"/>
      <c r="P88" s="521"/>
      <c r="Q88" s="521"/>
      <c r="R88" s="521"/>
      <c r="S88" s="521"/>
      <c r="T88" s="521"/>
      <c r="U88" s="521"/>
      <c r="V88" s="521"/>
      <c r="W88" s="521"/>
      <c r="X88" s="522"/>
      <c r="Y88" s="461" t="s">
        <v>54</v>
      </c>
      <c r="Z88" s="462"/>
      <c r="AA88" s="463"/>
      <c r="AB88" s="529"/>
      <c r="AC88" s="529"/>
      <c r="AD88" s="529"/>
      <c r="AE88" s="219"/>
      <c r="AF88" s="220"/>
      <c r="AG88" s="220"/>
      <c r="AH88" s="220"/>
      <c r="AI88" s="219"/>
      <c r="AJ88" s="220"/>
      <c r="AK88" s="220"/>
      <c r="AL88" s="220"/>
      <c r="AM88" s="219"/>
      <c r="AN88" s="220"/>
      <c r="AO88" s="220"/>
      <c r="AP88" s="220"/>
      <c r="AQ88" s="340"/>
      <c r="AR88" s="209"/>
      <c r="AS88" s="209"/>
      <c r="AT88" s="341"/>
      <c r="AU88" s="220"/>
      <c r="AV88" s="220"/>
      <c r="AW88" s="220"/>
      <c r="AX88" s="222"/>
      <c r="AY88" s="10"/>
      <c r="AZ88" s="10"/>
      <c r="BA88" s="10"/>
      <c r="BB88" s="10"/>
      <c r="BC88" s="10"/>
    </row>
    <row r="89" spans="1:60" hidden="1" x14ac:dyDescent="0.2">
      <c r="A89" s="865"/>
      <c r="B89" s="535"/>
      <c r="C89" s="535"/>
      <c r="D89" s="535"/>
      <c r="E89" s="535"/>
      <c r="F89" s="536"/>
      <c r="G89" s="109"/>
      <c r="H89" s="110"/>
      <c r="I89" s="110"/>
      <c r="J89" s="110"/>
      <c r="K89" s="110"/>
      <c r="L89" s="110"/>
      <c r="M89" s="110"/>
      <c r="N89" s="110"/>
      <c r="O89" s="111"/>
      <c r="P89" s="178"/>
      <c r="Q89" s="178"/>
      <c r="R89" s="178"/>
      <c r="S89" s="178"/>
      <c r="T89" s="178"/>
      <c r="U89" s="178"/>
      <c r="V89" s="178"/>
      <c r="W89" s="178"/>
      <c r="X89" s="560"/>
      <c r="Y89" s="461" t="s">
        <v>13</v>
      </c>
      <c r="Z89" s="462"/>
      <c r="AA89" s="463"/>
      <c r="AB89" s="594" t="s">
        <v>14</v>
      </c>
      <c r="AC89" s="594"/>
      <c r="AD89" s="594"/>
      <c r="AE89" s="219"/>
      <c r="AF89" s="220"/>
      <c r="AG89" s="220"/>
      <c r="AH89" s="220"/>
      <c r="AI89" s="219"/>
      <c r="AJ89" s="220"/>
      <c r="AK89" s="220"/>
      <c r="AL89" s="220"/>
      <c r="AM89" s="219"/>
      <c r="AN89" s="220"/>
      <c r="AO89" s="220"/>
      <c r="AP89" s="220"/>
      <c r="AQ89" s="340"/>
      <c r="AR89" s="209"/>
      <c r="AS89" s="209"/>
      <c r="AT89" s="341"/>
      <c r="AU89" s="220"/>
      <c r="AV89" s="220"/>
      <c r="AW89" s="220"/>
      <c r="AX89" s="222"/>
      <c r="AY89" s="10"/>
      <c r="AZ89" s="10"/>
      <c r="BA89" s="10"/>
      <c r="BB89" s="10"/>
      <c r="BC89" s="10"/>
      <c r="BD89" s="10"/>
      <c r="BE89" s="10"/>
      <c r="BF89" s="10"/>
      <c r="BG89" s="10"/>
      <c r="BH89" s="10"/>
    </row>
    <row r="90" spans="1:60" hidden="1" x14ac:dyDescent="0.2">
      <c r="A90" s="865"/>
      <c r="B90" s="431" t="s">
        <v>145</v>
      </c>
      <c r="C90" s="431"/>
      <c r="D90" s="431"/>
      <c r="E90" s="431"/>
      <c r="F90" s="432"/>
      <c r="G90" s="517" t="s">
        <v>61</v>
      </c>
      <c r="H90" s="436"/>
      <c r="I90" s="436"/>
      <c r="J90" s="436"/>
      <c r="K90" s="436"/>
      <c r="L90" s="436"/>
      <c r="M90" s="436"/>
      <c r="N90" s="436"/>
      <c r="O90" s="518"/>
      <c r="P90" s="435" t="s">
        <v>63</v>
      </c>
      <c r="Q90" s="436"/>
      <c r="R90" s="436"/>
      <c r="S90" s="436"/>
      <c r="T90" s="436"/>
      <c r="U90" s="436"/>
      <c r="V90" s="436"/>
      <c r="W90" s="436"/>
      <c r="X90" s="518"/>
      <c r="Y90" s="168"/>
      <c r="Z90" s="169"/>
      <c r="AA90" s="170"/>
      <c r="AB90" s="245" t="s">
        <v>11</v>
      </c>
      <c r="AC90" s="246"/>
      <c r="AD90" s="247"/>
      <c r="AE90" s="245" t="s">
        <v>396</v>
      </c>
      <c r="AF90" s="246"/>
      <c r="AG90" s="246"/>
      <c r="AH90" s="247"/>
      <c r="AI90" s="245" t="s">
        <v>394</v>
      </c>
      <c r="AJ90" s="246"/>
      <c r="AK90" s="246"/>
      <c r="AL90" s="247"/>
      <c r="AM90" s="251" t="s">
        <v>423</v>
      </c>
      <c r="AN90" s="251"/>
      <c r="AO90" s="251"/>
      <c r="AP90" s="251"/>
      <c r="AQ90" s="163" t="s">
        <v>235</v>
      </c>
      <c r="AR90" s="129"/>
      <c r="AS90" s="129"/>
      <c r="AT90" s="130"/>
      <c r="AU90" s="539" t="s">
        <v>134</v>
      </c>
      <c r="AV90" s="539"/>
      <c r="AW90" s="539"/>
      <c r="AX90" s="540"/>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8"/>
      <c r="Z91" s="169"/>
      <c r="AA91" s="170"/>
      <c r="AB91" s="248"/>
      <c r="AC91" s="249"/>
      <c r="AD91" s="250"/>
      <c r="AE91" s="248"/>
      <c r="AF91" s="249"/>
      <c r="AG91" s="249"/>
      <c r="AH91" s="250"/>
      <c r="AI91" s="248"/>
      <c r="AJ91" s="249"/>
      <c r="AK91" s="249"/>
      <c r="AL91" s="250"/>
      <c r="AM91" s="252"/>
      <c r="AN91" s="252"/>
      <c r="AO91" s="252"/>
      <c r="AP91" s="252"/>
      <c r="AQ91" s="200"/>
      <c r="AR91" s="201"/>
      <c r="AS91" s="132" t="s">
        <v>236</v>
      </c>
      <c r="AT91" s="133"/>
      <c r="AU91" s="201"/>
      <c r="AV91" s="201"/>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9"/>
      <c r="R92" s="519"/>
      <c r="S92" s="519"/>
      <c r="T92" s="519"/>
      <c r="U92" s="519"/>
      <c r="V92" s="519"/>
      <c r="W92" s="519"/>
      <c r="X92" s="520"/>
      <c r="Y92" s="561" t="s">
        <v>62</v>
      </c>
      <c r="Z92" s="562"/>
      <c r="AA92" s="563"/>
      <c r="AB92" s="528"/>
      <c r="AC92" s="528"/>
      <c r="AD92" s="528"/>
      <c r="AE92" s="219"/>
      <c r="AF92" s="220"/>
      <c r="AG92" s="220"/>
      <c r="AH92" s="220"/>
      <c r="AI92" s="219"/>
      <c r="AJ92" s="220"/>
      <c r="AK92" s="220"/>
      <c r="AL92" s="220"/>
      <c r="AM92" s="219"/>
      <c r="AN92" s="220"/>
      <c r="AO92" s="220"/>
      <c r="AP92" s="220"/>
      <c r="AQ92" s="340"/>
      <c r="AR92" s="209"/>
      <c r="AS92" s="209"/>
      <c r="AT92" s="341"/>
      <c r="AU92" s="220"/>
      <c r="AV92" s="220"/>
      <c r="AW92" s="220"/>
      <c r="AX92" s="222"/>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21"/>
      <c r="Q93" s="521"/>
      <c r="R93" s="521"/>
      <c r="S93" s="521"/>
      <c r="T93" s="521"/>
      <c r="U93" s="521"/>
      <c r="V93" s="521"/>
      <c r="W93" s="521"/>
      <c r="X93" s="522"/>
      <c r="Y93" s="461" t="s">
        <v>54</v>
      </c>
      <c r="Z93" s="462"/>
      <c r="AA93" s="463"/>
      <c r="AB93" s="529"/>
      <c r="AC93" s="529"/>
      <c r="AD93" s="529"/>
      <c r="AE93" s="219"/>
      <c r="AF93" s="220"/>
      <c r="AG93" s="220"/>
      <c r="AH93" s="220"/>
      <c r="AI93" s="219"/>
      <c r="AJ93" s="220"/>
      <c r="AK93" s="220"/>
      <c r="AL93" s="220"/>
      <c r="AM93" s="219"/>
      <c r="AN93" s="220"/>
      <c r="AO93" s="220"/>
      <c r="AP93" s="220"/>
      <c r="AQ93" s="340"/>
      <c r="AR93" s="209"/>
      <c r="AS93" s="209"/>
      <c r="AT93" s="341"/>
      <c r="AU93" s="220"/>
      <c r="AV93" s="220"/>
      <c r="AW93" s="220"/>
      <c r="AX93" s="222"/>
    </row>
    <row r="94" spans="1:60" hidden="1" x14ac:dyDescent="0.2">
      <c r="A94" s="865"/>
      <c r="B94" s="535"/>
      <c r="C94" s="535"/>
      <c r="D94" s="535"/>
      <c r="E94" s="535"/>
      <c r="F94" s="536"/>
      <c r="G94" s="109"/>
      <c r="H94" s="110"/>
      <c r="I94" s="110"/>
      <c r="J94" s="110"/>
      <c r="K94" s="110"/>
      <c r="L94" s="110"/>
      <c r="M94" s="110"/>
      <c r="N94" s="110"/>
      <c r="O94" s="111"/>
      <c r="P94" s="178"/>
      <c r="Q94" s="178"/>
      <c r="R94" s="178"/>
      <c r="S94" s="178"/>
      <c r="T94" s="178"/>
      <c r="U94" s="178"/>
      <c r="V94" s="178"/>
      <c r="W94" s="178"/>
      <c r="X94" s="560"/>
      <c r="Y94" s="461" t="s">
        <v>13</v>
      </c>
      <c r="Z94" s="462"/>
      <c r="AA94" s="463"/>
      <c r="AB94" s="594" t="s">
        <v>14</v>
      </c>
      <c r="AC94" s="594"/>
      <c r="AD94" s="594"/>
      <c r="AE94" s="219"/>
      <c r="AF94" s="220"/>
      <c r="AG94" s="220"/>
      <c r="AH94" s="220"/>
      <c r="AI94" s="219"/>
      <c r="AJ94" s="220"/>
      <c r="AK94" s="220"/>
      <c r="AL94" s="220"/>
      <c r="AM94" s="219"/>
      <c r="AN94" s="220"/>
      <c r="AO94" s="220"/>
      <c r="AP94" s="220"/>
      <c r="AQ94" s="340"/>
      <c r="AR94" s="209"/>
      <c r="AS94" s="209"/>
      <c r="AT94" s="341"/>
      <c r="AU94" s="220"/>
      <c r="AV94" s="220"/>
      <c r="AW94" s="220"/>
      <c r="AX94" s="222"/>
      <c r="AY94" s="10"/>
      <c r="AZ94" s="10"/>
      <c r="BA94" s="10"/>
      <c r="BB94" s="10"/>
      <c r="BC94" s="10"/>
    </row>
    <row r="95" spans="1:60" hidden="1" x14ac:dyDescent="0.2">
      <c r="A95" s="865"/>
      <c r="B95" s="431" t="s">
        <v>145</v>
      </c>
      <c r="C95" s="431"/>
      <c r="D95" s="431"/>
      <c r="E95" s="431"/>
      <c r="F95" s="432"/>
      <c r="G95" s="517" t="s">
        <v>61</v>
      </c>
      <c r="H95" s="436"/>
      <c r="I95" s="436"/>
      <c r="J95" s="436"/>
      <c r="K95" s="436"/>
      <c r="L95" s="436"/>
      <c r="M95" s="436"/>
      <c r="N95" s="436"/>
      <c r="O95" s="518"/>
      <c r="P95" s="435" t="s">
        <v>63</v>
      </c>
      <c r="Q95" s="436"/>
      <c r="R95" s="436"/>
      <c r="S95" s="436"/>
      <c r="T95" s="436"/>
      <c r="U95" s="436"/>
      <c r="V95" s="436"/>
      <c r="W95" s="436"/>
      <c r="X95" s="518"/>
      <c r="Y95" s="168"/>
      <c r="Z95" s="169"/>
      <c r="AA95" s="170"/>
      <c r="AB95" s="245" t="s">
        <v>11</v>
      </c>
      <c r="AC95" s="246"/>
      <c r="AD95" s="247"/>
      <c r="AE95" s="245" t="s">
        <v>396</v>
      </c>
      <c r="AF95" s="246"/>
      <c r="AG95" s="246"/>
      <c r="AH95" s="247"/>
      <c r="AI95" s="245" t="s">
        <v>394</v>
      </c>
      <c r="AJ95" s="246"/>
      <c r="AK95" s="246"/>
      <c r="AL95" s="247"/>
      <c r="AM95" s="251" t="s">
        <v>423</v>
      </c>
      <c r="AN95" s="251"/>
      <c r="AO95" s="251"/>
      <c r="AP95" s="251"/>
      <c r="AQ95" s="163"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8"/>
      <c r="Z96" s="169"/>
      <c r="AA96" s="170"/>
      <c r="AB96" s="248"/>
      <c r="AC96" s="249"/>
      <c r="AD96" s="250"/>
      <c r="AE96" s="248"/>
      <c r="AF96" s="249"/>
      <c r="AG96" s="249"/>
      <c r="AH96" s="250"/>
      <c r="AI96" s="248"/>
      <c r="AJ96" s="249"/>
      <c r="AK96" s="249"/>
      <c r="AL96" s="250"/>
      <c r="AM96" s="252"/>
      <c r="AN96" s="252"/>
      <c r="AO96" s="252"/>
      <c r="AP96" s="252"/>
      <c r="AQ96" s="200"/>
      <c r="AR96" s="201"/>
      <c r="AS96" s="132" t="s">
        <v>236</v>
      </c>
      <c r="AT96" s="133"/>
      <c r="AU96" s="201"/>
      <c r="AV96" s="201"/>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9"/>
      <c r="R97" s="519"/>
      <c r="S97" s="519"/>
      <c r="T97" s="519"/>
      <c r="U97" s="519"/>
      <c r="V97" s="519"/>
      <c r="W97" s="519"/>
      <c r="X97" s="520"/>
      <c r="Y97" s="561" t="s">
        <v>62</v>
      </c>
      <c r="Z97" s="562"/>
      <c r="AA97" s="563"/>
      <c r="AB97" s="473"/>
      <c r="AC97" s="474"/>
      <c r="AD97" s="475"/>
      <c r="AE97" s="219"/>
      <c r="AF97" s="220"/>
      <c r="AG97" s="220"/>
      <c r="AH97" s="221"/>
      <c r="AI97" s="219"/>
      <c r="AJ97" s="220"/>
      <c r="AK97" s="220"/>
      <c r="AL97" s="221"/>
      <c r="AM97" s="219"/>
      <c r="AN97" s="220"/>
      <c r="AO97" s="220"/>
      <c r="AP97" s="220"/>
      <c r="AQ97" s="340"/>
      <c r="AR97" s="209"/>
      <c r="AS97" s="209"/>
      <c r="AT97" s="341"/>
      <c r="AU97" s="220"/>
      <c r="AV97" s="220"/>
      <c r="AW97" s="220"/>
      <c r="AX97" s="222"/>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21"/>
      <c r="Q98" s="521"/>
      <c r="R98" s="521"/>
      <c r="S98" s="521"/>
      <c r="T98" s="521"/>
      <c r="U98" s="521"/>
      <c r="V98" s="521"/>
      <c r="W98" s="521"/>
      <c r="X98" s="522"/>
      <c r="Y98" s="461" t="s">
        <v>54</v>
      </c>
      <c r="Z98" s="462"/>
      <c r="AA98" s="463"/>
      <c r="AB98" s="467"/>
      <c r="AC98" s="468"/>
      <c r="AD98" s="469"/>
      <c r="AE98" s="219"/>
      <c r="AF98" s="220"/>
      <c r="AG98" s="220"/>
      <c r="AH98" s="221"/>
      <c r="AI98" s="219"/>
      <c r="AJ98" s="220"/>
      <c r="AK98" s="220"/>
      <c r="AL98" s="221"/>
      <c r="AM98" s="219"/>
      <c r="AN98" s="220"/>
      <c r="AO98" s="220"/>
      <c r="AP98" s="220"/>
      <c r="AQ98" s="340"/>
      <c r="AR98" s="209"/>
      <c r="AS98" s="209"/>
      <c r="AT98" s="341"/>
      <c r="AU98" s="220"/>
      <c r="AV98" s="220"/>
      <c r="AW98" s="220"/>
      <c r="AX98" s="222"/>
      <c r="AY98" s="10"/>
      <c r="AZ98" s="10"/>
      <c r="BA98" s="10"/>
      <c r="BB98" s="10"/>
      <c r="BC98" s="10"/>
      <c r="BD98" s="10"/>
      <c r="BE98" s="10"/>
      <c r="BF98" s="10"/>
      <c r="BG98" s="10"/>
      <c r="BH98" s="10"/>
    </row>
    <row r="99" spans="1:60" ht="13.5" hidden="1" thickBot="1" x14ac:dyDescent="0.25">
      <c r="A99" s="866"/>
      <c r="B99" s="433"/>
      <c r="C99" s="433"/>
      <c r="D99" s="433"/>
      <c r="E99" s="433"/>
      <c r="F99" s="434"/>
      <c r="G99" s="580"/>
      <c r="H99" s="217"/>
      <c r="I99" s="217"/>
      <c r="J99" s="217"/>
      <c r="K99" s="217"/>
      <c r="L99" s="217"/>
      <c r="M99" s="217"/>
      <c r="N99" s="217"/>
      <c r="O99" s="581"/>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1"/>
      <c r="AR99" s="542"/>
      <c r="AS99" s="542"/>
      <c r="AT99" s="543"/>
      <c r="AU99" s="526"/>
      <c r="AV99" s="526"/>
      <c r="AW99" s="526"/>
      <c r="AX99" s="544"/>
    </row>
    <row r="100" spans="1:60" ht="29.5" customHeight="1"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580</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4" t="s">
        <v>588</v>
      </c>
      <c r="AC101" s="465"/>
      <c r="AD101" s="466"/>
      <c r="AE101" s="219">
        <v>1300</v>
      </c>
      <c r="AF101" s="220"/>
      <c r="AG101" s="220"/>
      <c r="AH101" s="221"/>
      <c r="AI101" s="219">
        <v>886</v>
      </c>
      <c r="AJ101" s="220"/>
      <c r="AK101" s="220"/>
      <c r="AL101" s="221"/>
      <c r="AM101" s="219">
        <v>467</v>
      </c>
      <c r="AN101" s="220"/>
      <c r="AO101" s="220"/>
      <c r="AP101" s="221"/>
      <c r="AQ101" s="219" t="s">
        <v>644</v>
      </c>
      <c r="AR101" s="220"/>
      <c r="AS101" s="220"/>
      <c r="AT101" s="221"/>
      <c r="AU101" s="219" t="s">
        <v>644</v>
      </c>
      <c r="AV101" s="220"/>
      <c r="AW101" s="220"/>
      <c r="AX101" s="221"/>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73" t="s">
        <v>588</v>
      </c>
      <c r="AC102" s="474"/>
      <c r="AD102" s="475"/>
      <c r="AE102" s="421">
        <v>1020</v>
      </c>
      <c r="AF102" s="421"/>
      <c r="AG102" s="421"/>
      <c r="AH102" s="421"/>
      <c r="AI102" s="421">
        <v>845</v>
      </c>
      <c r="AJ102" s="421"/>
      <c r="AK102" s="421"/>
      <c r="AL102" s="421"/>
      <c r="AM102" s="421">
        <v>610</v>
      </c>
      <c r="AN102" s="421"/>
      <c r="AO102" s="421"/>
      <c r="AP102" s="421"/>
      <c r="AQ102" s="274">
        <v>386</v>
      </c>
      <c r="AR102" s="275"/>
      <c r="AS102" s="275"/>
      <c r="AT102" s="317"/>
      <c r="AU102" s="274" t="s">
        <v>645</v>
      </c>
      <c r="AV102" s="275"/>
      <c r="AW102" s="275"/>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5" t="s">
        <v>436</v>
      </c>
      <c r="AR103" s="286"/>
      <c r="AS103" s="286"/>
      <c r="AT103" s="322"/>
      <c r="AU103" s="285" t="s">
        <v>437</v>
      </c>
      <c r="AV103" s="286"/>
      <c r="AW103" s="286"/>
      <c r="AX103" s="287"/>
    </row>
    <row r="104" spans="1:60" ht="23.25" customHeight="1" x14ac:dyDescent="0.2">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464" t="s">
        <v>588</v>
      </c>
      <c r="AC104" s="465"/>
      <c r="AD104" s="466"/>
      <c r="AE104" s="219">
        <v>62</v>
      </c>
      <c r="AF104" s="220"/>
      <c r="AG104" s="220"/>
      <c r="AH104" s="221"/>
      <c r="AI104" s="219">
        <v>55</v>
      </c>
      <c r="AJ104" s="220"/>
      <c r="AK104" s="220"/>
      <c r="AL104" s="221"/>
      <c r="AM104" s="219">
        <v>16</v>
      </c>
      <c r="AN104" s="220"/>
      <c r="AO104" s="220"/>
      <c r="AP104" s="221"/>
      <c r="AQ104" s="219" t="s">
        <v>644</v>
      </c>
      <c r="AR104" s="220"/>
      <c r="AS104" s="220"/>
      <c r="AT104" s="221"/>
      <c r="AU104" s="219" t="s">
        <v>644</v>
      </c>
      <c r="AV104" s="220"/>
      <c r="AW104" s="220"/>
      <c r="AX104" s="221"/>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3" t="s">
        <v>588</v>
      </c>
      <c r="AC105" s="474"/>
      <c r="AD105" s="475"/>
      <c r="AE105" s="421">
        <v>50</v>
      </c>
      <c r="AF105" s="421"/>
      <c r="AG105" s="421"/>
      <c r="AH105" s="421"/>
      <c r="AI105" s="421">
        <v>56</v>
      </c>
      <c r="AJ105" s="421"/>
      <c r="AK105" s="421"/>
      <c r="AL105" s="421"/>
      <c r="AM105" s="421">
        <v>38</v>
      </c>
      <c r="AN105" s="421"/>
      <c r="AO105" s="421"/>
      <c r="AP105" s="421"/>
      <c r="AQ105" s="219">
        <v>18</v>
      </c>
      <c r="AR105" s="220"/>
      <c r="AS105" s="220"/>
      <c r="AT105" s="221"/>
      <c r="AU105" s="274" t="s">
        <v>644</v>
      </c>
      <c r="AV105" s="275"/>
      <c r="AW105" s="275"/>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5" t="s">
        <v>436</v>
      </c>
      <c r="AR106" s="286"/>
      <c r="AS106" s="286"/>
      <c r="AT106" s="322"/>
      <c r="AU106" s="285" t="s">
        <v>437</v>
      </c>
      <c r="AV106" s="286"/>
      <c r="AW106" s="286"/>
      <c r="AX106" s="287"/>
    </row>
    <row r="107" spans="1:60" ht="23.25" hidden="1" customHeight="1" x14ac:dyDescent="0.2">
      <c r="A107" s="425"/>
      <c r="B107" s="426"/>
      <c r="C107" s="426"/>
      <c r="D107" s="426"/>
      <c r="E107" s="426"/>
      <c r="F107" s="427"/>
      <c r="G107" s="393"/>
      <c r="H107" s="393"/>
      <c r="I107" s="393"/>
      <c r="J107" s="393"/>
      <c r="K107" s="393"/>
      <c r="L107" s="393"/>
      <c r="M107" s="393"/>
      <c r="N107" s="393"/>
      <c r="O107" s="393"/>
      <c r="P107" s="393"/>
      <c r="Q107" s="393"/>
      <c r="R107" s="393"/>
      <c r="S107" s="393"/>
      <c r="T107" s="393"/>
      <c r="U107" s="393"/>
      <c r="V107" s="393"/>
      <c r="W107" s="393"/>
      <c r="X107" s="393"/>
      <c r="Y107" s="470" t="s">
        <v>55</v>
      </c>
      <c r="Z107" s="471"/>
      <c r="AA107" s="472"/>
      <c r="AB107" s="464"/>
      <c r="AC107" s="465"/>
      <c r="AD107" s="466"/>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2">
      <c r="A108" s="428"/>
      <c r="B108" s="429"/>
      <c r="C108" s="429"/>
      <c r="D108" s="429"/>
      <c r="E108" s="429"/>
      <c r="F108" s="430"/>
      <c r="G108" s="394"/>
      <c r="H108" s="394"/>
      <c r="I108" s="394"/>
      <c r="J108" s="394"/>
      <c r="K108" s="394"/>
      <c r="L108" s="394"/>
      <c r="M108" s="394"/>
      <c r="N108" s="394"/>
      <c r="O108" s="394"/>
      <c r="P108" s="394"/>
      <c r="Q108" s="394"/>
      <c r="R108" s="394"/>
      <c r="S108" s="394"/>
      <c r="T108" s="394"/>
      <c r="U108" s="394"/>
      <c r="V108" s="394"/>
      <c r="W108" s="394"/>
      <c r="X108" s="394"/>
      <c r="Y108" s="448" t="s">
        <v>56</v>
      </c>
      <c r="Z108" s="551"/>
      <c r="AA108" s="552"/>
      <c r="AB108" s="473"/>
      <c r="AC108" s="474"/>
      <c r="AD108" s="475"/>
      <c r="AE108" s="421"/>
      <c r="AF108" s="421"/>
      <c r="AG108" s="421"/>
      <c r="AH108" s="421"/>
      <c r="AI108" s="421"/>
      <c r="AJ108" s="421"/>
      <c r="AK108" s="421"/>
      <c r="AL108" s="421"/>
      <c r="AM108" s="421"/>
      <c r="AN108" s="421"/>
      <c r="AO108" s="421"/>
      <c r="AP108" s="421"/>
      <c r="AQ108" s="219"/>
      <c r="AR108" s="220"/>
      <c r="AS108" s="220"/>
      <c r="AT108" s="221"/>
      <c r="AU108" s="274"/>
      <c r="AV108" s="275"/>
      <c r="AW108" s="275"/>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5" t="s">
        <v>436</v>
      </c>
      <c r="AR109" s="286"/>
      <c r="AS109" s="286"/>
      <c r="AT109" s="322"/>
      <c r="AU109" s="285" t="s">
        <v>437</v>
      </c>
      <c r="AV109" s="286"/>
      <c r="AW109" s="286"/>
      <c r="AX109" s="287"/>
    </row>
    <row r="110" spans="1:60" ht="23.25" hidden="1" customHeight="1" x14ac:dyDescent="0.2">
      <c r="A110" s="425"/>
      <c r="B110" s="426"/>
      <c r="C110" s="426"/>
      <c r="D110" s="426"/>
      <c r="E110" s="426"/>
      <c r="F110" s="427"/>
      <c r="G110" s="393"/>
      <c r="H110" s="393"/>
      <c r="I110" s="393"/>
      <c r="J110" s="393"/>
      <c r="K110" s="393"/>
      <c r="L110" s="393"/>
      <c r="M110" s="393"/>
      <c r="N110" s="393"/>
      <c r="O110" s="393"/>
      <c r="P110" s="393"/>
      <c r="Q110" s="393"/>
      <c r="R110" s="393"/>
      <c r="S110" s="393"/>
      <c r="T110" s="393"/>
      <c r="U110" s="393"/>
      <c r="V110" s="393"/>
      <c r="W110" s="393"/>
      <c r="X110" s="393"/>
      <c r="Y110" s="470" t="s">
        <v>55</v>
      </c>
      <c r="Z110" s="471"/>
      <c r="AA110" s="472"/>
      <c r="AB110" s="464"/>
      <c r="AC110" s="465"/>
      <c r="AD110" s="466"/>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2">
      <c r="A111" s="428"/>
      <c r="B111" s="429"/>
      <c r="C111" s="429"/>
      <c r="D111" s="429"/>
      <c r="E111" s="429"/>
      <c r="F111" s="430"/>
      <c r="G111" s="394"/>
      <c r="H111" s="394"/>
      <c r="I111" s="394"/>
      <c r="J111" s="394"/>
      <c r="K111" s="394"/>
      <c r="L111" s="394"/>
      <c r="M111" s="394"/>
      <c r="N111" s="394"/>
      <c r="O111" s="394"/>
      <c r="P111" s="394"/>
      <c r="Q111" s="394"/>
      <c r="R111" s="394"/>
      <c r="S111" s="394"/>
      <c r="T111" s="394"/>
      <c r="U111" s="394"/>
      <c r="V111" s="394"/>
      <c r="W111" s="394"/>
      <c r="X111" s="394"/>
      <c r="Y111" s="448" t="s">
        <v>56</v>
      </c>
      <c r="Z111" s="551"/>
      <c r="AA111" s="552"/>
      <c r="AB111" s="473"/>
      <c r="AC111" s="474"/>
      <c r="AD111" s="475"/>
      <c r="AE111" s="421"/>
      <c r="AF111" s="421"/>
      <c r="AG111" s="421"/>
      <c r="AH111" s="421"/>
      <c r="AI111" s="421"/>
      <c r="AJ111" s="421"/>
      <c r="AK111" s="421"/>
      <c r="AL111" s="421"/>
      <c r="AM111" s="421"/>
      <c r="AN111" s="421"/>
      <c r="AO111" s="421"/>
      <c r="AP111" s="421"/>
      <c r="AQ111" s="219"/>
      <c r="AR111" s="220"/>
      <c r="AS111" s="220"/>
      <c r="AT111" s="221"/>
      <c r="AU111" s="274"/>
      <c r="AV111" s="275"/>
      <c r="AW111" s="275"/>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5" t="s">
        <v>436</v>
      </c>
      <c r="AR112" s="286"/>
      <c r="AS112" s="286"/>
      <c r="AT112" s="322"/>
      <c r="AU112" s="285" t="s">
        <v>437</v>
      </c>
      <c r="AV112" s="286"/>
      <c r="AW112" s="286"/>
      <c r="AX112" s="287"/>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464"/>
      <c r="AC113" s="465"/>
      <c r="AD113" s="466"/>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3"/>
      <c r="AC114" s="474"/>
      <c r="AD114" s="475"/>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7" t="s">
        <v>586</v>
      </c>
      <c r="AC116" s="468"/>
      <c r="AD116" s="469"/>
      <c r="AE116" s="421">
        <v>0.7</v>
      </c>
      <c r="AF116" s="421"/>
      <c r="AG116" s="421"/>
      <c r="AH116" s="421"/>
      <c r="AI116" s="421">
        <v>1</v>
      </c>
      <c r="AJ116" s="421"/>
      <c r="AK116" s="421"/>
      <c r="AL116" s="421"/>
      <c r="AM116" s="421">
        <v>1.2</v>
      </c>
      <c r="AN116" s="421"/>
      <c r="AO116" s="421"/>
      <c r="AP116" s="421"/>
      <c r="AQ116" s="219">
        <v>1.6</v>
      </c>
      <c r="AR116" s="220"/>
      <c r="AS116" s="220"/>
      <c r="AT116" s="220"/>
      <c r="AU116" s="220"/>
      <c r="AV116" s="220"/>
      <c r="AW116" s="220"/>
      <c r="AX116" s="222"/>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6" t="s">
        <v>49</v>
      </c>
      <c r="Z117" s="449"/>
      <c r="AA117" s="450"/>
      <c r="AB117" s="477" t="s">
        <v>587</v>
      </c>
      <c r="AC117" s="478"/>
      <c r="AD117" s="479"/>
      <c r="AE117" s="554" t="s">
        <v>584</v>
      </c>
      <c r="AF117" s="554"/>
      <c r="AG117" s="554"/>
      <c r="AH117" s="554"/>
      <c r="AI117" s="554" t="s">
        <v>642</v>
      </c>
      <c r="AJ117" s="554"/>
      <c r="AK117" s="554"/>
      <c r="AL117" s="554"/>
      <c r="AM117" s="554" t="s">
        <v>630</v>
      </c>
      <c r="AN117" s="554"/>
      <c r="AO117" s="554"/>
      <c r="AP117" s="554"/>
      <c r="AQ117" s="554" t="s">
        <v>648</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2">
      <c r="A119" s="442"/>
      <c r="B119" s="443"/>
      <c r="C119" s="443"/>
      <c r="D119" s="443"/>
      <c r="E119" s="443"/>
      <c r="F119" s="444"/>
      <c r="G119" s="393" t="s">
        <v>583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7" t="s">
        <v>586</v>
      </c>
      <c r="AC119" s="468"/>
      <c r="AD119" s="469"/>
      <c r="AE119" s="421">
        <v>2.2999999999999998</v>
      </c>
      <c r="AF119" s="421"/>
      <c r="AG119" s="421"/>
      <c r="AH119" s="421"/>
      <c r="AI119" s="421">
        <v>1.8</v>
      </c>
      <c r="AJ119" s="421"/>
      <c r="AK119" s="421"/>
      <c r="AL119" s="421"/>
      <c r="AM119" s="421">
        <v>2.2999999999999998</v>
      </c>
      <c r="AN119" s="421"/>
      <c r="AO119" s="421"/>
      <c r="AP119" s="421"/>
      <c r="AQ119" s="421">
        <v>2.7</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6" t="s">
        <v>49</v>
      </c>
      <c r="Z120" s="449"/>
      <c r="AA120" s="450"/>
      <c r="AB120" s="477" t="s">
        <v>587</v>
      </c>
      <c r="AC120" s="478"/>
      <c r="AD120" s="479"/>
      <c r="AE120" s="554" t="s">
        <v>585</v>
      </c>
      <c r="AF120" s="554"/>
      <c r="AG120" s="554"/>
      <c r="AH120" s="554"/>
      <c r="AI120" s="554" t="s">
        <v>643</v>
      </c>
      <c r="AJ120" s="554"/>
      <c r="AK120" s="554"/>
      <c r="AL120" s="554"/>
      <c r="AM120" s="554" t="s">
        <v>631</v>
      </c>
      <c r="AN120" s="554"/>
      <c r="AO120" s="554"/>
      <c r="AP120" s="554"/>
      <c r="AQ120" s="554" t="s">
        <v>649</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6" t="s">
        <v>49</v>
      </c>
      <c r="Z123" s="449"/>
      <c r="AA123" s="450"/>
      <c r="AB123" s="477" t="s">
        <v>364</v>
      </c>
      <c r="AC123" s="478"/>
      <c r="AD123" s="479"/>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6" t="s">
        <v>49</v>
      </c>
      <c r="Z126" s="449"/>
      <c r="AA126" s="450"/>
      <c r="AB126" s="477" t="s">
        <v>362</v>
      </c>
      <c r="AC126" s="478"/>
      <c r="AD126" s="479"/>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6" t="s">
        <v>49</v>
      </c>
      <c r="Z129" s="449"/>
      <c r="AA129" s="450"/>
      <c r="AB129" s="477" t="s">
        <v>362</v>
      </c>
      <c r="AC129" s="478"/>
      <c r="AD129" s="479"/>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 customHeight="1" x14ac:dyDescent="0.2">
      <c r="A130" s="190" t="s">
        <v>411</v>
      </c>
      <c r="B130" s="187"/>
      <c r="C130" s="186" t="s">
        <v>239</v>
      </c>
      <c r="D130" s="187"/>
      <c r="E130" s="171" t="s">
        <v>268</v>
      </c>
      <c r="F130" s="172"/>
      <c r="G130" s="173" t="s">
        <v>589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30" customHeight="1" x14ac:dyDescent="0.2">
      <c r="A131" s="191"/>
      <c r="B131" s="188"/>
      <c r="C131" s="182"/>
      <c r="D131" s="188"/>
      <c r="E131" s="176" t="s">
        <v>267</v>
      </c>
      <c r="F131" s="177"/>
      <c r="G131" s="109" t="s">
        <v>590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240</v>
      </c>
      <c r="F132" s="181"/>
      <c r="G132" s="164" t="s">
        <v>249</v>
      </c>
      <c r="H132" s="153"/>
      <c r="I132" s="153"/>
      <c r="J132" s="153"/>
      <c r="K132" s="153"/>
      <c r="L132" s="153"/>
      <c r="M132" s="153"/>
      <c r="N132" s="153"/>
      <c r="O132" s="153"/>
      <c r="P132" s="153"/>
      <c r="Q132" s="153"/>
      <c r="R132" s="153"/>
      <c r="S132" s="153"/>
      <c r="T132" s="153"/>
      <c r="U132" s="153"/>
      <c r="V132" s="153"/>
      <c r="W132" s="153"/>
      <c r="X132" s="154"/>
      <c r="Y132" s="165"/>
      <c r="Z132" s="166"/>
      <c r="AA132" s="167"/>
      <c r="AB132" s="152" t="s">
        <v>11</v>
      </c>
      <c r="AC132" s="153"/>
      <c r="AD132" s="154"/>
      <c r="AE132" s="156" t="s">
        <v>396</v>
      </c>
      <c r="AF132" s="156"/>
      <c r="AG132" s="156"/>
      <c r="AH132" s="156"/>
      <c r="AI132" s="156" t="s">
        <v>416</v>
      </c>
      <c r="AJ132" s="156"/>
      <c r="AK132" s="156"/>
      <c r="AL132" s="156"/>
      <c r="AM132" s="156" t="s">
        <v>423</v>
      </c>
      <c r="AN132" s="156"/>
      <c r="AO132" s="156"/>
      <c r="AP132" s="152"/>
      <c r="AQ132" s="152" t="s">
        <v>235</v>
      </c>
      <c r="AR132" s="153"/>
      <c r="AS132" s="153"/>
      <c r="AT132" s="154"/>
      <c r="AU132" s="198" t="s">
        <v>251</v>
      </c>
      <c r="AV132" s="198"/>
      <c r="AW132" s="198"/>
      <c r="AX132" s="199"/>
    </row>
    <row r="133" spans="1:50" ht="18.75" customHeight="1" x14ac:dyDescent="0.2">
      <c r="A133" s="191"/>
      <c r="B133" s="188"/>
      <c r="C133" s="182"/>
      <c r="D133" s="188"/>
      <c r="E133" s="182"/>
      <c r="F133" s="183"/>
      <c r="G133" s="162"/>
      <c r="H133" s="132"/>
      <c r="I133" s="132"/>
      <c r="J133" s="132"/>
      <c r="K133" s="132"/>
      <c r="L133" s="132"/>
      <c r="M133" s="132"/>
      <c r="N133" s="132"/>
      <c r="O133" s="132"/>
      <c r="P133" s="132"/>
      <c r="Q133" s="132"/>
      <c r="R133" s="132"/>
      <c r="S133" s="132"/>
      <c r="T133" s="132"/>
      <c r="U133" s="132"/>
      <c r="V133" s="132"/>
      <c r="W133" s="132"/>
      <c r="X133" s="133"/>
      <c r="Y133" s="168"/>
      <c r="Z133" s="169"/>
      <c r="AA133" s="170"/>
      <c r="AB133" s="155"/>
      <c r="AC133" s="132"/>
      <c r="AD133" s="133"/>
      <c r="AE133" s="157"/>
      <c r="AF133" s="157"/>
      <c r="AG133" s="157"/>
      <c r="AH133" s="157"/>
      <c r="AI133" s="157"/>
      <c r="AJ133" s="157"/>
      <c r="AK133" s="157"/>
      <c r="AL133" s="157"/>
      <c r="AM133" s="157"/>
      <c r="AN133" s="157"/>
      <c r="AO133" s="157"/>
      <c r="AP133" s="155"/>
      <c r="AQ133" s="200" t="s">
        <v>574</v>
      </c>
      <c r="AR133" s="201"/>
      <c r="AS133" s="132" t="s">
        <v>236</v>
      </c>
      <c r="AT133" s="133"/>
      <c r="AU133" s="202" t="s">
        <v>573</v>
      </c>
      <c r="AV133" s="202"/>
      <c r="AW133" s="132" t="s">
        <v>181</v>
      </c>
      <c r="AX133" s="197"/>
    </row>
    <row r="134" spans="1:50" x14ac:dyDescent="0.2">
      <c r="A134" s="191"/>
      <c r="B134" s="188"/>
      <c r="C134" s="182"/>
      <c r="D134" s="188"/>
      <c r="E134" s="182"/>
      <c r="F134" s="183"/>
      <c r="G134" s="103" t="s">
        <v>637</v>
      </c>
      <c r="H134" s="104"/>
      <c r="I134" s="104"/>
      <c r="J134" s="104"/>
      <c r="K134" s="104"/>
      <c r="L134" s="104"/>
      <c r="M134" s="104"/>
      <c r="N134" s="104"/>
      <c r="O134" s="104"/>
      <c r="P134" s="104"/>
      <c r="Q134" s="104"/>
      <c r="R134" s="104"/>
      <c r="S134" s="104"/>
      <c r="T134" s="104"/>
      <c r="U134" s="104"/>
      <c r="V134" s="104"/>
      <c r="W134" s="104"/>
      <c r="X134" s="105"/>
      <c r="Y134" s="203" t="s">
        <v>250</v>
      </c>
      <c r="Z134" s="204"/>
      <c r="AA134" s="205"/>
      <c r="AB134" s="206" t="s">
        <v>638</v>
      </c>
      <c r="AC134" s="207"/>
      <c r="AD134" s="207"/>
      <c r="AE134" s="208" t="s">
        <v>573</v>
      </c>
      <c r="AF134" s="209"/>
      <c r="AG134" s="209"/>
      <c r="AH134" s="209"/>
      <c r="AI134" s="208" t="s">
        <v>574</v>
      </c>
      <c r="AJ134" s="209"/>
      <c r="AK134" s="209"/>
      <c r="AL134" s="209"/>
      <c r="AM134" s="208" t="s">
        <v>574</v>
      </c>
      <c r="AN134" s="209"/>
      <c r="AO134" s="209"/>
      <c r="AP134" s="209"/>
      <c r="AQ134" s="208" t="s">
        <v>574</v>
      </c>
      <c r="AR134" s="209"/>
      <c r="AS134" s="209"/>
      <c r="AT134" s="209"/>
      <c r="AU134" s="208" t="s">
        <v>579</v>
      </c>
      <c r="AV134" s="209"/>
      <c r="AW134" s="209"/>
      <c r="AX134" s="210"/>
    </row>
    <row r="135" spans="1:50" x14ac:dyDescent="0.2">
      <c r="A135" s="191"/>
      <c r="B135" s="188"/>
      <c r="C135" s="182"/>
      <c r="D135" s="188"/>
      <c r="E135" s="182"/>
      <c r="F135" s="183"/>
      <c r="G135" s="109"/>
      <c r="H135" s="110"/>
      <c r="I135" s="110"/>
      <c r="J135" s="110"/>
      <c r="K135" s="110"/>
      <c r="L135" s="110"/>
      <c r="M135" s="110"/>
      <c r="N135" s="110"/>
      <c r="O135" s="110"/>
      <c r="P135" s="110"/>
      <c r="Q135" s="110"/>
      <c r="R135" s="110"/>
      <c r="S135" s="110"/>
      <c r="T135" s="110"/>
      <c r="U135" s="110"/>
      <c r="V135" s="110"/>
      <c r="W135" s="110"/>
      <c r="X135" s="111"/>
      <c r="Y135" s="211" t="s">
        <v>54</v>
      </c>
      <c r="Z135" s="212"/>
      <c r="AA135" s="213"/>
      <c r="AB135" s="214" t="s">
        <v>637</v>
      </c>
      <c r="AC135" s="215"/>
      <c r="AD135" s="215"/>
      <c r="AE135" s="208" t="s">
        <v>573</v>
      </c>
      <c r="AF135" s="209"/>
      <c r="AG135" s="209"/>
      <c r="AH135" s="209"/>
      <c r="AI135" s="208" t="s">
        <v>574</v>
      </c>
      <c r="AJ135" s="209"/>
      <c r="AK135" s="209"/>
      <c r="AL135" s="209"/>
      <c r="AM135" s="208" t="s">
        <v>574</v>
      </c>
      <c r="AN135" s="209"/>
      <c r="AO135" s="209"/>
      <c r="AP135" s="209"/>
      <c r="AQ135" s="208" t="s">
        <v>574</v>
      </c>
      <c r="AR135" s="209"/>
      <c r="AS135" s="209"/>
      <c r="AT135" s="209"/>
      <c r="AU135" s="208" t="s">
        <v>573</v>
      </c>
      <c r="AV135" s="209"/>
      <c r="AW135" s="209"/>
      <c r="AX135" s="210"/>
    </row>
    <row r="136" spans="1:50" ht="18.75" hidden="1" customHeight="1" x14ac:dyDescent="0.2">
      <c r="A136" s="191"/>
      <c r="B136" s="188"/>
      <c r="C136" s="182"/>
      <c r="D136" s="188"/>
      <c r="E136" s="182"/>
      <c r="F136" s="183"/>
      <c r="G136" s="164" t="s">
        <v>249</v>
      </c>
      <c r="H136" s="153"/>
      <c r="I136" s="153"/>
      <c r="J136" s="153"/>
      <c r="K136" s="153"/>
      <c r="L136" s="153"/>
      <c r="M136" s="153"/>
      <c r="N136" s="153"/>
      <c r="O136" s="153"/>
      <c r="P136" s="153"/>
      <c r="Q136" s="153"/>
      <c r="R136" s="153"/>
      <c r="S136" s="153"/>
      <c r="T136" s="153"/>
      <c r="U136" s="153"/>
      <c r="V136" s="153"/>
      <c r="W136" s="153"/>
      <c r="X136" s="154"/>
      <c r="Y136" s="165"/>
      <c r="Z136" s="166"/>
      <c r="AA136" s="167"/>
      <c r="AB136" s="152" t="s">
        <v>11</v>
      </c>
      <c r="AC136" s="153"/>
      <c r="AD136" s="154"/>
      <c r="AE136" s="156" t="s">
        <v>396</v>
      </c>
      <c r="AF136" s="156"/>
      <c r="AG136" s="156"/>
      <c r="AH136" s="156"/>
      <c r="AI136" s="156" t="s">
        <v>394</v>
      </c>
      <c r="AJ136" s="156"/>
      <c r="AK136" s="156"/>
      <c r="AL136" s="156"/>
      <c r="AM136" s="156" t="s">
        <v>423</v>
      </c>
      <c r="AN136" s="156"/>
      <c r="AO136" s="156"/>
      <c r="AP136" s="152"/>
      <c r="AQ136" s="152" t="s">
        <v>235</v>
      </c>
      <c r="AR136" s="153"/>
      <c r="AS136" s="153"/>
      <c r="AT136" s="154"/>
      <c r="AU136" s="198" t="s">
        <v>251</v>
      </c>
      <c r="AV136" s="198"/>
      <c r="AW136" s="198"/>
      <c r="AX136" s="199"/>
    </row>
    <row r="137" spans="1:50" ht="18.75" hidden="1" customHeight="1" x14ac:dyDescent="0.2">
      <c r="A137" s="191"/>
      <c r="B137" s="188"/>
      <c r="C137" s="182"/>
      <c r="D137" s="188"/>
      <c r="E137" s="182"/>
      <c r="F137" s="183"/>
      <c r="G137" s="162"/>
      <c r="H137" s="132"/>
      <c r="I137" s="132"/>
      <c r="J137" s="132"/>
      <c r="K137" s="132"/>
      <c r="L137" s="132"/>
      <c r="M137" s="132"/>
      <c r="N137" s="132"/>
      <c r="O137" s="132"/>
      <c r="P137" s="132"/>
      <c r="Q137" s="132"/>
      <c r="R137" s="132"/>
      <c r="S137" s="132"/>
      <c r="T137" s="132"/>
      <c r="U137" s="132"/>
      <c r="V137" s="132"/>
      <c r="W137" s="132"/>
      <c r="X137" s="133"/>
      <c r="Y137" s="168"/>
      <c r="Z137" s="169"/>
      <c r="AA137" s="170"/>
      <c r="AB137" s="155"/>
      <c r="AC137" s="132"/>
      <c r="AD137" s="133"/>
      <c r="AE137" s="157"/>
      <c r="AF137" s="157"/>
      <c r="AG137" s="157"/>
      <c r="AH137" s="157"/>
      <c r="AI137" s="157"/>
      <c r="AJ137" s="157"/>
      <c r="AK137" s="157"/>
      <c r="AL137" s="157"/>
      <c r="AM137" s="157"/>
      <c r="AN137" s="157"/>
      <c r="AO137" s="157"/>
      <c r="AP137" s="155"/>
      <c r="AQ137" s="200"/>
      <c r="AR137" s="201"/>
      <c r="AS137" s="132" t="s">
        <v>236</v>
      </c>
      <c r="AT137" s="133"/>
      <c r="AU137" s="202"/>
      <c r="AV137" s="202"/>
      <c r="AW137" s="132" t="s">
        <v>181</v>
      </c>
      <c r="AX137" s="197"/>
    </row>
    <row r="138" spans="1:50" ht="39.75" hidden="1" customHeight="1" x14ac:dyDescent="0.2">
      <c r="A138" s="191"/>
      <c r="B138" s="188"/>
      <c r="C138" s="182"/>
      <c r="D138" s="188"/>
      <c r="E138" s="182"/>
      <c r="F138" s="183"/>
      <c r="G138" s="103"/>
      <c r="H138" s="104"/>
      <c r="I138" s="104"/>
      <c r="J138" s="104"/>
      <c r="K138" s="104"/>
      <c r="L138" s="104"/>
      <c r="M138" s="104"/>
      <c r="N138" s="104"/>
      <c r="O138" s="104"/>
      <c r="P138" s="104"/>
      <c r="Q138" s="104"/>
      <c r="R138" s="104"/>
      <c r="S138" s="104"/>
      <c r="T138" s="104"/>
      <c r="U138" s="104"/>
      <c r="V138" s="104"/>
      <c r="W138" s="104"/>
      <c r="X138" s="105"/>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09"/>
      <c r="H139" s="110"/>
      <c r="I139" s="110"/>
      <c r="J139" s="110"/>
      <c r="K139" s="110"/>
      <c r="L139" s="110"/>
      <c r="M139" s="110"/>
      <c r="N139" s="110"/>
      <c r="O139" s="110"/>
      <c r="P139" s="110"/>
      <c r="Q139" s="110"/>
      <c r="R139" s="110"/>
      <c r="S139" s="110"/>
      <c r="T139" s="110"/>
      <c r="U139" s="110"/>
      <c r="V139" s="110"/>
      <c r="W139" s="110"/>
      <c r="X139" s="111"/>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4" t="s">
        <v>249</v>
      </c>
      <c r="H140" s="153"/>
      <c r="I140" s="153"/>
      <c r="J140" s="153"/>
      <c r="K140" s="153"/>
      <c r="L140" s="153"/>
      <c r="M140" s="153"/>
      <c r="N140" s="153"/>
      <c r="O140" s="153"/>
      <c r="P140" s="153"/>
      <c r="Q140" s="153"/>
      <c r="R140" s="153"/>
      <c r="S140" s="153"/>
      <c r="T140" s="153"/>
      <c r="U140" s="153"/>
      <c r="V140" s="153"/>
      <c r="W140" s="153"/>
      <c r="X140" s="154"/>
      <c r="Y140" s="165"/>
      <c r="Z140" s="166"/>
      <c r="AA140" s="167"/>
      <c r="AB140" s="152" t="s">
        <v>11</v>
      </c>
      <c r="AC140" s="153"/>
      <c r="AD140" s="154"/>
      <c r="AE140" s="156" t="s">
        <v>396</v>
      </c>
      <c r="AF140" s="156"/>
      <c r="AG140" s="156"/>
      <c r="AH140" s="156"/>
      <c r="AI140" s="156" t="s">
        <v>394</v>
      </c>
      <c r="AJ140" s="156"/>
      <c r="AK140" s="156"/>
      <c r="AL140" s="156"/>
      <c r="AM140" s="156" t="s">
        <v>423</v>
      </c>
      <c r="AN140" s="156"/>
      <c r="AO140" s="156"/>
      <c r="AP140" s="152"/>
      <c r="AQ140" s="152" t="s">
        <v>235</v>
      </c>
      <c r="AR140" s="153"/>
      <c r="AS140" s="153"/>
      <c r="AT140" s="154"/>
      <c r="AU140" s="198" t="s">
        <v>251</v>
      </c>
      <c r="AV140" s="198"/>
      <c r="AW140" s="198"/>
      <c r="AX140" s="199"/>
    </row>
    <row r="141" spans="1:50" ht="18.75" hidden="1" customHeight="1" x14ac:dyDescent="0.2">
      <c r="A141" s="191"/>
      <c r="B141" s="188"/>
      <c r="C141" s="182"/>
      <c r="D141" s="188"/>
      <c r="E141" s="182"/>
      <c r="F141" s="183"/>
      <c r="G141" s="162"/>
      <c r="H141" s="132"/>
      <c r="I141" s="132"/>
      <c r="J141" s="132"/>
      <c r="K141" s="132"/>
      <c r="L141" s="132"/>
      <c r="M141" s="132"/>
      <c r="N141" s="132"/>
      <c r="O141" s="132"/>
      <c r="P141" s="132"/>
      <c r="Q141" s="132"/>
      <c r="R141" s="132"/>
      <c r="S141" s="132"/>
      <c r="T141" s="132"/>
      <c r="U141" s="132"/>
      <c r="V141" s="132"/>
      <c r="W141" s="132"/>
      <c r="X141" s="133"/>
      <c r="Y141" s="168"/>
      <c r="Z141" s="169"/>
      <c r="AA141" s="170"/>
      <c r="AB141" s="155"/>
      <c r="AC141" s="132"/>
      <c r="AD141" s="133"/>
      <c r="AE141" s="157"/>
      <c r="AF141" s="157"/>
      <c r="AG141" s="157"/>
      <c r="AH141" s="157"/>
      <c r="AI141" s="157"/>
      <c r="AJ141" s="157"/>
      <c r="AK141" s="157"/>
      <c r="AL141" s="157"/>
      <c r="AM141" s="157"/>
      <c r="AN141" s="157"/>
      <c r="AO141" s="157"/>
      <c r="AP141" s="155"/>
      <c r="AQ141" s="200"/>
      <c r="AR141" s="201"/>
      <c r="AS141" s="132" t="s">
        <v>236</v>
      </c>
      <c r="AT141" s="133"/>
      <c r="AU141" s="202"/>
      <c r="AV141" s="202"/>
      <c r="AW141" s="132" t="s">
        <v>181</v>
      </c>
      <c r="AX141" s="197"/>
    </row>
    <row r="142" spans="1:50" ht="39.75" hidden="1" customHeight="1" x14ac:dyDescent="0.2">
      <c r="A142" s="191"/>
      <c r="B142" s="188"/>
      <c r="C142" s="182"/>
      <c r="D142" s="188"/>
      <c r="E142" s="182"/>
      <c r="F142" s="183"/>
      <c r="G142" s="103"/>
      <c r="H142" s="104"/>
      <c r="I142" s="104"/>
      <c r="J142" s="104"/>
      <c r="K142" s="104"/>
      <c r="L142" s="104"/>
      <c r="M142" s="104"/>
      <c r="N142" s="104"/>
      <c r="O142" s="104"/>
      <c r="P142" s="104"/>
      <c r="Q142" s="104"/>
      <c r="R142" s="104"/>
      <c r="S142" s="104"/>
      <c r="T142" s="104"/>
      <c r="U142" s="104"/>
      <c r="V142" s="104"/>
      <c r="W142" s="104"/>
      <c r="X142" s="105"/>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09"/>
      <c r="H143" s="110"/>
      <c r="I143" s="110"/>
      <c r="J143" s="110"/>
      <c r="K143" s="110"/>
      <c r="L143" s="110"/>
      <c r="M143" s="110"/>
      <c r="N143" s="110"/>
      <c r="O143" s="110"/>
      <c r="P143" s="110"/>
      <c r="Q143" s="110"/>
      <c r="R143" s="110"/>
      <c r="S143" s="110"/>
      <c r="T143" s="110"/>
      <c r="U143" s="110"/>
      <c r="V143" s="110"/>
      <c r="W143" s="110"/>
      <c r="X143" s="111"/>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4" t="s">
        <v>249</v>
      </c>
      <c r="H144" s="153"/>
      <c r="I144" s="153"/>
      <c r="J144" s="153"/>
      <c r="K144" s="153"/>
      <c r="L144" s="153"/>
      <c r="M144" s="153"/>
      <c r="N144" s="153"/>
      <c r="O144" s="153"/>
      <c r="P144" s="153"/>
      <c r="Q144" s="153"/>
      <c r="R144" s="153"/>
      <c r="S144" s="153"/>
      <c r="T144" s="153"/>
      <c r="U144" s="153"/>
      <c r="V144" s="153"/>
      <c r="W144" s="153"/>
      <c r="X144" s="154"/>
      <c r="Y144" s="165"/>
      <c r="Z144" s="166"/>
      <c r="AA144" s="167"/>
      <c r="AB144" s="152" t="s">
        <v>11</v>
      </c>
      <c r="AC144" s="153"/>
      <c r="AD144" s="154"/>
      <c r="AE144" s="156" t="s">
        <v>396</v>
      </c>
      <c r="AF144" s="156"/>
      <c r="AG144" s="156"/>
      <c r="AH144" s="156"/>
      <c r="AI144" s="156" t="s">
        <v>394</v>
      </c>
      <c r="AJ144" s="156"/>
      <c r="AK144" s="156"/>
      <c r="AL144" s="156"/>
      <c r="AM144" s="156" t="s">
        <v>423</v>
      </c>
      <c r="AN144" s="156"/>
      <c r="AO144" s="156"/>
      <c r="AP144" s="152"/>
      <c r="AQ144" s="152" t="s">
        <v>235</v>
      </c>
      <c r="AR144" s="153"/>
      <c r="AS144" s="153"/>
      <c r="AT144" s="154"/>
      <c r="AU144" s="198" t="s">
        <v>251</v>
      </c>
      <c r="AV144" s="198"/>
      <c r="AW144" s="198"/>
      <c r="AX144" s="199"/>
    </row>
    <row r="145" spans="1:50" ht="18.75" hidden="1" customHeight="1" x14ac:dyDescent="0.2">
      <c r="A145" s="191"/>
      <c r="B145" s="188"/>
      <c r="C145" s="182"/>
      <c r="D145" s="188"/>
      <c r="E145" s="182"/>
      <c r="F145" s="183"/>
      <c r="G145" s="162"/>
      <c r="H145" s="132"/>
      <c r="I145" s="132"/>
      <c r="J145" s="132"/>
      <c r="K145" s="132"/>
      <c r="L145" s="132"/>
      <c r="M145" s="132"/>
      <c r="N145" s="132"/>
      <c r="O145" s="132"/>
      <c r="P145" s="132"/>
      <c r="Q145" s="132"/>
      <c r="R145" s="132"/>
      <c r="S145" s="132"/>
      <c r="T145" s="132"/>
      <c r="U145" s="132"/>
      <c r="V145" s="132"/>
      <c r="W145" s="132"/>
      <c r="X145" s="133"/>
      <c r="Y145" s="168"/>
      <c r="Z145" s="169"/>
      <c r="AA145" s="170"/>
      <c r="AB145" s="155"/>
      <c r="AC145" s="132"/>
      <c r="AD145" s="133"/>
      <c r="AE145" s="157"/>
      <c r="AF145" s="157"/>
      <c r="AG145" s="157"/>
      <c r="AH145" s="157"/>
      <c r="AI145" s="157"/>
      <c r="AJ145" s="157"/>
      <c r="AK145" s="157"/>
      <c r="AL145" s="157"/>
      <c r="AM145" s="157"/>
      <c r="AN145" s="157"/>
      <c r="AO145" s="157"/>
      <c r="AP145" s="155"/>
      <c r="AQ145" s="200"/>
      <c r="AR145" s="201"/>
      <c r="AS145" s="132" t="s">
        <v>236</v>
      </c>
      <c r="AT145" s="133"/>
      <c r="AU145" s="202"/>
      <c r="AV145" s="202"/>
      <c r="AW145" s="132" t="s">
        <v>181</v>
      </c>
      <c r="AX145" s="197"/>
    </row>
    <row r="146" spans="1:50" ht="39.75" hidden="1" customHeight="1" x14ac:dyDescent="0.2">
      <c r="A146" s="191"/>
      <c r="B146" s="188"/>
      <c r="C146" s="182"/>
      <c r="D146" s="188"/>
      <c r="E146" s="182"/>
      <c r="F146" s="183"/>
      <c r="G146" s="103"/>
      <c r="H146" s="104"/>
      <c r="I146" s="104"/>
      <c r="J146" s="104"/>
      <c r="K146" s="104"/>
      <c r="L146" s="104"/>
      <c r="M146" s="104"/>
      <c r="N146" s="104"/>
      <c r="O146" s="104"/>
      <c r="P146" s="104"/>
      <c r="Q146" s="104"/>
      <c r="R146" s="104"/>
      <c r="S146" s="104"/>
      <c r="T146" s="104"/>
      <c r="U146" s="104"/>
      <c r="V146" s="104"/>
      <c r="W146" s="104"/>
      <c r="X146" s="105"/>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09"/>
      <c r="H147" s="110"/>
      <c r="I147" s="110"/>
      <c r="J147" s="110"/>
      <c r="K147" s="110"/>
      <c r="L147" s="110"/>
      <c r="M147" s="110"/>
      <c r="N147" s="110"/>
      <c r="O147" s="110"/>
      <c r="P147" s="110"/>
      <c r="Q147" s="110"/>
      <c r="R147" s="110"/>
      <c r="S147" s="110"/>
      <c r="T147" s="110"/>
      <c r="U147" s="110"/>
      <c r="V147" s="110"/>
      <c r="W147" s="110"/>
      <c r="X147" s="111"/>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4" t="s">
        <v>249</v>
      </c>
      <c r="H148" s="153"/>
      <c r="I148" s="153"/>
      <c r="J148" s="153"/>
      <c r="K148" s="153"/>
      <c r="L148" s="153"/>
      <c r="M148" s="153"/>
      <c r="N148" s="153"/>
      <c r="O148" s="153"/>
      <c r="P148" s="153"/>
      <c r="Q148" s="153"/>
      <c r="R148" s="153"/>
      <c r="S148" s="153"/>
      <c r="T148" s="153"/>
      <c r="U148" s="153"/>
      <c r="V148" s="153"/>
      <c r="W148" s="153"/>
      <c r="X148" s="154"/>
      <c r="Y148" s="165"/>
      <c r="Z148" s="166"/>
      <c r="AA148" s="167"/>
      <c r="AB148" s="152" t="s">
        <v>11</v>
      </c>
      <c r="AC148" s="153"/>
      <c r="AD148" s="154"/>
      <c r="AE148" s="156" t="s">
        <v>396</v>
      </c>
      <c r="AF148" s="156"/>
      <c r="AG148" s="156"/>
      <c r="AH148" s="156"/>
      <c r="AI148" s="156" t="s">
        <v>394</v>
      </c>
      <c r="AJ148" s="156"/>
      <c r="AK148" s="156"/>
      <c r="AL148" s="156"/>
      <c r="AM148" s="156" t="s">
        <v>423</v>
      </c>
      <c r="AN148" s="156"/>
      <c r="AO148" s="156"/>
      <c r="AP148" s="152"/>
      <c r="AQ148" s="152" t="s">
        <v>235</v>
      </c>
      <c r="AR148" s="153"/>
      <c r="AS148" s="153"/>
      <c r="AT148" s="154"/>
      <c r="AU148" s="198" t="s">
        <v>251</v>
      </c>
      <c r="AV148" s="198"/>
      <c r="AW148" s="198"/>
      <c r="AX148" s="199"/>
    </row>
    <row r="149" spans="1:50" ht="18.75" hidden="1" customHeight="1" x14ac:dyDescent="0.2">
      <c r="A149" s="191"/>
      <c r="B149" s="188"/>
      <c r="C149" s="182"/>
      <c r="D149" s="188"/>
      <c r="E149" s="182"/>
      <c r="F149" s="183"/>
      <c r="G149" s="162"/>
      <c r="H149" s="132"/>
      <c r="I149" s="132"/>
      <c r="J149" s="132"/>
      <c r="K149" s="132"/>
      <c r="L149" s="132"/>
      <c r="M149" s="132"/>
      <c r="N149" s="132"/>
      <c r="O149" s="132"/>
      <c r="P149" s="132"/>
      <c r="Q149" s="132"/>
      <c r="R149" s="132"/>
      <c r="S149" s="132"/>
      <c r="T149" s="132"/>
      <c r="U149" s="132"/>
      <c r="V149" s="132"/>
      <c r="W149" s="132"/>
      <c r="X149" s="133"/>
      <c r="Y149" s="168"/>
      <c r="Z149" s="169"/>
      <c r="AA149" s="170"/>
      <c r="AB149" s="155"/>
      <c r="AC149" s="132"/>
      <c r="AD149" s="133"/>
      <c r="AE149" s="157"/>
      <c r="AF149" s="157"/>
      <c r="AG149" s="157"/>
      <c r="AH149" s="157"/>
      <c r="AI149" s="157"/>
      <c r="AJ149" s="157"/>
      <c r="AK149" s="157"/>
      <c r="AL149" s="157"/>
      <c r="AM149" s="157"/>
      <c r="AN149" s="157"/>
      <c r="AO149" s="157"/>
      <c r="AP149" s="155"/>
      <c r="AQ149" s="200"/>
      <c r="AR149" s="201"/>
      <c r="AS149" s="132" t="s">
        <v>236</v>
      </c>
      <c r="AT149" s="133"/>
      <c r="AU149" s="202"/>
      <c r="AV149" s="202"/>
      <c r="AW149" s="132" t="s">
        <v>181</v>
      </c>
      <c r="AX149" s="197"/>
    </row>
    <row r="150" spans="1:50" ht="39.75" hidden="1" customHeight="1" x14ac:dyDescent="0.2">
      <c r="A150" s="191"/>
      <c r="B150" s="188"/>
      <c r="C150" s="182"/>
      <c r="D150" s="188"/>
      <c r="E150" s="182"/>
      <c r="F150" s="183"/>
      <c r="G150" s="103"/>
      <c r="H150" s="104"/>
      <c r="I150" s="104"/>
      <c r="J150" s="104"/>
      <c r="K150" s="104"/>
      <c r="L150" s="104"/>
      <c r="M150" s="104"/>
      <c r="N150" s="104"/>
      <c r="O150" s="104"/>
      <c r="P150" s="104"/>
      <c r="Q150" s="104"/>
      <c r="R150" s="104"/>
      <c r="S150" s="104"/>
      <c r="T150" s="104"/>
      <c r="U150" s="104"/>
      <c r="V150" s="104"/>
      <c r="W150" s="104"/>
      <c r="X150" s="105"/>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13" hidden="1" customHeight="1" x14ac:dyDescent="0.2">
      <c r="A151" s="191"/>
      <c r="B151" s="188"/>
      <c r="C151" s="182"/>
      <c r="D151" s="188"/>
      <c r="E151" s="182"/>
      <c r="F151" s="183"/>
      <c r="G151" s="109"/>
      <c r="H151" s="110"/>
      <c r="I151" s="110"/>
      <c r="J151" s="110"/>
      <c r="K151" s="110"/>
      <c r="L151" s="110"/>
      <c r="M151" s="110"/>
      <c r="N151" s="110"/>
      <c r="O151" s="110"/>
      <c r="P151" s="110"/>
      <c r="Q151" s="110"/>
      <c r="R151" s="110"/>
      <c r="S151" s="110"/>
      <c r="T151" s="110"/>
      <c r="U151" s="110"/>
      <c r="V151" s="110"/>
      <c r="W151" s="110"/>
      <c r="X151" s="111"/>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2">
      <c r="A152" s="191"/>
      <c r="B152" s="188"/>
      <c r="C152" s="182"/>
      <c r="D152" s="188"/>
      <c r="E152" s="182"/>
      <c r="F152" s="183"/>
      <c r="G152" s="161" t="s">
        <v>252</v>
      </c>
      <c r="H152" s="129"/>
      <c r="I152" s="129"/>
      <c r="J152" s="129"/>
      <c r="K152" s="129"/>
      <c r="L152" s="129"/>
      <c r="M152" s="129"/>
      <c r="N152" s="129"/>
      <c r="O152" s="129"/>
      <c r="P152" s="130"/>
      <c r="Q152" s="163" t="s">
        <v>339</v>
      </c>
      <c r="R152" s="129"/>
      <c r="S152" s="129"/>
      <c r="T152" s="129"/>
      <c r="U152" s="129"/>
      <c r="V152" s="129"/>
      <c r="W152" s="129"/>
      <c r="X152" s="129"/>
      <c r="Y152" s="129"/>
      <c r="Z152" s="129"/>
      <c r="AA152" s="129"/>
      <c r="AB152" s="128" t="s">
        <v>340</v>
      </c>
      <c r="AC152" s="129"/>
      <c r="AD152" s="130"/>
      <c r="AE152" s="163" t="s">
        <v>253</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customHeight="1" x14ac:dyDescent="0.2">
      <c r="A153" s="191"/>
      <c r="B153" s="188"/>
      <c r="C153" s="182"/>
      <c r="D153" s="188"/>
      <c r="E153" s="182"/>
      <c r="F153" s="183"/>
      <c r="G153" s="162"/>
      <c r="H153" s="132"/>
      <c r="I153" s="132"/>
      <c r="J153" s="132"/>
      <c r="K153" s="132"/>
      <c r="L153" s="132"/>
      <c r="M153" s="132"/>
      <c r="N153" s="132"/>
      <c r="O153" s="132"/>
      <c r="P153" s="133"/>
      <c r="Q153" s="155"/>
      <c r="R153" s="132"/>
      <c r="S153" s="132"/>
      <c r="T153" s="132"/>
      <c r="U153" s="132"/>
      <c r="V153" s="132"/>
      <c r="W153" s="132"/>
      <c r="X153" s="132"/>
      <c r="Y153" s="132"/>
      <c r="Z153" s="132"/>
      <c r="AA153" s="132"/>
      <c r="AB153" s="131"/>
      <c r="AC153" s="132"/>
      <c r="AD153" s="133"/>
      <c r="AE153" s="155"/>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60" customHeight="1" x14ac:dyDescent="0.2">
      <c r="A154" s="191"/>
      <c r="B154" s="188"/>
      <c r="C154" s="182"/>
      <c r="D154" s="188"/>
      <c r="E154" s="182"/>
      <c r="F154" s="183"/>
      <c r="G154" s="103" t="s">
        <v>591</v>
      </c>
      <c r="H154" s="104"/>
      <c r="I154" s="104"/>
      <c r="J154" s="104"/>
      <c r="K154" s="104"/>
      <c r="L154" s="104"/>
      <c r="M154" s="104"/>
      <c r="N154" s="104"/>
      <c r="O154" s="104"/>
      <c r="P154" s="105"/>
      <c r="Q154" s="124" t="s">
        <v>593</v>
      </c>
      <c r="R154" s="104"/>
      <c r="S154" s="104"/>
      <c r="T154" s="104"/>
      <c r="U154" s="104"/>
      <c r="V154" s="104"/>
      <c r="W154" s="104"/>
      <c r="X154" s="104"/>
      <c r="Y154" s="104"/>
      <c r="Z154" s="104"/>
      <c r="AA154" s="158"/>
      <c r="AB154" s="140">
        <v>2020</v>
      </c>
      <c r="AC154" s="141"/>
      <c r="AD154" s="141"/>
      <c r="AE154" s="146"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0" customHeight="1" x14ac:dyDescent="0.2">
      <c r="A155" s="191"/>
      <c r="B155" s="188"/>
      <c r="C155" s="182"/>
      <c r="D155" s="188"/>
      <c r="E155" s="182"/>
      <c r="F155" s="183"/>
      <c r="G155" s="106"/>
      <c r="H155" s="107"/>
      <c r="I155" s="107"/>
      <c r="J155" s="107"/>
      <c r="K155" s="107"/>
      <c r="L155" s="107"/>
      <c r="M155" s="107"/>
      <c r="N155" s="107"/>
      <c r="O155" s="107"/>
      <c r="P155" s="108"/>
      <c r="Q155" s="126"/>
      <c r="R155" s="107"/>
      <c r="S155" s="107"/>
      <c r="T155" s="107"/>
      <c r="U155" s="107"/>
      <c r="V155" s="107"/>
      <c r="W155" s="107"/>
      <c r="X155" s="107"/>
      <c r="Y155" s="107"/>
      <c r="Z155" s="107"/>
      <c r="AA155" s="15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91"/>
      <c r="B156" s="188"/>
      <c r="C156" s="182"/>
      <c r="D156" s="188"/>
      <c r="E156" s="182"/>
      <c r="F156" s="183"/>
      <c r="G156" s="106"/>
      <c r="H156" s="107"/>
      <c r="I156" s="107"/>
      <c r="J156" s="107"/>
      <c r="K156" s="107"/>
      <c r="L156" s="107"/>
      <c r="M156" s="107"/>
      <c r="N156" s="107"/>
      <c r="O156" s="107"/>
      <c r="P156" s="108"/>
      <c r="Q156" s="126"/>
      <c r="R156" s="107"/>
      <c r="S156" s="107"/>
      <c r="T156" s="107"/>
      <c r="U156" s="107"/>
      <c r="V156" s="107"/>
      <c r="W156" s="107"/>
      <c r="X156" s="107"/>
      <c r="Y156" s="107"/>
      <c r="Z156" s="107"/>
      <c r="AA156" s="15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x14ac:dyDescent="0.2">
      <c r="A157" s="191"/>
      <c r="B157" s="188"/>
      <c r="C157" s="182"/>
      <c r="D157" s="188"/>
      <c r="E157" s="182"/>
      <c r="F157" s="183"/>
      <c r="G157" s="106"/>
      <c r="H157" s="107"/>
      <c r="I157" s="107"/>
      <c r="J157" s="107"/>
      <c r="K157" s="107"/>
      <c r="L157" s="107"/>
      <c r="M157" s="107"/>
      <c r="N157" s="107"/>
      <c r="O157" s="107"/>
      <c r="P157" s="108"/>
      <c r="Q157" s="126"/>
      <c r="R157" s="107"/>
      <c r="S157" s="107"/>
      <c r="T157" s="107"/>
      <c r="U157" s="107"/>
      <c r="V157" s="107"/>
      <c r="W157" s="107"/>
      <c r="X157" s="107"/>
      <c r="Y157" s="107"/>
      <c r="Z157" s="107"/>
      <c r="AA157" s="159"/>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91"/>
      <c r="B158" s="188"/>
      <c r="C158" s="182"/>
      <c r="D158" s="188"/>
      <c r="E158" s="182"/>
      <c r="F158" s="183"/>
      <c r="G158" s="109"/>
      <c r="H158" s="110"/>
      <c r="I158" s="110"/>
      <c r="J158" s="110"/>
      <c r="K158" s="110"/>
      <c r="L158" s="110"/>
      <c r="M158" s="110"/>
      <c r="N158" s="110"/>
      <c r="O158" s="110"/>
      <c r="P158" s="111"/>
      <c r="Q158" s="150"/>
      <c r="R158" s="110"/>
      <c r="S158" s="110"/>
      <c r="T158" s="110"/>
      <c r="U158" s="110"/>
      <c r="V158" s="110"/>
      <c r="W158" s="110"/>
      <c r="X158" s="110"/>
      <c r="Y158" s="110"/>
      <c r="Z158" s="110"/>
      <c r="AA158" s="160"/>
      <c r="AB158" s="144"/>
      <c r="AC158" s="145"/>
      <c r="AD158" s="145"/>
      <c r="AE158" s="150"/>
      <c r="AF158" s="110"/>
      <c r="AG158" s="110"/>
      <c r="AH158" s="110"/>
      <c r="AI158" s="110"/>
      <c r="AJ158" s="110"/>
      <c r="AK158" s="110"/>
      <c r="AL158" s="110"/>
      <c r="AM158" s="110"/>
      <c r="AN158" s="110"/>
      <c r="AO158" s="110"/>
      <c r="AP158" s="110"/>
      <c r="AQ158" s="110"/>
      <c r="AR158" s="110"/>
      <c r="AS158" s="110"/>
      <c r="AT158" s="110"/>
      <c r="AU158" s="110"/>
      <c r="AV158" s="110"/>
      <c r="AW158" s="110"/>
      <c r="AX158" s="151"/>
    </row>
    <row r="159" spans="1:50" hidden="1" x14ac:dyDescent="0.2">
      <c r="A159" s="191"/>
      <c r="B159" s="188"/>
      <c r="C159" s="182"/>
      <c r="D159" s="188"/>
      <c r="E159" s="182"/>
      <c r="F159" s="183"/>
      <c r="G159" s="161" t="s">
        <v>252</v>
      </c>
      <c r="H159" s="129"/>
      <c r="I159" s="129"/>
      <c r="J159" s="129"/>
      <c r="K159" s="129"/>
      <c r="L159" s="129"/>
      <c r="M159" s="129"/>
      <c r="N159" s="129"/>
      <c r="O159" s="129"/>
      <c r="P159" s="130"/>
      <c r="Q159" s="163"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91"/>
      <c r="B160" s="188"/>
      <c r="C160" s="182"/>
      <c r="D160" s="188"/>
      <c r="E160" s="182"/>
      <c r="F160" s="183"/>
      <c r="G160" s="162"/>
      <c r="H160" s="132"/>
      <c r="I160" s="132"/>
      <c r="J160" s="132"/>
      <c r="K160" s="132"/>
      <c r="L160" s="132"/>
      <c r="M160" s="132"/>
      <c r="N160" s="132"/>
      <c r="O160" s="132"/>
      <c r="P160" s="133"/>
      <c r="Q160" s="155"/>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91"/>
      <c r="B161" s="188"/>
      <c r="C161" s="182"/>
      <c r="D161" s="188"/>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15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91"/>
      <c r="B162" s="188"/>
      <c r="C162" s="182"/>
      <c r="D162" s="188"/>
      <c r="E162" s="182"/>
      <c r="F162" s="183"/>
      <c r="G162" s="106"/>
      <c r="H162" s="107"/>
      <c r="I162" s="107"/>
      <c r="J162" s="107"/>
      <c r="K162" s="107"/>
      <c r="L162" s="107"/>
      <c r="M162" s="107"/>
      <c r="N162" s="107"/>
      <c r="O162" s="107"/>
      <c r="P162" s="108"/>
      <c r="Q162" s="126"/>
      <c r="R162" s="107"/>
      <c r="S162" s="107"/>
      <c r="T162" s="107"/>
      <c r="U162" s="107"/>
      <c r="V162" s="107"/>
      <c r="W162" s="107"/>
      <c r="X162" s="107"/>
      <c r="Y162" s="107"/>
      <c r="Z162" s="107"/>
      <c r="AA162" s="15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91"/>
      <c r="B163" s="188"/>
      <c r="C163" s="182"/>
      <c r="D163" s="188"/>
      <c r="E163" s="182"/>
      <c r="F163" s="183"/>
      <c r="G163" s="106"/>
      <c r="H163" s="107"/>
      <c r="I163" s="107"/>
      <c r="J163" s="107"/>
      <c r="K163" s="107"/>
      <c r="L163" s="107"/>
      <c r="M163" s="107"/>
      <c r="N163" s="107"/>
      <c r="O163" s="107"/>
      <c r="P163" s="108"/>
      <c r="Q163" s="126"/>
      <c r="R163" s="107"/>
      <c r="S163" s="107"/>
      <c r="T163" s="107"/>
      <c r="U163" s="107"/>
      <c r="V163" s="107"/>
      <c r="W163" s="107"/>
      <c r="X163" s="107"/>
      <c r="Y163" s="107"/>
      <c r="Z163" s="107"/>
      <c r="AA163" s="15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91"/>
      <c r="B164" s="188"/>
      <c r="C164" s="182"/>
      <c r="D164" s="188"/>
      <c r="E164" s="182"/>
      <c r="F164" s="183"/>
      <c r="G164" s="106"/>
      <c r="H164" s="107"/>
      <c r="I164" s="107"/>
      <c r="J164" s="107"/>
      <c r="K164" s="107"/>
      <c r="L164" s="107"/>
      <c r="M164" s="107"/>
      <c r="N164" s="107"/>
      <c r="O164" s="107"/>
      <c r="P164" s="108"/>
      <c r="Q164" s="126"/>
      <c r="R164" s="107"/>
      <c r="S164" s="107"/>
      <c r="T164" s="107"/>
      <c r="U164" s="107"/>
      <c r="V164" s="107"/>
      <c r="W164" s="107"/>
      <c r="X164" s="107"/>
      <c r="Y164" s="107"/>
      <c r="Z164" s="107"/>
      <c r="AA164" s="15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91"/>
      <c r="B165" s="188"/>
      <c r="C165" s="182"/>
      <c r="D165" s="188"/>
      <c r="E165" s="182"/>
      <c r="F165" s="183"/>
      <c r="G165" s="109"/>
      <c r="H165" s="110"/>
      <c r="I165" s="110"/>
      <c r="J165" s="110"/>
      <c r="K165" s="110"/>
      <c r="L165" s="110"/>
      <c r="M165" s="110"/>
      <c r="N165" s="110"/>
      <c r="O165" s="110"/>
      <c r="P165" s="111"/>
      <c r="Q165" s="150"/>
      <c r="R165" s="110"/>
      <c r="S165" s="110"/>
      <c r="T165" s="110"/>
      <c r="U165" s="110"/>
      <c r="V165" s="110"/>
      <c r="W165" s="110"/>
      <c r="X165" s="110"/>
      <c r="Y165" s="110"/>
      <c r="Z165" s="110"/>
      <c r="AA165" s="160"/>
      <c r="AB165" s="144"/>
      <c r="AC165" s="145"/>
      <c r="AD165" s="145"/>
      <c r="AE165" s="150"/>
      <c r="AF165" s="110"/>
      <c r="AG165" s="110"/>
      <c r="AH165" s="110"/>
      <c r="AI165" s="110"/>
      <c r="AJ165" s="110"/>
      <c r="AK165" s="110"/>
      <c r="AL165" s="110"/>
      <c r="AM165" s="110"/>
      <c r="AN165" s="110"/>
      <c r="AO165" s="110"/>
      <c r="AP165" s="110"/>
      <c r="AQ165" s="110"/>
      <c r="AR165" s="110"/>
      <c r="AS165" s="110"/>
      <c r="AT165" s="110"/>
      <c r="AU165" s="110"/>
      <c r="AV165" s="110"/>
      <c r="AW165" s="110"/>
      <c r="AX165" s="151"/>
    </row>
    <row r="166" spans="1:50" hidden="1" x14ac:dyDescent="0.2">
      <c r="A166" s="191"/>
      <c r="B166" s="188"/>
      <c r="C166" s="182"/>
      <c r="D166" s="188"/>
      <c r="E166" s="182"/>
      <c r="F166" s="183"/>
      <c r="G166" s="161" t="s">
        <v>252</v>
      </c>
      <c r="H166" s="129"/>
      <c r="I166" s="129"/>
      <c r="J166" s="129"/>
      <c r="K166" s="129"/>
      <c r="L166" s="129"/>
      <c r="M166" s="129"/>
      <c r="N166" s="129"/>
      <c r="O166" s="129"/>
      <c r="P166" s="130"/>
      <c r="Q166" s="163"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91"/>
      <c r="B167" s="188"/>
      <c r="C167" s="182"/>
      <c r="D167" s="188"/>
      <c r="E167" s="182"/>
      <c r="F167" s="183"/>
      <c r="G167" s="162"/>
      <c r="H167" s="132"/>
      <c r="I167" s="132"/>
      <c r="J167" s="132"/>
      <c r="K167" s="132"/>
      <c r="L167" s="132"/>
      <c r="M167" s="132"/>
      <c r="N167" s="132"/>
      <c r="O167" s="132"/>
      <c r="P167" s="133"/>
      <c r="Q167" s="155"/>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91"/>
      <c r="B168" s="188"/>
      <c r="C168" s="182"/>
      <c r="D168" s="188"/>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15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91"/>
      <c r="B169" s="188"/>
      <c r="C169" s="182"/>
      <c r="D169" s="188"/>
      <c r="E169" s="182"/>
      <c r="F169" s="183"/>
      <c r="G169" s="106"/>
      <c r="H169" s="107"/>
      <c r="I169" s="107"/>
      <c r="J169" s="107"/>
      <c r="K169" s="107"/>
      <c r="L169" s="107"/>
      <c r="M169" s="107"/>
      <c r="N169" s="107"/>
      <c r="O169" s="107"/>
      <c r="P169" s="108"/>
      <c r="Q169" s="126"/>
      <c r="R169" s="107"/>
      <c r="S169" s="107"/>
      <c r="T169" s="107"/>
      <c r="U169" s="107"/>
      <c r="V169" s="107"/>
      <c r="W169" s="107"/>
      <c r="X169" s="107"/>
      <c r="Y169" s="107"/>
      <c r="Z169" s="107"/>
      <c r="AA169" s="15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91"/>
      <c r="B170" s="188"/>
      <c r="C170" s="182"/>
      <c r="D170" s="188"/>
      <c r="E170" s="182"/>
      <c r="F170" s="183"/>
      <c r="G170" s="106"/>
      <c r="H170" s="107"/>
      <c r="I170" s="107"/>
      <c r="J170" s="107"/>
      <c r="K170" s="107"/>
      <c r="L170" s="107"/>
      <c r="M170" s="107"/>
      <c r="N170" s="107"/>
      <c r="O170" s="107"/>
      <c r="P170" s="108"/>
      <c r="Q170" s="126"/>
      <c r="R170" s="107"/>
      <c r="S170" s="107"/>
      <c r="T170" s="107"/>
      <c r="U170" s="107"/>
      <c r="V170" s="107"/>
      <c r="W170" s="107"/>
      <c r="X170" s="107"/>
      <c r="Y170" s="107"/>
      <c r="Z170" s="107"/>
      <c r="AA170" s="15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91"/>
      <c r="B171" s="188"/>
      <c r="C171" s="182"/>
      <c r="D171" s="188"/>
      <c r="E171" s="182"/>
      <c r="F171" s="183"/>
      <c r="G171" s="106"/>
      <c r="H171" s="107"/>
      <c r="I171" s="107"/>
      <c r="J171" s="107"/>
      <c r="K171" s="107"/>
      <c r="L171" s="107"/>
      <c r="M171" s="107"/>
      <c r="N171" s="107"/>
      <c r="O171" s="107"/>
      <c r="P171" s="108"/>
      <c r="Q171" s="126"/>
      <c r="R171" s="107"/>
      <c r="S171" s="107"/>
      <c r="T171" s="107"/>
      <c r="U171" s="107"/>
      <c r="V171" s="107"/>
      <c r="W171" s="107"/>
      <c r="X171" s="107"/>
      <c r="Y171" s="107"/>
      <c r="Z171" s="107"/>
      <c r="AA171" s="15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91"/>
      <c r="B172" s="188"/>
      <c r="C172" s="182"/>
      <c r="D172" s="188"/>
      <c r="E172" s="182"/>
      <c r="F172" s="183"/>
      <c r="G172" s="109"/>
      <c r="H172" s="110"/>
      <c r="I172" s="110"/>
      <c r="J172" s="110"/>
      <c r="K172" s="110"/>
      <c r="L172" s="110"/>
      <c r="M172" s="110"/>
      <c r="N172" s="110"/>
      <c r="O172" s="110"/>
      <c r="P172" s="111"/>
      <c r="Q172" s="150"/>
      <c r="R172" s="110"/>
      <c r="S172" s="110"/>
      <c r="T172" s="110"/>
      <c r="U172" s="110"/>
      <c r="V172" s="110"/>
      <c r="W172" s="110"/>
      <c r="X172" s="110"/>
      <c r="Y172" s="110"/>
      <c r="Z172" s="110"/>
      <c r="AA172" s="160"/>
      <c r="AB172" s="144"/>
      <c r="AC172" s="145"/>
      <c r="AD172" s="145"/>
      <c r="AE172" s="150"/>
      <c r="AF172" s="110"/>
      <c r="AG172" s="110"/>
      <c r="AH172" s="110"/>
      <c r="AI172" s="110"/>
      <c r="AJ172" s="110"/>
      <c r="AK172" s="110"/>
      <c r="AL172" s="110"/>
      <c r="AM172" s="110"/>
      <c r="AN172" s="110"/>
      <c r="AO172" s="110"/>
      <c r="AP172" s="110"/>
      <c r="AQ172" s="110"/>
      <c r="AR172" s="110"/>
      <c r="AS172" s="110"/>
      <c r="AT172" s="110"/>
      <c r="AU172" s="110"/>
      <c r="AV172" s="110"/>
      <c r="AW172" s="110"/>
      <c r="AX172" s="151"/>
    </row>
    <row r="173" spans="1:50" hidden="1" x14ac:dyDescent="0.2">
      <c r="A173" s="191"/>
      <c r="B173" s="188"/>
      <c r="C173" s="182"/>
      <c r="D173" s="188"/>
      <c r="E173" s="182"/>
      <c r="F173" s="183"/>
      <c r="G173" s="161" t="s">
        <v>252</v>
      </c>
      <c r="H173" s="129"/>
      <c r="I173" s="129"/>
      <c r="J173" s="129"/>
      <c r="K173" s="129"/>
      <c r="L173" s="129"/>
      <c r="M173" s="129"/>
      <c r="N173" s="129"/>
      <c r="O173" s="129"/>
      <c r="P173" s="130"/>
      <c r="Q173" s="163"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91"/>
      <c r="B174" s="188"/>
      <c r="C174" s="182"/>
      <c r="D174" s="188"/>
      <c r="E174" s="182"/>
      <c r="F174" s="183"/>
      <c r="G174" s="162"/>
      <c r="H174" s="132"/>
      <c r="I174" s="132"/>
      <c r="J174" s="132"/>
      <c r="K174" s="132"/>
      <c r="L174" s="132"/>
      <c r="M174" s="132"/>
      <c r="N174" s="132"/>
      <c r="O174" s="132"/>
      <c r="P174" s="133"/>
      <c r="Q174" s="155"/>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91"/>
      <c r="B175" s="188"/>
      <c r="C175" s="182"/>
      <c r="D175" s="188"/>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15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91"/>
      <c r="B176" s="188"/>
      <c r="C176" s="182"/>
      <c r="D176" s="188"/>
      <c r="E176" s="182"/>
      <c r="F176" s="183"/>
      <c r="G176" s="106"/>
      <c r="H176" s="107"/>
      <c r="I176" s="107"/>
      <c r="J176" s="107"/>
      <c r="K176" s="107"/>
      <c r="L176" s="107"/>
      <c r="M176" s="107"/>
      <c r="N176" s="107"/>
      <c r="O176" s="107"/>
      <c r="P176" s="108"/>
      <c r="Q176" s="126"/>
      <c r="R176" s="107"/>
      <c r="S176" s="107"/>
      <c r="T176" s="107"/>
      <c r="U176" s="107"/>
      <c r="V176" s="107"/>
      <c r="W176" s="107"/>
      <c r="X176" s="107"/>
      <c r="Y176" s="107"/>
      <c r="Z176" s="107"/>
      <c r="AA176" s="15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91"/>
      <c r="B177" s="188"/>
      <c r="C177" s="182"/>
      <c r="D177" s="188"/>
      <c r="E177" s="182"/>
      <c r="F177" s="183"/>
      <c r="G177" s="106"/>
      <c r="H177" s="107"/>
      <c r="I177" s="107"/>
      <c r="J177" s="107"/>
      <c r="K177" s="107"/>
      <c r="L177" s="107"/>
      <c r="M177" s="107"/>
      <c r="N177" s="107"/>
      <c r="O177" s="107"/>
      <c r="P177" s="108"/>
      <c r="Q177" s="126"/>
      <c r="R177" s="107"/>
      <c r="S177" s="107"/>
      <c r="T177" s="107"/>
      <c r="U177" s="107"/>
      <c r="V177" s="107"/>
      <c r="W177" s="107"/>
      <c r="X177" s="107"/>
      <c r="Y177" s="107"/>
      <c r="Z177" s="107"/>
      <c r="AA177" s="15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91"/>
      <c r="B178" s="188"/>
      <c r="C178" s="182"/>
      <c r="D178" s="188"/>
      <c r="E178" s="182"/>
      <c r="F178" s="183"/>
      <c r="G178" s="106"/>
      <c r="H178" s="107"/>
      <c r="I178" s="107"/>
      <c r="J178" s="107"/>
      <c r="K178" s="107"/>
      <c r="L178" s="107"/>
      <c r="M178" s="107"/>
      <c r="N178" s="107"/>
      <c r="O178" s="107"/>
      <c r="P178" s="108"/>
      <c r="Q178" s="126"/>
      <c r="R178" s="107"/>
      <c r="S178" s="107"/>
      <c r="T178" s="107"/>
      <c r="U178" s="107"/>
      <c r="V178" s="107"/>
      <c r="W178" s="107"/>
      <c r="X178" s="107"/>
      <c r="Y178" s="107"/>
      <c r="Z178" s="107"/>
      <c r="AA178" s="15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91"/>
      <c r="B179" s="188"/>
      <c r="C179" s="182"/>
      <c r="D179" s="188"/>
      <c r="E179" s="182"/>
      <c r="F179" s="183"/>
      <c r="G179" s="109"/>
      <c r="H179" s="110"/>
      <c r="I179" s="110"/>
      <c r="J179" s="110"/>
      <c r="K179" s="110"/>
      <c r="L179" s="110"/>
      <c r="M179" s="110"/>
      <c r="N179" s="110"/>
      <c r="O179" s="110"/>
      <c r="P179" s="111"/>
      <c r="Q179" s="150"/>
      <c r="R179" s="110"/>
      <c r="S179" s="110"/>
      <c r="T179" s="110"/>
      <c r="U179" s="110"/>
      <c r="V179" s="110"/>
      <c r="W179" s="110"/>
      <c r="X179" s="110"/>
      <c r="Y179" s="110"/>
      <c r="Z179" s="110"/>
      <c r="AA179" s="160"/>
      <c r="AB179" s="144"/>
      <c r="AC179" s="145"/>
      <c r="AD179" s="145"/>
      <c r="AE179" s="150"/>
      <c r="AF179" s="110"/>
      <c r="AG179" s="110"/>
      <c r="AH179" s="110"/>
      <c r="AI179" s="110"/>
      <c r="AJ179" s="110"/>
      <c r="AK179" s="110"/>
      <c r="AL179" s="110"/>
      <c r="AM179" s="110"/>
      <c r="AN179" s="110"/>
      <c r="AO179" s="110"/>
      <c r="AP179" s="110"/>
      <c r="AQ179" s="110"/>
      <c r="AR179" s="110"/>
      <c r="AS179" s="110"/>
      <c r="AT179" s="110"/>
      <c r="AU179" s="110"/>
      <c r="AV179" s="110"/>
      <c r="AW179" s="110"/>
      <c r="AX179" s="151"/>
    </row>
    <row r="180" spans="1:50" hidden="1" x14ac:dyDescent="0.2">
      <c r="A180" s="191"/>
      <c r="B180" s="188"/>
      <c r="C180" s="182"/>
      <c r="D180" s="188"/>
      <c r="E180" s="182"/>
      <c r="F180" s="183"/>
      <c r="G180" s="161" t="s">
        <v>252</v>
      </c>
      <c r="H180" s="129"/>
      <c r="I180" s="129"/>
      <c r="J180" s="129"/>
      <c r="K180" s="129"/>
      <c r="L180" s="129"/>
      <c r="M180" s="129"/>
      <c r="N180" s="129"/>
      <c r="O180" s="129"/>
      <c r="P180" s="130"/>
      <c r="Q180" s="163"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91"/>
      <c r="B181" s="188"/>
      <c r="C181" s="182"/>
      <c r="D181" s="188"/>
      <c r="E181" s="182"/>
      <c r="F181" s="183"/>
      <c r="G181" s="162"/>
      <c r="H181" s="132"/>
      <c r="I181" s="132"/>
      <c r="J181" s="132"/>
      <c r="K181" s="132"/>
      <c r="L181" s="132"/>
      <c r="M181" s="132"/>
      <c r="N181" s="132"/>
      <c r="O181" s="132"/>
      <c r="P181" s="133"/>
      <c r="Q181" s="155"/>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91"/>
      <c r="B182" s="188"/>
      <c r="C182" s="182"/>
      <c r="D182" s="188"/>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15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91"/>
      <c r="B183" s="188"/>
      <c r="C183" s="182"/>
      <c r="D183" s="188"/>
      <c r="E183" s="182"/>
      <c r="F183" s="183"/>
      <c r="G183" s="106"/>
      <c r="H183" s="107"/>
      <c r="I183" s="107"/>
      <c r="J183" s="107"/>
      <c r="K183" s="107"/>
      <c r="L183" s="107"/>
      <c r="M183" s="107"/>
      <c r="N183" s="107"/>
      <c r="O183" s="107"/>
      <c r="P183" s="108"/>
      <c r="Q183" s="126"/>
      <c r="R183" s="107"/>
      <c r="S183" s="107"/>
      <c r="T183" s="107"/>
      <c r="U183" s="107"/>
      <c r="V183" s="107"/>
      <c r="W183" s="107"/>
      <c r="X183" s="107"/>
      <c r="Y183" s="107"/>
      <c r="Z183" s="107"/>
      <c r="AA183" s="15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91"/>
      <c r="B184" s="188"/>
      <c r="C184" s="182"/>
      <c r="D184" s="188"/>
      <c r="E184" s="182"/>
      <c r="F184" s="183"/>
      <c r="G184" s="106"/>
      <c r="H184" s="107"/>
      <c r="I184" s="107"/>
      <c r="J184" s="107"/>
      <c r="K184" s="107"/>
      <c r="L184" s="107"/>
      <c r="M184" s="107"/>
      <c r="N184" s="107"/>
      <c r="O184" s="107"/>
      <c r="P184" s="108"/>
      <c r="Q184" s="126"/>
      <c r="R184" s="107"/>
      <c r="S184" s="107"/>
      <c r="T184" s="107"/>
      <c r="U184" s="107"/>
      <c r="V184" s="107"/>
      <c r="W184" s="107"/>
      <c r="X184" s="107"/>
      <c r="Y184" s="107"/>
      <c r="Z184" s="107"/>
      <c r="AA184" s="159"/>
      <c r="AB184" s="142"/>
      <c r="AC184" s="143"/>
      <c r="AD184" s="143"/>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2">
      <c r="A185" s="191"/>
      <c r="B185" s="188"/>
      <c r="C185" s="182"/>
      <c r="D185" s="188"/>
      <c r="E185" s="182"/>
      <c r="F185" s="183"/>
      <c r="G185" s="106"/>
      <c r="H185" s="107"/>
      <c r="I185" s="107"/>
      <c r="J185" s="107"/>
      <c r="K185" s="107"/>
      <c r="L185" s="107"/>
      <c r="M185" s="107"/>
      <c r="N185" s="107"/>
      <c r="O185" s="107"/>
      <c r="P185" s="108"/>
      <c r="Q185" s="126"/>
      <c r="R185" s="107"/>
      <c r="S185" s="107"/>
      <c r="T185" s="107"/>
      <c r="U185" s="107"/>
      <c r="V185" s="107"/>
      <c r="W185" s="107"/>
      <c r="X185" s="107"/>
      <c r="Y185" s="107"/>
      <c r="Z185" s="107"/>
      <c r="AA185" s="15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91"/>
      <c r="B186" s="188"/>
      <c r="C186" s="182"/>
      <c r="D186" s="188"/>
      <c r="E186" s="184"/>
      <c r="F186" s="185"/>
      <c r="G186" s="109"/>
      <c r="H186" s="110"/>
      <c r="I186" s="110"/>
      <c r="J186" s="110"/>
      <c r="K186" s="110"/>
      <c r="L186" s="110"/>
      <c r="M186" s="110"/>
      <c r="N186" s="110"/>
      <c r="O186" s="110"/>
      <c r="P186" s="111"/>
      <c r="Q186" s="150"/>
      <c r="R186" s="110"/>
      <c r="S186" s="110"/>
      <c r="T186" s="110"/>
      <c r="U186" s="110"/>
      <c r="V186" s="110"/>
      <c r="W186" s="110"/>
      <c r="X186" s="110"/>
      <c r="Y186" s="110"/>
      <c r="Z186" s="110"/>
      <c r="AA186" s="160"/>
      <c r="AB186" s="144"/>
      <c r="AC186" s="145"/>
      <c r="AD186" s="145"/>
      <c r="AE186" s="150"/>
      <c r="AF186" s="110"/>
      <c r="AG186" s="110"/>
      <c r="AH186" s="110"/>
      <c r="AI186" s="110"/>
      <c r="AJ186" s="110"/>
      <c r="AK186" s="110"/>
      <c r="AL186" s="110"/>
      <c r="AM186" s="110"/>
      <c r="AN186" s="110"/>
      <c r="AO186" s="110"/>
      <c r="AP186" s="110"/>
      <c r="AQ186" s="110"/>
      <c r="AR186" s="110"/>
      <c r="AS186" s="110"/>
      <c r="AT186" s="110"/>
      <c r="AU186" s="110"/>
      <c r="AV186" s="110"/>
      <c r="AW186" s="110"/>
      <c r="AX186" s="151"/>
    </row>
    <row r="187" spans="1:50" x14ac:dyDescent="0.2">
      <c r="A187" s="191"/>
      <c r="B187" s="188"/>
      <c r="C187" s="182"/>
      <c r="D187" s="188"/>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 customHeight="1" x14ac:dyDescent="0.2">
      <c r="A188" s="191"/>
      <c r="B188" s="188"/>
      <c r="C188" s="182"/>
      <c r="D188" s="188"/>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 customHeight="1" x14ac:dyDescent="0.2">
      <c r="A189" s="191"/>
      <c r="B189" s="188"/>
      <c r="C189" s="182"/>
      <c r="D189" s="188"/>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30" hidden="1" customHeight="1" x14ac:dyDescent="0.2">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30" hidden="1" customHeight="1" x14ac:dyDescent="0.2">
      <c r="A191" s="191"/>
      <c r="B191" s="188"/>
      <c r="C191" s="182"/>
      <c r="D191" s="188"/>
      <c r="E191" s="176" t="s">
        <v>267</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240</v>
      </c>
      <c r="F192" s="181"/>
      <c r="G192" s="164" t="s">
        <v>249</v>
      </c>
      <c r="H192" s="153"/>
      <c r="I192" s="153"/>
      <c r="J192" s="153"/>
      <c r="K192" s="153"/>
      <c r="L192" s="153"/>
      <c r="M192" s="153"/>
      <c r="N192" s="153"/>
      <c r="O192" s="153"/>
      <c r="P192" s="153"/>
      <c r="Q192" s="153"/>
      <c r="R192" s="153"/>
      <c r="S192" s="153"/>
      <c r="T192" s="153"/>
      <c r="U192" s="153"/>
      <c r="V192" s="153"/>
      <c r="W192" s="153"/>
      <c r="X192" s="154"/>
      <c r="Y192" s="165"/>
      <c r="Z192" s="166"/>
      <c r="AA192" s="167"/>
      <c r="AB192" s="152" t="s">
        <v>11</v>
      </c>
      <c r="AC192" s="153"/>
      <c r="AD192" s="154"/>
      <c r="AE192" s="156" t="s">
        <v>396</v>
      </c>
      <c r="AF192" s="156"/>
      <c r="AG192" s="156"/>
      <c r="AH192" s="156"/>
      <c r="AI192" s="156" t="s">
        <v>394</v>
      </c>
      <c r="AJ192" s="156"/>
      <c r="AK192" s="156"/>
      <c r="AL192" s="156"/>
      <c r="AM192" s="156" t="s">
        <v>423</v>
      </c>
      <c r="AN192" s="156"/>
      <c r="AO192" s="156"/>
      <c r="AP192" s="152"/>
      <c r="AQ192" s="152" t="s">
        <v>235</v>
      </c>
      <c r="AR192" s="153"/>
      <c r="AS192" s="153"/>
      <c r="AT192" s="154"/>
      <c r="AU192" s="198" t="s">
        <v>251</v>
      </c>
      <c r="AV192" s="198"/>
      <c r="AW192" s="198"/>
      <c r="AX192" s="199"/>
    </row>
    <row r="193" spans="1:50" ht="18.75" hidden="1" customHeight="1" x14ac:dyDescent="0.2">
      <c r="A193" s="191"/>
      <c r="B193" s="188"/>
      <c r="C193" s="182"/>
      <c r="D193" s="188"/>
      <c r="E193" s="182"/>
      <c r="F193" s="183"/>
      <c r="G193" s="162"/>
      <c r="H193" s="132"/>
      <c r="I193" s="132"/>
      <c r="J193" s="132"/>
      <c r="K193" s="132"/>
      <c r="L193" s="132"/>
      <c r="M193" s="132"/>
      <c r="N193" s="132"/>
      <c r="O193" s="132"/>
      <c r="P193" s="132"/>
      <c r="Q193" s="132"/>
      <c r="R193" s="132"/>
      <c r="S193" s="132"/>
      <c r="T193" s="132"/>
      <c r="U193" s="132"/>
      <c r="V193" s="132"/>
      <c r="W193" s="132"/>
      <c r="X193" s="133"/>
      <c r="Y193" s="168"/>
      <c r="Z193" s="169"/>
      <c r="AA193" s="170"/>
      <c r="AB193" s="155"/>
      <c r="AC193" s="132"/>
      <c r="AD193" s="133"/>
      <c r="AE193" s="157"/>
      <c r="AF193" s="157"/>
      <c r="AG193" s="157"/>
      <c r="AH193" s="157"/>
      <c r="AI193" s="157"/>
      <c r="AJ193" s="157"/>
      <c r="AK193" s="157"/>
      <c r="AL193" s="157"/>
      <c r="AM193" s="157"/>
      <c r="AN193" s="157"/>
      <c r="AO193" s="157"/>
      <c r="AP193" s="155"/>
      <c r="AQ193" s="200" t="s">
        <v>574</v>
      </c>
      <c r="AR193" s="201"/>
      <c r="AS193" s="132" t="s">
        <v>236</v>
      </c>
      <c r="AT193" s="133"/>
      <c r="AU193" s="202" t="s">
        <v>574</v>
      </c>
      <c r="AV193" s="202"/>
      <c r="AW193" s="132" t="s">
        <v>181</v>
      </c>
      <c r="AX193" s="197"/>
    </row>
    <row r="194" spans="1:50" hidden="1" x14ac:dyDescent="0.2">
      <c r="A194" s="191"/>
      <c r="B194" s="188"/>
      <c r="C194" s="182"/>
      <c r="D194" s="188"/>
      <c r="E194" s="182"/>
      <c r="F194" s="183"/>
      <c r="G194" s="103" t="s">
        <v>574</v>
      </c>
      <c r="H194" s="104"/>
      <c r="I194" s="104"/>
      <c r="J194" s="104"/>
      <c r="K194" s="104"/>
      <c r="L194" s="104"/>
      <c r="M194" s="104"/>
      <c r="N194" s="104"/>
      <c r="O194" s="104"/>
      <c r="P194" s="104"/>
      <c r="Q194" s="104"/>
      <c r="R194" s="104"/>
      <c r="S194" s="104"/>
      <c r="T194" s="104"/>
      <c r="U194" s="104"/>
      <c r="V194" s="104"/>
      <c r="W194" s="104"/>
      <c r="X194" s="105"/>
      <c r="Y194" s="203" t="s">
        <v>250</v>
      </c>
      <c r="Z194" s="204"/>
      <c r="AA194" s="205"/>
      <c r="AB194" s="206" t="s">
        <v>574</v>
      </c>
      <c r="AC194" s="207"/>
      <c r="AD194" s="207"/>
      <c r="AE194" s="208" t="s">
        <v>574</v>
      </c>
      <c r="AF194" s="209"/>
      <c r="AG194" s="209"/>
      <c r="AH194" s="209"/>
      <c r="AI194" s="208" t="s">
        <v>574</v>
      </c>
      <c r="AJ194" s="209"/>
      <c r="AK194" s="209"/>
      <c r="AL194" s="209"/>
      <c r="AM194" s="208" t="s">
        <v>574</v>
      </c>
      <c r="AN194" s="209"/>
      <c r="AO194" s="209"/>
      <c r="AP194" s="209"/>
      <c r="AQ194" s="208" t="s">
        <v>594</v>
      </c>
      <c r="AR194" s="209"/>
      <c r="AS194" s="209"/>
      <c r="AT194" s="209"/>
      <c r="AU194" s="208" t="s">
        <v>573</v>
      </c>
      <c r="AV194" s="209"/>
      <c r="AW194" s="209"/>
      <c r="AX194" s="210"/>
    </row>
    <row r="195" spans="1:50" hidden="1" x14ac:dyDescent="0.2">
      <c r="A195" s="191"/>
      <c r="B195" s="188"/>
      <c r="C195" s="182"/>
      <c r="D195" s="188"/>
      <c r="E195" s="182"/>
      <c r="F195" s="183"/>
      <c r="G195" s="109"/>
      <c r="H195" s="110"/>
      <c r="I195" s="110"/>
      <c r="J195" s="110"/>
      <c r="K195" s="110"/>
      <c r="L195" s="110"/>
      <c r="M195" s="110"/>
      <c r="N195" s="110"/>
      <c r="O195" s="110"/>
      <c r="P195" s="110"/>
      <c r="Q195" s="110"/>
      <c r="R195" s="110"/>
      <c r="S195" s="110"/>
      <c r="T195" s="110"/>
      <c r="U195" s="110"/>
      <c r="V195" s="110"/>
      <c r="W195" s="110"/>
      <c r="X195" s="111"/>
      <c r="Y195" s="211" t="s">
        <v>54</v>
      </c>
      <c r="Z195" s="212"/>
      <c r="AA195" s="213"/>
      <c r="AB195" s="214" t="s">
        <v>574</v>
      </c>
      <c r="AC195" s="215"/>
      <c r="AD195" s="215"/>
      <c r="AE195" s="208" t="s">
        <v>574</v>
      </c>
      <c r="AF195" s="209"/>
      <c r="AG195" s="209"/>
      <c r="AH195" s="209"/>
      <c r="AI195" s="208" t="s">
        <v>573</v>
      </c>
      <c r="AJ195" s="209"/>
      <c r="AK195" s="209"/>
      <c r="AL195" s="209"/>
      <c r="AM195" s="208" t="s">
        <v>573</v>
      </c>
      <c r="AN195" s="209"/>
      <c r="AO195" s="209"/>
      <c r="AP195" s="209"/>
      <c r="AQ195" s="208" t="s">
        <v>574</v>
      </c>
      <c r="AR195" s="209"/>
      <c r="AS195" s="209"/>
      <c r="AT195" s="209"/>
      <c r="AU195" s="208" t="s">
        <v>574</v>
      </c>
      <c r="AV195" s="209"/>
      <c r="AW195" s="209"/>
      <c r="AX195" s="210"/>
    </row>
    <row r="196" spans="1:50" ht="18.75" hidden="1" customHeight="1" x14ac:dyDescent="0.2">
      <c r="A196" s="191"/>
      <c r="B196" s="188"/>
      <c r="C196" s="182"/>
      <c r="D196" s="188"/>
      <c r="E196" s="182"/>
      <c r="F196" s="183"/>
      <c r="G196" s="164" t="s">
        <v>249</v>
      </c>
      <c r="H196" s="153"/>
      <c r="I196" s="153"/>
      <c r="J196" s="153"/>
      <c r="K196" s="153"/>
      <c r="L196" s="153"/>
      <c r="M196" s="153"/>
      <c r="N196" s="153"/>
      <c r="O196" s="153"/>
      <c r="P196" s="153"/>
      <c r="Q196" s="153"/>
      <c r="R196" s="153"/>
      <c r="S196" s="153"/>
      <c r="T196" s="153"/>
      <c r="U196" s="153"/>
      <c r="V196" s="153"/>
      <c r="W196" s="153"/>
      <c r="X196" s="154"/>
      <c r="Y196" s="165"/>
      <c r="Z196" s="166"/>
      <c r="AA196" s="167"/>
      <c r="AB196" s="152" t="s">
        <v>11</v>
      </c>
      <c r="AC196" s="153"/>
      <c r="AD196" s="154"/>
      <c r="AE196" s="156" t="s">
        <v>396</v>
      </c>
      <c r="AF196" s="156"/>
      <c r="AG196" s="156"/>
      <c r="AH196" s="156"/>
      <c r="AI196" s="156" t="s">
        <v>394</v>
      </c>
      <c r="AJ196" s="156"/>
      <c r="AK196" s="156"/>
      <c r="AL196" s="156"/>
      <c r="AM196" s="156" t="s">
        <v>423</v>
      </c>
      <c r="AN196" s="156"/>
      <c r="AO196" s="156"/>
      <c r="AP196" s="152"/>
      <c r="AQ196" s="152" t="s">
        <v>235</v>
      </c>
      <c r="AR196" s="153"/>
      <c r="AS196" s="153"/>
      <c r="AT196" s="154"/>
      <c r="AU196" s="198" t="s">
        <v>251</v>
      </c>
      <c r="AV196" s="198"/>
      <c r="AW196" s="198"/>
      <c r="AX196" s="199"/>
    </row>
    <row r="197" spans="1:50" ht="18.75" hidden="1" customHeight="1" x14ac:dyDescent="0.2">
      <c r="A197" s="191"/>
      <c r="B197" s="188"/>
      <c r="C197" s="182"/>
      <c r="D197" s="188"/>
      <c r="E197" s="182"/>
      <c r="F197" s="183"/>
      <c r="G197" s="162"/>
      <c r="H197" s="132"/>
      <c r="I197" s="132"/>
      <c r="J197" s="132"/>
      <c r="K197" s="132"/>
      <c r="L197" s="132"/>
      <c r="M197" s="132"/>
      <c r="N197" s="132"/>
      <c r="O197" s="132"/>
      <c r="P197" s="132"/>
      <c r="Q197" s="132"/>
      <c r="R197" s="132"/>
      <c r="S197" s="132"/>
      <c r="T197" s="132"/>
      <c r="U197" s="132"/>
      <c r="V197" s="132"/>
      <c r="W197" s="132"/>
      <c r="X197" s="133"/>
      <c r="Y197" s="168"/>
      <c r="Z197" s="169"/>
      <c r="AA197" s="170"/>
      <c r="AB197" s="155"/>
      <c r="AC197" s="132"/>
      <c r="AD197" s="133"/>
      <c r="AE197" s="157"/>
      <c r="AF197" s="157"/>
      <c r="AG197" s="157"/>
      <c r="AH197" s="157"/>
      <c r="AI197" s="157"/>
      <c r="AJ197" s="157"/>
      <c r="AK197" s="157"/>
      <c r="AL197" s="157"/>
      <c r="AM197" s="157"/>
      <c r="AN197" s="157"/>
      <c r="AO197" s="157"/>
      <c r="AP197" s="155"/>
      <c r="AQ197" s="200"/>
      <c r="AR197" s="201"/>
      <c r="AS197" s="132" t="s">
        <v>236</v>
      </c>
      <c r="AT197" s="133"/>
      <c r="AU197" s="202"/>
      <c r="AV197" s="202"/>
      <c r="AW197" s="132" t="s">
        <v>181</v>
      </c>
      <c r="AX197" s="197"/>
    </row>
    <row r="198" spans="1:50" ht="39.75" hidden="1" customHeight="1" x14ac:dyDescent="0.2">
      <c r="A198" s="191"/>
      <c r="B198" s="188"/>
      <c r="C198" s="182"/>
      <c r="D198" s="188"/>
      <c r="E198" s="182"/>
      <c r="F198" s="183"/>
      <c r="G198" s="103"/>
      <c r="H198" s="104"/>
      <c r="I198" s="104"/>
      <c r="J198" s="104"/>
      <c r="K198" s="104"/>
      <c r="L198" s="104"/>
      <c r="M198" s="104"/>
      <c r="N198" s="104"/>
      <c r="O198" s="104"/>
      <c r="P198" s="104"/>
      <c r="Q198" s="104"/>
      <c r="R198" s="104"/>
      <c r="S198" s="104"/>
      <c r="T198" s="104"/>
      <c r="U198" s="104"/>
      <c r="V198" s="104"/>
      <c r="W198" s="104"/>
      <c r="X198" s="105"/>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09"/>
      <c r="H199" s="110"/>
      <c r="I199" s="110"/>
      <c r="J199" s="110"/>
      <c r="K199" s="110"/>
      <c r="L199" s="110"/>
      <c r="M199" s="110"/>
      <c r="N199" s="110"/>
      <c r="O199" s="110"/>
      <c r="P199" s="110"/>
      <c r="Q199" s="110"/>
      <c r="R199" s="110"/>
      <c r="S199" s="110"/>
      <c r="T199" s="110"/>
      <c r="U199" s="110"/>
      <c r="V199" s="110"/>
      <c r="W199" s="110"/>
      <c r="X199" s="111"/>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4" t="s">
        <v>249</v>
      </c>
      <c r="H200" s="153"/>
      <c r="I200" s="153"/>
      <c r="J200" s="153"/>
      <c r="K200" s="153"/>
      <c r="L200" s="153"/>
      <c r="M200" s="153"/>
      <c r="N200" s="153"/>
      <c r="O200" s="153"/>
      <c r="P200" s="153"/>
      <c r="Q200" s="153"/>
      <c r="R200" s="153"/>
      <c r="S200" s="153"/>
      <c r="T200" s="153"/>
      <c r="U200" s="153"/>
      <c r="V200" s="153"/>
      <c r="W200" s="153"/>
      <c r="X200" s="154"/>
      <c r="Y200" s="165"/>
      <c r="Z200" s="166"/>
      <c r="AA200" s="167"/>
      <c r="AB200" s="152" t="s">
        <v>11</v>
      </c>
      <c r="AC200" s="153"/>
      <c r="AD200" s="154"/>
      <c r="AE200" s="156" t="s">
        <v>396</v>
      </c>
      <c r="AF200" s="156"/>
      <c r="AG200" s="156"/>
      <c r="AH200" s="156"/>
      <c r="AI200" s="156" t="s">
        <v>394</v>
      </c>
      <c r="AJ200" s="156"/>
      <c r="AK200" s="156"/>
      <c r="AL200" s="156"/>
      <c r="AM200" s="156" t="s">
        <v>423</v>
      </c>
      <c r="AN200" s="156"/>
      <c r="AO200" s="156"/>
      <c r="AP200" s="152"/>
      <c r="AQ200" s="152" t="s">
        <v>235</v>
      </c>
      <c r="AR200" s="153"/>
      <c r="AS200" s="153"/>
      <c r="AT200" s="154"/>
      <c r="AU200" s="198" t="s">
        <v>251</v>
      </c>
      <c r="AV200" s="198"/>
      <c r="AW200" s="198"/>
      <c r="AX200" s="199"/>
    </row>
    <row r="201" spans="1:50" ht="18.75" hidden="1" customHeight="1" x14ac:dyDescent="0.2">
      <c r="A201" s="191"/>
      <c r="B201" s="188"/>
      <c r="C201" s="182"/>
      <c r="D201" s="188"/>
      <c r="E201" s="182"/>
      <c r="F201" s="183"/>
      <c r="G201" s="162"/>
      <c r="H201" s="132"/>
      <c r="I201" s="132"/>
      <c r="J201" s="132"/>
      <c r="K201" s="132"/>
      <c r="L201" s="132"/>
      <c r="M201" s="132"/>
      <c r="N201" s="132"/>
      <c r="O201" s="132"/>
      <c r="P201" s="132"/>
      <c r="Q201" s="132"/>
      <c r="R201" s="132"/>
      <c r="S201" s="132"/>
      <c r="T201" s="132"/>
      <c r="U201" s="132"/>
      <c r="V201" s="132"/>
      <c r="W201" s="132"/>
      <c r="X201" s="133"/>
      <c r="Y201" s="168"/>
      <c r="Z201" s="169"/>
      <c r="AA201" s="170"/>
      <c r="AB201" s="155"/>
      <c r="AC201" s="132"/>
      <c r="AD201" s="133"/>
      <c r="AE201" s="157"/>
      <c r="AF201" s="157"/>
      <c r="AG201" s="157"/>
      <c r="AH201" s="157"/>
      <c r="AI201" s="157"/>
      <c r="AJ201" s="157"/>
      <c r="AK201" s="157"/>
      <c r="AL201" s="157"/>
      <c r="AM201" s="157"/>
      <c r="AN201" s="157"/>
      <c r="AO201" s="157"/>
      <c r="AP201" s="155"/>
      <c r="AQ201" s="200"/>
      <c r="AR201" s="201"/>
      <c r="AS201" s="132" t="s">
        <v>236</v>
      </c>
      <c r="AT201" s="133"/>
      <c r="AU201" s="202"/>
      <c r="AV201" s="202"/>
      <c r="AW201" s="132" t="s">
        <v>181</v>
      </c>
      <c r="AX201" s="197"/>
    </row>
    <row r="202" spans="1:50" ht="39.75" hidden="1" customHeight="1" x14ac:dyDescent="0.2">
      <c r="A202" s="191"/>
      <c r="B202" s="188"/>
      <c r="C202" s="182"/>
      <c r="D202" s="188"/>
      <c r="E202" s="182"/>
      <c r="F202" s="183"/>
      <c r="G202" s="103"/>
      <c r="H202" s="104"/>
      <c r="I202" s="104"/>
      <c r="J202" s="104"/>
      <c r="K202" s="104"/>
      <c r="L202" s="104"/>
      <c r="M202" s="104"/>
      <c r="N202" s="104"/>
      <c r="O202" s="104"/>
      <c r="P202" s="104"/>
      <c r="Q202" s="104"/>
      <c r="R202" s="104"/>
      <c r="S202" s="104"/>
      <c r="T202" s="104"/>
      <c r="U202" s="104"/>
      <c r="V202" s="104"/>
      <c r="W202" s="104"/>
      <c r="X202" s="105"/>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09"/>
      <c r="H203" s="110"/>
      <c r="I203" s="110"/>
      <c r="J203" s="110"/>
      <c r="K203" s="110"/>
      <c r="L203" s="110"/>
      <c r="M203" s="110"/>
      <c r="N203" s="110"/>
      <c r="O203" s="110"/>
      <c r="P203" s="110"/>
      <c r="Q203" s="110"/>
      <c r="R203" s="110"/>
      <c r="S203" s="110"/>
      <c r="T203" s="110"/>
      <c r="U203" s="110"/>
      <c r="V203" s="110"/>
      <c r="W203" s="110"/>
      <c r="X203" s="111"/>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4" t="s">
        <v>249</v>
      </c>
      <c r="H204" s="153"/>
      <c r="I204" s="153"/>
      <c r="J204" s="153"/>
      <c r="K204" s="153"/>
      <c r="L204" s="153"/>
      <c r="M204" s="153"/>
      <c r="N204" s="153"/>
      <c r="O204" s="153"/>
      <c r="P204" s="153"/>
      <c r="Q204" s="153"/>
      <c r="R204" s="153"/>
      <c r="S204" s="153"/>
      <c r="T204" s="153"/>
      <c r="U204" s="153"/>
      <c r="V204" s="153"/>
      <c r="W204" s="153"/>
      <c r="X204" s="154"/>
      <c r="Y204" s="165"/>
      <c r="Z204" s="166"/>
      <c r="AA204" s="167"/>
      <c r="AB204" s="152" t="s">
        <v>11</v>
      </c>
      <c r="AC204" s="153"/>
      <c r="AD204" s="154"/>
      <c r="AE204" s="156" t="s">
        <v>396</v>
      </c>
      <c r="AF204" s="156"/>
      <c r="AG204" s="156"/>
      <c r="AH204" s="156"/>
      <c r="AI204" s="156" t="s">
        <v>394</v>
      </c>
      <c r="AJ204" s="156"/>
      <c r="AK204" s="156"/>
      <c r="AL204" s="156"/>
      <c r="AM204" s="156" t="s">
        <v>423</v>
      </c>
      <c r="AN204" s="156"/>
      <c r="AO204" s="156"/>
      <c r="AP204" s="152"/>
      <c r="AQ204" s="152" t="s">
        <v>235</v>
      </c>
      <c r="AR204" s="153"/>
      <c r="AS204" s="153"/>
      <c r="AT204" s="154"/>
      <c r="AU204" s="198" t="s">
        <v>251</v>
      </c>
      <c r="AV204" s="198"/>
      <c r="AW204" s="198"/>
      <c r="AX204" s="199"/>
    </row>
    <row r="205" spans="1:50" ht="18.75" hidden="1" customHeight="1" x14ac:dyDescent="0.2">
      <c r="A205" s="191"/>
      <c r="B205" s="188"/>
      <c r="C205" s="182"/>
      <c r="D205" s="188"/>
      <c r="E205" s="182"/>
      <c r="F205" s="183"/>
      <c r="G205" s="162"/>
      <c r="H205" s="132"/>
      <c r="I205" s="132"/>
      <c r="J205" s="132"/>
      <c r="K205" s="132"/>
      <c r="L205" s="132"/>
      <c r="M205" s="132"/>
      <c r="N205" s="132"/>
      <c r="O205" s="132"/>
      <c r="P205" s="132"/>
      <c r="Q205" s="132"/>
      <c r="R205" s="132"/>
      <c r="S205" s="132"/>
      <c r="T205" s="132"/>
      <c r="U205" s="132"/>
      <c r="V205" s="132"/>
      <c r="W205" s="132"/>
      <c r="X205" s="133"/>
      <c r="Y205" s="168"/>
      <c r="Z205" s="169"/>
      <c r="AA205" s="170"/>
      <c r="AB205" s="155"/>
      <c r="AC205" s="132"/>
      <c r="AD205" s="133"/>
      <c r="AE205" s="157"/>
      <c r="AF205" s="157"/>
      <c r="AG205" s="157"/>
      <c r="AH205" s="157"/>
      <c r="AI205" s="157"/>
      <c r="AJ205" s="157"/>
      <c r="AK205" s="157"/>
      <c r="AL205" s="157"/>
      <c r="AM205" s="157"/>
      <c r="AN205" s="157"/>
      <c r="AO205" s="157"/>
      <c r="AP205" s="155"/>
      <c r="AQ205" s="200"/>
      <c r="AR205" s="201"/>
      <c r="AS205" s="132" t="s">
        <v>236</v>
      </c>
      <c r="AT205" s="133"/>
      <c r="AU205" s="202"/>
      <c r="AV205" s="202"/>
      <c r="AW205" s="132" t="s">
        <v>181</v>
      </c>
      <c r="AX205" s="197"/>
    </row>
    <row r="206" spans="1:50" ht="39.75" hidden="1" customHeight="1" x14ac:dyDescent="0.2">
      <c r="A206" s="191"/>
      <c r="B206" s="188"/>
      <c r="C206" s="182"/>
      <c r="D206" s="188"/>
      <c r="E206" s="182"/>
      <c r="F206" s="183"/>
      <c r="G206" s="103"/>
      <c r="H206" s="104"/>
      <c r="I206" s="104"/>
      <c r="J206" s="104"/>
      <c r="K206" s="104"/>
      <c r="L206" s="104"/>
      <c r="M206" s="104"/>
      <c r="N206" s="104"/>
      <c r="O206" s="104"/>
      <c r="P206" s="104"/>
      <c r="Q206" s="104"/>
      <c r="R206" s="104"/>
      <c r="S206" s="104"/>
      <c r="T206" s="104"/>
      <c r="U206" s="104"/>
      <c r="V206" s="104"/>
      <c r="W206" s="104"/>
      <c r="X206" s="105"/>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09"/>
      <c r="H207" s="110"/>
      <c r="I207" s="110"/>
      <c r="J207" s="110"/>
      <c r="K207" s="110"/>
      <c r="L207" s="110"/>
      <c r="M207" s="110"/>
      <c r="N207" s="110"/>
      <c r="O207" s="110"/>
      <c r="P207" s="110"/>
      <c r="Q207" s="110"/>
      <c r="R207" s="110"/>
      <c r="S207" s="110"/>
      <c r="T207" s="110"/>
      <c r="U207" s="110"/>
      <c r="V207" s="110"/>
      <c r="W207" s="110"/>
      <c r="X207" s="111"/>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4" t="s">
        <v>249</v>
      </c>
      <c r="H208" s="153"/>
      <c r="I208" s="153"/>
      <c r="J208" s="153"/>
      <c r="K208" s="153"/>
      <c r="L208" s="153"/>
      <c r="M208" s="153"/>
      <c r="N208" s="153"/>
      <c r="O208" s="153"/>
      <c r="P208" s="153"/>
      <c r="Q208" s="153"/>
      <c r="R208" s="153"/>
      <c r="S208" s="153"/>
      <c r="T208" s="153"/>
      <c r="U208" s="153"/>
      <c r="V208" s="153"/>
      <c r="W208" s="153"/>
      <c r="X208" s="154"/>
      <c r="Y208" s="165"/>
      <c r="Z208" s="166"/>
      <c r="AA208" s="167"/>
      <c r="AB208" s="152" t="s">
        <v>11</v>
      </c>
      <c r="AC208" s="153"/>
      <c r="AD208" s="154"/>
      <c r="AE208" s="156" t="s">
        <v>396</v>
      </c>
      <c r="AF208" s="156"/>
      <c r="AG208" s="156"/>
      <c r="AH208" s="156"/>
      <c r="AI208" s="156" t="s">
        <v>394</v>
      </c>
      <c r="AJ208" s="156"/>
      <c r="AK208" s="156"/>
      <c r="AL208" s="156"/>
      <c r="AM208" s="156" t="s">
        <v>423</v>
      </c>
      <c r="AN208" s="156"/>
      <c r="AO208" s="156"/>
      <c r="AP208" s="152"/>
      <c r="AQ208" s="152" t="s">
        <v>235</v>
      </c>
      <c r="AR208" s="153"/>
      <c r="AS208" s="153"/>
      <c r="AT208" s="154"/>
      <c r="AU208" s="198" t="s">
        <v>251</v>
      </c>
      <c r="AV208" s="198"/>
      <c r="AW208" s="198"/>
      <c r="AX208" s="199"/>
    </row>
    <row r="209" spans="1:50" ht="18.75" hidden="1" customHeight="1" x14ac:dyDescent="0.2">
      <c r="A209" s="191"/>
      <c r="B209" s="188"/>
      <c r="C209" s="182"/>
      <c r="D209" s="188"/>
      <c r="E209" s="182"/>
      <c r="F209" s="183"/>
      <c r="G209" s="162"/>
      <c r="H209" s="132"/>
      <c r="I209" s="132"/>
      <c r="J209" s="132"/>
      <c r="K209" s="132"/>
      <c r="L209" s="132"/>
      <c r="M209" s="132"/>
      <c r="N209" s="132"/>
      <c r="O209" s="132"/>
      <c r="P209" s="132"/>
      <c r="Q209" s="132"/>
      <c r="R209" s="132"/>
      <c r="S209" s="132"/>
      <c r="T209" s="132"/>
      <c r="U209" s="132"/>
      <c r="V209" s="132"/>
      <c r="W209" s="132"/>
      <c r="X209" s="133"/>
      <c r="Y209" s="168"/>
      <c r="Z209" s="169"/>
      <c r="AA209" s="170"/>
      <c r="AB209" s="155"/>
      <c r="AC209" s="132"/>
      <c r="AD209" s="133"/>
      <c r="AE209" s="157"/>
      <c r="AF209" s="157"/>
      <c r="AG209" s="157"/>
      <c r="AH209" s="157"/>
      <c r="AI209" s="157"/>
      <c r="AJ209" s="157"/>
      <c r="AK209" s="157"/>
      <c r="AL209" s="157"/>
      <c r="AM209" s="157"/>
      <c r="AN209" s="157"/>
      <c r="AO209" s="157"/>
      <c r="AP209" s="155"/>
      <c r="AQ209" s="200"/>
      <c r="AR209" s="201"/>
      <c r="AS209" s="132" t="s">
        <v>236</v>
      </c>
      <c r="AT209" s="133"/>
      <c r="AU209" s="202"/>
      <c r="AV209" s="202"/>
      <c r="AW209" s="132" t="s">
        <v>181</v>
      </c>
      <c r="AX209" s="197"/>
    </row>
    <row r="210" spans="1:50" ht="39.75" hidden="1" customHeight="1" x14ac:dyDescent="0.2">
      <c r="A210" s="191"/>
      <c r="B210" s="188"/>
      <c r="C210" s="182"/>
      <c r="D210" s="188"/>
      <c r="E210" s="182"/>
      <c r="F210" s="183"/>
      <c r="G210" s="103"/>
      <c r="H210" s="104"/>
      <c r="I210" s="104"/>
      <c r="J210" s="104"/>
      <c r="K210" s="104"/>
      <c r="L210" s="104"/>
      <c r="M210" s="104"/>
      <c r="N210" s="104"/>
      <c r="O210" s="104"/>
      <c r="P210" s="104"/>
      <c r="Q210" s="104"/>
      <c r="R210" s="104"/>
      <c r="S210" s="104"/>
      <c r="T210" s="104"/>
      <c r="U210" s="104"/>
      <c r="V210" s="104"/>
      <c r="W210" s="104"/>
      <c r="X210" s="105"/>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09"/>
      <c r="H211" s="110"/>
      <c r="I211" s="110"/>
      <c r="J211" s="110"/>
      <c r="K211" s="110"/>
      <c r="L211" s="110"/>
      <c r="M211" s="110"/>
      <c r="N211" s="110"/>
      <c r="O211" s="110"/>
      <c r="P211" s="110"/>
      <c r="Q211" s="110"/>
      <c r="R211" s="110"/>
      <c r="S211" s="110"/>
      <c r="T211" s="110"/>
      <c r="U211" s="110"/>
      <c r="V211" s="110"/>
      <c r="W211" s="110"/>
      <c r="X211" s="111"/>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61" t="s">
        <v>252</v>
      </c>
      <c r="H212" s="129"/>
      <c r="I212" s="129"/>
      <c r="J212" s="129"/>
      <c r="K212" s="129"/>
      <c r="L212" s="129"/>
      <c r="M212" s="129"/>
      <c r="N212" s="129"/>
      <c r="O212" s="129"/>
      <c r="P212" s="130"/>
      <c r="Q212" s="163" t="s">
        <v>339</v>
      </c>
      <c r="R212" s="129"/>
      <c r="S212" s="129"/>
      <c r="T212" s="129"/>
      <c r="U212" s="129"/>
      <c r="V212" s="129"/>
      <c r="W212" s="129"/>
      <c r="X212" s="129"/>
      <c r="Y212" s="129"/>
      <c r="Z212" s="129"/>
      <c r="AA212" s="129"/>
      <c r="AB212" s="128" t="s">
        <v>340</v>
      </c>
      <c r="AC212" s="129"/>
      <c r="AD212" s="130"/>
      <c r="AE212" s="163" t="s">
        <v>253</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x14ac:dyDescent="0.2">
      <c r="A213" s="191"/>
      <c r="B213" s="188"/>
      <c r="C213" s="182"/>
      <c r="D213" s="188"/>
      <c r="E213" s="182"/>
      <c r="F213" s="183"/>
      <c r="G213" s="162"/>
      <c r="H213" s="132"/>
      <c r="I213" s="132"/>
      <c r="J213" s="132"/>
      <c r="K213" s="132"/>
      <c r="L213" s="132"/>
      <c r="M213" s="132"/>
      <c r="N213" s="132"/>
      <c r="O213" s="132"/>
      <c r="P213" s="133"/>
      <c r="Q213" s="155"/>
      <c r="R213" s="132"/>
      <c r="S213" s="132"/>
      <c r="T213" s="132"/>
      <c r="U213" s="132"/>
      <c r="V213" s="132"/>
      <c r="W213" s="132"/>
      <c r="X213" s="132"/>
      <c r="Y213" s="132"/>
      <c r="Z213" s="132"/>
      <c r="AA213" s="132"/>
      <c r="AB213" s="131"/>
      <c r="AC213" s="132"/>
      <c r="AD213" s="133"/>
      <c r="AE213" s="155"/>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60" hidden="1" customHeight="1" x14ac:dyDescent="0.2">
      <c r="A214" s="191"/>
      <c r="B214" s="188"/>
      <c r="C214" s="182"/>
      <c r="D214" s="188"/>
      <c r="E214" s="182"/>
      <c r="F214" s="183"/>
      <c r="G214" s="103"/>
      <c r="H214" s="104"/>
      <c r="I214" s="104"/>
      <c r="J214" s="104"/>
      <c r="K214" s="104"/>
      <c r="L214" s="104"/>
      <c r="M214" s="104"/>
      <c r="N214" s="104"/>
      <c r="O214" s="104"/>
      <c r="P214" s="105"/>
      <c r="Q214" s="124"/>
      <c r="R214" s="104"/>
      <c r="S214" s="104"/>
      <c r="T214" s="104"/>
      <c r="U214" s="104"/>
      <c r="V214" s="104"/>
      <c r="W214" s="104"/>
      <c r="X214" s="104"/>
      <c r="Y214" s="104"/>
      <c r="Z214" s="104"/>
      <c r="AA214" s="158"/>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60" hidden="1" customHeight="1" x14ac:dyDescent="0.2">
      <c r="A215" s="191"/>
      <c r="B215" s="188"/>
      <c r="C215" s="182"/>
      <c r="D215" s="188"/>
      <c r="E215" s="182"/>
      <c r="F215" s="183"/>
      <c r="G215" s="106"/>
      <c r="H215" s="107"/>
      <c r="I215" s="107"/>
      <c r="J215" s="107"/>
      <c r="K215" s="107"/>
      <c r="L215" s="107"/>
      <c r="M215" s="107"/>
      <c r="N215" s="107"/>
      <c r="O215" s="107"/>
      <c r="P215" s="108"/>
      <c r="Q215" s="126"/>
      <c r="R215" s="107"/>
      <c r="S215" s="107"/>
      <c r="T215" s="107"/>
      <c r="U215" s="107"/>
      <c r="V215" s="107"/>
      <c r="W215" s="107"/>
      <c r="X215" s="107"/>
      <c r="Y215" s="107"/>
      <c r="Z215" s="107"/>
      <c r="AA215" s="159"/>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30" hidden="1" customHeight="1" x14ac:dyDescent="0.2">
      <c r="A216" s="191"/>
      <c r="B216" s="188"/>
      <c r="C216" s="182"/>
      <c r="D216" s="188"/>
      <c r="E216" s="182"/>
      <c r="F216" s="183"/>
      <c r="G216" s="106"/>
      <c r="H216" s="107"/>
      <c r="I216" s="107"/>
      <c r="J216" s="107"/>
      <c r="K216" s="107"/>
      <c r="L216" s="107"/>
      <c r="M216" s="107"/>
      <c r="N216" s="107"/>
      <c r="O216" s="107"/>
      <c r="P216" s="108"/>
      <c r="Q216" s="126"/>
      <c r="R216" s="107"/>
      <c r="S216" s="107"/>
      <c r="T216" s="107"/>
      <c r="U216" s="107"/>
      <c r="V216" s="107"/>
      <c r="W216" s="107"/>
      <c r="X216" s="107"/>
      <c r="Y216" s="107"/>
      <c r="Z216" s="107"/>
      <c r="AA216" s="159"/>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30" hidden="1" customHeight="1" x14ac:dyDescent="0.2">
      <c r="A217" s="191"/>
      <c r="B217" s="188"/>
      <c r="C217" s="182"/>
      <c r="D217" s="188"/>
      <c r="E217" s="182"/>
      <c r="F217" s="183"/>
      <c r="G217" s="106"/>
      <c r="H217" s="107"/>
      <c r="I217" s="107"/>
      <c r="J217" s="107"/>
      <c r="K217" s="107"/>
      <c r="L217" s="107"/>
      <c r="M217" s="107"/>
      <c r="N217" s="107"/>
      <c r="O217" s="107"/>
      <c r="P217" s="108"/>
      <c r="Q217" s="126"/>
      <c r="R217" s="107"/>
      <c r="S217" s="107"/>
      <c r="T217" s="107"/>
      <c r="U217" s="107"/>
      <c r="V217" s="107"/>
      <c r="W217" s="107"/>
      <c r="X217" s="107"/>
      <c r="Y217" s="107"/>
      <c r="Z217" s="107"/>
      <c r="AA217" s="159"/>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0" hidden="1" customHeight="1" x14ac:dyDescent="0.2">
      <c r="A218" s="191"/>
      <c r="B218" s="188"/>
      <c r="C218" s="182"/>
      <c r="D218" s="188"/>
      <c r="E218" s="182"/>
      <c r="F218" s="183"/>
      <c r="G218" s="109"/>
      <c r="H218" s="110"/>
      <c r="I218" s="110"/>
      <c r="J218" s="110"/>
      <c r="K218" s="110"/>
      <c r="L218" s="110"/>
      <c r="M218" s="110"/>
      <c r="N218" s="110"/>
      <c r="O218" s="110"/>
      <c r="P218" s="111"/>
      <c r="Q218" s="150"/>
      <c r="R218" s="110"/>
      <c r="S218" s="110"/>
      <c r="T218" s="110"/>
      <c r="U218" s="110"/>
      <c r="V218" s="110"/>
      <c r="W218" s="110"/>
      <c r="X218" s="110"/>
      <c r="Y218" s="110"/>
      <c r="Z218" s="110"/>
      <c r="AA218" s="160"/>
      <c r="AB218" s="144"/>
      <c r="AC218" s="145"/>
      <c r="AD218" s="145"/>
      <c r="AE218" s="150"/>
      <c r="AF218" s="110"/>
      <c r="AG218" s="110"/>
      <c r="AH218" s="110"/>
      <c r="AI218" s="110"/>
      <c r="AJ218" s="110"/>
      <c r="AK218" s="110"/>
      <c r="AL218" s="110"/>
      <c r="AM218" s="110"/>
      <c r="AN218" s="110"/>
      <c r="AO218" s="110"/>
      <c r="AP218" s="110"/>
      <c r="AQ218" s="110"/>
      <c r="AR218" s="110"/>
      <c r="AS218" s="110"/>
      <c r="AT218" s="110"/>
      <c r="AU218" s="110"/>
      <c r="AV218" s="110"/>
      <c r="AW218" s="110"/>
      <c r="AX218" s="151"/>
    </row>
    <row r="219" spans="1:50" ht="22.5" hidden="1" customHeight="1" x14ac:dyDescent="0.2">
      <c r="A219" s="191"/>
      <c r="B219" s="188"/>
      <c r="C219" s="182"/>
      <c r="D219" s="188"/>
      <c r="E219" s="182"/>
      <c r="F219" s="183"/>
      <c r="G219" s="161" t="s">
        <v>252</v>
      </c>
      <c r="H219" s="129"/>
      <c r="I219" s="129"/>
      <c r="J219" s="129"/>
      <c r="K219" s="129"/>
      <c r="L219" s="129"/>
      <c r="M219" s="129"/>
      <c r="N219" s="129"/>
      <c r="O219" s="129"/>
      <c r="P219" s="130"/>
      <c r="Q219" s="163"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91"/>
      <c r="B220" s="188"/>
      <c r="C220" s="182"/>
      <c r="D220" s="188"/>
      <c r="E220" s="182"/>
      <c r="F220" s="183"/>
      <c r="G220" s="162"/>
      <c r="H220" s="132"/>
      <c r="I220" s="132"/>
      <c r="J220" s="132"/>
      <c r="K220" s="132"/>
      <c r="L220" s="132"/>
      <c r="M220" s="132"/>
      <c r="N220" s="132"/>
      <c r="O220" s="132"/>
      <c r="P220" s="133"/>
      <c r="Q220" s="155"/>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91"/>
      <c r="B221" s="188"/>
      <c r="C221" s="182"/>
      <c r="D221" s="188"/>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91"/>
      <c r="B222" s="188"/>
      <c r="C222" s="182"/>
      <c r="D222" s="188"/>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91"/>
      <c r="B223" s="188"/>
      <c r="C223" s="182"/>
      <c r="D223" s="188"/>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91"/>
      <c r="B224" s="188"/>
      <c r="C224" s="182"/>
      <c r="D224" s="188"/>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91"/>
      <c r="B225" s="188"/>
      <c r="C225" s="182"/>
      <c r="D225" s="188"/>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50"/>
      <c r="AF225" s="110"/>
      <c r="AG225" s="110"/>
      <c r="AH225" s="110"/>
      <c r="AI225" s="110"/>
      <c r="AJ225" s="110"/>
      <c r="AK225" s="110"/>
      <c r="AL225" s="110"/>
      <c r="AM225" s="110"/>
      <c r="AN225" s="110"/>
      <c r="AO225" s="110"/>
      <c r="AP225" s="110"/>
      <c r="AQ225" s="110"/>
      <c r="AR225" s="110"/>
      <c r="AS225" s="110"/>
      <c r="AT225" s="110"/>
      <c r="AU225" s="110"/>
      <c r="AV225" s="110"/>
      <c r="AW225" s="110"/>
      <c r="AX225" s="151"/>
    </row>
    <row r="226" spans="1:50" ht="22.5" hidden="1" customHeight="1" x14ac:dyDescent="0.2">
      <c r="A226" s="191"/>
      <c r="B226" s="188"/>
      <c r="C226" s="182"/>
      <c r="D226" s="188"/>
      <c r="E226" s="182"/>
      <c r="F226" s="183"/>
      <c r="G226" s="161" t="s">
        <v>252</v>
      </c>
      <c r="H226" s="129"/>
      <c r="I226" s="129"/>
      <c r="J226" s="129"/>
      <c r="K226" s="129"/>
      <c r="L226" s="129"/>
      <c r="M226" s="129"/>
      <c r="N226" s="129"/>
      <c r="O226" s="129"/>
      <c r="P226" s="130"/>
      <c r="Q226" s="163"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91"/>
      <c r="B227" s="188"/>
      <c r="C227" s="182"/>
      <c r="D227" s="188"/>
      <c r="E227" s="182"/>
      <c r="F227" s="183"/>
      <c r="G227" s="162"/>
      <c r="H227" s="132"/>
      <c r="I227" s="132"/>
      <c r="J227" s="132"/>
      <c r="K227" s="132"/>
      <c r="L227" s="132"/>
      <c r="M227" s="132"/>
      <c r="N227" s="132"/>
      <c r="O227" s="132"/>
      <c r="P227" s="133"/>
      <c r="Q227" s="155"/>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91"/>
      <c r="B228" s="188"/>
      <c r="C228" s="182"/>
      <c r="D228" s="188"/>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91"/>
      <c r="B229" s="188"/>
      <c r="C229" s="182"/>
      <c r="D229" s="188"/>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91"/>
      <c r="B230" s="188"/>
      <c r="C230" s="182"/>
      <c r="D230" s="188"/>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91"/>
      <c r="B231" s="188"/>
      <c r="C231" s="182"/>
      <c r="D231" s="188"/>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91"/>
      <c r="B232" s="188"/>
      <c r="C232" s="182"/>
      <c r="D232" s="188"/>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50"/>
      <c r="AF232" s="110"/>
      <c r="AG232" s="110"/>
      <c r="AH232" s="110"/>
      <c r="AI232" s="110"/>
      <c r="AJ232" s="110"/>
      <c r="AK232" s="110"/>
      <c r="AL232" s="110"/>
      <c r="AM232" s="110"/>
      <c r="AN232" s="110"/>
      <c r="AO232" s="110"/>
      <c r="AP232" s="110"/>
      <c r="AQ232" s="110"/>
      <c r="AR232" s="110"/>
      <c r="AS232" s="110"/>
      <c r="AT232" s="110"/>
      <c r="AU232" s="110"/>
      <c r="AV232" s="110"/>
      <c r="AW232" s="110"/>
      <c r="AX232" s="151"/>
    </row>
    <row r="233" spans="1:50" ht="22.5" hidden="1" customHeight="1" x14ac:dyDescent="0.2">
      <c r="A233" s="191"/>
      <c r="B233" s="188"/>
      <c r="C233" s="182"/>
      <c r="D233" s="188"/>
      <c r="E233" s="182"/>
      <c r="F233" s="183"/>
      <c r="G233" s="161" t="s">
        <v>252</v>
      </c>
      <c r="H233" s="129"/>
      <c r="I233" s="129"/>
      <c r="J233" s="129"/>
      <c r="K233" s="129"/>
      <c r="L233" s="129"/>
      <c r="M233" s="129"/>
      <c r="N233" s="129"/>
      <c r="O233" s="129"/>
      <c r="P233" s="130"/>
      <c r="Q233" s="163"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91"/>
      <c r="B234" s="188"/>
      <c r="C234" s="182"/>
      <c r="D234" s="188"/>
      <c r="E234" s="182"/>
      <c r="F234" s="183"/>
      <c r="G234" s="162"/>
      <c r="H234" s="132"/>
      <c r="I234" s="132"/>
      <c r="J234" s="132"/>
      <c r="K234" s="132"/>
      <c r="L234" s="132"/>
      <c r="M234" s="132"/>
      <c r="N234" s="132"/>
      <c r="O234" s="132"/>
      <c r="P234" s="133"/>
      <c r="Q234" s="155"/>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91"/>
      <c r="B235" s="188"/>
      <c r="C235" s="182"/>
      <c r="D235" s="188"/>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91"/>
      <c r="B236" s="188"/>
      <c r="C236" s="182"/>
      <c r="D236" s="188"/>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91"/>
      <c r="B237" s="188"/>
      <c r="C237" s="182"/>
      <c r="D237" s="188"/>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91"/>
      <c r="B238" s="188"/>
      <c r="C238" s="182"/>
      <c r="D238" s="188"/>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91"/>
      <c r="B239" s="188"/>
      <c r="C239" s="182"/>
      <c r="D239" s="188"/>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50"/>
      <c r="AF239" s="110"/>
      <c r="AG239" s="110"/>
      <c r="AH239" s="110"/>
      <c r="AI239" s="110"/>
      <c r="AJ239" s="110"/>
      <c r="AK239" s="110"/>
      <c r="AL239" s="110"/>
      <c r="AM239" s="110"/>
      <c r="AN239" s="110"/>
      <c r="AO239" s="110"/>
      <c r="AP239" s="110"/>
      <c r="AQ239" s="110"/>
      <c r="AR239" s="110"/>
      <c r="AS239" s="110"/>
      <c r="AT239" s="110"/>
      <c r="AU239" s="110"/>
      <c r="AV239" s="110"/>
      <c r="AW239" s="110"/>
      <c r="AX239" s="151"/>
    </row>
    <row r="240" spans="1:50" ht="22.5" hidden="1" customHeight="1" x14ac:dyDescent="0.2">
      <c r="A240" s="191"/>
      <c r="B240" s="188"/>
      <c r="C240" s="182"/>
      <c r="D240" s="188"/>
      <c r="E240" s="182"/>
      <c r="F240" s="183"/>
      <c r="G240" s="161" t="s">
        <v>252</v>
      </c>
      <c r="H240" s="129"/>
      <c r="I240" s="129"/>
      <c r="J240" s="129"/>
      <c r="K240" s="129"/>
      <c r="L240" s="129"/>
      <c r="M240" s="129"/>
      <c r="N240" s="129"/>
      <c r="O240" s="129"/>
      <c r="P240" s="130"/>
      <c r="Q240" s="163"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91"/>
      <c r="B241" s="188"/>
      <c r="C241" s="182"/>
      <c r="D241" s="188"/>
      <c r="E241" s="182"/>
      <c r="F241" s="183"/>
      <c r="G241" s="162"/>
      <c r="H241" s="132"/>
      <c r="I241" s="132"/>
      <c r="J241" s="132"/>
      <c r="K241" s="132"/>
      <c r="L241" s="132"/>
      <c r="M241" s="132"/>
      <c r="N241" s="132"/>
      <c r="O241" s="132"/>
      <c r="P241" s="133"/>
      <c r="Q241" s="155"/>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91"/>
      <c r="B242" s="188"/>
      <c r="C242" s="182"/>
      <c r="D242" s="188"/>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91"/>
      <c r="B243" s="188"/>
      <c r="C243" s="182"/>
      <c r="D243" s="188"/>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91"/>
      <c r="B244" s="188"/>
      <c r="C244" s="182"/>
      <c r="D244" s="188"/>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91"/>
      <c r="B246" s="188"/>
      <c r="C246" s="182"/>
      <c r="D246" s="188"/>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50"/>
      <c r="AF246" s="110"/>
      <c r="AG246" s="110"/>
      <c r="AH246" s="110"/>
      <c r="AI246" s="110"/>
      <c r="AJ246" s="110"/>
      <c r="AK246" s="110"/>
      <c r="AL246" s="110"/>
      <c r="AM246" s="110"/>
      <c r="AN246" s="110"/>
      <c r="AO246" s="110"/>
      <c r="AP246" s="110"/>
      <c r="AQ246" s="110"/>
      <c r="AR246" s="110"/>
      <c r="AS246" s="110"/>
      <c r="AT246" s="110"/>
      <c r="AU246" s="110"/>
      <c r="AV246" s="110"/>
      <c r="AW246" s="110"/>
      <c r="AX246" s="151"/>
    </row>
    <row r="247" spans="1:50" ht="23.25" hidden="1" customHeight="1" x14ac:dyDescent="0.2">
      <c r="A247" s="191"/>
      <c r="B247" s="188"/>
      <c r="C247" s="182"/>
      <c r="D247" s="188"/>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91"/>
      <c r="B248" s="188"/>
      <c r="C248" s="182"/>
      <c r="D248" s="188"/>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91"/>
      <c r="B249" s="188"/>
      <c r="C249" s="182"/>
      <c r="D249" s="188"/>
      <c r="E249" s="12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27"/>
    </row>
    <row r="250" spans="1:50" ht="45" hidden="1" customHeight="1" x14ac:dyDescent="0.2">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267</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240</v>
      </c>
      <c r="F252" s="181"/>
      <c r="G252" s="164" t="s">
        <v>249</v>
      </c>
      <c r="H252" s="153"/>
      <c r="I252" s="153"/>
      <c r="J252" s="153"/>
      <c r="K252" s="153"/>
      <c r="L252" s="153"/>
      <c r="M252" s="153"/>
      <c r="N252" s="153"/>
      <c r="O252" s="153"/>
      <c r="P252" s="153"/>
      <c r="Q252" s="153"/>
      <c r="R252" s="153"/>
      <c r="S252" s="153"/>
      <c r="T252" s="153"/>
      <c r="U252" s="153"/>
      <c r="V252" s="153"/>
      <c r="W252" s="153"/>
      <c r="X252" s="154"/>
      <c r="Y252" s="165"/>
      <c r="Z252" s="166"/>
      <c r="AA252" s="167"/>
      <c r="AB252" s="152" t="s">
        <v>11</v>
      </c>
      <c r="AC252" s="153"/>
      <c r="AD252" s="154"/>
      <c r="AE252" s="156" t="s">
        <v>396</v>
      </c>
      <c r="AF252" s="156"/>
      <c r="AG252" s="156"/>
      <c r="AH252" s="156"/>
      <c r="AI252" s="156" t="s">
        <v>394</v>
      </c>
      <c r="AJ252" s="156"/>
      <c r="AK252" s="156"/>
      <c r="AL252" s="156"/>
      <c r="AM252" s="156" t="s">
        <v>423</v>
      </c>
      <c r="AN252" s="156"/>
      <c r="AO252" s="156"/>
      <c r="AP252" s="152"/>
      <c r="AQ252" s="152" t="s">
        <v>235</v>
      </c>
      <c r="AR252" s="153"/>
      <c r="AS252" s="153"/>
      <c r="AT252" s="154"/>
      <c r="AU252" s="198" t="s">
        <v>251</v>
      </c>
      <c r="AV252" s="198"/>
      <c r="AW252" s="198"/>
      <c r="AX252" s="199"/>
    </row>
    <row r="253" spans="1:50" ht="18.75" hidden="1" customHeight="1" x14ac:dyDescent="0.2">
      <c r="A253" s="191"/>
      <c r="B253" s="188"/>
      <c r="C253" s="182"/>
      <c r="D253" s="188"/>
      <c r="E253" s="182"/>
      <c r="F253" s="183"/>
      <c r="G253" s="162"/>
      <c r="H253" s="132"/>
      <c r="I253" s="132"/>
      <c r="J253" s="132"/>
      <c r="K253" s="132"/>
      <c r="L253" s="132"/>
      <c r="M253" s="132"/>
      <c r="N253" s="132"/>
      <c r="O253" s="132"/>
      <c r="P253" s="132"/>
      <c r="Q253" s="132"/>
      <c r="R253" s="132"/>
      <c r="S253" s="132"/>
      <c r="T253" s="132"/>
      <c r="U253" s="132"/>
      <c r="V253" s="132"/>
      <c r="W253" s="132"/>
      <c r="X253" s="133"/>
      <c r="Y253" s="168"/>
      <c r="Z253" s="169"/>
      <c r="AA253" s="170"/>
      <c r="AB253" s="155"/>
      <c r="AC253" s="132"/>
      <c r="AD253" s="133"/>
      <c r="AE253" s="157"/>
      <c r="AF253" s="157"/>
      <c r="AG253" s="157"/>
      <c r="AH253" s="157"/>
      <c r="AI253" s="157"/>
      <c r="AJ253" s="157"/>
      <c r="AK253" s="157"/>
      <c r="AL253" s="157"/>
      <c r="AM253" s="157"/>
      <c r="AN253" s="157"/>
      <c r="AO253" s="157"/>
      <c r="AP253" s="155"/>
      <c r="AQ253" s="200"/>
      <c r="AR253" s="201"/>
      <c r="AS253" s="132" t="s">
        <v>236</v>
      </c>
      <c r="AT253" s="133"/>
      <c r="AU253" s="202"/>
      <c r="AV253" s="202"/>
      <c r="AW253" s="132" t="s">
        <v>181</v>
      </c>
      <c r="AX253" s="197"/>
    </row>
    <row r="254" spans="1:50" ht="39.75" hidden="1" customHeight="1" x14ac:dyDescent="0.2">
      <c r="A254" s="191"/>
      <c r="B254" s="188"/>
      <c r="C254" s="182"/>
      <c r="D254" s="188"/>
      <c r="E254" s="182"/>
      <c r="F254" s="183"/>
      <c r="G254" s="103"/>
      <c r="H254" s="104"/>
      <c r="I254" s="104"/>
      <c r="J254" s="104"/>
      <c r="K254" s="104"/>
      <c r="L254" s="104"/>
      <c r="M254" s="104"/>
      <c r="N254" s="104"/>
      <c r="O254" s="104"/>
      <c r="P254" s="104"/>
      <c r="Q254" s="104"/>
      <c r="R254" s="104"/>
      <c r="S254" s="104"/>
      <c r="T254" s="104"/>
      <c r="U254" s="104"/>
      <c r="V254" s="104"/>
      <c r="W254" s="104"/>
      <c r="X254" s="105"/>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09"/>
      <c r="H255" s="110"/>
      <c r="I255" s="110"/>
      <c r="J255" s="110"/>
      <c r="K255" s="110"/>
      <c r="L255" s="110"/>
      <c r="M255" s="110"/>
      <c r="N255" s="110"/>
      <c r="O255" s="110"/>
      <c r="P255" s="110"/>
      <c r="Q255" s="110"/>
      <c r="R255" s="110"/>
      <c r="S255" s="110"/>
      <c r="T255" s="110"/>
      <c r="U255" s="110"/>
      <c r="V255" s="110"/>
      <c r="W255" s="110"/>
      <c r="X255" s="111"/>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4" t="s">
        <v>249</v>
      </c>
      <c r="H256" s="153"/>
      <c r="I256" s="153"/>
      <c r="J256" s="153"/>
      <c r="K256" s="153"/>
      <c r="L256" s="153"/>
      <c r="M256" s="153"/>
      <c r="N256" s="153"/>
      <c r="O256" s="153"/>
      <c r="P256" s="153"/>
      <c r="Q256" s="153"/>
      <c r="R256" s="153"/>
      <c r="S256" s="153"/>
      <c r="T256" s="153"/>
      <c r="U256" s="153"/>
      <c r="V256" s="153"/>
      <c r="W256" s="153"/>
      <c r="X256" s="154"/>
      <c r="Y256" s="165"/>
      <c r="Z256" s="166"/>
      <c r="AA256" s="167"/>
      <c r="AB256" s="152" t="s">
        <v>11</v>
      </c>
      <c r="AC256" s="153"/>
      <c r="AD256" s="154"/>
      <c r="AE256" s="156" t="s">
        <v>396</v>
      </c>
      <c r="AF256" s="156"/>
      <c r="AG256" s="156"/>
      <c r="AH256" s="156"/>
      <c r="AI256" s="156" t="s">
        <v>394</v>
      </c>
      <c r="AJ256" s="156"/>
      <c r="AK256" s="156"/>
      <c r="AL256" s="156"/>
      <c r="AM256" s="156" t="s">
        <v>423</v>
      </c>
      <c r="AN256" s="156"/>
      <c r="AO256" s="156"/>
      <c r="AP256" s="152"/>
      <c r="AQ256" s="152" t="s">
        <v>235</v>
      </c>
      <c r="AR256" s="153"/>
      <c r="AS256" s="153"/>
      <c r="AT256" s="154"/>
      <c r="AU256" s="198" t="s">
        <v>251</v>
      </c>
      <c r="AV256" s="198"/>
      <c r="AW256" s="198"/>
      <c r="AX256" s="199"/>
    </row>
    <row r="257" spans="1:50" ht="18.75" hidden="1" customHeight="1" x14ac:dyDescent="0.2">
      <c r="A257" s="191"/>
      <c r="B257" s="188"/>
      <c r="C257" s="182"/>
      <c r="D257" s="188"/>
      <c r="E257" s="182"/>
      <c r="F257" s="183"/>
      <c r="G257" s="162"/>
      <c r="H257" s="132"/>
      <c r="I257" s="132"/>
      <c r="J257" s="132"/>
      <c r="K257" s="132"/>
      <c r="L257" s="132"/>
      <c r="M257" s="132"/>
      <c r="N257" s="132"/>
      <c r="O257" s="132"/>
      <c r="P257" s="132"/>
      <c r="Q257" s="132"/>
      <c r="R257" s="132"/>
      <c r="S257" s="132"/>
      <c r="T257" s="132"/>
      <c r="U257" s="132"/>
      <c r="V257" s="132"/>
      <c r="W257" s="132"/>
      <c r="X257" s="133"/>
      <c r="Y257" s="168"/>
      <c r="Z257" s="169"/>
      <c r="AA257" s="170"/>
      <c r="AB257" s="155"/>
      <c r="AC257" s="132"/>
      <c r="AD257" s="133"/>
      <c r="AE257" s="157"/>
      <c r="AF257" s="157"/>
      <c r="AG257" s="157"/>
      <c r="AH257" s="157"/>
      <c r="AI257" s="157"/>
      <c r="AJ257" s="157"/>
      <c r="AK257" s="157"/>
      <c r="AL257" s="157"/>
      <c r="AM257" s="157"/>
      <c r="AN257" s="157"/>
      <c r="AO257" s="157"/>
      <c r="AP257" s="155"/>
      <c r="AQ257" s="200"/>
      <c r="AR257" s="201"/>
      <c r="AS257" s="132" t="s">
        <v>236</v>
      </c>
      <c r="AT257" s="133"/>
      <c r="AU257" s="202"/>
      <c r="AV257" s="202"/>
      <c r="AW257" s="132" t="s">
        <v>181</v>
      </c>
      <c r="AX257" s="197"/>
    </row>
    <row r="258" spans="1:50" ht="39.75" hidden="1" customHeight="1" x14ac:dyDescent="0.2">
      <c r="A258" s="191"/>
      <c r="B258" s="188"/>
      <c r="C258" s="182"/>
      <c r="D258" s="188"/>
      <c r="E258" s="182"/>
      <c r="F258" s="183"/>
      <c r="G258" s="103"/>
      <c r="H258" s="104"/>
      <c r="I258" s="104"/>
      <c r="J258" s="104"/>
      <c r="K258" s="104"/>
      <c r="L258" s="104"/>
      <c r="M258" s="104"/>
      <c r="N258" s="104"/>
      <c r="O258" s="104"/>
      <c r="P258" s="104"/>
      <c r="Q258" s="104"/>
      <c r="R258" s="104"/>
      <c r="S258" s="104"/>
      <c r="T258" s="104"/>
      <c r="U258" s="104"/>
      <c r="V258" s="104"/>
      <c r="W258" s="104"/>
      <c r="X258" s="105"/>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09"/>
      <c r="H259" s="110"/>
      <c r="I259" s="110"/>
      <c r="J259" s="110"/>
      <c r="K259" s="110"/>
      <c r="L259" s="110"/>
      <c r="M259" s="110"/>
      <c r="N259" s="110"/>
      <c r="O259" s="110"/>
      <c r="P259" s="110"/>
      <c r="Q259" s="110"/>
      <c r="R259" s="110"/>
      <c r="S259" s="110"/>
      <c r="T259" s="110"/>
      <c r="U259" s="110"/>
      <c r="V259" s="110"/>
      <c r="W259" s="110"/>
      <c r="X259" s="111"/>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4" t="s">
        <v>249</v>
      </c>
      <c r="H260" s="153"/>
      <c r="I260" s="153"/>
      <c r="J260" s="153"/>
      <c r="K260" s="153"/>
      <c r="L260" s="153"/>
      <c r="M260" s="153"/>
      <c r="N260" s="153"/>
      <c r="O260" s="153"/>
      <c r="P260" s="153"/>
      <c r="Q260" s="153"/>
      <c r="R260" s="153"/>
      <c r="S260" s="153"/>
      <c r="T260" s="153"/>
      <c r="U260" s="153"/>
      <c r="V260" s="153"/>
      <c r="W260" s="153"/>
      <c r="X260" s="154"/>
      <c r="Y260" s="165"/>
      <c r="Z260" s="166"/>
      <c r="AA260" s="167"/>
      <c r="AB260" s="152" t="s">
        <v>11</v>
      </c>
      <c r="AC260" s="153"/>
      <c r="AD260" s="154"/>
      <c r="AE260" s="156" t="s">
        <v>396</v>
      </c>
      <c r="AF260" s="156"/>
      <c r="AG260" s="156"/>
      <c r="AH260" s="156"/>
      <c r="AI260" s="156" t="s">
        <v>394</v>
      </c>
      <c r="AJ260" s="156"/>
      <c r="AK260" s="156"/>
      <c r="AL260" s="156"/>
      <c r="AM260" s="156" t="s">
        <v>423</v>
      </c>
      <c r="AN260" s="156"/>
      <c r="AO260" s="156"/>
      <c r="AP260" s="152"/>
      <c r="AQ260" s="152" t="s">
        <v>235</v>
      </c>
      <c r="AR260" s="153"/>
      <c r="AS260" s="153"/>
      <c r="AT260" s="154"/>
      <c r="AU260" s="198" t="s">
        <v>251</v>
      </c>
      <c r="AV260" s="198"/>
      <c r="AW260" s="198"/>
      <c r="AX260" s="199"/>
    </row>
    <row r="261" spans="1:50" ht="18.75" hidden="1" customHeight="1" x14ac:dyDescent="0.2">
      <c r="A261" s="191"/>
      <c r="B261" s="188"/>
      <c r="C261" s="182"/>
      <c r="D261" s="188"/>
      <c r="E261" s="182"/>
      <c r="F261" s="183"/>
      <c r="G261" s="162"/>
      <c r="H261" s="132"/>
      <c r="I261" s="132"/>
      <c r="J261" s="132"/>
      <c r="K261" s="132"/>
      <c r="L261" s="132"/>
      <c r="M261" s="132"/>
      <c r="N261" s="132"/>
      <c r="O261" s="132"/>
      <c r="P261" s="132"/>
      <c r="Q261" s="132"/>
      <c r="R261" s="132"/>
      <c r="S261" s="132"/>
      <c r="T261" s="132"/>
      <c r="U261" s="132"/>
      <c r="V261" s="132"/>
      <c r="W261" s="132"/>
      <c r="X261" s="133"/>
      <c r="Y261" s="168"/>
      <c r="Z261" s="169"/>
      <c r="AA261" s="170"/>
      <c r="AB261" s="155"/>
      <c r="AC261" s="132"/>
      <c r="AD261" s="133"/>
      <c r="AE261" s="157"/>
      <c r="AF261" s="157"/>
      <c r="AG261" s="157"/>
      <c r="AH261" s="157"/>
      <c r="AI261" s="157"/>
      <c r="AJ261" s="157"/>
      <c r="AK261" s="157"/>
      <c r="AL261" s="157"/>
      <c r="AM261" s="157"/>
      <c r="AN261" s="157"/>
      <c r="AO261" s="157"/>
      <c r="AP261" s="155"/>
      <c r="AQ261" s="200"/>
      <c r="AR261" s="201"/>
      <c r="AS261" s="132" t="s">
        <v>236</v>
      </c>
      <c r="AT261" s="133"/>
      <c r="AU261" s="202"/>
      <c r="AV261" s="202"/>
      <c r="AW261" s="132" t="s">
        <v>181</v>
      </c>
      <c r="AX261" s="197"/>
    </row>
    <row r="262" spans="1:50" ht="39.75" hidden="1" customHeight="1" x14ac:dyDescent="0.2">
      <c r="A262" s="191"/>
      <c r="B262" s="188"/>
      <c r="C262" s="182"/>
      <c r="D262" s="188"/>
      <c r="E262" s="182"/>
      <c r="F262" s="183"/>
      <c r="G262" s="103"/>
      <c r="H262" s="104"/>
      <c r="I262" s="104"/>
      <c r="J262" s="104"/>
      <c r="K262" s="104"/>
      <c r="L262" s="104"/>
      <c r="M262" s="104"/>
      <c r="N262" s="104"/>
      <c r="O262" s="104"/>
      <c r="P262" s="104"/>
      <c r="Q262" s="104"/>
      <c r="R262" s="104"/>
      <c r="S262" s="104"/>
      <c r="T262" s="104"/>
      <c r="U262" s="104"/>
      <c r="V262" s="104"/>
      <c r="W262" s="104"/>
      <c r="X262" s="105"/>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09"/>
      <c r="H263" s="110"/>
      <c r="I263" s="110"/>
      <c r="J263" s="110"/>
      <c r="K263" s="110"/>
      <c r="L263" s="110"/>
      <c r="M263" s="110"/>
      <c r="N263" s="110"/>
      <c r="O263" s="110"/>
      <c r="P263" s="110"/>
      <c r="Q263" s="110"/>
      <c r="R263" s="110"/>
      <c r="S263" s="110"/>
      <c r="T263" s="110"/>
      <c r="U263" s="110"/>
      <c r="V263" s="110"/>
      <c r="W263" s="110"/>
      <c r="X263" s="111"/>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61" t="s">
        <v>249</v>
      </c>
      <c r="H264" s="129"/>
      <c r="I264" s="129"/>
      <c r="J264" s="129"/>
      <c r="K264" s="129"/>
      <c r="L264" s="129"/>
      <c r="M264" s="129"/>
      <c r="N264" s="129"/>
      <c r="O264" s="129"/>
      <c r="P264" s="129"/>
      <c r="Q264" s="129"/>
      <c r="R264" s="129"/>
      <c r="S264" s="129"/>
      <c r="T264" s="129"/>
      <c r="U264" s="129"/>
      <c r="V264" s="129"/>
      <c r="W264" s="129"/>
      <c r="X264" s="130"/>
      <c r="Y264" s="168"/>
      <c r="Z264" s="169"/>
      <c r="AA264" s="170"/>
      <c r="AB264" s="163" t="s">
        <v>11</v>
      </c>
      <c r="AC264" s="129"/>
      <c r="AD264" s="130"/>
      <c r="AE264" s="156" t="s">
        <v>396</v>
      </c>
      <c r="AF264" s="156"/>
      <c r="AG264" s="156"/>
      <c r="AH264" s="156"/>
      <c r="AI264" s="156" t="s">
        <v>394</v>
      </c>
      <c r="AJ264" s="156"/>
      <c r="AK264" s="156"/>
      <c r="AL264" s="156"/>
      <c r="AM264" s="156" t="s">
        <v>423</v>
      </c>
      <c r="AN264" s="156"/>
      <c r="AO264" s="156"/>
      <c r="AP264" s="152"/>
      <c r="AQ264" s="163" t="s">
        <v>235</v>
      </c>
      <c r="AR264" s="129"/>
      <c r="AS264" s="129"/>
      <c r="AT264" s="130"/>
      <c r="AU264" s="135" t="s">
        <v>251</v>
      </c>
      <c r="AV264" s="135"/>
      <c r="AW264" s="135"/>
      <c r="AX264" s="136"/>
    </row>
    <row r="265" spans="1:50" ht="18.75" hidden="1" customHeight="1" x14ac:dyDescent="0.2">
      <c r="A265" s="191"/>
      <c r="B265" s="188"/>
      <c r="C265" s="182"/>
      <c r="D265" s="188"/>
      <c r="E265" s="182"/>
      <c r="F265" s="183"/>
      <c r="G265" s="162"/>
      <c r="H265" s="132"/>
      <c r="I265" s="132"/>
      <c r="J265" s="132"/>
      <c r="K265" s="132"/>
      <c r="L265" s="132"/>
      <c r="M265" s="132"/>
      <c r="N265" s="132"/>
      <c r="O265" s="132"/>
      <c r="P265" s="132"/>
      <c r="Q265" s="132"/>
      <c r="R265" s="132"/>
      <c r="S265" s="132"/>
      <c r="T265" s="132"/>
      <c r="U265" s="132"/>
      <c r="V265" s="132"/>
      <c r="W265" s="132"/>
      <c r="X265" s="133"/>
      <c r="Y265" s="168"/>
      <c r="Z265" s="169"/>
      <c r="AA265" s="170"/>
      <c r="AB265" s="155"/>
      <c r="AC265" s="132"/>
      <c r="AD265" s="133"/>
      <c r="AE265" s="157"/>
      <c r="AF265" s="157"/>
      <c r="AG265" s="157"/>
      <c r="AH265" s="157"/>
      <c r="AI265" s="157"/>
      <c r="AJ265" s="157"/>
      <c r="AK265" s="157"/>
      <c r="AL265" s="157"/>
      <c r="AM265" s="157"/>
      <c r="AN265" s="157"/>
      <c r="AO265" s="157"/>
      <c r="AP265" s="155"/>
      <c r="AQ265" s="200"/>
      <c r="AR265" s="201"/>
      <c r="AS265" s="132" t="s">
        <v>236</v>
      </c>
      <c r="AT265" s="133"/>
      <c r="AU265" s="202"/>
      <c r="AV265" s="202"/>
      <c r="AW265" s="132" t="s">
        <v>181</v>
      </c>
      <c r="AX265" s="197"/>
    </row>
    <row r="266" spans="1:50" ht="39.75" hidden="1" customHeight="1" x14ac:dyDescent="0.2">
      <c r="A266" s="191"/>
      <c r="B266" s="188"/>
      <c r="C266" s="182"/>
      <c r="D266" s="188"/>
      <c r="E266" s="182"/>
      <c r="F266" s="183"/>
      <c r="G266" s="103"/>
      <c r="H266" s="104"/>
      <c r="I266" s="104"/>
      <c r="J266" s="104"/>
      <c r="K266" s="104"/>
      <c r="L266" s="104"/>
      <c r="M266" s="104"/>
      <c r="N266" s="104"/>
      <c r="O266" s="104"/>
      <c r="P266" s="104"/>
      <c r="Q266" s="104"/>
      <c r="R266" s="104"/>
      <c r="S266" s="104"/>
      <c r="T266" s="104"/>
      <c r="U266" s="104"/>
      <c r="V266" s="104"/>
      <c r="W266" s="104"/>
      <c r="X266" s="105"/>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09"/>
      <c r="H267" s="110"/>
      <c r="I267" s="110"/>
      <c r="J267" s="110"/>
      <c r="K267" s="110"/>
      <c r="L267" s="110"/>
      <c r="M267" s="110"/>
      <c r="N267" s="110"/>
      <c r="O267" s="110"/>
      <c r="P267" s="110"/>
      <c r="Q267" s="110"/>
      <c r="R267" s="110"/>
      <c r="S267" s="110"/>
      <c r="T267" s="110"/>
      <c r="U267" s="110"/>
      <c r="V267" s="110"/>
      <c r="W267" s="110"/>
      <c r="X267" s="111"/>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4" t="s">
        <v>249</v>
      </c>
      <c r="H268" s="153"/>
      <c r="I268" s="153"/>
      <c r="J268" s="153"/>
      <c r="K268" s="153"/>
      <c r="L268" s="153"/>
      <c r="M268" s="153"/>
      <c r="N268" s="153"/>
      <c r="O268" s="153"/>
      <c r="P268" s="153"/>
      <c r="Q268" s="153"/>
      <c r="R268" s="153"/>
      <c r="S268" s="153"/>
      <c r="T268" s="153"/>
      <c r="U268" s="153"/>
      <c r="V268" s="153"/>
      <c r="W268" s="153"/>
      <c r="X268" s="154"/>
      <c r="Y268" s="165"/>
      <c r="Z268" s="166"/>
      <c r="AA268" s="167"/>
      <c r="AB268" s="152" t="s">
        <v>11</v>
      </c>
      <c r="AC268" s="153"/>
      <c r="AD268" s="154"/>
      <c r="AE268" s="156" t="s">
        <v>396</v>
      </c>
      <c r="AF268" s="156"/>
      <c r="AG268" s="156"/>
      <c r="AH268" s="156"/>
      <c r="AI268" s="156" t="s">
        <v>394</v>
      </c>
      <c r="AJ268" s="156"/>
      <c r="AK268" s="156"/>
      <c r="AL268" s="156"/>
      <c r="AM268" s="156" t="s">
        <v>423</v>
      </c>
      <c r="AN268" s="156"/>
      <c r="AO268" s="156"/>
      <c r="AP268" s="152"/>
      <c r="AQ268" s="152" t="s">
        <v>235</v>
      </c>
      <c r="AR268" s="153"/>
      <c r="AS268" s="153"/>
      <c r="AT268" s="154"/>
      <c r="AU268" s="198" t="s">
        <v>251</v>
      </c>
      <c r="AV268" s="198"/>
      <c r="AW268" s="198"/>
      <c r="AX268" s="199"/>
    </row>
    <row r="269" spans="1:50" ht="18.75" hidden="1" customHeight="1" x14ac:dyDescent="0.2">
      <c r="A269" s="191"/>
      <c r="B269" s="188"/>
      <c r="C269" s="182"/>
      <c r="D269" s="188"/>
      <c r="E269" s="182"/>
      <c r="F269" s="183"/>
      <c r="G269" s="162"/>
      <c r="H269" s="132"/>
      <c r="I269" s="132"/>
      <c r="J269" s="132"/>
      <c r="K269" s="132"/>
      <c r="L269" s="132"/>
      <c r="M269" s="132"/>
      <c r="N269" s="132"/>
      <c r="O269" s="132"/>
      <c r="P269" s="132"/>
      <c r="Q269" s="132"/>
      <c r="R269" s="132"/>
      <c r="S269" s="132"/>
      <c r="T269" s="132"/>
      <c r="U269" s="132"/>
      <c r="V269" s="132"/>
      <c r="W269" s="132"/>
      <c r="X269" s="133"/>
      <c r="Y269" s="168"/>
      <c r="Z269" s="169"/>
      <c r="AA269" s="170"/>
      <c r="AB269" s="155"/>
      <c r="AC269" s="132"/>
      <c r="AD269" s="133"/>
      <c r="AE269" s="157"/>
      <c r="AF269" s="157"/>
      <c r="AG269" s="157"/>
      <c r="AH269" s="157"/>
      <c r="AI269" s="157"/>
      <c r="AJ269" s="157"/>
      <c r="AK269" s="157"/>
      <c r="AL269" s="157"/>
      <c r="AM269" s="157"/>
      <c r="AN269" s="157"/>
      <c r="AO269" s="157"/>
      <c r="AP269" s="155"/>
      <c r="AQ269" s="200"/>
      <c r="AR269" s="201"/>
      <c r="AS269" s="132" t="s">
        <v>236</v>
      </c>
      <c r="AT269" s="133"/>
      <c r="AU269" s="202"/>
      <c r="AV269" s="202"/>
      <c r="AW269" s="132" t="s">
        <v>181</v>
      </c>
      <c r="AX269" s="197"/>
    </row>
    <row r="270" spans="1:50" ht="39.75" hidden="1" customHeight="1" x14ac:dyDescent="0.2">
      <c r="A270" s="191"/>
      <c r="B270" s="188"/>
      <c r="C270" s="182"/>
      <c r="D270" s="188"/>
      <c r="E270" s="182"/>
      <c r="F270" s="183"/>
      <c r="G270" s="103"/>
      <c r="H270" s="104"/>
      <c r="I270" s="104"/>
      <c r="J270" s="104"/>
      <c r="K270" s="104"/>
      <c r="L270" s="104"/>
      <c r="M270" s="104"/>
      <c r="N270" s="104"/>
      <c r="O270" s="104"/>
      <c r="P270" s="104"/>
      <c r="Q270" s="104"/>
      <c r="R270" s="104"/>
      <c r="S270" s="104"/>
      <c r="T270" s="104"/>
      <c r="U270" s="104"/>
      <c r="V270" s="104"/>
      <c r="W270" s="104"/>
      <c r="X270" s="105"/>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09"/>
      <c r="H271" s="110"/>
      <c r="I271" s="110"/>
      <c r="J271" s="110"/>
      <c r="K271" s="110"/>
      <c r="L271" s="110"/>
      <c r="M271" s="110"/>
      <c r="N271" s="110"/>
      <c r="O271" s="110"/>
      <c r="P271" s="110"/>
      <c r="Q271" s="110"/>
      <c r="R271" s="110"/>
      <c r="S271" s="110"/>
      <c r="T271" s="110"/>
      <c r="U271" s="110"/>
      <c r="V271" s="110"/>
      <c r="W271" s="110"/>
      <c r="X271" s="111"/>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61" t="s">
        <v>252</v>
      </c>
      <c r="H272" s="129"/>
      <c r="I272" s="129"/>
      <c r="J272" s="129"/>
      <c r="K272" s="129"/>
      <c r="L272" s="129"/>
      <c r="M272" s="129"/>
      <c r="N272" s="129"/>
      <c r="O272" s="129"/>
      <c r="P272" s="130"/>
      <c r="Q272" s="163" t="s">
        <v>339</v>
      </c>
      <c r="R272" s="129"/>
      <c r="S272" s="129"/>
      <c r="T272" s="129"/>
      <c r="U272" s="129"/>
      <c r="V272" s="129"/>
      <c r="W272" s="129"/>
      <c r="X272" s="129"/>
      <c r="Y272" s="129"/>
      <c r="Z272" s="129"/>
      <c r="AA272" s="129"/>
      <c r="AB272" s="128" t="s">
        <v>340</v>
      </c>
      <c r="AC272" s="129"/>
      <c r="AD272" s="130"/>
      <c r="AE272" s="163" t="s">
        <v>253</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x14ac:dyDescent="0.2">
      <c r="A273" s="191"/>
      <c r="B273" s="188"/>
      <c r="C273" s="182"/>
      <c r="D273" s="188"/>
      <c r="E273" s="182"/>
      <c r="F273" s="183"/>
      <c r="G273" s="162"/>
      <c r="H273" s="132"/>
      <c r="I273" s="132"/>
      <c r="J273" s="132"/>
      <c r="K273" s="132"/>
      <c r="L273" s="132"/>
      <c r="M273" s="132"/>
      <c r="N273" s="132"/>
      <c r="O273" s="132"/>
      <c r="P273" s="133"/>
      <c r="Q273" s="155"/>
      <c r="R273" s="132"/>
      <c r="S273" s="132"/>
      <c r="T273" s="132"/>
      <c r="U273" s="132"/>
      <c r="V273" s="132"/>
      <c r="W273" s="132"/>
      <c r="X273" s="132"/>
      <c r="Y273" s="132"/>
      <c r="Z273" s="132"/>
      <c r="AA273" s="132"/>
      <c r="AB273" s="131"/>
      <c r="AC273" s="132"/>
      <c r="AD273" s="133"/>
      <c r="AE273" s="155"/>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x14ac:dyDescent="0.2">
      <c r="A274" s="191"/>
      <c r="B274" s="188"/>
      <c r="C274" s="182"/>
      <c r="D274" s="188"/>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91"/>
      <c r="B275" s="188"/>
      <c r="C275" s="182"/>
      <c r="D275" s="188"/>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91"/>
      <c r="B276" s="188"/>
      <c r="C276" s="182"/>
      <c r="D276" s="188"/>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91"/>
      <c r="B277" s="188"/>
      <c r="C277" s="182"/>
      <c r="D277" s="188"/>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91"/>
      <c r="B278" s="188"/>
      <c r="C278" s="182"/>
      <c r="D278" s="188"/>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50"/>
      <c r="AF278" s="110"/>
      <c r="AG278" s="110"/>
      <c r="AH278" s="110"/>
      <c r="AI278" s="110"/>
      <c r="AJ278" s="110"/>
      <c r="AK278" s="110"/>
      <c r="AL278" s="110"/>
      <c r="AM278" s="110"/>
      <c r="AN278" s="110"/>
      <c r="AO278" s="110"/>
      <c r="AP278" s="110"/>
      <c r="AQ278" s="110"/>
      <c r="AR278" s="110"/>
      <c r="AS278" s="110"/>
      <c r="AT278" s="110"/>
      <c r="AU278" s="110"/>
      <c r="AV278" s="110"/>
      <c r="AW278" s="110"/>
      <c r="AX278" s="151"/>
    </row>
    <row r="279" spans="1:50" ht="22.5" hidden="1" customHeight="1" x14ac:dyDescent="0.2">
      <c r="A279" s="191"/>
      <c r="B279" s="188"/>
      <c r="C279" s="182"/>
      <c r="D279" s="188"/>
      <c r="E279" s="182"/>
      <c r="F279" s="183"/>
      <c r="G279" s="161" t="s">
        <v>252</v>
      </c>
      <c r="H279" s="129"/>
      <c r="I279" s="129"/>
      <c r="J279" s="129"/>
      <c r="K279" s="129"/>
      <c r="L279" s="129"/>
      <c r="M279" s="129"/>
      <c r="N279" s="129"/>
      <c r="O279" s="129"/>
      <c r="P279" s="130"/>
      <c r="Q279" s="163"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91"/>
      <c r="B280" s="188"/>
      <c r="C280" s="182"/>
      <c r="D280" s="188"/>
      <c r="E280" s="182"/>
      <c r="F280" s="183"/>
      <c r="G280" s="162"/>
      <c r="H280" s="132"/>
      <c r="I280" s="132"/>
      <c r="J280" s="132"/>
      <c r="K280" s="132"/>
      <c r="L280" s="132"/>
      <c r="M280" s="132"/>
      <c r="N280" s="132"/>
      <c r="O280" s="132"/>
      <c r="P280" s="133"/>
      <c r="Q280" s="155"/>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91"/>
      <c r="B281" s="188"/>
      <c r="C281" s="182"/>
      <c r="D281" s="188"/>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91"/>
      <c r="B282" s="188"/>
      <c r="C282" s="182"/>
      <c r="D282" s="188"/>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91"/>
      <c r="B283" s="188"/>
      <c r="C283" s="182"/>
      <c r="D283" s="188"/>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91"/>
      <c r="B284" s="188"/>
      <c r="C284" s="182"/>
      <c r="D284" s="188"/>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91"/>
      <c r="B285" s="188"/>
      <c r="C285" s="182"/>
      <c r="D285" s="188"/>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50"/>
      <c r="AF285" s="110"/>
      <c r="AG285" s="110"/>
      <c r="AH285" s="110"/>
      <c r="AI285" s="110"/>
      <c r="AJ285" s="110"/>
      <c r="AK285" s="110"/>
      <c r="AL285" s="110"/>
      <c r="AM285" s="110"/>
      <c r="AN285" s="110"/>
      <c r="AO285" s="110"/>
      <c r="AP285" s="110"/>
      <c r="AQ285" s="110"/>
      <c r="AR285" s="110"/>
      <c r="AS285" s="110"/>
      <c r="AT285" s="110"/>
      <c r="AU285" s="110"/>
      <c r="AV285" s="110"/>
      <c r="AW285" s="110"/>
      <c r="AX285" s="151"/>
    </row>
    <row r="286" spans="1:50" ht="22.5" hidden="1" customHeight="1" x14ac:dyDescent="0.2">
      <c r="A286" s="191"/>
      <c r="B286" s="188"/>
      <c r="C286" s="182"/>
      <c r="D286" s="188"/>
      <c r="E286" s="182"/>
      <c r="F286" s="183"/>
      <c r="G286" s="161" t="s">
        <v>252</v>
      </c>
      <c r="H286" s="129"/>
      <c r="I286" s="129"/>
      <c r="J286" s="129"/>
      <c r="K286" s="129"/>
      <c r="L286" s="129"/>
      <c r="M286" s="129"/>
      <c r="N286" s="129"/>
      <c r="O286" s="129"/>
      <c r="P286" s="130"/>
      <c r="Q286" s="163"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91"/>
      <c r="B287" s="188"/>
      <c r="C287" s="182"/>
      <c r="D287" s="188"/>
      <c r="E287" s="182"/>
      <c r="F287" s="183"/>
      <c r="G287" s="162"/>
      <c r="H287" s="132"/>
      <c r="I287" s="132"/>
      <c r="J287" s="132"/>
      <c r="K287" s="132"/>
      <c r="L287" s="132"/>
      <c r="M287" s="132"/>
      <c r="N287" s="132"/>
      <c r="O287" s="132"/>
      <c r="P287" s="133"/>
      <c r="Q287" s="155"/>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91"/>
      <c r="B288" s="188"/>
      <c r="C288" s="182"/>
      <c r="D288" s="188"/>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91"/>
      <c r="B289" s="188"/>
      <c r="C289" s="182"/>
      <c r="D289" s="188"/>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91"/>
      <c r="B290" s="188"/>
      <c r="C290" s="182"/>
      <c r="D290" s="188"/>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91"/>
      <c r="B291" s="188"/>
      <c r="C291" s="182"/>
      <c r="D291" s="188"/>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91"/>
      <c r="B292" s="188"/>
      <c r="C292" s="182"/>
      <c r="D292" s="188"/>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50"/>
      <c r="AF292" s="110"/>
      <c r="AG292" s="110"/>
      <c r="AH292" s="110"/>
      <c r="AI292" s="110"/>
      <c r="AJ292" s="110"/>
      <c r="AK292" s="110"/>
      <c r="AL292" s="110"/>
      <c r="AM292" s="110"/>
      <c r="AN292" s="110"/>
      <c r="AO292" s="110"/>
      <c r="AP292" s="110"/>
      <c r="AQ292" s="110"/>
      <c r="AR292" s="110"/>
      <c r="AS292" s="110"/>
      <c r="AT292" s="110"/>
      <c r="AU292" s="110"/>
      <c r="AV292" s="110"/>
      <c r="AW292" s="110"/>
      <c r="AX292" s="151"/>
    </row>
    <row r="293" spans="1:50" ht="22.5" hidden="1" customHeight="1" x14ac:dyDescent="0.2">
      <c r="A293" s="191"/>
      <c r="B293" s="188"/>
      <c r="C293" s="182"/>
      <c r="D293" s="188"/>
      <c r="E293" s="182"/>
      <c r="F293" s="183"/>
      <c r="G293" s="161" t="s">
        <v>252</v>
      </c>
      <c r="H293" s="129"/>
      <c r="I293" s="129"/>
      <c r="J293" s="129"/>
      <c r="K293" s="129"/>
      <c r="L293" s="129"/>
      <c r="M293" s="129"/>
      <c r="N293" s="129"/>
      <c r="O293" s="129"/>
      <c r="P293" s="130"/>
      <c r="Q293" s="163"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91"/>
      <c r="B294" s="188"/>
      <c r="C294" s="182"/>
      <c r="D294" s="188"/>
      <c r="E294" s="182"/>
      <c r="F294" s="183"/>
      <c r="G294" s="162"/>
      <c r="H294" s="132"/>
      <c r="I294" s="132"/>
      <c r="J294" s="132"/>
      <c r="K294" s="132"/>
      <c r="L294" s="132"/>
      <c r="M294" s="132"/>
      <c r="N294" s="132"/>
      <c r="O294" s="132"/>
      <c r="P294" s="133"/>
      <c r="Q294" s="155"/>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91"/>
      <c r="B295" s="188"/>
      <c r="C295" s="182"/>
      <c r="D295" s="188"/>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91"/>
      <c r="B296" s="188"/>
      <c r="C296" s="182"/>
      <c r="D296" s="188"/>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91"/>
      <c r="B297" s="188"/>
      <c r="C297" s="182"/>
      <c r="D297" s="188"/>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91"/>
      <c r="B298" s="188"/>
      <c r="C298" s="182"/>
      <c r="D298" s="188"/>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91"/>
      <c r="B299" s="188"/>
      <c r="C299" s="182"/>
      <c r="D299" s="188"/>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50"/>
      <c r="AF299" s="110"/>
      <c r="AG299" s="110"/>
      <c r="AH299" s="110"/>
      <c r="AI299" s="110"/>
      <c r="AJ299" s="110"/>
      <c r="AK299" s="110"/>
      <c r="AL299" s="110"/>
      <c r="AM299" s="110"/>
      <c r="AN299" s="110"/>
      <c r="AO299" s="110"/>
      <c r="AP299" s="110"/>
      <c r="AQ299" s="110"/>
      <c r="AR299" s="110"/>
      <c r="AS299" s="110"/>
      <c r="AT299" s="110"/>
      <c r="AU299" s="110"/>
      <c r="AV299" s="110"/>
      <c r="AW299" s="110"/>
      <c r="AX299" s="151"/>
    </row>
    <row r="300" spans="1:50" ht="22.5" hidden="1" customHeight="1" x14ac:dyDescent="0.2">
      <c r="A300" s="191"/>
      <c r="B300" s="188"/>
      <c r="C300" s="182"/>
      <c r="D300" s="188"/>
      <c r="E300" s="182"/>
      <c r="F300" s="183"/>
      <c r="G300" s="161" t="s">
        <v>252</v>
      </c>
      <c r="H300" s="129"/>
      <c r="I300" s="129"/>
      <c r="J300" s="129"/>
      <c r="K300" s="129"/>
      <c r="L300" s="129"/>
      <c r="M300" s="129"/>
      <c r="N300" s="129"/>
      <c r="O300" s="129"/>
      <c r="P300" s="130"/>
      <c r="Q300" s="163"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91"/>
      <c r="B301" s="188"/>
      <c r="C301" s="182"/>
      <c r="D301" s="188"/>
      <c r="E301" s="182"/>
      <c r="F301" s="183"/>
      <c r="G301" s="162"/>
      <c r="H301" s="132"/>
      <c r="I301" s="132"/>
      <c r="J301" s="132"/>
      <c r="K301" s="132"/>
      <c r="L301" s="132"/>
      <c r="M301" s="132"/>
      <c r="N301" s="132"/>
      <c r="O301" s="132"/>
      <c r="P301" s="133"/>
      <c r="Q301" s="155"/>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91"/>
      <c r="B302" s="188"/>
      <c r="C302" s="182"/>
      <c r="D302" s="188"/>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91"/>
      <c r="B303" s="188"/>
      <c r="C303" s="182"/>
      <c r="D303" s="188"/>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91"/>
      <c r="B304" s="188"/>
      <c r="C304" s="182"/>
      <c r="D304" s="188"/>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91"/>
      <c r="B306" s="188"/>
      <c r="C306" s="182"/>
      <c r="D306" s="188"/>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50"/>
      <c r="AF306" s="110"/>
      <c r="AG306" s="110"/>
      <c r="AH306" s="110"/>
      <c r="AI306" s="110"/>
      <c r="AJ306" s="110"/>
      <c r="AK306" s="110"/>
      <c r="AL306" s="110"/>
      <c r="AM306" s="110"/>
      <c r="AN306" s="110"/>
      <c r="AO306" s="110"/>
      <c r="AP306" s="110"/>
      <c r="AQ306" s="110"/>
      <c r="AR306" s="110"/>
      <c r="AS306" s="110"/>
      <c r="AT306" s="110"/>
      <c r="AU306" s="110"/>
      <c r="AV306" s="110"/>
      <c r="AW306" s="110"/>
      <c r="AX306" s="151"/>
    </row>
    <row r="307" spans="1:50" ht="23.25" hidden="1" customHeight="1" x14ac:dyDescent="0.2">
      <c r="A307" s="191"/>
      <c r="B307" s="188"/>
      <c r="C307" s="182"/>
      <c r="D307" s="188"/>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91"/>
      <c r="B308" s="188"/>
      <c r="C308" s="182"/>
      <c r="D308" s="188"/>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267</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240</v>
      </c>
      <c r="F312" s="181"/>
      <c r="G312" s="164" t="s">
        <v>249</v>
      </c>
      <c r="H312" s="153"/>
      <c r="I312" s="153"/>
      <c r="J312" s="153"/>
      <c r="K312" s="153"/>
      <c r="L312" s="153"/>
      <c r="M312" s="153"/>
      <c r="N312" s="153"/>
      <c r="O312" s="153"/>
      <c r="P312" s="153"/>
      <c r="Q312" s="153"/>
      <c r="R312" s="153"/>
      <c r="S312" s="153"/>
      <c r="T312" s="153"/>
      <c r="U312" s="153"/>
      <c r="V312" s="153"/>
      <c r="W312" s="153"/>
      <c r="X312" s="154"/>
      <c r="Y312" s="165"/>
      <c r="Z312" s="166"/>
      <c r="AA312" s="167"/>
      <c r="AB312" s="152" t="s">
        <v>11</v>
      </c>
      <c r="AC312" s="153"/>
      <c r="AD312" s="154"/>
      <c r="AE312" s="156" t="s">
        <v>396</v>
      </c>
      <c r="AF312" s="156"/>
      <c r="AG312" s="156"/>
      <c r="AH312" s="156"/>
      <c r="AI312" s="156" t="s">
        <v>394</v>
      </c>
      <c r="AJ312" s="156"/>
      <c r="AK312" s="156"/>
      <c r="AL312" s="156"/>
      <c r="AM312" s="156" t="s">
        <v>423</v>
      </c>
      <c r="AN312" s="156"/>
      <c r="AO312" s="156"/>
      <c r="AP312" s="152"/>
      <c r="AQ312" s="152" t="s">
        <v>235</v>
      </c>
      <c r="AR312" s="153"/>
      <c r="AS312" s="153"/>
      <c r="AT312" s="154"/>
      <c r="AU312" s="198" t="s">
        <v>251</v>
      </c>
      <c r="AV312" s="198"/>
      <c r="AW312" s="198"/>
      <c r="AX312" s="199"/>
    </row>
    <row r="313" spans="1:50" ht="18.75" hidden="1" customHeight="1" x14ac:dyDescent="0.2">
      <c r="A313" s="191"/>
      <c r="B313" s="188"/>
      <c r="C313" s="182"/>
      <c r="D313" s="188"/>
      <c r="E313" s="182"/>
      <c r="F313" s="183"/>
      <c r="G313" s="162"/>
      <c r="H313" s="132"/>
      <c r="I313" s="132"/>
      <c r="J313" s="132"/>
      <c r="K313" s="132"/>
      <c r="L313" s="132"/>
      <c r="M313" s="132"/>
      <c r="N313" s="132"/>
      <c r="O313" s="132"/>
      <c r="P313" s="132"/>
      <c r="Q313" s="132"/>
      <c r="R313" s="132"/>
      <c r="S313" s="132"/>
      <c r="T313" s="132"/>
      <c r="U313" s="132"/>
      <c r="V313" s="132"/>
      <c r="W313" s="132"/>
      <c r="X313" s="133"/>
      <c r="Y313" s="168"/>
      <c r="Z313" s="169"/>
      <c r="AA313" s="170"/>
      <c r="AB313" s="155"/>
      <c r="AC313" s="132"/>
      <c r="AD313" s="133"/>
      <c r="AE313" s="157"/>
      <c r="AF313" s="157"/>
      <c r="AG313" s="157"/>
      <c r="AH313" s="157"/>
      <c r="AI313" s="157"/>
      <c r="AJ313" s="157"/>
      <c r="AK313" s="157"/>
      <c r="AL313" s="157"/>
      <c r="AM313" s="157"/>
      <c r="AN313" s="157"/>
      <c r="AO313" s="157"/>
      <c r="AP313" s="155"/>
      <c r="AQ313" s="200"/>
      <c r="AR313" s="201"/>
      <c r="AS313" s="132" t="s">
        <v>236</v>
      </c>
      <c r="AT313" s="133"/>
      <c r="AU313" s="202"/>
      <c r="AV313" s="202"/>
      <c r="AW313" s="132" t="s">
        <v>181</v>
      </c>
      <c r="AX313" s="197"/>
    </row>
    <row r="314" spans="1:50" ht="39.75" hidden="1" customHeight="1" x14ac:dyDescent="0.2">
      <c r="A314" s="191"/>
      <c r="B314" s="188"/>
      <c r="C314" s="182"/>
      <c r="D314" s="188"/>
      <c r="E314" s="182"/>
      <c r="F314" s="183"/>
      <c r="G314" s="103"/>
      <c r="H314" s="104"/>
      <c r="I314" s="104"/>
      <c r="J314" s="104"/>
      <c r="K314" s="104"/>
      <c r="L314" s="104"/>
      <c r="M314" s="104"/>
      <c r="N314" s="104"/>
      <c r="O314" s="104"/>
      <c r="P314" s="104"/>
      <c r="Q314" s="104"/>
      <c r="R314" s="104"/>
      <c r="S314" s="104"/>
      <c r="T314" s="104"/>
      <c r="U314" s="104"/>
      <c r="V314" s="104"/>
      <c r="W314" s="104"/>
      <c r="X314" s="105"/>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09"/>
      <c r="H315" s="110"/>
      <c r="I315" s="110"/>
      <c r="J315" s="110"/>
      <c r="K315" s="110"/>
      <c r="L315" s="110"/>
      <c r="M315" s="110"/>
      <c r="N315" s="110"/>
      <c r="O315" s="110"/>
      <c r="P315" s="110"/>
      <c r="Q315" s="110"/>
      <c r="R315" s="110"/>
      <c r="S315" s="110"/>
      <c r="T315" s="110"/>
      <c r="U315" s="110"/>
      <c r="V315" s="110"/>
      <c r="W315" s="110"/>
      <c r="X315" s="111"/>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4" t="s">
        <v>249</v>
      </c>
      <c r="H316" s="153"/>
      <c r="I316" s="153"/>
      <c r="J316" s="153"/>
      <c r="K316" s="153"/>
      <c r="L316" s="153"/>
      <c r="M316" s="153"/>
      <c r="N316" s="153"/>
      <c r="O316" s="153"/>
      <c r="P316" s="153"/>
      <c r="Q316" s="153"/>
      <c r="R316" s="153"/>
      <c r="S316" s="153"/>
      <c r="T316" s="153"/>
      <c r="U316" s="153"/>
      <c r="V316" s="153"/>
      <c r="W316" s="153"/>
      <c r="X316" s="154"/>
      <c r="Y316" s="165"/>
      <c r="Z316" s="166"/>
      <c r="AA316" s="167"/>
      <c r="AB316" s="152" t="s">
        <v>11</v>
      </c>
      <c r="AC316" s="153"/>
      <c r="AD316" s="154"/>
      <c r="AE316" s="156" t="s">
        <v>396</v>
      </c>
      <c r="AF316" s="156"/>
      <c r="AG316" s="156"/>
      <c r="AH316" s="156"/>
      <c r="AI316" s="156" t="s">
        <v>394</v>
      </c>
      <c r="AJ316" s="156"/>
      <c r="AK316" s="156"/>
      <c r="AL316" s="156"/>
      <c r="AM316" s="156" t="s">
        <v>423</v>
      </c>
      <c r="AN316" s="156"/>
      <c r="AO316" s="156"/>
      <c r="AP316" s="152"/>
      <c r="AQ316" s="152" t="s">
        <v>235</v>
      </c>
      <c r="AR316" s="153"/>
      <c r="AS316" s="153"/>
      <c r="AT316" s="154"/>
      <c r="AU316" s="198" t="s">
        <v>251</v>
      </c>
      <c r="AV316" s="198"/>
      <c r="AW316" s="198"/>
      <c r="AX316" s="199"/>
    </row>
    <row r="317" spans="1:50" ht="18.75" hidden="1" customHeight="1" x14ac:dyDescent="0.2">
      <c r="A317" s="191"/>
      <c r="B317" s="188"/>
      <c r="C317" s="182"/>
      <c r="D317" s="188"/>
      <c r="E317" s="182"/>
      <c r="F317" s="183"/>
      <c r="G317" s="162"/>
      <c r="H317" s="132"/>
      <c r="I317" s="132"/>
      <c r="J317" s="132"/>
      <c r="K317" s="132"/>
      <c r="L317" s="132"/>
      <c r="M317" s="132"/>
      <c r="N317" s="132"/>
      <c r="O317" s="132"/>
      <c r="P317" s="132"/>
      <c r="Q317" s="132"/>
      <c r="R317" s="132"/>
      <c r="S317" s="132"/>
      <c r="T317" s="132"/>
      <c r="U317" s="132"/>
      <c r="V317" s="132"/>
      <c r="W317" s="132"/>
      <c r="X317" s="133"/>
      <c r="Y317" s="168"/>
      <c r="Z317" s="169"/>
      <c r="AA317" s="170"/>
      <c r="AB317" s="155"/>
      <c r="AC317" s="132"/>
      <c r="AD317" s="133"/>
      <c r="AE317" s="157"/>
      <c r="AF317" s="157"/>
      <c r="AG317" s="157"/>
      <c r="AH317" s="157"/>
      <c r="AI317" s="157"/>
      <c r="AJ317" s="157"/>
      <c r="AK317" s="157"/>
      <c r="AL317" s="157"/>
      <c r="AM317" s="157"/>
      <c r="AN317" s="157"/>
      <c r="AO317" s="157"/>
      <c r="AP317" s="155"/>
      <c r="AQ317" s="200"/>
      <c r="AR317" s="201"/>
      <c r="AS317" s="132" t="s">
        <v>236</v>
      </c>
      <c r="AT317" s="133"/>
      <c r="AU317" s="202"/>
      <c r="AV317" s="202"/>
      <c r="AW317" s="132" t="s">
        <v>181</v>
      </c>
      <c r="AX317" s="197"/>
    </row>
    <row r="318" spans="1:50" ht="39.75" hidden="1" customHeight="1" x14ac:dyDescent="0.2">
      <c r="A318" s="191"/>
      <c r="B318" s="188"/>
      <c r="C318" s="182"/>
      <c r="D318" s="188"/>
      <c r="E318" s="182"/>
      <c r="F318" s="183"/>
      <c r="G318" s="103"/>
      <c r="H318" s="104"/>
      <c r="I318" s="104"/>
      <c r="J318" s="104"/>
      <c r="K318" s="104"/>
      <c r="L318" s="104"/>
      <c r="M318" s="104"/>
      <c r="N318" s="104"/>
      <c r="O318" s="104"/>
      <c r="P318" s="104"/>
      <c r="Q318" s="104"/>
      <c r="R318" s="104"/>
      <c r="S318" s="104"/>
      <c r="T318" s="104"/>
      <c r="U318" s="104"/>
      <c r="V318" s="104"/>
      <c r="W318" s="104"/>
      <c r="X318" s="105"/>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09"/>
      <c r="H319" s="110"/>
      <c r="I319" s="110"/>
      <c r="J319" s="110"/>
      <c r="K319" s="110"/>
      <c r="L319" s="110"/>
      <c r="M319" s="110"/>
      <c r="N319" s="110"/>
      <c r="O319" s="110"/>
      <c r="P319" s="110"/>
      <c r="Q319" s="110"/>
      <c r="R319" s="110"/>
      <c r="S319" s="110"/>
      <c r="T319" s="110"/>
      <c r="U319" s="110"/>
      <c r="V319" s="110"/>
      <c r="W319" s="110"/>
      <c r="X319" s="111"/>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4" t="s">
        <v>249</v>
      </c>
      <c r="H320" s="153"/>
      <c r="I320" s="153"/>
      <c r="J320" s="153"/>
      <c r="K320" s="153"/>
      <c r="L320" s="153"/>
      <c r="M320" s="153"/>
      <c r="N320" s="153"/>
      <c r="O320" s="153"/>
      <c r="P320" s="153"/>
      <c r="Q320" s="153"/>
      <c r="R320" s="153"/>
      <c r="S320" s="153"/>
      <c r="T320" s="153"/>
      <c r="U320" s="153"/>
      <c r="V320" s="153"/>
      <c r="W320" s="153"/>
      <c r="X320" s="154"/>
      <c r="Y320" s="165"/>
      <c r="Z320" s="166"/>
      <c r="AA320" s="167"/>
      <c r="AB320" s="152" t="s">
        <v>11</v>
      </c>
      <c r="AC320" s="153"/>
      <c r="AD320" s="154"/>
      <c r="AE320" s="156" t="s">
        <v>396</v>
      </c>
      <c r="AF320" s="156"/>
      <c r="AG320" s="156"/>
      <c r="AH320" s="156"/>
      <c r="AI320" s="156" t="s">
        <v>394</v>
      </c>
      <c r="AJ320" s="156"/>
      <c r="AK320" s="156"/>
      <c r="AL320" s="156"/>
      <c r="AM320" s="156" t="s">
        <v>423</v>
      </c>
      <c r="AN320" s="156"/>
      <c r="AO320" s="156"/>
      <c r="AP320" s="152"/>
      <c r="AQ320" s="152" t="s">
        <v>235</v>
      </c>
      <c r="AR320" s="153"/>
      <c r="AS320" s="153"/>
      <c r="AT320" s="154"/>
      <c r="AU320" s="198" t="s">
        <v>251</v>
      </c>
      <c r="AV320" s="198"/>
      <c r="AW320" s="198"/>
      <c r="AX320" s="199"/>
    </row>
    <row r="321" spans="1:50" ht="18.75" hidden="1" customHeight="1" x14ac:dyDescent="0.2">
      <c r="A321" s="191"/>
      <c r="B321" s="188"/>
      <c r="C321" s="182"/>
      <c r="D321" s="188"/>
      <c r="E321" s="182"/>
      <c r="F321" s="183"/>
      <c r="G321" s="162"/>
      <c r="H321" s="132"/>
      <c r="I321" s="132"/>
      <c r="J321" s="132"/>
      <c r="K321" s="132"/>
      <c r="L321" s="132"/>
      <c r="M321" s="132"/>
      <c r="N321" s="132"/>
      <c r="O321" s="132"/>
      <c r="P321" s="132"/>
      <c r="Q321" s="132"/>
      <c r="R321" s="132"/>
      <c r="S321" s="132"/>
      <c r="T321" s="132"/>
      <c r="U321" s="132"/>
      <c r="V321" s="132"/>
      <c r="W321" s="132"/>
      <c r="X321" s="133"/>
      <c r="Y321" s="168"/>
      <c r="Z321" s="169"/>
      <c r="AA321" s="170"/>
      <c r="AB321" s="155"/>
      <c r="AC321" s="132"/>
      <c r="AD321" s="133"/>
      <c r="AE321" s="157"/>
      <c r="AF321" s="157"/>
      <c r="AG321" s="157"/>
      <c r="AH321" s="157"/>
      <c r="AI321" s="157"/>
      <c r="AJ321" s="157"/>
      <c r="AK321" s="157"/>
      <c r="AL321" s="157"/>
      <c r="AM321" s="157"/>
      <c r="AN321" s="157"/>
      <c r="AO321" s="157"/>
      <c r="AP321" s="155"/>
      <c r="AQ321" s="200"/>
      <c r="AR321" s="201"/>
      <c r="AS321" s="132" t="s">
        <v>236</v>
      </c>
      <c r="AT321" s="133"/>
      <c r="AU321" s="202"/>
      <c r="AV321" s="202"/>
      <c r="AW321" s="132" t="s">
        <v>181</v>
      </c>
      <c r="AX321" s="197"/>
    </row>
    <row r="322" spans="1:50" ht="39.75" hidden="1" customHeight="1" x14ac:dyDescent="0.2">
      <c r="A322" s="191"/>
      <c r="B322" s="188"/>
      <c r="C322" s="182"/>
      <c r="D322" s="188"/>
      <c r="E322" s="182"/>
      <c r="F322" s="183"/>
      <c r="G322" s="103"/>
      <c r="H322" s="104"/>
      <c r="I322" s="104"/>
      <c r="J322" s="104"/>
      <c r="K322" s="104"/>
      <c r="L322" s="104"/>
      <c r="M322" s="104"/>
      <c r="N322" s="104"/>
      <c r="O322" s="104"/>
      <c r="P322" s="104"/>
      <c r="Q322" s="104"/>
      <c r="R322" s="104"/>
      <c r="S322" s="104"/>
      <c r="T322" s="104"/>
      <c r="U322" s="104"/>
      <c r="V322" s="104"/>
      <c r="W322" s="104"/>
      <c r="X322" s="105"/>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09"/>
      <c r="H323" s="110"/>
      <c r="I323" s="110"/>
      <c r="J323" s="110"/>
      <c r="K323" s="110"/>
      <c r="L323" s="110"/>
      <c r="M323" s="110"/>
      <c r="N323" s="110"/>
      <c r="O323" s="110"/>
      <c r="P323" s="110"/>
      <c r="Q323" s="110"/>
      <c r="R323" s="110"/>
      <c r="S323" s="110"/>
      <c r="T323" s="110"/>
      <c r="U323" s="110"/>
      <c r="V323" s="110"/>
      <c r="W323" s="110"/>
      <c r="X323" s="111"/>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4" t="s">
        <v>249</v>
      </c>
      <c r="H324" s="153"/>
      <c r="I324" s="153"/>
      <c r="J324" s="153"/>
      <c r="K324" s="153"/>
      <c r="L324" s="153"/>
      <c r="M324" s="153"/>
      <c r="N324" s="153"/>
      <c r="O324" s="153"/>
      <c r="P324" s="153"/>
      <c r="Q324" s="153"/>
      <c r="R324" s="153"/>
      <c r="S324" s="153"/>
      <c r="T324" s="153"/>
      <c r="U324" s="153"/>
      <c r="V324" s="153"/>
      <c r="W324" s="153"/>
      <c r="X324" s="154"/>
      <c r="Y324" s="165"/>
      <c r="Z324" s="166"/>
      <c r="AA324" s="167"/>
      <c r="AB324" s="152" t="s">
        <v>11</v>
      </c>
      <c r="AC324" s="153"/>
      <c r="AD324" s="154"/>
      <c r="AE324" s="156" t="s">
        <v>396</v>
      </c>
      <c r="AF324" s="156"/>
      <c r="AG324" s="156"/>
      <c r="AH324" s="156"/>
      <c r="AI324" s="156" t="s">
        <v>394</v>
      </c>
      <c r="AJ324" s="156"/>
      <c r="AK324" s="156"/>
      <c r="AL324" s="156"/>
      <c r="AM324" s="156" t="s">
        <v>423</v>
      </c>
      <c r="AN324" s="156"/>
      <c r="AO324" s="156"/>
      <c r="AP324" s="152"/>
      <c r="AQ324" s="152" t="s">
        <v>235</v>
      </c>
      <c r="AR324" s="153"/>
      <c r="AS324" s="153"/>
      <c r="AT324" s="154"/>
      <c r="AU324" s="198" t="s">
        <v>251</v>
      </c>
      <c r="AV324" s="198"/>
      <c r="AW324" s="198"/>
      <c r="AX324" s="199"/>
    </row>
    <row r="325" spans="1:50" ht="18.75" hidden="1" customHeight="1" x14ac:dyDescent="0.2">
      <c r="A325" s="191"/>
      <c r="B325" s="188"/>
      <c r="C325" s="182"/>
      <c r="D325" s="188"/>
      <c r="E325" s="182"/>
      <c r="F325" s="183"/>
      <c r="G325" s="162"/>
      <c r="H325" s="132"/>
      <c r="I325" s="132"/>
      <c r="J325" s="132"/>
      <c r="K325" s="132"/>
      <c r="L325" s="132"/>
      <c r="M325" s="132"/>
      <c r="N325" s="132"/>
      <c r="O325" s="132"/>
      <c r="P325" s="132"/>
      <c r="Q325" s="132"/>
      <c r="R325" s="132"/>
      <c r="S325" s="132"/>
      <c r="T325" s="132"/>
      <c r="U325" s="132"/>
      <c r="V325" s="132"/>
      <c r="W325" s="132"/>
      <c r="X325" s="133"/>
      <c r="Y325" s="168"/>
      <c r="Z325" s="169"/>
      <c r="AA325" s="170"/>
      <c r="AB325" s="155"/>
      <c r="AC325" s="132"/>
      <c r="AD325" s="133"/>
      <c r="AE325" s="157"/>
      <c r="AF325" s="157"/>
      <c r="AG325" s="157"/>
      <c r="AH325" s="157"/>
      <c r="AI325" s="157"/>
      <c r="AJ325" s="157"/>
      <c r="AK325" s="157"/>
      <c r="AL325" s="157"/>
      <c r="AM325" s="157"/>
      <c r="AN325" s="157"/>
      <c r="AO325" s="157"/>
      <c r="AP325" s="155"/>
      <c r="AQ325" s="200"/>
      <c r="AR325" s="201"/>
      <c r="AS325" s="132" t="s">
        <v>236</v>
      </c>
      <c r="AT325" s="133"/>
      <c r="AU325" s="202"/>
      <c r="AV325" s="202"/>
      <c r="AW325" s="132" t="s">
        <v>181</v>
      </c>
      <c r="AX325" s="197"/>
    </row>
    <row r="326" spans="1:50" ht="39.75" hidden="1" customHeight="1" x14ac:dyDescent="0.2">
      <c r="A326" s="191"/>
      <c r="B326" s="188"/>
      <c r="C326" s="182"/>
      <c r="D326" s="188"/>
      <c r="E326" s="182"/>
      <c r="F326" s="183"/>
      <c r="G326" s="103"/>
      <c r="H326" s="104"/>
      <c r="I326" s="104"/>
      <c r="J326" s="104"/>
      <c r="K326" s="104"/>
      <c r="L326" s="104"/>
      <c r="M326" s="104"/>
      <c r="N326" s="104"/>
      <c r="O326" s="104"/>
      <c r="P326" s="104"/>
      <c r="Q326" s="104"/>
      <c r="R326" s="104"/>
      <c r="S326" s="104"/>
      <c r="T326" s="104"/>
      <c r="U326" s="104"/>
      <c r="V326" s="104"/>
      <c r="W326" s="104"/>
      <c r="X326" s="105"/>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09"/>
      <c r="H327" s="110"/>
      <c r="I327" s="110"/>
      <c r="J327" s="110"/>
      <c r="K327" s="110"/>
      <c r="L327" s="110"/>
      <c r="M327" s="110"/>
      <c r="N327" s="110"/>
      <c r="O327" s="110"/>
      <c r="P327" s="110"/>
      <c r="Q327" s="110"/>
      <c r="R327" s="110"/>
      <c r="S327" s="110"/>
      <c r="T327" s="110"/>
      <c r="U327" s="110"/>
      <c r="V327" s="110"/>
      <c r="W327" s="110"/>
      <c r="X327" s="111"/>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4" t="s">
        <v>249</v>
      </c>
      <c r="H328" s="153"/>
      <c r="I328" s="153"/>
      <c r="J328" s="153"/>
      <c r="K328" s="153"/>
      <c r="L328" s="153"/>
      <c r="M328" s="153"/>
      <c r="N328" s="153"/>
      <c r="O328" s="153"/>
      <c r="P328" s="153"/>
      <c r="Q328" s="153"/>
      <c r="R328" s="153"/>
      <c r="S328" s="153"/>
      <c r="T328" s="153"/>
      <c r="U328" s="153"/>
      <c r="V328" s="153"/>
      <c r="W328" s="153"/>
      <c r="X328" s="154"/>
      <c r="Y328" s="165"/>
      <c r="Z328" s="166"/>
      <c r="AA328" s="167"/>
      <c r="AB328" s="152" t="s">
        <v>11</v>
      </c>
      <c r="AC328" s="153"/>
      <c r="AD328" s="154"/>
      <c r="AE328" s="156" t="s">
        <v>396</v>
      </c>
      <c r="AF328" s="156"/>
      <c r="AG328" s="156"/>
      <c r="AH328" s="156"/>
      <c r="AI328" s="156" t="s">
        <v>394</v>
      </c>
      <c r="AJ328" s="156"/>
      <c r="AK328" s="156"/>
      <c r="AL328" s="156"/>
      <c r="AM328" s="156" t="s">
        <v>423</v>
      </c>
      <c r="AN328" s="156"/>
      <c r="AO328" s="156"/>
      <c r="AP328" s="152"/>
      <c r="AQ328" s="152" t="s">
        <v>235</v>
      </c>
      <c r="AR328" s="153"/>
      <c r="AS328" s="153"/>
      <c r="AT328" s="154"/>
      <c r="AU328" s="198" t="s">
        <v>251</v>
      </c>
      <c r="AV328" s="198"/>
      <c r="AW328" s="198"/>
      <c r="AX328" s="199"/>
    </row>
    <row r="329" spans="1:50" ht="18.75" hidden="1" customHeight="1" x14ac:dyDescent="0.2">
      <c r="A329" s="191"/>
      <c r="B329" s="188"/>
      <c r="C329" s="182"/>
      <c r="D329" s="188"/>
      <c r="E329" s="182"/>
      <c r="F329" s="183"/>
      <c r="G329" s="162"/>
      <c r="H329" s="132"/>
      <c r="I329" s="132"/>
      <c r="J329" s="132"/>
      <c r="K329" s="132"/>
      <c r="L329" s="132"/>
      <c r="M329" s="132"/>
      <c r="N329" s="132"/>
      <c r="O329" s="132"/>
      <c r="P329" s="132"/>
      <c r="Q329" s="132"/>
      <c r="R329" s="132"/>
      <c r="S329" s="132"/>
      <c r="T329" s="132"/>
      <c r="U329" s="132"/>
      <c r="V329" s="132"/>
      <c r="W329" s="132"/>
      <c r="X329" s="133"/>
      <c r="Y329" s="168"/>
      <c r="Z329" s="169"/>
      <c r="AA329" s="170"/>
      <c r="AB329" s="155"/>
      <c r="AC329" s="132"/>
      <c r="AD329" s="133"/>
      <c r="AE329" s="157"/>
      <c r="AF329" s="157"/>
      <c r="AG329" s="157"/>
      <c r="AH329" s="157"/>
      <c r="AI329" s="157"/>
      <c r="AJ329" s="157"/>
      <c r="AK329" s="157"/>
      <c r="AL329" s="157"/>
      <c r="AM329" s="157"/>
      <c r="AN329" s="157"/>
      <c r="AO329" s="157"/>
      <c r="AP329" s="155"/>
      <c r="AQ329" s="200"/>
      <c r="AR329" s="201"/>
      <c r="AS329" s="132" t="s">
        <v>236</v>
      </c>
      <c r="AT329" s="133"/>
      <c r="AU329" s="202"/>
      <c r="AV329" s="202"/>
      <c r="AW329" s="132" t="s">
        <v>181</v>
      </c>
      <c r="AX329" s="197"/>
    </row>
    <row r="330" spans="1:50" ht="39.75" hidden="1" customHeight="1" x14ac:dyDescent="0.2">
      <c r="A330" s="191"/>
      <c r="B330" s="188"/>
      <c r="C330" s="182"/>
      <c r="D330" s="188"/>
      <c r="E330" s="182"/>
      <c r="F330" s="183"/>
      <c r="G330" s="103"/>
      <c r="H330" s="104"/>
      <c r="I330" s="104"/>
      <c r="J330" s="104"/>
      <c r="K330" s="104"/>
      <c r="L330" s="104"/>
      <c r="M330" s="104"/>
      <c r="N330" s="104"/>
      <c r="O330" s="104"/>
      <c r="P330" s="104"/>
      <c r="Q330" s="104"/>
      <c r="R330" s="104"/>
      <c r="S330" s="104"/>
      <c r="T330" s="104"/>
      <c r="U330" s="104"/>
      <c r="V330" s="104"/>
      <c r="W330" s="104"/>
      <c r="X330" s="105"/>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09"/>
      <c r="H331" s="110"/>
      <c r="I331" s="110"/>
      <c r="J331" s="110"/>
      <c r="K331" s="110"/>
      <c r="L331" s="110"/>
      <c r="M331" s="110"/>
      <c r="N331" s="110"/>
      <c r="O331" s="110"/>
      <c r="P331" s="110"/>
      <c r="Q331" s="110"/>
      <c r="R331" s="110"/>
      <c r="S331" s="110"/>
      <c r="T331" s="110"/>
      <c r="U331" s="110"/>
      <c r="V331" s="110"/>
      <c r="W331" s="110"/>
      <c r="X331" s="111"/>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61" t="s">
        <v>252</v>
      </c>
      <c r="H332" s="129"/>
      <c r="I332" s="129"/>
      <c r="J332" s="129"/>
      <c r="K332" s="129"/>
      <c r="L332" s="129"/>
      <c r="M332" s="129"/>
      <c r="N332" s="129"/>
      <c r="O332" s="129"/>
      <c r="P332" s="130"/>
      <c r="Q332" s="163" t="s">
        <v>339</v>
      </c>
      <c r="R332" s="129"/>
      <c r="S332" s="129"/>
      <c r="T332" s="129"/>
      <c r="U332" s="129"/>
      <c r="V332" s="129"/>
      <c r="W332" s="129"/>
      <c r="X332" s="129"/>
      <c r="Y332" s="129"/>
      <c r="Z332" s="129"/>
      <c r="AA332" s="129"/>
      <c r="AB332" s="128" t="s">
        <v>340</v>
      </c>
      <c r="AC332" s="129"/>
      <c r="AD332" s="130"/>
      <c r="AE332" s="163" t="s">
        <v>253</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x14ac:dyDescent="0.2">
      <c r="A333" s="191"/>
      <c r="B333" s="188"/>
      <c r="C333" s="182"/>
      <c r="D333" s="188"/>
      <c r="E333" s="182"/>
      <c r="F333" s="183"/>
      <c r="G333" s="162"/>
      <c r="H333" s="132"/>
      <c r="I333" s="132"/>
      <c r="J333" s="132"/>
      <c r="K333" s="132"/>
      <c r="L333" s="132"/>
      <c r="M333" s="132"/>
      <c r="N333" s="132"/>
      <c r="O333" s="132"/>
      <c r="P333" s="133"/>
      <c r="Q333" s="155"/>
      <c r="R333" s="132"/>
      <c r="S333" s="132"/>
      <c r="T333" s="132"/>
      <c r="U333" s="132"/>
      <c r="V333" s="132"/>
      <c r="W333" s="132"/>
      <c r="X333" s="132"/>
      <c r="Y333" s="132"/>
      <c r="Z333" s="132"/>
      <c r="AA333" s="132"/>
      <c r="AB333" s="131"/>
      <c r="AC333" s="132"/>
      <c r="AD333" s="133"/>
      <c r="AE333" s="155"/>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x14ac:dyDescent="0.2">
      <c r="A334" s="191"/>
      <c r="B334" s="188"/>
      <c r="C334" s="182"/>
      <c r="D334" s="188"/>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91"/>
      <c r="B335" s="188"/>
      <c r="C335" s="182"/>
      <c r="D335" s="188"/>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91"/>
      <c r="B336" s="188"/>
      <c r="C336" s="182"/>
      <c r="D336" s="188"/>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91"/>
      <c r="B337" s="188"/>
      <c r="C337" s="182"/>
      <c r="D337" s="188"/>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91"/>
      <c r="B338" s="188"/>
      <c r="C338" s="182"/>
      <c r="D338" s="188"/>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50"/>
      <c r="AF338" s="110"/>
      <c r="AG338" s="110"/>
      <c r="AH338" s="110"/>
      <c r="AI338" s="110"/>
      <c r="AJ338" s="110"/>
      <c r="AK338" s="110"/>
      <c r="AL338" s="110"/>
      <c r="AM338" s="110"/>
      <c r="AN338" s="110"/>
      <c r="AO338" s="110"/>
      <c r="AP338" s="110"/>
      <c r="AQ338" s="110"/>
      <c r="AR338" s="110"/>
      <c r="AS338" s="110"/>
      <c r="AT338" s="110"/>
      <c r="AU338" s="110"/>
      <c r="AV338" s="110"/>
      <c r="AW338" s="110"/>
      <c r="AX338" s="151"/>
    </row>
    <row r="339" spans="1:50" ht="22.5" hidden="1" customHeight="1" x14ac:dyDescent="0.2">
      <c r="A339" s="191"/>
      <c r="B339" s="188"/>
      <c r="C339" s="182"/>
      <c r="D339" s="188"/>
      <c r="E339" s="182"/>
      <c r="F339" s="183"/>
      <c r="G339" s="161" t="s">
        <v>252</v>
      </c>
      <c r="H339" s="129"/>
      <c r="I339" s="129"/>
      <c r="J339" s="129"/>
      <c r="K339" s="129"/>
      <c r="L339" s="129"/>
      <c r="M339" s="129"/>
      <c r="N339" s="129"/>
      <c r="O339" s="129"/>
      <c r="P339" s="130"/>
      <c r="Q339" s="163"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91"/>
      <c r="B340" s="188"/>
      <c r="C340" s="182"/>
      <c r="D340" s="188"/>
      <c r="E340" s="182"/>
      <c r="F340" s="183"/>
      <c r="G340" s="162"/>
      <c r="H340" s="132"/>
      <c r="I340" s="132"/>
      <c r="J340" s="132"/>
      <c r="K340" s="132"/>
      <c r="L340" s="132"/>
      <c r="M340" s="132"/>
      <c r="N340" s="132"/>
      <c r="O340" s="132"/>
      <c r="P340" s="133"/>
      <c r="Q340" s="155"/>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91"/>
      <c r="B341" s="188"/>
      <c r="C341" s="182"/>
      <c r="D341" s="188"/>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91"/>
      <c r="B342" s="188"/>
      <c r="C342" s="182"/>
      <c r="D342" s="188"/>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91"/>
      <c r="B343" s="188"/>
      <c r="C343" s="182"/>
      <c r="D343" s="188"/>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91"/>
      <c r="B344" s="188"/>
      <c r="C344" s="182"/>
      <c r="D344" s="188"/>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91"/>
      <c r="B345" s="188"/>
      <c r="C345" s="182"/>
      <c r="D345" s="188"/>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50"/>
      <c r="AF345" s="110"/>
      <c r="AG345" s="110"/>
      <c r="AH345" s="110"/>
      <c r="AI345" s="110"/>
      <c r="AJ345" s="110"/>
      <c r="AK345" s="110"/>
      <c r="AL345" s="110"/>
      <c r="AM345" s="110"/>
      <c r="AN345" s="110"/>
      <c r="AO345" s="110"/>
      <c r="AP345" s="110"/>
      <c r="AQ345" s="110"/>
      <c r="AR345" s="110"/>
      <c r="AS345" s="110"/>
      <c r="AT345" s="110"/>
      <c r="AU345" s="110"/>
      <c r="AV345" s="110"/>
      <c r="AW345" s="110"/>
      <c r="AX345" s="151"/>
    </row>
    <row r="346" spans="1:50" ht="22.5" hidden="1" customHeight="1" x14ac:dyDescent="0.2">
      <c r="A346" s="191"/>
      <c r="B346" s="188"/>
      <c r="C346" s="182"/>
      <c r="D346" s="188"/>
      <c r="E346" s="182"/>
      <c r="F346" s="183"/>
      <c r="G346" s="161" t="s">
        <v>252</v>
      </c>
      <c r="H346" s="129"/>
      <c r="I346" s="129"/>
      <c r="J346" s="129"/>
      <c r="K346" s="129"/>
      <c r="L346" s="129"/>
      <c r="M346" s="129"/>
      <c r="N346" s="129"/>
      <c r="O346" s="129"/>
      <c r="P346" s="130"/>
      <c r="Q346" s="163"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91"/>
      <c r="B347" s="188"/>
      <c r="C347" s="182"/>
      <c r="D347" s="188"/>
      <c r="E347" s="182"/>
      <c r="F347" s="183"/>
      <c r="G347" s="162"/>
      <c r="H347" s="132"/>
      <c r="I347" s="132"/>
      <c r="J347" s="132"/>
      <c r="K347" s="132"/>
      <c r="L347" s="132"/>
      <c r="M347" s="132"/>
      <c r="N347" s="132"/>
      <c r="O347" s="132"/>
      <c r="P347" s="133"/>
      <c r="Q347" s="155"/>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91"/>
      <c r="B348" s="188"/>
      <c r="C348" s="182"/>
      <c r="D348" s="188"/>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91"/>
      <c r="B349" s="188"/>
      <c r="C349" s="182"/>
      <c r="D349" s="188"/>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91"/>
      <c r="B350" s="188"/>
      <c r="C350" s="182"/>
      <c r="D350" s="188"/>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91"/>
      <c r="B351" s="188"/>
      <c r="C351" s="182"/>
      <c r="D351" s="188"/>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91"/>
      <c r="B352" s="188"/>
      <c r="C352" s="182"/>
      <c r="D352" s="188"/>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50"/>
      <c r="AF352" s="110"/>
      <c r="AG352" s="110"/>
      <c r="AH352" s="110"/>
      <c r="AI352" s="110"/>
      <c r="AJ352" s="110"/>
      <c r="AK352" s="110"/>
      <c r="AL352" s="110"/>
      <c r="AM352" s="110"/>
      <c r="AN352" s="110"/>
      <c r="AO352" s="110"/>
      <c r="AP352" s="110"/>
      <c r="AQ352" s="110"/>
      <c r="AR352" s="110"/>
      <c r="AS352" s="110"/>
      <c r="AT352" s="110"/>
      <c r="AU352" s="110"/>
      <c r="AV352" s="110"/>
      <c r="AW352" s="110"/>
      <c r="AX352" s="151"/>
    </row>
    <row r="353" spans="1:50" ht="22.5" hidden="1" customHeight="1" x14ac:dyDescent="0.2">
      <c r="A353" s="191"/>
      <c r="B353" s="188"/>
      <c r="C353" s="182"/>
      <c r="D353" s="188"/>
      <c r="E353" s="182"/>
      <c r="F353" s="183"/>
      <c r="G353" s="161" t="s">
        <v>252</v>
      </c>
      <c r="H353" s="129"/>
      <c r="I353" s="129"/>
      <c r="J353" s="129"/>
      <c r="K353" s="129"/>
      <c r="L353" s="129"/>
      <c r="M353" s="129"/>
      <c r="N353" s="129"/>
      <c r="O353" s="129"/>
      <c r="P353" s="130"/>
      <c r="Q353" s="163"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91"/>
      <c r="B354" s="188"/>
      <c r="C354" s="182"/>
      <c r="D354" s="188"/>
      <c r="E354" s="182"/>
      <c r="F354" s="183"/>
      <c r="G354" s="162"/>
      <c r="H354" s="132"/>
      <c r="I354" s="132"/>
      <c r="J354" s="132"/>
      <c r="K354" s="132"/>
      <c r="L354" s="132"/>
      <c r="M354" s="132"/>
      <c r="N354" s="132"/>
      <c r="O354" s="132"/>
      <c r="P354" s="133"/>
      <c r="Q354" s="155"/>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91"/>
      <c r="B355" s="188"/>
      <c r="C355" s="182"/>
      <c r="D355" s="188"/>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91"/>
      <c r="B356" s="188"/>
      <c r="C356" s="182"/>
      <c r="D356" s="188"/>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91"/>
      <c r="B357" s="188"/>
      <c r="C357" s="182"/>
      <c r="D357" s="188"/>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91"/>
      <c r="B358" s="188"/>
      <c r="C358" s="182"/>
      <c r="D358" s="188"/>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91"/>
      <c r="B359" s="188"/>
      <c r="C359" s="182"/>
      <c r="D359" s="188"/>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50"/>
      <c r="AF359" s="110"/>
      <c r="AG359" s="110"/>
      <c r="AH359" s="110"/>
      <c r="AI359" s="110"/>
      <c r="AJ359" s="110"/>
      <c r="AK359" s="110"/>
      <c r="AL359" s="110"/>
      <c r="AM359" s="110"/>
      <c r="AN359" s="110"/>
      <c r="AO359" s="110"/>
      <c r="AP359" s="110"/>
      <c r="AQ359" s="110"/>
      <c r="AR359" s="110"/>
      <c r="AS359" s="110"/>
      <c r="AT359" s="110"/>
      <c r="AU359" s="110"/>
      <c r="AV359" s="110"/>
      <c r="AW359" s="110"/>
      <c r="AX359" s="151"/>
    </row>
    <row r="360" spans="1:50" ht="22.5" hidden="1" customHeight="1" x14ac:dyDescent="0.2">
      <c r="A360" s="191"/>
      <c r="B360" s="188"/>
      <c r="C360" s="182"/>
      <c r="D360" s="188"/>
      <c r="E360" s="182"/>
      <c r="F360" s="183"/>
      <c r="G360" s="161" t="s">
        <v>252</v>
      </c>
      <c r="H360" s="129"/>
      <c r="I360" s="129"/>
      <c r="J360" s="129"/>
      <c r="K360" s="129"/>
      <c r="L360" s="129"/>
      <c r="M360" s="129"/>
      <c r="N360" s="129"/>
      <c r="O360" s="129"/>
      <c r="P360" s="130"/>
      <c r="Q360" s="163"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91"/>
      <c r="B361" s="188"/>
      <c r="C361" s="182"/>
      <c r="D361" s="188"/>
      <c r="E361" s="182"/>
      <c r="F361" s="183"/>
      <c r="G361" s="162"/>
      <c r="H361" s="132"/>
      <c r="I361" s="132"/>
      <c r="J361" s="132"/>
      <c r="K361" s="132"/>
      <c r="L361" s="132"/>
      <c r="M361" s="132"/>
      <c r="N361" s="132"/>
      <c r="O361" s="132"/>
      <c r="P361" s="133"/>
      <c r="Q361" s="155"/>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91"/>
      <c r="B362" s="188"/>
      <c r="C362" s="182"/>
      <c r="D362" s="188"/>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91"/>
      <c r="B363" s="188"/>
      <c r="C363" s="182"/>
      <c r="D363" s="188"/>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91"/>
      <c r="B364" s="188"/>
      <c r="C364" s="182"/>
      <c r="D364" s="188"/>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91"/>
      <c r="B366" s="188"/>
      <c r="C366" s="182"/>
      <c r="D366" s="188"/>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50"/>
      <c r="AF366" s="110"/>
      <c r="AG366" s="110"/>
      <c r="AH366" s="110"/>
      <c r="AI366" s="110"/>
      <c r="AJ366" s="110"/>
      <c r="AK366" s="110"/>
      <c r="AL366" s="110"/>
      <c r="AM366" s="110"/>
      <c r="AN366" s="110"/>
      <c r="AO366" s="110"/>
      <c r="AP366" s="110"/>
      <c r="AQ366" s="110"/>
      <c r="AR366" s="110"/>
      <c r="AS366" s="110"/>
      <c r="AT366" s="110"/>
      <c r="AU366" s="110"/>
      <c r="AV366" s="110"/>
      <c r="AW366" s="110"/>
      <c r="AX366" s="151"/>
    </row>
    <row r="367" spans="1:50" ht="23.25" hidden="1" customHeight="1" x14ac:dyDescent="0.2">
      <c r="A367" s="191"/>
      <c r="B367" s="188"/>
      <c r="C367" s="182"/>
      <c r="D367" s="188"/>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91"/>
      <c r="B368" s="188"/>
      <c r="C368" s="182"/>
      <c r="D368" s="188"/>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91"/>
      <c r="B369" s="188"/>
      <c r="C369" s="182"/>
      <c r="D369" s="188"/>
      <c r="E369" s="12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27"/>
    </row>
    <row r="370" spans="1:50" ht="45" hidden="1" customHeight="1" x14ac:dyDescent="0.2">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267</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240</v>
      </c>
      <c r="F372" s="181"/>
      <c r="G372" s="164" t="s">
        <v>249</v>
      </c>
      <c r="H372" s="153"/>
      <c r="I372" s="153"/>
      <c r="J372" s="153"/>
      <c r="K372" s="153"/>
      <c r="L372" s="153"/>
      <c r="M372" s="153"/>
      <c r="N372" s="153"/>
      <c r="O372" s="153"/>
      <c r="P372" s="153"/>
      <c r="Q372" s="153"/>
      <c r="R372" s="153"/>
      <c r="S372" s="153"/>
      <c r="T372" s="153"/>
      <c r="U372" s="153"/>
      <c r="V372" s="153"/>
      <c r="W372" s="153"/>
      <c r="X372" s="154"/>
      <c r="Y372" s="165"/>
      <c r="Z372" s="166"/>
      <c r="AA372" s="167"/>
      <c r="AB372" s="152" t="s">
        <v>11</v>
      </c>
      <c r="AC372" s="153"/>
      <c r="AD372" s="154"/>
      <c r="AE372" s="156" t="s">
        <v>396</v>
      </c>
      <c r="AF372" s="156"/>
      <c r="AG372" s="156"/>
      <c r="AH372" s="156"/>
      <c r="AI372" s="156" t="s">
        <v>394</v>
      </c>
      <c r="AJ372" s="156"/>
      <c r="AK372" s="156"/>
      <c r="AL372" s="156"/>
      <c r="AM372" s="156" t="s">
        <v>423</v>
      </c>
      <c r="AN372" s="156"/>
      <c r="AO372" s="156"/>
      <c r="AP372" s="152"/>
      <c r="AQ372" s="152" t="s">
        <v>235</v>
      </c>
      <c r="AR372" s="153"/>
      <c r="AS372" s="153"/>
      <c r="AT372" s="154"/>
      <c r="AU372" s="198" t="s">
        <v>251</v>
      </c>
      <c r="AV372" s="198"/>
      <c r="AW372" s="198"/>
      <c r="AX372" s="199"/>
    </row>
    <row r="373" spans="1:50" ht="18.75" hidden="1" customHeight="1" x14ac:dyDescent="0.2">
      <c r="A373" s="191"/>
      <c r="B373" s="188"/>
      <c r="C373" s="182"/>
      <c r="D373" s="188"/>
      <c r="E373" s="182"/>
      <c r="F373" s="183"/>
      <c r="G373" s="162"/>
      <c r="H373" s="132"/>
      <c r="I373" s="132"/>
      <c r="J373" s="132"/>
      <c r="K373" s="132"/>
      <c r="L373" s="132"/>
      <c r="M373" s="132"/>
      <c r="N373" s="132"/>
      <c r="O373" s="132"/>
      <c r="P373" s="132"/>
      <c r="Q373" s="132"/>
      <c r="R373" s="132"/>
      <c r="S373" s="132"/>
      <c r="T373" s="132"/>
      <c r="U373" s="132"/>
      <c r="V373" s="132"/>
      <c r="W373" s="132"/>
      <c r="X373" s="133"/>
      <c r="Y373" s="168"/>
      <c r="Z373" s="169"/>
      <c r="AA373" s="170"/>
      <c r="AB373" s="155"/>
      <c r="AC373" s="132"/>
      <c r="AD373" s="133"/>
      <c r="AE373" s="157"/>
      <c r="AF373" s="157"/>
      <c r="AG373" s="157"/>
      <c r="AH373" s="157"/>
      <c r="AI373" s="157"/>
      <c r="AJ373" s="157"/>
      <c r="AK373" s="157"/>
      <c r="AL373" s="157"/>
      <c r="AM373" s="157"/>
      <c r="AN373" s="157"/>
      <c r="AO373" s="157"/>
      <c r="AP373" s="155"/>
      <c r="AQ373" s="200"/>
      <c r="AR373" s="201"/>
      <c r="AS373" s="132" t="s">
        <v>236</v>
      </c>
      <c r="AT373" s="133"/>
      <c r="AU373" s="202"/>
      <c r="AV373" s="202"/>
      <c r="AW373" s="132" t="s">
        <v>181</v>
      </c>
      <c r="AX373" s="197"/>
    </row>
    <row r="374" spans="1:50" ht="39.75" hidden="1" customHeight="1" x14ac:dyDescent="0.2">
      <c r="A374" s="191"/>
      <c r="B374" s="188"/>
      <c r="C374" s="182"/>
      <c r="D374" s="188"/>
      <c r="E374" s="182"/>
      <c r="F374" s="183"/>
      <c r="G374" s="103"/>
      <c r="H374" s="104"/>
      <c r="I374" s="104"/>
      <c r="J374" s="104"/>
      <c r="K374" s="104"/>
      <c r="L374" s="104"/>
      <c r="M374" s="104"/>
      <c r="N374" s="104"/>
      <c r="O374" s="104"/>
      <c r="P374" s="104"/>
      <c r="Q374" s="104"/>
      <c r="R374" s="104"/>
      <c r="S374" s="104"/>
      <c r="T374" s="104"/>
      <c r="U374" s="104"/>
      <c r="V374" s="104"/>
      <c r="W374" s="104"/>
      <c r="X374" s="105"/>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09"/>
      <c r="H375" s="110"/>
      <c r="I375" s="110"/>
      <c r="J375" s="110"/>
      <c r="K375" s="110"/>
      <c r="L375" s="110"/>
      <c r="M375" s="110"/>
      <c r="N375" s="110"/>
      <c r="O375" s="110"/>
      <c r="P375" s="110"/>
      <c r="Q375" s="110"/>
      <c r="R375" s="110"/>
      <c r="S375" s="110"/>
      <c r="T375" s="110"/>
      <c r="U375" s="110"/>
      <c r="V375" s="110"/>
      <c r="W375" s="110"/>
      <c r="X375" s="111"/>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4" t="s">
        <v>249</v>
      </c>
      <c r="H376" s="153"/>
      <c r="I376" s="153"/>
      <c r="J376" s="153"/>
      <c r="K376" s="153"/>
      <c r="L376" s="153"/>
      <c r="M376" s="153"/>
      <c r="N376" s="153"/>
      <c r="O376" s="153"/>
      <c r="P376" s="153"/>
      <c r="Q376" s="153"/>
      <c r="R376" s="153"/>
      <c r="S376" s="153"/>
      <c r="T376" s="153"/>
      <c r="U376" s="153"/>
      <c r="V376" s="153"/>
      <c r="W376" s="153"/>
      <c r="X376" s="154"/>
      <c r="Y376" s="165"/>
      <c r="Z376" s="166"/>
      <c r="AA376" s="167"/>
      <c r="AB376" s="152" t="s">
        <v>11</v>
      </c>
      <c r="AC376" s="153"/>
      <c r="AD376" s="154"/>
      <c r="AE376" s="156" t="s">
        <v>396</v>
      </c>
      <c r="AF376" s="156"/>
      <c r="AG376" s="156"/>
      <c r="AH376" s="156"/>
      <c r="AI376" s="156" t="s">
        <v>394</v>
      </c>
      <c r="AJ376" s="156"/>
      <c r="AK376" s="156"/>
      <c r="AL376" s="156"/>
      <c r="AM376" s="156" t="s">
        <v>423</v>
      </c>
      <c r="AN376" s="156"/>
      <c r="AO376" s="156"/>
      <c r="AP376" s="152"/>
      <c r="AQ376" s="152" t="s">
        <v>235</v>
      </c>
      <c r="AR376" s="153"/>
      <c r="AS376" s="153"/>
      <c r="AT376" s="154"/>
      <c r="AU376" s="198" t="s">
        <v>251</v>
      </c>
      <c r="AV376" s="198"/>
      <c r="AW376" s="198"/>
      <c r="AX376" s="199"/>
    </row>
    <row r="377" spans="1:50" ht="18.75" hidden="1" customHeight="1" x14ac:dyDescent="0.2">
      <c r="A377" s="191"/>
      <c r="B377" s="188"/>
      <c r="C377" s="182"/>
      <c r="D377" s="188"/>
      <c r="E377" s="182"/>
      <c r="F377" s="183"/>
      <c r="G377" s="162"/>
      <c r="H377" s="132"/>
      <c r="I377" s="132"/>
      <c r="J377" s="132"/>
      <c r="K377" s="132"/>
      <c r="L377" s="132"/>
      <c r="M377" s="132"/>
      <c r="N377" s="132"/>
      <c r="O377" s="132"/>
      <c r="P377" s="132"/>
      <c r="Q377" s="132"/>
      <c r="R377" s="132"/>
      <c r="S377" s="132"/>
      <c r="T377" s="132"/>
      <c r="U377" s="132"/>
      <c r="V377" s="132"/>
      <c r="W377" s="132"/>
      <c r="X377" s="133"/>
      <c r="Y377" s="168"/>
      <c r="Z377" s="169"/>
      <c r="AA377" s="170"/>
      <c r="AB377" s="155"/>
      <c r="AC377" s="132"/>
      <c r="AD377" s="133"/>
      <c r="AE377" s="157"/>
      <c r="AF377" s="157"/>
      <c r="AG377" s="157"/>
      <c r="AH377" s="157"/>
      <c r="AI377" s="157"/>
      <c r="AJ377" s="157"/>
      <c r="AK377" s="157"/>
      <c r="AL377" s="157"/>
      <c r="AM377" s="157"/>
      <c r="AN377" s="157"/>
      <c r="AO377" s="157"/>
      <c r="AP377" s="155"/>
      <c r="AQ377" s="200"/>
      <c r="AR377" s="201"/>
      <c r="AS377" s="132" t="s">
        <v>236</v>
      </c>
      <c r="AT377" s="133"/>
      <c r="AU377" s="202"/>
      <c r="AV377" s="202"/>
      <c r="AW377" s="132" t="s">
        <v>181</v>
      </c>
      <c r="AX377" s="197"/>
    </row>
    <row r="378" spans="1:50" ht="39.75" hidden="1" customHeight="1" x14ac:dyDescent="0.2">
      <c r="A378" s="191"/>
      <c r="B378" s="188"/>
      <c r="C378" s="182"/>
      <c r="D378" s="188"/>
      <c r="E378" s="182"/>
      <c r="F378" s="183"/>
      <c r="G378" s="103"/>
      <c r="H378" s="104"/>
      <c r="I378" s="104"/>
      <c r="J378" s="104"/>
      <c r="K378" s="104"/>
      <c r="L378" s="104"/>
      <c r="M378" s="104"/>
      <c r="N378" s="104"/>
      <c r="O378" s="104"/>
      <c r="P378" s="104"/>
      <c r="Q378" s="104"/>
      <c r="R378" s="104"/>
      <c r="S378" s="104"/>
      <c r="T378" s="104"/>
      <c r="U378" s="104"/>
      <c r="V378" s="104"/>
      <c r="W378" s="104"/>
      <c r="X378" s="105"/>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09"/>
      <c r="H379" s="110"/>
      <c r="I379" s="110"/>
      <c r="J379" s="110"/>
      <c r="K379" s="110"/>
      <c r="L379" s="110"/>
      <c r="M379" s="110"/>
      <c r="N379" s="110"/>
      <c r="O379" s="110"/>
      <c r="P379" s="110"/>
      <c r="Q379" s="110"/>
      <c r="R379" s="110"/>
      <c r="S379" s="110"/>
      <c r="T379" s="110"/>
      <c r="U379" s="110"/>
      <c r="V379" s="110"/>
      <c r="W379" s="110"/>
      <c r="X379" s="111"/>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4" t="s">
        <v>249</v>
      </c>
      <c r="H380" s="153"/>
      <c r="I380" s="153"/>
      <c r="J380" s="153"/>
      <c r="K380" s="153"/>
      <c r="L380" s="153"/>
      <c r="M380" s="153"/>
      <c r="N380" s="153"/>
      <c r="O380" s="153"/>
      <c r="P380" s="153"/>
      <c r="Q380" s="153"/>
      <c r="R380" s="153"/>
      <c r="S380" s="153"/>
      <c r="T380" s="153"/>
      <c r="U380" s="153"/>
      <c r="V380" s="153"/>
      <c r="W380" s="153"/>
      <c r="X380" s="154"/>
      <c r="Y380" s="165"/>
      <c r="Z380" s="166"/>
      <c r="AA380" s="167"/>
      <c r="AB380" s="152" t="s">
        <v>11</v>
      </c>
      <c r="AC380" s="153"/>
      <c r="AD380" s="154"/>
      <c r="AE380" s="156" t="s">
        <v>396</v>
      </c>
      <c r="AF380" s="156"/>
      <c r="AG380" s="156"/>
      <c r="AH380" s="156"/>
      <c r="AI380" s="156" t="s">
        <v>394</v>
      </c>
      <c r="AJ380" s="156"/>
      <c r="AK380" s="156"/>
      <c r="AL380" s="156"/>
      <c r="AM380" s="156" t="s">
        <v>423</v>
      </c>
      <c r="AN380" s="156"/>
      <c r="AO380" s="156"/>
      <c r="AP380" s="152"/>
      <c r="AQ380" s="152" t="s">
        <v>235</v>
      </c>
      <c r="AR380" s="153"/>
      <c r="AS380" s="153"/>
      <c r="AT380" s="154"/>
      <c r="AU380" s="198" t="s">
        <v>251</v>
      </c>
      <c r="AV380" s="198"/>
      <c r="AW380" s="198"/>
      <c r="AX380" s="199"/>
    </row>
    <row r="381" spans="1:50" ht="18.75" hidden="1" customHeight="1" x14ac:dyDescent="0.2">
      <c r="A381" s="191"/>
      <c r="B381" s="188"/>
      <c r="C381" s="182"/>
      <c r="D381" s="188"/>
      <c r="E381" s="182"/>
      <c r="F381" s="183"/>
      <c r="G381" s="162"/>
      <c r="H381" s="132"/>
      <c r="I381" s="132"/>
      <c r="J381" s="132"/>
      <c r="K381" s="132"/>
      <c r="L381" s="132"/>
      <c r="M381" s="132"/>
      <c r="N381" s="132"/>
      <c r="O381" s="132"/>
      <c r="P381" s="132"/>
      <c r="Q381" s="132"/>
      <c r="R381" s="132"/>
      <c r="S381" s="132"/>
      <c r="T381" s="132"/>
      <c r="U381" s="132"/>
      <c r="V381" s="132"/>
      <c r="W381" s="132"/>
      <c r="X381" s="133"/>
      <c r="Y381" s="168"/>
      <c r="Z381" s="169"/>
      <c r="AA381" s="170"/>
      <c r="AB381" s="155"/>
      <c r="AC381" s="132"/>
      <c r="AD381" s="133"/>
      <c r="AE381" s="157"/>
      <c r="AF381" s="157"/>
      <c r="AG381" s="157"/>
      <c r="AH381" s="157"/>
      <c r="AI381" s="157"/>
      <c r="AJ381" s="157"/>
      <c r="AK381" s="157"/>
      <c r="AL381" s="157"/>
      <c r="AM381" s="157"/>
      <c r="AN381" s="157"/>
      <c r="AO381" s="157"/>
      <c r="AP381" s="155"/>
      <c r="AQ381" s="200"/>
      <c r="AR381" s="201"/>
      <c r="AS381" s="132" t="s">
        <v>236</v>
      </c>
      <c r="AT381" s="133"/>
      <c r="AU381" s="202"/>
      <c r="AV381" s="202"/>
      <c r="AW381" s="132" t="s">
        <v>181</v>
      </c>
      <c r="AX381" s="197"/>
    </row>
    <row r="382" spans="1:50" ht="39.75" hidden="1" customHeight="1" x14ac:dyDescent="0.2">
      <c r="A382" s="191"/>
      <c r="B382" s="188"/>
      <c r="C382" s="182"/>
      <c r="D382" s="188"/>
      <c r="E382" s="182"/>
      <c r="F382" s="183"/>
      <c r="G382" s="103"/>
      <c r="H382" s="104"/>
      <c r="I382" s="104"/>
      <c r="J382" s="104"/>
      <c r="K382" s="104"/>
      <c r="L382" s="104"/>
      <c r="M382" s="104"/>
      <c r="N382" s="104"/>
      <c r="O382" s="104"/>
      <c r="P382" s="104"/>
      <c r="Q382" s="104"/>
      <c r="R382" s="104"/>
      <c r="S382" s="104"/>
      <c r="T382" s="104"/>
      <c r="U382" s="104"/>
      <c r="V382" s="104"/>
      <c r="W382" s="104"/>
      <c r="X382" s="105"/>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09"/>
      <c r="H383" s="110"/>
      <c r="I383" s="110"/>
      <c r="J383" s="110"/>
      <c r="K383" s="110"/>
      <c r="L383" s="110"/>
      <c r="M383" s="110"/>
      <c r="N383" s="110"/>
      <c r="O383" s="110"/>
      <c r="P383" s="110"/>
      <c r="Q383" s="110"/>
      <c r="R383" s="110"/>
      <c r="S383" s="110"/>
      <c r="T383" s="110"/>
      <c r="U383" s="110"/>
      <c r="V383" s="110"/>
      <c r="W383" s="110"/>
      <c r="X383" s="111"/>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4" t="s">
        <v>249</v>
      </c>
      <c r="H384" s="153"/>
      <c r="I384" s="153"/>
      <c r="J384" s="153"/>
      <c r="K384" s="153"/>
      <c r="L384" s="153"/>
      <c r="M384" s="153"/>
      <c r="N384" s="153"/>
      <c r="O384" s="153"/>
      <c r="P384" s="153"/>
      <c r="Q384" s="153"/>
      <c r="R384" s="153"/>
      <c r="S384" s="153"/>
      <c r="T384" s="153"/>
      <c r="U384" s="153"/>
      <c r="V384" s="153"/>
      <c r="W384" s="153"/>
      <c r="X384" s="154"/>
      <c r="Y384" s="165"/>
      <c r="Z384" s="166"/>
      <c r="AA384" s="167"/>
      <c r="AB384" s="152" t="s">
        <v>11</v>
      </c>
      <c r="AC384" s="153"/>
      <c r="AD384" s="154"/>
      <c r="AE384" s="156" t="s">
        <v>396</v>
      </c>
      <c r="AF384" s="156"/>
      <c r="AG384" s="156"/>
      <c r="AH384" s="156"/>
      <c r="AI384" s="156" t="s">
        <v>394</v>
      </c>
      <c r="AJ384" s="156"/>
      <c r="AK384" s="156"/>
      <c r="AL384" s="156"/>
      <c r="AM384" s="156" t="s">
        <v>423</v>
      </c>
      <c r="AN384" s="156"/>
      <c r="AO384" s="156"/>
      <c r="AP384" s="152"/>
      <c r="AQ384" s="152" t="s">
        <v>235</v>
      </c>
      <c r="AR384" s="153"/>
      <c r="AS384" s="153"/>
      <c r="AT384" s="154"/>
      <c r="AU384" s="198" t="s">
        <v>251</v>
      </c>
      <c r="AV384" s="198"/>
      <c r="AW384" s="198"/>
      <c r="AX384" s="199"/>
    </row>
    <row r="385" spans="1:50" ht="18.75" hidden="1" customHeight="1" x14ac:dyDescent="0.2">
      <c r="A385" s="191"/>
      <c r="B385" s="188"/>
      <c r="C385" s="182"/>
      <c r="D385" s="188"/>
      <c r="E385" s="182"/>
      <c r="F385" s="183"/>
      <c r="G385" s="162"/>
      <c r="H385" s="132"/>
      <c r="I385" s="132"/>
      <c r="J385" s="132"/>
      <c r="K385" s="132"/>
      <c r="L385" s="132"/>
      <c r="M385" s="132"/>
      <c r="N385" s="132"/>
      <c r="O385" s="132"/>
      <c r="P385" s="132"/>
      <c r="Q385" s="132"/>
      <c r="R385" s="132"/>
      <c r="S385" s="132"/>
      <c r="T385" s="132"/>
      <c r="U385" s="132"/>
      <c r="V385" s="132"/>
      <c r="W385" s="132"/>
      <c r="X385" s="133"/>
      <c r="Y385" s="168"/>
      <c r="Z385" s="169"/>
      <c r="AA385" s="170"/>
      <c r="AB385" s="155"/>
      <c r="AC385" s="132"/>
      <c r="AD385" s="133"/>
      <c r="AE385" s="157"/>
      <c r="AF385" s="157"/>
      <c r="AG385" s="157"/>
      <c r="AH385" s="157"/>
      <c r="AI385" s="157"/>
      <c r="AJ385" s="157"/>
      <c r="AK385" s="157"/>
      <c r="AL385" s="157"/>
      <c r="AM385" s="157"/>
      <c r="AN385" s="157"/>
      <c r="AO385" s="157"/>
      <c r="AP385" s="155"/>
      <c r="AQ385" s="200"/>
      <c r="AR385" s="201"/>
      <c r="AS385" s="132" t="s">
        <v>236</v>
      </c>
      <c r="AT385" s="133"/>
      <c r="AU385" s="202"/>
      <c r="AV385" s="202"/>
      <c r="AW385" s="132" t="s">
        <v>181</v>
      </c>
      <c r="AX385" s="197"/>
    </row>
    <row r="386" spans="1:50" ht="39.75" hidden="1" customHeight="1" x14ac:dyDescent="0.2">
      <c r="A386" s="191"/>
      <c r="B386" s="188"/>
      <c r="C386" s="182"/>
      <c r="D386" s="188"/>
      <c r="E386" s="182"/>
      <c r="F386" s="183"/>
      <c r="G386" s="103"/>
      <c r="H386" s="104"/>
      <c r="I386" s="104"/>
      <c r="J386" s="104"/>
      <c r="K386" s="104"/>
      <c r="L386" s="104"/>
      <c r="M386" s="104"/>
      <c r="N386" s="104"/>
      <c r="O386" s="104"/>
      <c r="P386" s="104"/>
      <c r="Q386" s="104"/>
      <c r="R386" s="104"/>
      <c r="S386" s="104"/>
      <c r="T386" s="104"/>
      <c r="U386" s="104"/>
      <c r="V386" s="104"/>
      <c r="W386" s="104"/>
      <c r="X386" s="105"/>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09"/>
      <c r="H387" s="110"/>
      <c r="I387" s="110"/>
      <c r="J387" s="110"/>
      <c r="K387" s="110"/>
      <c r="L387" s="110"/>
      <c r="M387" s="110"/>
      <c r="N387" s="110"/>
      <c r="O387" s="110"/>
      <c r="P387" s="110"/>
      <c r="Q387" s="110"/>
      <c r="R387" s="110"/>
      <c r="S387" s="110"/>
      <c r="T387" s="110"/>
      <c r="U387" s="110"/>
      <c r="V387" s="110"/>
      <c r="W387" s="110"/>
      <c r="X387" s="111"/>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4" t="s">
        <v>249</v>
      </c>
      <c r="H388" s="153"/>
      <c r="I388" s="153"/>
      <c r="J388" s="153"/>
      <c r="K388" s="153"/>
      <c r="L388" s="153"/>
      <c r="M388" s="153"/>
      <c r="N388" s="153"/>
      <c r="O388" s="153"/>
      <c r="P388" s="153"/>
      <c r="Q388" s="153"/>
      <c r="R388" s="153"/>
      <c r="S388" s="153"/>
      <c r="T388" s="153"/>
      <c r="U388" s="153"/>
      <c r="V388" s="153"/>
      <c r="W388" s="153"/>
      <c r="X388" s="154"/>
      <c r="Y388" s="165"/>
      <c r="Z388" s="166"/>
      <c r="AA388" s="167"/>
      <c r="AB388" s="152" t="s">
        <v>11</v>
      </c>
      <c r="AC388" s="153"/>
      <c r="AD388" s="154"/>
      <c r="AE388" s="156" t="s">
        <v>396</v>
      </c>
      <c r="AF388" s="156"/>
      <c r="AG388" s="156"/>
      <c r="AH388" s="156"/>
      <c r="AI388" s="156" t="s">
        <v>394</v>
      </c>
      <c r="AJ388" s="156"/>
      <c r="AK388" s="156"/>
      <c r="AL388" s="156"/>
      <c r="AM388" s="156" t="s">
        <v>423</v>
      </c>
      <c r="AN388" s="156"/>
      <c r="AO388" s="156"/>
      <c r="AP388" s="152"/>
      <c r="AQ388" s="152" t="s">
        <v>235</v>
      </c>
      <c r="AR388" s="153"/>
      <c r="AS388" s="153"/>
      <c r="AT388" s="154"/>
      <c r="AU388" s="198" t="s">
        <v>251</v>
      </c>
      <c r="AV388" s="198"/>
      <c r="AW388" s="198"/>
      <c r="AX388" s="199"/>
    </row>
    <row r="389" spans="1:50" ht="18.75" hidden="1" customHeight="1" x14ac:dyDescent="0.2">
      <c r="A389" s="191"/>
      <c r="B389" s="188"/>
      <c r="C389" s="182"/>
      <c r="D389" s="188"/>
      <c r="E389" s="182"/>
      <c r="F389" s="183"/>
      <c r="G389" s="162"/>
      <c r="H389" s="132"/>
      <c r="I389" s="132"/>
      <c r="J389" s="132"/>
      <c r="K389" s="132"/>
      <c r="L389" s="132"/>
      <c r="M389" s="132"/>
      <c r="N389" s="132"/>
      <c r="O389" s="132"/>
      <c r="P389" s="132"/>
      <c r="Q389" s="132"/>
      <c r="R389" s="132"/>
      <c r="S389" s="132"/>
      <c r="T389" s="132"/>
      <c r="U389" s="132"/>
      <c r="V389" s="132"/>
      <c r="W389" s="132"/>
      <c r="X389" s="133"/>
      <c r="Y389" s="168"/>
      <c r="Z389" s="169"/>
      <c r="AA389" s="170"/>
      <c r="AB389" s="155"/>
      <c r="AC389" s="132"/>
      <c r="AD389" s="133"/>
      <c r="AE389" s="157"/>
      <c r="AF389" s="157"/>
      <c r="AG389" s="157"/>
      <c r="AH389" s="157"/>
      <c r="AI389" s="157"/>
      <c r="AJ389" s="157"/>
      <c r="AK389" s="157"/>
      <c r="AL389" s="157"/>
      <c r="AM389" s="157"/>
      <c r="AN389" s="157"/>
      <c r="AO389" s="157"/>
      <c r="AP389" s="155"/>
      <c r="AQ389" s="200"/>
      <c r="AR389" s="201"/>
      <c r="AS389" s="132" t="s">
        <v>236</v>
      </c>
      <c r="AT389" s="133"/>
      <c r="AU389" s="202"/>
      <c r="AV389" s="202"/>
      <c r="AW389" s="132" t="s">
        <v>181</v>
      </c>
      <c r="AX389" s="197"/>
    </row>
    <row r="390" spans="1:50" ht="39.75" hidden="1" customHeight="1" x14ac:dyDescent="0.2">
      <c r="A390" s="191"/>
      <c r="B390" s="188"/>
      <c r="C390" s="182"/>
      <c r="D390" s="188"/>
      <c r="E390" s="182"/>
      <c r="F390" s="183"/>
      <c r="G390" s="103"/>
      <c r="H390" s="104"/>
      <c r="I390" s="104"/>
      <c r="J390" s="104"/>
      <c r="K390" s="104"/>
      <c r="L390" s="104"/>
      <c r="M390" s="104"/>
      <c r="N390" s="104"/>
      <c r="O390" s="104"/>
      <c r="P390" s="104"/>
      <c r="Q390" s="104"/>
      <c r="R390" s="104"/>
      <c r="S390" s="104"/>
      <c r="T390" s="104"/>
      <c r="U390" s="104"/>
      <c r="V390" s="104"/>
      <c r="W390" s="104"/>
      <c r="X390" s="105"/>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09"/>
      <c r="H391" s="110"/>
      <c r="I391" s="110"/>
      <c r="J391" s="110"/>
      <c r="K391" s="110"/>
      <c r="L391" s="110"/>
      <c r="M391" s="110"/>
      <c r="N391" s="110"/>
      <c r="O391" s="110"/>
      <c r="P391" s="110"/>
      <c r="Q391" s="110"/>
      <c r="R391" s="110"/>
      <c r="S391" s="110"/>
      <c r="T391" s="110"/>
      <c r="U391" s="110"/>
      <c r="V391" s="110"/>
      <c r="W391" s="110"/>
      <c r="X391" s="111"/>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61" t="s">
        <v>252</v>
      </c>
      <c r="H392" s="129"/>
      <c r="I392" s="129"/>
      <c r="J392" s="129"/>
      <c r="K392" s="129"/>
      <c r="L392" s="129"/>
      <c r="M392" s="129"/>
      <c r="N392" s="129"/>
      <c r="O392" s="129"/>
      <c r="P392" s="130"/>
      <c r="Q392" s="163" t="s">
        <v>339</v>
      </c>
      <c r="R392" s="129"/>
      <c r="S392" s="129"/>
      <c r="T392" s="129"/>
      <c r="U392" s="129"/>
      <c r="V392" s="129"/>
      <c r="W392" s="129"/>
      <c r="X392" s="129"/>
      <c r="Y392" s="129"/>
      <c r="Z392" s="129"/>
      <c r="AA392" s="129"/>
      <c r="AB392" s="128" t="s">
        <v>340</v>
      </c>
      <c r="AC392" s="129"/>
      <c r="AD392" s="130"/>
      <c r="AE392" s="163" t="s">
        <v>253</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x14ac:dyDescent="0.2">
      <c r="A393" s="191"/>
      <c r="B393" s="188"/>
      <c r="C393" s="182"/>
      <c r="D393" s="188"/>
      <c r="E393" s="182"/>
      <c r="F393" s="183"/>
      <c r="G393" s="162"/>
      <c r="H393" s="132"/>
      <c r="I393" s="132"/>
      <c r="J393" s="132"/>
      <c r="K393" s="132"/>
      <c r="L393" s="132"/>
      <c r="M393" s="132"/>
      <c r="N393" s="132"/>
      <c r="O393" s="132"/>
      <c r="P393" s="133"/>
      <c r="Q393" s="155"/>
      <c r="R393" s="132"/>
      <c r="S393" s="132"/>
      <c r="T393" s="132"/>
      <c r="U393" s="132"/>
      <c r="V393" s="132"/>
      <c r="W393" s="132"/>
      <c r="X393" s="132"/>
      <c r="Y393" s="132"/>
      <c r="Z393" s="132"/>
      <c r="AA393" s="132"/>
      <c r="AB393" s="131"/>
      <c r="AC393" s="132"/>
      <c r="AD393" s="133"/>
      <c r="AE393" s="155"/>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x14ac:dyDescent="0.2">
      <c r="A394" s="191"/>
      <c r="B394" s="188"/>
      <c r="C394" s="182"/>
      <c r="D394" s="188"/>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91"/>
      <c r="B395" s="188"/>
      <c r="C395" s="182"/>
      <c r="D395" s="188"/>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91"/>
      <c r="B396" s="188"/>
      <c r="C396" s="182"/>
      <c r="D396" s="188"/>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91"/>
      <c r="B397" s="188"/>
      <c r="C397" s="182"/>
      <c r="D397" s="188"/>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91"/>
      <c r="B398" s="188"/>
      <c r="C398" s="182"/>
      <c r="D398" s="188"/>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50"/>
      <c r="AF398" s="110"/>
      <c r="AG398" s="110"/>
      <c r="AH398" s="110"/>
      <c r="AI398" s="110"/>
      <c r="AJ398" s="110"/>
      <c r="AK398" s="110"/>
      <c r="AL398" s="110"/>
      <c r="AM398" s="110"/>
      <c r="AN398" s="110"/>
      <c r="AO398" s="110"/>
      <c r="AP398" s="110"/>
      <c r="AQ398" s="110"/>
      <c r="AR398" s="110"/>
      <c r="AS398" s="110"/>
      <c r="AT398" s="110"/>
      <c r="AU398" s="110"/>
      <c r="AV398" s="110"/>
      <c r="AW398" s="110"/>
      <c r="AX398" s="151"/>
    </row>
    <row r="399" spans="1:50" ht="22.5" hidden="1" customHeight="1" x14ac:dyDescent="0.2">
      <c r="A399" s="191"/>
      <c r="B399" s="188"/>
      <c r="C399" s="182"/>
      <c r="D399" s="188"/>
      <c r="E399" s="182"/>
      <c r="F399" s="183"/>
      <c r="G399" s="161" t="s">
        <v>252</v>
      </c>
      <c r="H399" s="129"/>
      <c r="I399" s="129"/>
      <c r="J399" s="129"/>
      <c r="K399" s="129"/>
      <c r="L399" s="129"/>
      <c r="M399" s="129"/>
      <c r="N399" s="129"/>
      <c r="O399" s="129"/>
      <c r="P399" s="130"/>
      <c r="Q399" s="163"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91"/>
      <c r="B400" s="188"/>
      <c r="C400" s="182"/>
      <c r="D400" s="188"/>
      <c r="E400" s="182"/>
      <c r="F400" s="183"/>
      <c r="G400" s="162"/>
      <c r="H400" s="132"/>
      <c r="I400" s="132"/>
      <c r="J400" s="132"/>
      <c r="K400" s="132"/>
      <c r="L400" s="132"/>
      <c r="M400" s="132"/>
      <c r="N400" s="132"/>
      <c r="O400" s="132"/>
      <c r="P400" s="133"/>
      <c r="Q400" s="155"/>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91"/>
      <c r="B401" s="188"/>
      <c r="C401" s="182"/>
      <c r="D401" s="188"/>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91"/>
      <c r="B402" s="188"/>
      <c r="C402" s="182"/>
      <c r="D402" s="188"/>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91"/>
      <c r="B403" s="188"/>
      <c r="C403" s="182"/>
      <c r="D403" s="188"/>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91"/>
      <c r="B404" s="188"/>
      <c r="C404" s="182"/>
      <c r="D404" s="188"/>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91"/>
      <c r="B405" s="188"/>
      <c r="C405" s="182"/>
      <c r="D405" s="188"/>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50"/>
      <c r="AF405" s="110"/>
      <c r="AG405" s="110"/>
      <c r="AH405" s="110"/>
      <c r="AI405" s="110"/>
      <c r="AJ405" s="110"/>
      <c r="AK405" s="110"/>
      <c r="AL405" s="110"/>
      <c r="AM405" s="110"/>
      <c r="AN405" s="110"/>
      <c r="AO405" s="110"/>
      <c r="AP405" s="110"/>
      <c r="AQ405" s="110"/>
      <c r="AR405" s="110"/>
      <c r="AS405" s="110"/>
      <c r="AT405" s="110"/>
      <c r="AU405" s="110"/>
      <c r="AV405" s="110"/>
      <c r="AW405" s="110"/>
      <c r="AX405" s="151"/>
    </row>
    <row r="406" spans="1:50" ht="22.5" hidden="1" customHeight="1" x14ac:dyDescent="0.2">
      <c r="A406" s="191"/>
      <c r="B406" s="188"/>
      <c r="C406" s="182"/>
      <c r="D406" s="188"/>
      <c r="E406" s="182"/>
      <c r="F406" s="183"/>
      <c r="G406" s="161" t="s">
        <v>252</v>
      </c>
      <c r="H406" s="129"/>
      <c r="I406" s="129"/>
      <c r="J406" s="129"/>
      <c r="K406" s="129"/>
      <c r="L406" s="129"/>
      <c r="M406" s="129"/>
      <c r="N406" s="129"/>
      <c r="O406" s="129"/>
      <c r="P406" s="130"/>
      <c r="Q406" s="163"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91"/>
      <c r="B407" s="188"/>
      <c r="C407" s="182"/>
      <c r="D407" s="188"/>
      <c r="E407" s="182"/>
      <c r="F407" s="183"/>
      <c r="G407" s="162"/>
      <c r="H407" s="132"/>
      <c r="I407" s="132"/>
      <c r="J407" s="132"/>
      <c r="K407" s="132"/>
      <c r="L407" s="132"/>
      <c r="M407" s="132"/>
      <c r="N407" s="132"/>
      <c r="O407" s="132"/>
      <c r="P407" s="133"/>
      <c r="Q407" s="155"/>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91"/>
      <c r="B408" s="188"/>
      <c r="C408" s="182"/>
      <c r="D408" s="188"/>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91"/>
      <c r="B409" s="188"/>
      <c r="C409" s="182"/>
      <c r="D409" s="188"/>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91"/>
      <c r="B410" s="188"/>
      <c r="C410" s="182"/>
      <c r="D410" s="188"/>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91"/>
      <c r="B411" s="188"/>
      <c r="C411" s="182"/>
      <c r="D411" s="188"/>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91"/>
      <c r="B412" s="188"/>
      <c r="C412" s="182"/>
      <c r="D412" s="188"/>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50"/>
      <c r="AF412" s="110"/>
      <c r="AG412" s="110"/>
      <c r="AH412" s="110"/>
      <c r="AI412" s="110"/>
      <c r="AJ412" s="110"/>
      <c r="AK412" s="110"/>
      <c r="AL412" s="110"/>
      <c r="AM412" s="110"/>
      <c r="AN412" s="110"/>
      <c r="AO412" s="110"/>
      <c r="AP412" s="110"/>
      <c r="AQ412" s="110"/>
      <c r="AR412" s="110"/>
      <c r="AS412" s="110"/>
      <c r="AT412" s="110"/>
      <c r="AU412" s="110"/>
      <c r="AV412" s="110"/>
      <c r="AW412" s="110"/>
      <c r="AX412" s="151"/>
    </row>
    <row r="413" spans="1:50" ht="22.5" hidden="1" customHeight="1" x14ac:dyDescent="0.2">
      <c r="A413" s="191"/>
      <c r="B413" s="188"/>
      <c r="C413" s="182"/>
      <c r="D413" s="188"/>
      <c r="E413" s="182"/>
      <c r="F413" s="183"/>
      <c r="G413" s="161" t="s">
        <v>252</v>
      </c>
      <c r="H413" s="129"/>
      <c r="I413" s="129"/>
      <c r="J413" s="129"/>
      <c r="K413" s="129"/>
      <c r="L413" s="129"/>
      <c r="M413" s="129"/>
      <c r="N413" s="129"/>
      <c r="O413" s="129"/>
      <c r="P413" s="130"/>
      <c r="Q413" s="163"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91"/>
      <c r="B414" s="188"/>
      <c r="C414" s="182"/>
      <c r="D414" s="188"/>
      <c r="E414" s="182"/>
      <c r="F414" s="183"/>
      <c r="G414" s="162"/>
      <c r="H414" s="132"/>
      <c r="I414" s="132"/>
      <c r="J414" s="132"/>
      <c r="K414" s="132"/>
      <c r="L414" s="132"/>
      <c r="M414" s="132"/>
      <c r="N414" s="132"/>
      <c r="O414" s="132"/>
      <c r="P414" s="133"/>
      <c r="Q414" s="155"/>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91"/>
      <c r="B415" s="188"/>
      <c r="C415" s="182"/>
      <c r="D415" s="188"/>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91"/>
      <c r="B416" s="188"/>
      <c r="C416" s="182"/>
      <c r="D416" s="188"/>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91"/>
      <c r="B417" s="188"/>
      <c r="C417" s="182"/>
      <c r="D417" s="188"/>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91"/>
      <c r="B418" s="188"/>
      <c r="C418" s="182"/>
      <c r="D418" s="188"/>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91"/>
      <c r="B419" s="188"/>
      <c r="C419" s="182"/>
      <c r="D419" s="188"/>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50"/>
      <c r="AF419" s="110"/>
      <c r="AG419" s="110"/>
      <c r="AH419" s="110"/>
      <c r="AI419" s="110"/>
      <c r="AJ419" s="110"/>
      <c r="AK419" s="110"/>
      <c r="AL419" s="110"/>
      <c r="AM419" s="110"/>
      <c r="AN419" s="110"/>
      <c r="AO419" s="110"/>
      <c r="AP419" s="110"/>
      <c r="AQ419" s="110"/>
      <c r="AR419" s="110"/>
      <c r="AS419" s="110"/>
      <c r="AT419" s="110"/>
      <c r="AU419" s="110"/>
      <c r="AV419" s="110"/>
      <c r="AW419" s="110"/>
      <c r="AX419" s="151"/>
    </row>
    <row r="420" spans="1:50" ht="22.5" hidden="1" customHeight="1" x14ac:dyDescent="0.2">
      <c r="A420" s="191"/>
      <c r="B420" s="188"/>
      <c r="C420" s="182"/>
      <c r="D420" s="188"/>
      <c r="E420" s="182"/>
      <c r="F420" s="183"/>
      <c r="G420" s="161" t="s">
        <v>252</v>
      </c>
      <c r="H420" s="129"/>
      <c r="I420" s="129"/>
      <c r="J420" s="129"/>
      <c r="K420" s="129"/>
      <c r="L420" s="129"/>
      <c r="M420" s="129"/>
      <c r="N420" s="129"/>
      <c r="O420" s="129"/>
      <c r="P420" s="130"/>
      <c r="Q420" s="163"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91"/>
      <c r="B421" s="188"/>
      <c r="C421" s="182"/>
      <c r="D421" s="188"/>
      <c r="E421" s="182"/>
      <c r="F421" s="183"/>
      <c r="G421" s="162"/>
      <c r="H421" s="132"/>
      <c r="I421" s="132"/>
      <c r="J421" s="132"/>
      <c r="K421" s="132"/>
      <c r="L421" s="132"/>
      <c r="M421" s="132"/>
      <c r="N421" s="132"/>
      <c r="O421" s="132"/>
      <c r="P421" s="133"/>
      <c r="Q421" s="155"/>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91"/>
      <c r="B422" s="188"/>
      <c r="C422" s="182"/>
      <c r="D422" s="188"/>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91"/>
      <c r="B423" s="188"/>
      <c r="C423" s="182"/>
      <c r="D423" s="188"/>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91"/>
      <c r="B424" s="188"/>
      <c r="C424" s="182"/>
      <c r="D424" s="188"/>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91"/>
      <c r="B426" s="188"/>
      <c r="C426" s="182"/>
      <c r="D426" s="188"/>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50"/>
      <c r="AF426" s="110"/>
      <c r="AG426" s="110"/>
      <c r="AH426" s="110"/>
      <c r="AI426" s="110"/>
      <c r="AJ426" s="110"/>
      <c r="AK426" s="110"/>
      <c r="AL426" s="110"/>
      <c r="AM426" s="110"/>
      <c r="AN426" s="110"/>
      <c r="AO426" s="110"/>
      <c r="AP426" s="110"/>
      <c r="AQ426" s="110"/>
      <c r="AR426" s="110"/>
      <c r="AS426" s="110"/>
      <c r="AT426" s="110"/>
      <c r="AU426" s="110"/>
      <c r="AV426" s="110"/>
      <c r="AW426" s="110"/>
      <c r="AX426" s="151"/>
    </row>
    <row r="427" spans="1:50" ht="12.65" hidden="1" customHeight="1" x14ac:dyDescent="0.2">
      <c r="A427" s="191"/>
      <c r="B427" s="188"/>
      <c r="C427" s="182"/>
      <c r="D427" s="188"/>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8.649999999999999" hidden="1" customHeight="1" x14ac:dyDescent="0.2">
      <c r="A428" s="191"/>
      <c r="B428" s="188"/>
      <c r="C428" s="182"/>
      <c r="D428" s="188"/>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idden="1" x14ac:dyDescent="0.2">
      <c r="A429" s="191"/>
      <c r="B429" s="188"/>
      <c r="C429" s="184"/>
      <c r="D429" s="189"/>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x14ac:dyDescent="0.2">
      <c r="A430" s="191"/>
      <c r="B430" s="188"/>
      <c r="C430" s="180" t="s">
        <v>426</v>
      </c>
      <c r="D430" s="931"/>
      <c r="E430" s="176" t="s">
        <v>404</v>
      </c>
      <c r="F430" s="898"/>
      <c r="G430" s="899" t="s">
        <v>255</v>
      </c>
      <c r="H430" s="122"/>
      <c r="I430" s="122"/>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91"/>
      <c r="B431" s="188"/>
      <c r="C431" s="182"/>
      <c r="D431" s="188"/>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8"/>
      <c r="Z431" s="169"/>
      <c r="AA431" s="170"/>
      <c r="AB431" s="163" t="s">
        <v>11</v>
      </c>
      <c r="AC431" s="129"/>
      <c r="AD431" s="130"/>
      <c r="AE431" s="336" t="s">
        <v>243</v>
      </c>
      <c r="AF431" s="337"/>
      <c r="AG431" s="337"/>
      <c r="AH431" s="338"/>
      <c r="AI431" s="339" t="s">
        <v>417</v>
      </c>
      <c r="AJ431" s="339"/>
      <c r="AK431" s="339"/>
      <c r="AL431" s="163"/>
      <c r="AM431" s="339" t="s">
        <v>430</v>
      </c>
      <c r="AN431" s="339"/>
      <c r="AO431" s="339"/>
      <c r="AP431" s="163"/>
      <c r="AQ431" s="163" t="s">
        <v>235</v>
      </c>
      <c r="AR431" s="129"/>
      <c r="AS431" s="129"/>
      <c r="AT431" s="130"/>
      <c r="AU431" s="135" t="s">
        <v>134</v>
      </c>
      <c r="AV431" s="135"/>
      <c r="AW431" s="135"/>
      <c r="AX431" s="136"/>
    </row>
    <row r="432" spans="1:50" ht="18.75" customHeight="1" x14ac:dyDescent="0.2">
      <c r="A432" s="191"/>
      <c r="B432" s="188"/>
      <c r="C432" s="182"/>
      <c r="D432" s="188"/>
      <c r="E432" s="342"/>
      <c r="F432" s="343"/>
      <c r="G432" s="162"/>
      <c r="H432" s="132"/>
      <c r="I432" s="132"/>
      <c r="J432" s="132"/>
      <c r="K432" s="132"/>
      <c r="L432" s="132"/>
      <c r="M432" s="132"/>
      <c r="N432" s="132"/>
      <c r="O432" s="132"/>
      <c r="P432" s="132"/>
      <c r="Q432" s="132"/>
      <c r="R432" s="132"/>
      <c r="S432" s="132"/>
      <c r="T432" s="132"/>
      <c r="U432" s="132"/>
      <c r="V432" s="132"/>
      <c r="W432" s="132"/>
      <c r="X432" s="133"/>
      <c r="Y432" s="168"/>
      <c r="Z432" s="169"/>
      <c r="AA432" s="170"/>
      <c r="AB432" s="155"/>
      <c r="AC432" s="132"/>
      <c r="AD432" s="133"/>
      <c r="AE432" s="202" t="s">
        <v>644</v>
      </c>
      <c r="AF432" s="202"/>
      <c r="AG432" s="132" t="s">
        <v>236</v>
      </c>
      <c r="AH432" s="133"/>
      <c r="AI432" s="157"/>
      <c r="AJ432" s="157"/>
      <c r="AK432" s="157"/>
      <c r="AL432" s="155"/>
      <c r="AM432" s="157"/>
      <c r="AN432" s="157"/>
      <c r="AO432" s="157"/>
      <c r="AP432" s="155"/>
      <c r="AQ432" s="590" t="s">
        <v>573</v>
      </c>
      <c r="AR432" s="202"/>
      <c r="AS432" s="132" t="s">
        <v>236</v>
      </c>
      <c r="AT432" s="133"/>
      <c r="AU432" s="202" t="s">
        <v>574</v>
      </c>
      <c r="AV432" s="202"/>
      <c r="AW432" s="132" t="s">
        <v>181</v>
      </c>
      <c r="AX432" s="197"/>
    </row>
    <row r="433" spans="1:50" x14ac:dyDescent="0.2">
      <c r="A433" s="191"/>
      <c r="B433" s="188"/>
      <c r="C433" s="182"/>
      <c r="D433" s="188"/>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3" t="s">
        <v>12</v>
      </c>
      <c r="Z433" s="204"/>
      <c r="AA433" s="205"/>
      <c r="AB433" s="215" t="s">
        <v>574</v>
      </c>
      <c r="AC433" s="215"/>
      <c r="AD433" s="215"/>
      <c r="AE433" s="340" t="s">
        <v>574</v>
      </c>
      <c r="AF433" s="209"/>
      <c r="AG433" s="209"/>
      <c r="AH433" s="209"/>
      <c r="AI433" s="340" t="s">
        <v>574</v>
      </c>
      <c r="AJ433" s="209"/>
      <c r="AK433" s="209"/>
      <c r="AL433" s="209"/>
      <c r="AM433" s="340" t="s">
        <v>574</v>
      </c>
      <c r="AN433" s="209"/>
      <c r="AO433" s="209"/>
      <c r="AP433" s="341"/>
      <c r="AQ433" s="340" t="s">
        <v>574</v>
      </c>
      <c r="AR433" s="209"/>
      <c r="AS433" s="209"/>
      <c r="AT433" s="341"/>
      <c r="AU433" s="209" t="s">
        <v>574</v>
      </c>
      <c r="AV433" s="209"/>
      <c r="AW433" s="209"/>
      <c r="AX433" s="210"/>
    </row>
    <row r="434" spans="1:50" x14ac:dyDescent="0.2">
      <c r="A434" s="191"/>
      <c r="B434" s="188"/>
      <c r="C434" s="182"/>
      <c r="D434" s="188"/>
      <c r="E434" s="342"/>
      <c r="F434" s="343"/>
      <c r="G434" s="106"/>
      <c r="H434" s="107"/>
      <c r="I434" s="107"/>
      <c r="J434" s="107"/>
      <c r="K434" s="107"/>
      <c r="L434" s="107"/>
      <c r="M434" s="107"/>
      <c r="N434" s="107"/>
      <c r="O434" s="107"/>
      <c r="P434" s="107"/>
      <c r="Q434" s="107"/>
      <c r="R434" s="107"/>
      <c r="S434" s="107"/>
      <c r="T434" s="107"/>
      <c r="U434" s="107"/>
      <c r="V434" s="107"/>
      <c r="W434" s="107"/>
      <c r="X434" s="108"/>
      <c r="Y434" s="211" t="s">
        <v>54</v>
      </c>
      <c r="Z434" s="212"/>
      <c r="AA434" s="213"/>
      <c r="AB434" s="207" t="s">
        <v>574</v>
      </c>
      <c r="AC434" s="207"/>
      <c r="AD434" s="207"/>
      <c r="AE434" s="340" t="s">
        <v>574</v>
      </c>
      <c r="AF434" s="209"/>
      <c r="AG434" s="209"/>
      <c r="AH434" s="341"/>
      <c r="AI434" s="340" t="s">
        <v>574</v>
      </c>
      <c r="AJ434" s="209"/>
      <c r="AK434" s="209"/>
      <c r="AL434" s="209"/>
      <c r="AM434" s="340" t="s">
        <v>598</v>
      </c>
      <c r="AN434" s="209"/>
      <c r="AO434" s="209"/>
      <c r="AP434" s="341"/>
      <c r="AQ434" s="340" t="s">
        <v>579</v>
      </c>
      <c r="AR434" s="209"/>
      <c r="AS434" s="209"/>
      <c r="AT434" s="341"/>
      <c r="AU434" s="209" t="s">
        <v>574</v>
      </c>
      <c r="AV434" s="209"/>
      <c r="AW434" s="209"/>
      <c r="AX434" s="210"/>
    </row>
    <row r="435" spans="1:50" x14ac:dyDescent="0.2">
      <c r="A435" s="191"/>
      <c r="B435" s="188"/>
      <c r="C435" s="182"/>
      <c r="D435" s="188"/>
      <c r="E435" s="342"/>
      <c r="F435" s="343"/>
      <c r="G435" s="109"/>
      <c r="H435" s="110"/>
      <c r="I435" s="110"/>
      <c r="J435" s="110"/>
      <c r="K435" s="110"/>
      <c r="L435" s="110"/>
      <c r="M435" s="110"/>
      <c r="N435" s="110"/>
      <c r="O435" s="110"/>
      <c r="P435" s="110"/>
      <c r="Q435" s="110"/>
      <c r="R435" s="110"/>
      <c r="S435" s="110"/>
      <c r="T435" s="110"/>
      <c r="U435" s="110"/>
      <c r="V435" s="110"/>
      <c r="W435" s="110"/>
      <c r="X435" s="111"/>
      <c r="Y435" s="211" t="s">
        <v>13</v>
      </c>
      <c r="Z435" s="212"/>
      <c r="AA435" s="213"/>
      <c r="AB435" s="579" t="s">
        <v>182</v>
      </c>
      <c r="AC435" s="579"/>
      <c r="AD435" s="579"/>
      <c r="AE435" s="340" t="s">
        <v>574</v>
      </c>
      <c r="AF435" s="209"/>
      <c r="AG435" s="209"/>
      <c r="AH435" s="341"/>
      <c r="AI435" s="340" t="s">
        <v>597</v>
      </c>
      <c r="AJ435" s="209"/>
      <c r="AK435" s="209"/>
      <c r="AL435" s="209"/>
      <c r="AM435" s="340" t="s">
        <v>574</v>
      </c>
      <c r="AN435" s="209"/>
      <c r="AO435" s="209"/>
      <c r="AP435" s="341"/>
      <c r="AQ435" s="340" t="s">
        <v>574</v>
      </c>
      <c r="AR435" s="209"/>
      <c r="AS435" s="209"/>
      <c r="AT435" s="341"/>
      <c r="AU435" s="209" t="s">
        <v>574</v>
      </c>
      <c r="AV435" s="209"/>
      <c r="AW435" s="209"/>
      <c r="AX435" s="210"/>
    </row>
    <row r="436" spans="1:50" ht="18.75" hidden="1" customHeight="1" x14ac:dyDescent="0.2">
      <c r="A436" s="191"/>
      <c r="B436" s="188"/>
      <c r="C436" s="182"/>
      <c r="D436" s="188"/>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8"/>
      <c r="Z436" s="169"/>
      <c r="AA436" s="170"/>
      <c r="AB436" s="163" t="s">
        <v>11</v>
      </c>
      <c r="AC436" s="129"/>
      <c r="AD436" s="130"/>
      <c r="AE436" s="336" t="s">
        <v>243</v>
      </c>
      <c r="AF436" s="337"/>
      <c r="AG436" s="337"/>
      <c r="AH436" s="338"/>
      <c r="AI436" s="339" t="s">
        <v>417</v>
      </c>
      <c r="AJ436" s="339"/>
      <c r="AK436" s="339"/>
      <c r="AL436" s="163"/>
      <c r="AM436" s="339" t="s">
        <v>430</v>
      </c>
      <c r="AN436" s="339"/>
      <c r="AO436" s="339"/>
      <c r="AP436" s="163"/>
      <c r="AQ436" s="163" t="s">
        <v>235</v>
      </c>
      <c r="AR436" s="129"/>
      <c r="AS436" s="129"/>
      <c r="AT436" s="130"/>
      <c r="AU436" s="135" t="s">
        <v>134</v>
      </c>
      <c r="AV436" s="135"/>
      <c r="AW436" s="135"/>
      <c r="AX436" s="136"/>
    </row>
    <row r="437" spans="1:50" ht="18.75" hidden="1" customHeight="1" x14ac:dyDescent="0.2">
      <c r="A437" s="191"/>
      <c r="B437" s="188"/>
      <c r="C437" s="182"/>
      <c r="D437" s="188"/>
      <c r="E437" s="342"/>
      <c r="F437" s="343"/>
      <c r="G437" s="162"/>
      <c r="H437" s="132"/>
      <c r="I437" s="132"/>
      <c r="J437" s="132"/>
      <c r="K437" s="132"/>
      <c r="L437" s="132"/>
      <c r="M437" s="132"/>
      <c r="N437" s="132"/>
      <c r="O437" s="132"/>
      <c r="P437" s="132"/>
      <c r="Q437" s="132"/>
      <c r="R437" s="132"/>
      <c r="S437" s="132"/>
      <c r="T437" s="132"/>
      <c r="U437" s="132"/>
      <c r="V437" s="132"/>
      <c r="W437" s="132"/>
      <c r="X437" s="133"/>
      <c r="Y437" s="168"/>
      <c r="Z437" s="169"/>
      <c r="AA437" s="170"/>
      <c r="AB437" s="155"/>
      <c r="AC437" s="132"/>
      <c r="AD437" s="133"/>
      <c r="AE437" s="202"/>
      <c r="AF437" s="202"/>
      <c r="AG437" s="132" t="s">
        <v>236</v>
      </c>
      <c r="AH437" s="133"/>
      <c r="AI437" s="157"/>
      <c r="AJ437" s="157"/>
      <c r="AK437" s="157"/>
      <c r="AL437" s="155"/>
      <c r="AM437" s="157"/>
      <c r="AN437" s="157"/>
      <c r="AO437" s="157"/>
      <c r="AP437" s="155"/>
      <c r="AQ437" s="590"/>
      <c r="AR437" s="202"/>
      <c r="AS437" s="132" t="s">
        <v>236</v>
      </c>
      <c r="AT437" s="133"/>
      <c r="AU437" s="202"/>
      <c r="AV437" s="202"/>
      <c r="AW437" s="132" t="s">
        <v>181</v>
      </c>
      <c r="AX437" s="197"/>
    </row>
    <row r="438" spans="1:50" ht="23.25" hidden="1" customHeight="1" x14ac:dyDescent="0.2">
      <c r="A438" s="191"/>
      <c r="B438" s="188"/>
      <c r="C438" s="182"/>
      <c r="D438" s="188"/>
      <c r="E438" s="342"/>
      <c r="F438" s="343"/>
      <c r="G438" s="103"/>
      <c r="H438" s="104"/>
      <c r="I438" s="104"/>
      <c r="J438" s="104"/>
      <c r="K438" s="104"/>
      <c r="L438" s="104"/>
      <c r="M438" s="104"/>
      <c r="N438" s="104"/>
      <c r="O438" s="104"/>
      <c r="P438" s="104"/>
      <c r="Q438" s="104"/>
      <c r="R438" s="104"/>
      <c r="S438" s="104"/>
      <c r="T438" s="104"/>
      <c r="U438" s="104"/>
      <c r="V438" s="104"/>
      <c r="W438" s="104"/>
      <c r="X438" s="105"/>
      <c r="Y438" s="203" t="s">
        <v>12</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row>
    <row r="439" spans="1:50" ht="23.25" hidden="1" customHeight="1" x14ac:dyDescent="0.2">
      <c r="A439" s="191"/>
      <c r="B439" s="188"/>
      <c r="C439" s="182"/>
      <c r="D439" s="188"/>
      <c r="E439" s="342"/>
      <c r="F439" s="343"/>
      <c r="G439" s="106"/>
      <c r="H439" s="107"/>
      <c r="I439" s="107"/>
      <c r="J439" s="107"/>
      <c r="K439" s="107"/>
      <c r="L439" s="107"/>
      <c r="M439" s="107"/>
      <c r="N439" s="107"/>
      <c r="O439" s="107"/>
      <c r="P439" s="107"/>
      <c r="Q439" s="107"/>
      <c r="R439" s="107"/>
      <c r="S439" s="107"/>
      <c r="T439" s="107"/>
      <c r="U439" s="107"/>
      <c r="V439" s="107"/>
      <c r="W439" s="107"/>
      <c r="X439" s="108"/>
      <c r="Y439" s="211" t="s">
        <v>54</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row>
    <row r="440" spans="1:50" ht="23.25" hidden="1" customHeight="1" x14ac:dyDescent="0.2">
      <c r="A440" s="191"/>
      <c r="B440" s="188"/>
      <c r="C440" s="182"/>
      <c r="D440" s="188"/>
      <c r="E440" s="342"/>
      <c r="F440" s="343"/>
      <c r="G440" s="109"/>
      <c r="H440" s="110"/>
      <c r="I440" s="110"/>
      <c r="J440" s="110"/>
      <c r="K440" s="110"/>
      <c r="L440" s="110"/>
      <c r="M440" s="110"/>
      <c r="N440" s="110"/>
      <c r="O440" s="110"/>
      <c r="P440" s="110"/>
      <c r="Q440" s="110"/>
      <c r="R440" s="110"/>
      <c r="S440" s="110"/>
      <c r="T440" s="110"/>
      <c r="U440" s="110"/>
      <c r="V440" s="110"/>
      <c r="W440" s="110"/>
      <c r="X440" s="111"/>
      <c r="Y440" s="211" t="s">
        <v>13</v>
      </c>
      <c r="Z440" s="212"/>
      <c r="AA440" s="213"/>
      <c r="AB440" s="579" t="s">
        <v>182</v>
      </c>
      <c r="AC440" s="579"/>
      <c r="AD440" s="579"/>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row>
    <row r="441" spans="1:50" ht="18.75" hidden="1" customHeight="1" x14ac:dyDescent="0.2">
      <c r="A441" s="191"/>
      <c r="B441" s="188"/>
      <c r="C441" s="182"/>
      <c r="D441" s="188"/>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8"/>
      <c r="Z441" s="169"/>
      <c r="AA441" s="170"/>
      <c r="AB441" s="163" t="s">
        <v>11</v>
      </c>
      <c r="AC441" s="129"/>
      <c r="AD441" s="130"/>
      <c r="AE441" s="336" t="s">
        <v>243</v>
      </c>
      <c r="AF441" s="337"/>
      <c r="AG441" s="337"/>
      <c r="AH441" s="338"/>
      <c r="AI441" s="339" t="s">
        <v>417</v>
      </c>
      <c r="AJ441" s="339"/>
      <c r="AK441" s="339"/>
      <c r="AL441" s="163"/>
      <c r="AM441" s="339" t="s">
        <v>430</v>
      </c>
      <c r="AN441" s="339"/>
      <c r="AO441" s="339"/>
      <c r="AP441" s="163"/>
      <c r="AQ441" s="163" t="s">
        <v>235</v>
      </c>
      <c r="AR441" s="129"/>
      <c r="AS441" s="129"/>
      <c r="AT441" s="130"/>
      <c r="AU441" s="135" t="s">
        <v>134</v>
      </c>
      <c r="AV441" s="135"/>
      <c r="AW441" s="135"/>
      <c r="AX441" s="136"/>
    </row>
    <row r="442" spans="1:50" ht="18.75" hidden="1" customHeight="1" x14ac:dyDescent="0.2">
      <c r="A442" s="191"/>
      <c r="B442" s="188"/>
      <c r="C442" s="182"/>
      <c r="D442" s="188"/>
      <c r="E442" s="342"/>
      <c r="F442" s="343"/>
      <c r="G442" s="162"/>
      <c r="H442" s="132"/>
      <c r="I442" s="132"/>
      <c r="J442" s="132"/>
      <c r="K442" s="132"/>
      <c r="L442" s="132"/>
      <c r="M442" s="132"/>
      <c r="N442" s="132"/>
      <c r="O442" s="132"/>
      <c r="P442" s="132"/>
      <c r="Q442" s="132"/>
      <c r="R442" s="132"/>
      <c r="S442" s="132"/>
      <c r="T442" s="132"/>
      <c r="U442" s="132"/>
      <c r="V442" s="132"/>
      <c r="W442" s="132"/>
      <c r="X442" s="133"/>
      <c r="Y442" s="168"/>
      <c r="Z442" s="169"/>
      <c r="AA442" s="170"/>
      <c r="AB442" s="155"/>
      <c r="AC442" s="132"/>
      <c r="AD442" s="133"/>
      <c r="AE442" s="202"/>
      <c r="AF442" s="202"/>
      <c r="AG442" s="132" t="s">
        <v>236</v>
      </c>
      <c r="AH442" s="133"/>
      <c r="AI442" s="157"/>
      <c r="AJ442" s="157"/>
      <c r="AK442" s="157"/>
      <c r="AL442" s="155"/>
      <c r="AM442" s="157"/>
      <c r="AN442" s="157"/>
      <c r="AO442" s="157"/>
      <c r="AP442" s="155"/>
      <c r="AQ442" s="590"/>
      <c r="AR442" s="202"/>
      <c r="AS442" s="132" t="s">
        <v>236</v>
      </c>
      <c r="AT442" s="133"/>
      <c r="AU442" s="202"/>
      <c r="AV442" s="202"/>
      <c r="AW442" s="132" t="s">
        <v>181</v>
      </c>
      <c r="AX442" s="197"/>
    </row>
    <row r="443" spans="1:50" ht="23.25" hidden="1" customHeight="1" x14ac:dyDescent="0.2">
      <c r="A443" s="191"/>
      <c r="B443" s="188"/>
      <c r="C443" s="182"/>
      <c r="D443" s="188"/>
      <c r="E443" s="342"/>
      <c r="F443" s="343"/>
      <c r="G443" s="103"/>
      <c r="H443" s="104"/>
      <c r="I443" s="104"/>
      <c r="J443" s="104"/>
      <c r="K443" s="104"/>
      <c r="L443" s="104"/>
      <c r="M443" s="104"/>
      <c r="N443" s="104"/>
      <c r="O443" s="104"/>
      <c r="P443" s="104"/>
      <c r="Q443" s="104"/>
      <c r="R443" s="104"/>
      <c r="S443" s="104"/>
      <c r="T443" s="104"/>
      <c r="U443" s="104"/>
      <c r="V443" s="104"/>
      <c r="W443" s="104"/>
      <c r="X443" s="105"/>
      <c r="Y443" s="203" t="s">
        <v>12</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row>
    <row r="444" spans="1:50" ht="23.25" hidden="1" customHeight="1" x14ac:dyDescent="0.2">
      <c r="A444" s="191"/>
      <c r="B444" s="188"/>
      <c r="C444" s="182"/>
      <c r="D444" s="188"/>
      <c r="E444" s="342"/>
      <c r="F444" s="343"/>
      <c r="G444" s="106"/>
      <c r="H444" s="107"/>
      <c r="I444" s="107"/>
      <c r="J444" s="107"/>
      <c r="K444" s="107"/>
      <c r="L444" s="107"/>
      <c r="M444" s="107"/>
      <c r="N444" s="107"/>
      <c r="O444" s="107"/>
      <c r="P444" s="107"/>
      <c r="Q444" s="107"/>
      <c r="R444" s="107"/>
      <c r="S444" s="107"/>
      <c r="T444" s="107"/>
      <c r="U444" s="107"/>
      <c r="V444" s="107"/>
      <c r="W444" s="107"/>
      <c r="X444" s="108"/>
      <c r="Y444" s="211" t="s">
        <v>54</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row>
    <row r="445" spans="1:50" ht="23.25" hidden="1" customHeight="1" x14ac:dyDescent="0.2">
      <c r="A445" s="191"/>
      <c r="B445" s="188"/>
      <c r="C445" s="182"/>
      <c r="D445" s="188"/>
      <c r="E445" s="342"/>
      <c r="F445" s="343"/>
      <c r="G445" s="109"/>
      <c r="H445" s="110"/>
      <c r="I445" s="110"/>
      <c r="J445" s="110"/>
      <c r="K445" s="110"/>
      <c r="L445" s="110"/>
      <c r="M445" s="110"/>
      <c r="N445" s="110"/>
      <c r="O445" s="110"/>
      <c r="P445" s="110"/>
      <c r="Q445" s="110"/>
      <c r="R445" s="110"/>
      <c r="S445" s="110"/>
      <c r="T445" s="110"/>
      <c r="U445" s="110"/>
      <c r="V445" s="110"/>
      <c r="W445" s="110"/>
      <c r="X445" s="111"/>
      <c r="Y445" s="211" t="s">
        <v>13</v>
      </c>
      <c r="Z445" s="212"/>
      <c r="AA445" s="213"/>
      <c r="AB445" s="579" t="s">
        <v>182</v>
      </c>
      <c r="AC445" s="579"/>
      <c r="AD445" s="579"/>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row>
    <row r="446" spans="1:50" ht="18.75" hidden="1" customHeight="1" x14ac:dyDescent="0.2">
      <c r="A446" s="191"/>
      <c r="B446" s="188"/>
      <c r="C446" s="182"/>
      <c r="D446" s="188"/>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8"/>
      <c r="Z446" s="169"/>
      <c r="AA446" s="170"/>
      <c r="AB446" s="163" t="s">
        <v>11</v>
      </c>
      <c r="AC446" s="129"/>
      <c r="AD446" s="130"/>
      <c r="AE446" s="336" t="s">
        <v>243</v>
      </c>
      <c r="AF446" s="337"/>
      <c r="AG446" s="337"/>
      <c r="AH446" s="338"/>
      <c r="AI446" s="339" t="s">
        <v>417</v>
      </c>
      <c r="AJ446" s="339"/>
      <c r="AK446" s="339"/>
      <c r="AL446" s="163"/>
      <c r="AM446" s="339" t="s">
        <v>430</v>
      </c>
      <c r="AN446" s="339"/>
      <c r="AO446" s="339"/>
      <c r="AP446" s="163"/>
      <c r="AQ446" s="163" t="s">
        <v>235</v>
      </c>
      <c r="AR446" s="129"/>
      <c r="AS446" s="129"/>
      <c r="AT446" s="130"/>
      <c r="AU446" s="135" t="s">
        <v>134</v>
      </c>
      <c r="AV446" s="135"/>
      <c r="AW446" s="135"/>
      <c r="AX446" s="136"/>
    </row>
    <row r="447" spans="1:50" ht="18.75" hidden="1" customHeight="1" x14ac:dyDescent="0.2">
      <c r="A447" s="191"/>
      <c r="B447" s="188"/>
      <c r="C447" s="182"/>
      <c r="D447" s="188"/>
      <c r="E447" s="342"/>
      <c r="F447" s="343"/>
      <c r="G447" s="162"/>
      <c r="H447" s="132"/>
      <c r="I447" s="132"/>
      <c r="J447" s="132"/>
      <c r="K447" s="132"/>
      <c r="L447" s="132"/>
      <c r="M447" s="132"/>
      <c r="N447" s="132"/>
      <c r="O447" s="132"/>
      <c r="P447" s="132"/>
      <c r="Q447" s="132"/>
      <c r="R447" s="132"/>
      <c r="S447" s="132"/>
      <c r="T447" s="132"/>
      <c r="U447" s="132"/>
      <c r="V447" s="132"/>
      <c r="W447" s="132"/>
      <c r="X447" s="133"/>
      <c r="Y447" s="168"/>
      <c r="Z447" s="169"/>
      <c r="AA447" s="170"/>
      <c r="AB447" s="155"/>
      <c r="AC447" s="132"/>
      <c r="AD447" s="133"/>
      <c r="AE447" s="202"/>
      <c r="AF447" s="202"/>
      <c r="AG447" s="132" t="s">
        <v>236</v>
      </c>
      <c r="AH447" s="133"/>
      <c r="AI447" s="157"/>
      <c r="AJ447" s="157"/>
      <c r="AK447" s="157"/>
      <c r="AL447" s="155"/>
      <c r="AM447" s="157"/>
      <c r="AN447" s="157"/>
      <c r="AO447" s="157"/>
      <c r="AP447" s="155"/>
      <c r="AQ447" s="590"/>
      <c r="AR447" s="202"/>
      <c r="AS447" s="132" t="s">
        <v>236</v>
      </c>
      <c r="AT447" s="133"/>
      <c r="AU447" s="202"/>
      <c r="AV447" s="202"/>
      <c r="AW447" s="132" t="s">
        <v>181</v>
      </c>
      <c r="AX447" s="197"/>
    </row>
    <row r="448" spans="1:50" ht="23.25" hidden="1" customHeight="1" x14ac:dyDescent="0.2">
      <c r="A448" s="191"/>
      <c r="B448" s="188"/>
      <c r="C448" s="182"/>
      <c r="D448" s="188"/>
      <c r="E448" s="342"/>
      <c r="F448" s="343"/>
      <c r="G448" s="103"/>
      <c r="H448" s="104"/>
      <c r="I448" s="104"/>
      <c r="J448" s="104"/>
      <c r="K448" s="104"/>
      <c r="L448" s="104"/>
      <c r="M448" s="104"/>
      <c r="N448" s="104"/>
      <c r="O448" s="104"/>
      <c r="P448" s="104"/>
      <c r="Q448" s="104"/>
      <c r="R448" s="104"/>
      <c r="S448" s="104"/>
      <c r="T448" s="104"/>
      <c r="U448" s="104"/>
      <c r="V448" s="104"/>
      <c r="W448" s="104"/>
      <c r="X448" s="105"/>
      <c r="Y448" s="203" t="s">
        <v>12</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row>
    <row r="449" spans="1:50" ht="23.25" hidden="1" customHeight="1" x14ac:dyDescent="0.2">
      <c r="A449" s="191"/>
      <c r="B449" s="188"/>
      <c r="C449" s="182"/>
      <c r="D449" s="188"/>
      <c r="E449" s="342"/>
      <c r="F449" s="343"/>
      <c r="G449" s="106"/>
      <c r="H449" s="107"/>
      <c r="I449" s="107"/>
      <c r="J449" s="107"/>
      <c r="K449" s="107"/>
      <c r="L449" s="107"/>
      <c r="M449" s="107"/>
      <c r="N449" s="107"/>
      <c r="O449" s="107"/>
      <c r="P449" s="107"/>
      <c r="Q449" s="107"/>
      <c r="R449" s="107"/>
      <c r="S449" s="107"/>
      <c r="T449" s="107"/>
      <c r="U449" s="107"/>
      <c r="V449" s="107"/>
      <c r="W449" s="107"/>
      <c r="X449" s="108"/>
      <c r="Y449" s="211" t="s">
        <v>54</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row>
    <row r="450" spans="1:50" ht="23.25" hidden="1" customHeight="1" x14ac:dyDescent="0.2">
      <c r="A450" s="191"/>
      <c r="B450" s="188"/>
      <c r="C450" s="182"/>
      <c r="D450" s="188"/>
      <c r="E450" s="342"/>
      <c r="F450" s="343"/>
      <c r="G450" s="109"/>
      <c r="H450" s="110"/>
      <c r="I450" s="110"/>
      <c r="J450" s="110"/>
      <c r="K450" s="110"/>
      <c r="L450" s="110"/>
      <c r="M450" s="110"/>
      <c r="N450" s="110"/>
      <c r="O450" s="110"/>
      <c r="P450" s="110"/>
      <c r="Q450" s="110"/>
      <c r="R450" s="110"/>
      <c r="S450" s="110"/>
      <c r="T450" s="110"/>
      <c r="U450" s="110"/>
      <c r="V450" s="110"/>
      <c r="W450" s="110"/>
      <c r="X450" s="111"/>
      <c r="Y450" s="211" t="s">
        <v>13</v>
      </c>
      <c r="Z450" s="212"/>
      <c r="AA450" s="213"/>
      <c r="AB450" s="579" t="s">
        <v>182</v>
      </c>
      <c r="AC450" s="579"/>
      <c r="AD450" s="579"/>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row>
    <row r="451" spans="1:50" ht="18.75" hidden="1" customHeight="1" x14ac:dyDescent="0.2">
      <c r="A451" s="191"/>
      <c r="B451" s="188"/>
      <c r="C451" s="182"/>
      <c r="D451" s="188"/>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8"/>
      <c r="Z451" s="169"/>
      <c r="AA451" s="170"/>
      <c r="AB451" s="163" t="s">
        <v>11</v>
      </c>
      <c r="AC451" s="129"/>
      <c r="AD451" s="130"/>
      <c r="AE451" s="336" t="s">
        <v>243</v>
      </c>
      <c r="AF451" s="337"/>
      <c r="AG451" s="337"/>
      <c r="AH451" s="338"/>
      <c r="AI451" s="339" t="s">
        <v>417</v>
      </c>
      <c r="AJ451" s="339"/>
      <c r="AK451" s="339"/>
      <c r="AL451" s="163"/>
      <c r="AM451" s="339" t="s">
        <v>430</v>
      </c>
      <c r="AN451" s="339"/>
      <c r="AO451" s="339"/>
      <c r="AP451" s="163"/>
      <c r="AQ451" s="163" t="s">
        <v>235</v>
      </c>
      <c r="AR451" s="129"/>
      <c r="AS451" s="129"/>
      <c r="AT451" s="130"/>
      <c r="AU451" s="135" t="s">
        <v>134</v>
      </c>
      <c r="AV451" s="135"/>
      <c r="AW451" s="135"/>
      <c r="AX451" s="136"/>
    </row>
    <row r="452" spans="1:50" ht="18.75" hidden="1" customHeight="1" x14ac:dyDescent="0.2">
      <c r="A452" s="191"/>
      <c r="B452" s="188"/>
      <c r="C452" s="182"/>
      <c r="D452" s="188"/>
      <c r="E452" s="342"/>
      <c r="F452" s="343"/>
      <c r="G452" s="162"/>
      <c r="H452" s="132"/>
      <c r="I452" s="132"/>
      <c r="J452" s="132"/>
      <c r="K452" s="132"/>
      <c r="L452" s="132"/>
      <c r="M452" s="132"/>
      <c r="N452" s="132"/>
      <c r="O452" s="132"/>
      <c r="P452" s="132"/>
      <c r="Q452" s="132"/>
      <c r="R452" s="132"/>
      <c r="S452" s="132"/>
      <c r="T452" s="132"/>
      <c r="U452" s="132"/>
      <c r="V452" s="132"/>
      <c r="W452" s="132"/>
      <c r="X452" s="133"/>
      <c r="Y452" s="168"/>
      <c r="Z452" s="169"/>
      <c r="AA452" s="170"/>
      <c r="AB452" s="155"/>
      <c r="AC452" s="132"/>
      <c r="AD452" s="133"/>
      <c r="AE452" s="202"/>
      <c r="AF452" s="202"/>
      <c r="AG452" s="132" t="s">
        <v>236</v>
      </c>
      <c r="AH452" s="133"/>
      <c r="AI452" s="157"/>
      <c r="AJ452" s="157"/>
      <c r="AK452" s="157"/>
      <c r="AL452" s="155"/>
      <c r="AM452" s="157"/>
      <c r="AN452" s="157"/>
      <c r="AO452" s="157"/>
      <c r="AP452" s="155"/>
      <c r="AQ452" s="590"/>
      <c r="AR452" s="202"/>
      <c r="AS452" s="132" t="s">
        <v>236</v>
      </c>
      <c r="AT452" s="133"/>
      <c r="AU452" s="202"/>
      <c r="AV452" s="202"/>
      <c r="AW452" s="132" t="s">
        <v>181</v>
      </c>
      <c r="AX452" s="197"/>
    </row>
    <row r="453" spans="1:50" ht="23.25" hidden="1" customHeight="1" x14ac:dyDescent="0.2">
      <c r="A453" s="191"/>
      <c r="B453" s="188"/>
      <c r="C453" s="182"/>
      <c r="D453" s="188"/>
      <c r="E453" s="342"/>
      <c r="F453" s="343"/>
      <c r="G453" s="103"/>
      <c r="H453" s="104"/>
      <c r="I453" s="104"/>
      <c r="J453" s="104"/>
      <c r="K453" s="104"/>
      <c r="L453" s="104"/>
      <c r="M453" s="104"/>
      <c r="N453" s="104"/>
      <c r="O453" s="104"/>
      <c r="P453" s="104"/>
      <c r="Q453" s="104"/>
      <c r="R453" s="104"/>
      <c r="S453" s="104"/>
      <c r="T453" s="104"/>
      <c r="U453" s="104"/>
      <c r="V453" s="104"/>
      <c r="W453" s="104"/>
      <c r="X453" s="105"/>
      <c r="Y453" s="203" t="s">
        <v>12</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row>
    <row r="454" spans="1:50" ht="23.25" hidden="1" customHeight="1" x14ac:dyDescent="0.2">
      <c r="A454" s="191"/>
      <c r="B454" s="188"/>
      <c r="C454" s="182"/>
      <c r="D454" s="188"/>
      <c r="E454" s="342"/>
      <c r="F454" s="343"/>
      <c r="G454" s="106"/>
      <c r="H454" s="107"/>
      <c r="I454" s="107"/>
      <c r="J454" s="107"/>
      <c r="K454" s="107"/>
      <c r="L454" s="107"/>
      <c r="M454" s="107"/>
      <c r="N454" s="107"/>
      <c r="O454" s="107"/>
      <c r="P454" s="107"/>
      <c r="Q454" s="107"/>
      <c r="R454" s="107"/>
      <c r="S454" s="107"/>
      <c r="T454" s="107"/>
      <c r="U454" s="107"/>
      <c r="V454" s="107"/>
      <c r="W454" s="107"/>
      <c r="X454" s="108"/>
      <c r="Y454" s="211" t="s">
        <v>54</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row>
    <row r="455" spans="1:50" ht="23.25" hidden="1" customHeight="1" x14ac:dyDescent="0.2">
      <c r="A455" s="191"/>
      <c r="B455" s="188"/>
      <c r="C455" s="182"/>
      <c r="D455" s="188"/>
      <c r="E455" s="342"/>
      <c r="F455" s="343"/>
      <c r="G455" s="109"/>
      <c r="H455" s="110"/>
      <c r="I455" s="110"/>
      <c r="J455" s="110"/>
      <c r="K455" s="110"/>
      <c r="L455" s="110"/>
      <c r="M455" s="110"/>
      <c r="N455" s="110"/>
      <c r="O455" s="110"/>
      <c r="P455" s="110"/>
      <c r="Q455" s="110"/>
      <c r="R455" s="110"/>
      <c r="S455" s="110"/>
      <c r="T455" s="110"/>
      <c r="U455" s="110"/>
      <c r="V455" s="110"/>
      <c r="W455" s="110"/>
      <c r="X455" s="111"/>
      <c r="Y455" s="211" t="s">
        <v>13</v>
      </c>
      <c r="Z455" s="212"/>
      <c r="AA455" s="213"/>
      <c r="AB455" s="579" t="s">
        <v>182</v>
      </c>
      <c r="AC455" s="579"/>
      <c r="AD455" s="579"/>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row>
    <row r="456" spans="1:50" ht="18.75" customHeight="1" x14ac:dyDescent="0.2">
      <c r="A456" s="191"/>
      <c r="B456" s="188"/>
      <c r="C456" s="182"/>
      <c r="D456" s="188"/>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8"/>
      <c r="Z456" s="169"/>
      <c r="AA456" s="170"/>
      <c r="AB456" s="163" t="s">
        <v>11</v>
      </c>
      <c r="AC456" s="129"/>
      <c r="AD456" s="130"/>
      <c r="AE456" s="336" t="s">
        <v>243</v>
      </c>
      <c r="AF456" s="337"/>
      <c r="AG456" s="337"/>
      <c r="AH456" s="338"/>
      <c r="AI456" s="339" t="s">
        <v>417</v>
      </c>
      <c r="AJ456" s="339"/>
      <c r="AK456" s="339"/>
      <c r="AL456" s="163"/>
      <c r="AM456" s="339" t="s">
        <v>430</v>
      </c>
      <c r="AN456" s="339"/>
      <c r="AO456" s="339"/>
      <c r="AP456" s="163"/>
      <c r="AQ456" s="163" t="s">
        <v>235</v>
      </c>
      <c r="AR456" s="129"/>
      <c r="AS456" s="129"/>
      <c r="AT456" s="130"/>
      <c r="AU456" s="135" t="s">
        <v>134</v>
      </c>
      <c r="AV456" s="135"/>
      <c r="AW456" s="135"/>
      <c r="AX456" s="136"/>
    </row>
    <row r="457" spans="1:50" ht="18.75" customHeight="1" x14ac:dyDescent="0.2">
      <c r="A457" s="191"/>
      <c r="B457" s="188"/>
      <c r="C457" s="182"/>
      <c r="D457" s="188"/>
      <c r="E457" s="342"/>
      <c r="F457" s="343"/>
      <c r="G457" s="162"/>
      <c r="H457" s="132"/>
      <c r="I457" s="132"/>
      <c r="J457" s="132"/>
      <c r="K457" s="132"/>
      <c r="L457" s="132"/>
      <c r="M457" s="132"/>
      <c r="N457" s="132"/>
      <c r="O457" s="132"/>
      <c r="P457" s="132"/>
      <c r="Q457" s="132"/>
      <c r="R457" s="132"/>
      <c r="S457" s="132"/>
      <c r="T457" s="132"/>
      <c r="U457" s="132"/>
      <c r="V457" s="132"/>
      <c r="W457" s="132"/>
      <c r="X457" s="133"/>
      <c r="Y457" s="168"/>
      <c r="Z457" s="169"/>
      <c r="AA457" s="170"/>
      <c r="AB457" s="155"/>
      <c r="AC457" s="132"/>
      <c r="AD457" s="133"/>
      <c r="AE457" s="202" t="s">
        <v>598</v>
      </c>
      <c r="AF457" s="202"/>
      <c r="AG457" s="132" t="s">
        <v>236</v>
      </c>
      <c r="AH457" s="133"/>
      <c r="AI457" s="157"/>
      <c r="AJ457" s="157"/>
      <c r="AK457" s="157"/>
      <c r="AL457" s="155"/>
      <c r="AM457" s="157"/>
      <c r="AN457" s="157"/>
      <c r="AO457" s="157"/>
      <c r="AP457" s="155"/>
      <c r="AQ457" s="590" t="s">
        <v>574</v>
      </c>
      <c r="AR457" s="202"/>
      <c r="AS457" s="132" t="s">
        <v>236</v>
      </c>
      <c r="AT457" s="133"/>
      <c r="AU457" s="202" t="s">
        <v>573</v>
      </c>
      <c r="AV457" s="202"/>
      <c r="AW457" s="132" t="s">
        <v>181</v>
      </c>
      <c r="AX457" s="197"/>
    </row>
    <row r="458" spans="1:50" x14ac:dyDescent="0.2">
      <c r="A458" s="191"/>
      <c r="B458" s="188"/>
      <c r="C458" s="182"/>
      <c r="D458" s="188"/>
      <c r="E458" s="342"/>
      <c r="F458" s="343"/>
      <c r="G458" s="103" t="s">
        <v>596</v>
      </c>
      <c r="H458" s="104"/>
      <c r="I458" s="104"/>
      <c r="J458" s="104"/>
      <c r="K458" s="104"/>
      <c r="L458" s="104"/>
      <c r="M458" s="104"/>
      <c r="N458" s="104"/>
      <c r="O458" s="104"/>
      <c r="P458" s="104"/>
      <c r="Q458" s="104"/>
      <c r="R458" s="104"/>
      <c r="S458" s="104"/>
      <c r="T458" s="104"/>
      <c r="U458" s="104"/>
      <c r="V458" s="104"/>
      <c r="W458" s="104"/>
      <c r="X458" s="105"/>
      <c r="Y458" s="203" t="s">
        <v>12</v>
      </c>
      <c r="Z458" s="204"/>
      <c r="AA458" s="205"/>
      <c r="AB458" s="215" t="s">
        <v>574</v>
      </c>
      <c r="AC458" s="215"/>
      <c r="AD458" s="215"/>
      <c r="AE458" s="340" t="s">
        <v>574</v>
      </c>
      <c r="AF458" s="209"/>
      <c r="AG458" s="209"/>
      <c r="AH458" s="209"/>
      <c r="AI458" s="340" t="s">
        <v>573</v>
      </c>
      <c r="AJ458" s="209"/>
      <c r="AK458" s="209"/>
      <c r="AL458" s="209"/>
      <c r="AM458" s="340" t="s">
        <v>574</v>
      </c>
      <c r="AN458" s="209"/>
      <c r="AO458" s="209"/>
      <c r="AP458" s="341"/>
      <c r="AQ458" s="340" t="s">
        <v>574</v>
      </c>
      <c r="AR458" s="209"/>
      <c r="AS458" s="209"/>
      <c r="AT458" s="341"/>
      <c r="AU458" s="209" t="s">
        <v>574</v>
      </c>
      <c r="AV458" s="209"/>
      <c r="AW458" s="209"/>
      <c r="AX458" s="210"/>
    </row>
    <row r="459" spans="1:50" x14ac:dyDescent="0.2">
      <c r="A459" s="191"/>
      <c r="B459" s="188"/>
      <c r="C459" s="182"/>
      <c r="D459" s="188"/>
      <c r="E459" s="342"/>
      <c r="F459" s="343"/>
      <c r="G459" s="106"/>
      <c r="H459" s="107"/>
      <c r="I459" s="107"/>
      <c r="J459" s="107"/>
      <c r="K459" s="107"/>
      <c r="L459" s="107"/>
      <c r="M459" s="107"/>
      <c r="N459" s="107"/>
      <c r="O459" s="107"/>
      <c r="P459" s="107"/>
      <c r="Q459" s="107"/>
      <c r="R459" s="107"/>
      <c r="S459" s="107"/>
      <c r="T459" s="107"/>
      <c r="U459" s="107"/>
      <c r="V459" s="107"/>
      <c r="W459" s="107"/>
      <c r="X459" s="108"/>
      <c r="Y459" s="211" t="s">
        <v>54</v>
      </c>
      <c r="Z459" s="212"/>
      <c r="AA459" s="213"/>
      <c r="AB459" s="207" t="s">
        <v>574</v>
      </c>
      <c r="AC459" s="207"/>
      <c r="AD459" s="207"/>
      <c r="AE459" s="340" t="s">
        <v>574</v>
      </c>
      <c r="AF459" s="209"/>
      <c r="AG459" s="209"/>
      <c r="AH459" s="341"/>
      <c r="AI459" s="340" t="s">
        <v>574</v>
      </c>
      <c r="AJ459" s="209"/>
      <c r="AK459" s="209"/>
      <c r="AL459" s="209"/>
      <c r="AM459" s="340" t="s">
        <v>574</v>
      </c>
      <c r="AN459" s="209"/>
      <c r="AO459" s="209"/>
      <c r="AP459" s="341"/>
      <c r="AQ459" s="340" t="s">
        <v>574</v>
      </c>
      <c r="AR459" s="209"/>
      <c r="AS459" s="209"/>
      <c r="AT459" s="341"/>
      <c r="AU459" s="209" t="s">
        <v>573</v>
      </c>
      <c r="AV459" s="209"/>
      <c r="AW459" s="209"/>
      <c r="AX459" s="210"/>
    </row>
    <row r="460" spans="1:50" x14ac:dyDescent="0.2">
      <c r="A460" s="191"/>
      <c r="B460" s="188"/>
      <c r="C460" s="182"/>
      <c r="D460" s="188"/>
      <c r="E460" s="342"/>
      <c r="F460" s="343"/>
      <c r="G460" s="109"/>
      <c r="H460" s="110"/>
      <c r="I460" s="110"/>
      <c r="J460" s="110"/>
      <c r="K460" s="110"/>
      <c r="L460" s="110"/>
      <c r="M460" s="110"/>
      <c r="N460" s="110"/>
      <c r="O460" s="110"/>
      <c r="P460" s="110"/>
      <c r="Q460" s="110"/>
      <c r="R460" s="110"/>
      <c r="S460" s="110"/>
      <c r="T460" s="110"/>
      <c r="U460" s="110"/>
      <c r="V460" s="110"/>
      <c r="W460" s="110"/>
      <c r="X460" s="111"/>
      <c r="Y460" s="211" t="s">
        <v>13</v>
      </c>
      <c r="Z460" s="212"/>
      <c r="AA460" s="213"/>
      <c r="AB460" s="579" t="s">
        <v>14</v>
      </c>
      <c r="AC460" s="579"/>
      <c r="AD460" s="579"/>
      <c r="AE460" s="340" t="s">
        <v>574</v>
      </c>
      <c r="AF460" s="209"/>
      <c r="AG460" s="209"/>
      <c r="AH460" s="341"/>
      <c r="AI460" s="340" t="s">
        <v>599</v>
      </c>
      <c r="AJ460" s="209"/>
      <c r="AK460" s="209"/>
      <c r="AL460" s="209"/>
      <c r="AM460" s="340" t="s">
        <v>574</v>
      </c>
      <c r="AN460" s="209"/>
      <c r="AO460" s="209"/>
      <c r="AP460" s="341"/>
      <c r="AQ460" s="340" t="s">
        <v>574</v>
      </c>
      <c r="AR460" s="209"/>
      <c r="AS460" s="209"/>
      <c r="AT460" s="341"/>
      <c r="AU460" s="209" t="s">
        <v>574</v>
      </c>
      <c r="AV460" s="209"/>
      <c r="AW460" s="209"/>
      <c r="AX460" s="210"/>
    </row>
    <row r="461" spans="1:50" ht="18.75" hidden="1" customHeight="1" x14ac:dyDescent="0.2">
      <c r="A461" s="191"/>
      <c r="B461" s="188"/>
      <c r="C461" s="182"/>
      <c r="D461" s="188"/>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8"/>
      <c r="Z461" s="169"/>
      <c r="AA461" s="170"/>
      <c r="AB461" s="163" t="s">
        <v>11</v>
      </c>
      <c r="AC461" s="129"/>
      <c r="AD461" s="130"/>
      <c r="AE461" s="336" t="s">
        <v>243</v>
      </c>
      <c r="AF461" s="337"/>
      <c r="AG461" s="337"/>
      <c r="AH461" s="338"/>
      <c r="AI461" s="339" t="s">
        <v>417</v>
      </c>
      <c r="AJ461" s="339"/>
      <c r="AK461" s="339"/>
      <c r="AL461" s="163"/>
      <c r="AM461" s="339" t="s">
        <v>430</v>
      </c>
      <c r="AN461" s="339"/>
      <c r="AO461" s="339"/>
      <c r="AP461" s="163"/>
      <c r="AQ461" s="163" t="s">
        <v>235</v>
      </c>
      <c r="AR461" s="129"/>
      <c r="AS461" s="129"/>
      <c r="AT461" s="130"/>
      <c r="AU461" s="135" t="s">
        <v>134</v>
      </c>
      <c r="AV461" s="135"/>
      <c r="AW461" s="135"/>
      <c r="AX461" s="136"/>
    </row>
    <row r="462" spans="1:50" ht="18.75" hidden="1" customHeight="1" x14ac:dyDescent="0.2">
      <c r="A462" s="191"/>
      <c r="B462" s="188"/>
      <c r="C462" s="182"/>
      <c r="D462" s="188"/>
      <c r="E462" s="342"/>
      <c r="F462" s="343"/>
      <c r="G462" s="162"/>
      <c r="H462" s="132"/>
      <c r="I462" s="132"/>
      <c r="J462" s="132"/>
      <c r="K462" s="132"/>
      <c r="L462" s="132"/>
      <c r="M462" s="132"/>
      <c r="N462" s="132"/>
      <c r="O462" s="132"/>
      <c r="P462" s="132"/>
      <c r="Q462" s="132"/>
      <c r="R462" s="132"/>
      <c r="S462" s="132"/>
      <c r="T462" s="132"/>
      <c r="U462" s="132"/>
      <c r="V462" s="132"/>
      <c r="W462" s="132"/>
      <c r="X462" s="133"/>
      <c r="Y462" s="168"/>
      <c r="Z462" s="169"/>
      <c r="AA462" s="170"/>
      <c r="AB462" s="155"/>
      <c r="AC462" s="132"/>
      <c r="AD462" s="133"/>
      <c r="AE462" s="202"/>
      <c r="AF462" s="202"/>
      <c r="AG462" s="132" t="s">
        <v>236</v>
      </c>
      <c r="AH462" s="133"/>
      <c r="AI462" s="157"/>
      <c r="AJ462" s="157"/>
      <c r="AK462" s="157"/>
      <c r="AL462" s="155"/>
      <c r="AM462" s="157"/>
      <c r="AN462" s="157"/>
      <c r="AO462" s="157"/>
      <c r="AP462" s="155"/>
      <c r="AQ462" s="590"/>
      <c r="AR462" s="202"/>
      <c r="AS462" s="132" t="s">
        <v>236</v>
      </c>
      <c r="AT462" s="133"/>
      <c r="AU462" s="202"/>
      <c r="AV462" s="202"/>
      <c r="AW462" s="132" t="s">
        <v>181</v>
      </c>
      <c r="AX462" s="197"/>
    </row>
    <row r="463" spans="1:50" ht="23.25" hidden="1" customHeight="1" x14ac:dyDescent="0.2">
      <c r="A463" s="191"/>
      <c r="B463" s="188"/>
      <c r="C463" s="182"/>
      <c r="D463" s="188"/>
      <c r="E463" s="342"/>
      <c r="F463" s="343"/>
      <c r="G463" s="103"/>
      <c r="H463" s="104"/>
      <c r="I463" s="104"/>
      <c r="J463" s="104"/>
      <c r="K463" s="104"/>
      <c r="L463" s="104"/>
      <c r="M463" s="104"/>
      <c r="N463" s="104"/>
      <c r="O463" s="104"/>
      <c r="P463" s="104"/>
      <c r="Q463" s="104"/>
      <c r="R463" s="104"/>
      <c r="S463" s="104"/>
      <c r="T463" s="104"/>
      <c r="U463" s="104"/>
      <c r="V463" s="104"/>
      <c r="W463" s="104"/>
      <c r="X463" s="105"/>
      <c r="Y463" s="203" t="s">
        <v>12</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row>
    <row r="464" spans="1:50" ht="23.25" hidden="1" customHeight="1" x14ac:dyDescent="0.2">
      <c r="A464" s="191"/>
      <c r="B464" s="188"/>
      <c r="C464" s="182"/>
      <c r="D464" s="188"/>
      <c r="E464" s="342"/>
      <c r="F464" s="343"/>
      <c r="G464" s="106"/>
      <c r="H464" s="107"/>
      <c r="I464" s="107"/>
      <c r="J464" s="107"/>
      <c r="K464" s="107"/>
      <c r="L464" s="107"/>
      <c r="M464" s="107"/>
      <c r="N464" s="107"/>
      <c r="O464" s="107"/>
      <c r="P464" s="107"/>
      <c r="Q464" s="107"/>
      <c r="R464" s="107"/>
      <c r="S464" s="107"/>
      <c r="T464" s="107"/>
      <c r="U464" s="107"/>
      <c r="V464" s="107"/>
      <c r="W464" s="107"/>
      <c r="X464" s="108"/>
      <c r="Y464" s="211" t="s">
        <v>54</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row>
    <row r="465" spans="1:50" ht="23.25" hidden="1" customHeight="1" x14ac:dyDescent="0.2">
      <c r="A465" s="191"/>
      <c r="B465" s="188"/>
      <c r="C465" s="182"/>
      <c r="D465" s="188"/>
      <c r="E465" s="342"/>
      <c r="F465" s="343"/>
      <c r="G465" s="109"/>
      <c r="H465" s="110"/>
      <c r="I465" s="110"/>
      <c r="J465" s="110"/>
      <c r="K465" s="110"/>
      <c r="L465" s="110"/>
      <c r="M465" s="110"/>
      <c r="N465" s="110"/>
      <c r="O465" s="110"/>
      <c r="P465" s="110"/>
      <c r="Q465" s="110"/>
      <c r="R465" s="110"/>
      <c r="S465" s="110"/>
      <c r="T465" s="110"/>
      <c r="U465" s="110"/>
      <c r="V465" s="110"/>
      <c r="W465" s="110"/>
      <c r="X465" s="111"/>
      <c r="Y465" s="211" t="s">
        <v>13</v>
      </c>
      <c r="Z465" s="212"/>
      <c r="AA465" s="213"/>
      <c r="AB465" s="579" t="s">
        <v>14</v>
      </c>
      <c r="AC465" s="579"/>
      <c r="AD465" s="579"/>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row>
    <row r="466" spans="1:50" ht="18.75" hidden="1" customHeight="1" x14ac:dyDescent="0.2">
      <c r="A466" s="191"/>
      <c r="B466" s="188"/>
      <c r="C466" s="182"/>
      <c r="D466" s="188"/>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8"/>
      <c r="Z466" s="169"/>
      <c r="AA466" s="170"/>
      <c r="AB466" s="163" t="s">
        <v>11</v>
      </c>
      <c r="AC466" s="129"/>
      <c r="AD466" s="130"/>
      <c r="AE466" s="336" t="s">
        <v>243</v>
      </c>
      <c r="AF466" s="337"/>
      <c r="AG466" s="337"/>
      <c r="AH466" s="338"/>
      <c r="AI466" s="339" t="s">
        <v>417</v>
      </c>
      <c r="AJ466" s="339"/>
      <c r="AK466" s="339"/>
      <c r="AL466" s="163"/>
      <c r="AM466" s="339" t="s">
        <v>430</v>
      </c>
      <c r="AN466" s="339"/>
      <c r="AO466" s="339"/>
      <c r="AP466" s="163"/>
      <c r="AQ466" s="163" t="s">
        <v>235</v>
      </c>
      <c r="AR466" s="129"/>
      <c r="AS466" s="129"/>
      <c r="AT466" s="130"/>
      <c r="AU466" s="135" t="s">
        <v>134</v>
      </c>
      <c r="AV466" s="135"/>
      <c r="AW466" s="135"/>
      <c r="AX466" s="136"/>
    </row>
    <row r="467" spans="1:50" ht="18.75" hidden="1" customHeight="1" x14ac:dyDescent="0.2">
      <c r="A467" s="191"/>
      <c r="B467" s="188"/>
      <c r="C467" s="182"/>
      <c r="D467" s="188"/>
      <c r="E467" s="342"/>
      <c r="F467" s="343"/>
      <c r="G467" s="162"/>
      <c r="H467" s="132"/>
      <c r="I467" s="132"/>
      <c r="J467" s="132"/>
      <c r="K467" s="132"/>
      <c r="L467" s="132"/>
      <c r="M467" s="132"/>
      <c r="N467" s="132"/>
      <c r="O467" s="132"/>
      <c r="P467" s="132"/>
      <c r="Q467" s="132"/>
      <c r="R467" s="132"/>
      <c r="S467" s="132"/>
      <c r="T467" s="132"/>
      <c r="U467" s="132"/>
      <c r="V467" s="132"/>
      <c r="W467" s="132"/>
      <c r="X467" s="133"/>
      <c r="Y467" s="168"/>
      <c r="Z467" s="169"/>
      <c r="AA467" s="170"/>
      <c r="AB467" s="155"/>
      <c r="AC467" s="132"/>
      <c r="AD467" s="133"/>
      <c r="AE467" s="202"/>
      <c r="AF467" s="202"/>
      <c r="AG467" s="132" t="s">
        <v>236</v>
      </c>
      <c r="AH467" s="133"/>
      <c r="AI467" s="157"/>
      <c r="AJ467" s="157"/>
      <c r="AK467" s="157"/>
      <c r="AL467" s="155"/>
      <c r="AM467" s="157"/>
      <c r="AN467" s="157"/>
      <c r="AO467" s="157"/>
      <c r="AP467" s="155"/>
      <c r="AQ467" s="590"/>
      <c r="AR467" s="202"/>
      <c r="AS467" s="132" t="s">
        <v>236</v>
      </c>
      <c r="AT467" s="133"/>
      <c r="AU467" s="202"/>
      <c r="AV467" s="202"/>
      <c r="AW467" s="132" t="s">
        <v>181</v>
      </c>
      <c r="AX467" s="197"/>
    </row>
    <row r="468" spans="1:50" ht="23.25" hidden="1" customHeight="1" x14ac:dyDescent="0.2">
      <c r="A468" s="191"/>
      <c r="B468" s="188"/>
      <c r="C468" s="182"/>
      <c r="D468" s="188"/>
      <c r="E468" s="342"/>
      <c r="F468" s="343"/>
      <c r="G468" s="103"/>
      <c r="H468" s="104"/>
      <c r="I468" s="104"/>
      <c r="J468" s="104"/>
      <c r="K468" s="104"/>
      <c r="L468" s="104"/>
      <c r="M468" s="104"/>
      <c r="N468" s="104"/>
      <c r="O468" s="104"/>
      <c r="P468" s="104"/>
      <c r="Q468" s="104"/>
      <c r="R468" s="104"/>
      <c r="S468" s="104"/>
      <c r="T468" s="104"/>
      <c r="U468" s="104"/>
      <c r="V468" s="104"/>
      <c r="W468" s="104"/>
      <c r="X468" s="105"/>
      <c r="Y468" s="203" t="s">
        <v>12</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row>
    <row r="469" spans="1:50" ht="23.25" hidden="1" customHeight="1" x14ac:dyDescent="0.2">
      <c r="A469" s="191"/>
      <c r="B469" s="188"/>
      <c r="C469" s="182"/>
      <c r="D469" s="188"/>
      <c r="E469" s="342"/>
      <c r="F469" s="343"/>
      <c r="G469" s="106"/>
      <c r="H469" s="107"/>
      <c r="I469" s="107"/>
      <c r="J469" s="107"/>
      <c r="K469" s="107"/>
      <c r="L469" s="107"/>
      <c r="M469" s="107"/>
      <c r="N469" s="107"/>
      <c r="O469" s="107"/>
      <c r="P469" s="107"/>
      <c r="Q469" s="107"/>
      <c r="R469" s="107"/>
      <c r="S469" s="107"/>
      <c r="T469" s="107"/>
      <c r="U469" s="107"/>
      <c r="V469" s="107"/>
      <c r="W469" s="107"/>
      <c r="X469" s="108"/>
      <c r="Y469" s="211" t="s">
        <v>54</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row>
    <row r="470" spans="1:50" ht="23.25" hidden="1" customHeight="1" x14ac:dyDescent="0.2">
      <c r="A470" s="191"/>
      <c r="B470" s="188"/>
      <c r="C470" s="182"/>
      <c r="D470" s="188"/>
      <c r="E470" s="342"/>
      <c r="F470" s="343"/>
      <c r="G470" s="109"/>
      <c r="H470" s="110"/>
      <c r="I470" s="110"/>
      <c r="J470" s="110"/>
      <c r="K470" s="110"/>
      <c r="L470" s="110"/>
      <c r="M470" s="110"/>
      <c r="N470" s="110"/>
      <c r="O470" s="110"/>
      <c r="P470" s="110"/>
      <c r="Q470" s="110"/>
      <c r="R470" s="110"/>
      <c r="S470" s="110"/>
      <c r="T470" s="110"/>
      <c r="U470" s="110"/>
      <c r="V470" s="110"/>
      <c r="W470" s="110"/>
      <c r="X470" s="111"/>
      <c r="Y470" s="211" t="s">
        <v>13</v>
      </c>
      <c r="Z470" s="212"/>
      <c r="AA470" s="213"/>
      <c r="AB470" s="579" t="s">
        <v>14</v>
      </c>
      <c r="AC470" s="579"/>
      <c r="AD470" s="579"/>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row>
    <row r="471" spans="1:50" ht="18.75" hidden="1" customHeight="1" x14ac:dyDescent="0.2">
      <c r="A471" s="191"/>
      <c r="B471" s="188"/>
      <c r="C471" s="182"/>
      <c r="D471" s="188"/>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8"/>
      <c r="Z471" s="169"/>
      <c r="AA471" s="170"/>
      <c r="AB471" s="163" t="s">
        <v>11</v>
      </c>
      <c r="AC471" s="129"/>
      <c r="AD471" s="130"/>
      <c r="AE471" s="336" t="s">
        <v>243</v>
      </c>
      <c r="AF471" s="337"/>
      <c r="AG471" s="337"/>
      <c r="AH471" s="338"/>
      <c r="AI471" s="339" t="s">
        <v>417</v>
      </c>
      <c r="AJ471" s="339"/>
      <c r="AK471" s="339"/>
      <c r="AL471" s="163"/>
      <c r="AM471" s="339" t="s">
        <v>430</v>
      </c>
      <c r="AN471" s="339"/>
      <c r="AO471" s="339"/>
      <c r="AP471" s="163"/>
      <c r="AQ471" s="163" t="s">
        <v>235</v>
      </c>
      <c r="AR471" s="129"/>
      <c r="AS471" s="129"/>
      <c r="AT471" s="130"/>
      <c r="AU471" s="135" t="s">
        <v>134</v>
      </c>
      <c r="AV471" s="135"/>
      <c r="AW471" s="135"/>
      <c r="AX471" s="136"/>
    </row>
    <row r="472" spans="1:50" ht="18.75" hidden="1" customHeight="1" x14ac:dyDescent="0.2">
      <c r="A472" s="191"/>
      <c r="B472" s="188"/>
      <c r="C472" s="182"/>
      <c r="D472" s="188"/>
      <c r="E472" s="342"/>
      <c r="F472" s="343"/>
      <c r="G472" s="162"/>
      <c r="H472" s="132"/>
      <c r="I472" s="132"/>
      <c r="J472" s="132"/>
      <c r="K472" s="132"/>
      <c r="L472" s="132"/>
      <c r="M472" s="132"/>
      <c r="N472" s="132"/>
      <c r="O472" s="132"/>
      <c r="P472" s="132"/>
      <c r="Q472" s="132"/>
      <c r="R472" s="132"/>
      <c r="S472" s="132"/>
      <c r="T472" s="132"/>
      <c r="U472" s="132"/>
      <c r="V472" s="132"/>
      <c r="W472" s="132"/>
      <c r="X472" s="133"/>
      <c r="Y472" s="168"/>
      <c r="Z472" s="169"/>
      <c r="AA472" s="170"/>
      <c r="AB472" s="155"/>
      <c r="AC472" s="132"/>
      <c r="AD472" s="133"/>
      <c r="AE472" s="202"/>
      <c r="AF472" s="202"/>
      <c r="AG472" s="132" t="s">
        <v>236</v>
      </c>
      <c r="AH472" s="133"/>
      <c r="AI472" s="157"/>
      <c r="AJ472" s="157"/>
      <c r="AK472" s="157"/>
      <c r="AL472" s="155"/>
      <c r="AM472" s="157"/>
      <c r="AN472" s="157"/>
      <c r="AO472" s="157"/>
      <c r="AP472" s="155"/>
      <c r="AQ472" s="590"/>
      <c r="AR472" s="202"/>
      <c r="AS472" s="132" t="s">
        <v>236</v>
      </c>
      <c r="AT472" s="133"/>
      <c r="AU472" s="202"/>
      <c r="AV472" s="202"/>
      <c r="AW472" s="132" t="s">
        <v>181</v>
      </c>
      <c r="AX472" s="197"/>
    </row>
    <row r="473" spans="1:50" ht="23.25" hidden="1" customHeight="1" x14ac:dyDescent="0.2">
      <c r="A473" s="191"/>
      <c r="B473" s="188"/>
      <c r="C473" s="182"/>
      <c r="D473" s="188"/>
      <c r="E473" s="342"/>
      <c r="F473" s="343"/>
      <c r="G473" s="103"/>
      <c r="H473" s="104"/>
      <c r="I473" s="104"/>
      <c r="J473" s="104"/>
      <c r="K473" s="104"/>
      <c r="L473" s="104"/>
      <c r="M473" s="104"/>
      <c r="N473" s="104"/>
      <c r="O473" s="104"/>
      <c r="P473" s="104"/>
      <c r="Q473" s="104"/>
      <c r="R473" s="104"/>
      <c r="S473" s="104"/>
      <c r="T473" s="104"/>
      <c r="U473" s="104"/>
      <c r="V473" s="104"/>
      <c r="W473" s="104"/>
      <c r="X473" s="105"/>
      <c r="Y473" s="203" t="s">
        <v>12</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row>
    <row r="474" spans="1:50" ht="23.25" hidden="1" customHeight="1" x14ac:dyDescent="0.2">
      <c r="A474" s="191"/>
      <c r="B474" s="188"/>
      <c r="C474" s="182"/>
      <c r="D474" s="188"/>
      <c r="E474" s="342"/>
      <c r="F474" s="343"/>
      <c r="G474" s="106"/>
      <c r="H474" s="107"/>
      <c r="I474" s="107"/>
      <c r="J474" s="107"/>
      <c r="K474" s="107"/>
      <c r="L474" s="107"/>
      <c r="M474" s="107"/>
      <c r="N474" s="107"/>
      <c r="O474" s="107"/>
      <c r="P474" s="107"/>
      <c r="Q474" s="107"/>
      <c r="R474" s="107"/>
      <c r="S474" s="107"/>
      <c r="T474" s="107"/>
      <c r="U474" s="107"/>
      <c r="V474" s="107"/>
      <c r="W474" s="107"/>
      <c r="X474" s="108"/>
      <c r="Y474" s="211" t="s">
        <v>54</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row>
    <row r="475" spans="1:50" ht="23.25" hidden="1" customHeight="1" x14ac:dyDescent="0.2">
      <c r="A475" s="191"/>
      <c r="B475" s="188"/>
      <c r="C475" s="182"/>
      <c r="D475" s="188"/>
      <c r="E475" s="342"/>
      <c r="F475" s="343"/>
      <c r="G475" s="109"/>
      <c r="H475" s="110"/>
      <c r="I475" s="110"/>
      <c r="J475" s="110"/>
      <c r="K475" s="110"/>
      <c r="L475" s="110"/>
      <c r="M475" s="110"/>
      <c r="N475" s="110"/>
      <c r="O475" s="110"/>
      <c r="P475" s="110"/>
      <c r="Q475" s="110"/>
      <c r="R475" s="110"/>
      <c r="S475" s="110"/>
      <c r="T475" s="110"/>
      <c r="U475" s="110"/>
      <c r="V475" s="110"/>
      <c r="W475" s="110"/>
      <c r="X475" s="111"/>
      <c r="Y475" s="211" t="s">
        <v>13</v>
      </c>
      <c r="Z475" s="212"/>
      <c r="AA475" s="213"/>
      <c r="AB475" s="579" t="s">
        <v>14</v>
      </c>
      <c r="AC475" s="579"/>
      <c r="AD475" s="579"/>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row>
    <row r="476" spans="1:50" ht="18.75" hidden="1" customHeight="1" x14ac:dyDescent="0.2">
      <c r="A476" s="191"/>
      <c r="B476" s="188"/>
      <c r="C476" s="182"/>
      <c r="D476" s="188"/>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8"/>
      <c r="Z476" s="169"/>
      <c r="AA476" s="170"/>
      <c r="AB476" s="163" t="s">
        <v>11</v>
      </c>
      <c r="AC476" s="129"/>
      <c r="AD476" s="130"/>
      <c r="AE476" s="336" t="s">
        <v>243</v>
      </c>
      <c r="AF476" s="337"/>
      <c r="AG476" s="337"/>
      <c r="AH476" s="338"/>
      <c r="AI476" s="339" t="s">
        <v>417</v>
      </c>
      <c r="AJ476" s="339"/>
      <c r="AK476" s="339"/>
      <c r="AL476" s="163"/>
      <c r="AM476" s="339" t="s">
        <v>430</v>
      </c>
      <c r="AN476" s="339"/>
      <c r="AO476" s="339"/>
      <c r="AP476" s="163"/>
      <c r="AQ476" s="163" t="s">
        <v>235</v>
      </c>
      <c r="AR476" s="129"/>
      <c r="AS476" s="129"/>
      <c r="AT476" s="130"/>
      <c r="AU476" s="135" t="s">
        <v>134</v>
      </c>
      <c r="AV476" s="135"/>
      <c r="AW476" s="135"/>
      <c r="AX476" s="136"/>
    </row>
    <row r="477" spans="1:50" ht="18.75" hidden="1" customHeight="1" x14ac:dyDescent="0.2">
      <c r="A477" s="191"/>
      <c r="B477" s="188"/>
      <c r="C477" s="182"/>
      <c r="D477" s="188"/>
      <c r="E477" s="342"/>
      <c r="F477" s="343"/>
      <c r="G477" s="162"/>
      <c r="H477" s="132"/>
      <c r="I477" s="132"/>
      <c r="J477" s="132"/>
      <c r="K477" s="132"/>
      <c r="L477" s="132"/>
      <c r="M477" s="132"/>
      <c r="N477" s="132"/>
      <c r="O477" s="132"/>
      <c r="P477" s="132"/>
      <c r="Q477" s="132"/>
      <c r="R477" s="132"/>
      <c r="S477" s="132"/>
      <c r="T477" s="132"/>
      <c r="U477" s="132"/>
      <c r="V477" s="132"/>
      <c r="W477" s="132"/>
      <c r="X477" s="133"/>
      <c r="Y477" s="168"/>
      <c r="Z477" s="169"/>
      <c r="AA477" s="170"/>
      <c r="AB477" s="155"/>
      <c r="AC477" s="132"/>
      <c r="AD477" s="133"/>
      <c r="AE477" s="202"/>
      <c r="AF477" s="202"/>
      <c r="AG477" s="132" t="s">
        <v>236</v>
      </c>
      <c r="AH477" s="133"/>
      <c r="AI477" s="157"/>
      <c r="AJ477" s="157"/>
      <c r="AK477" s="157"/>
      <c r="AL477" s="155"/>
      <c r="AM477" s="157"/>
      <c r="AN477" s="157"/>
      <c r="AO477" s="157"/>
      <c r="AP477" s="155"/>
      <c r="AQ477" s="590"/>
      <c r="AR477" s="202"/>
      <c r="AS477" s="132" t="s">
        <v>236</v>
      </c>
      <c r="AT477" s="133"/>
      <c r="AU477" s="202"/>
      <c r="AV477" s="202"/>
      <c r="AW477" s="132" t="s">
        <v>181</v>
      </c>
      <c r="AX477" s="197"/>
    </row>
    <row r="478" spans="1:50" ht="23.25" hidden="1" customHeight="1" x14ac:dyDescent="0.2">
      <c r="A478" s="191"/>
      <c r="B478" s="188"/>
      <c r="C478" s="182"/>
      <c r="D478" s="188"/>
      <c r="E478" s="342"/>
      <c r="F478" s="343"/>
      <c r="G478" s="103"/>
      <c r="H478" s="104"/>
      <c r="I478" s="104"/>
      <c r="J478" s="104"/>
      <c r="K478" s="104"/>
      <c r="L478" s="104"/>
      <c r="M478" s="104"/>
      <c r="N478" s="104"/>
      <c r="O478" s="104"/>
      <c r="P478" s="104"/>
      <c r="Q478" s="104"/>
      <c r="R478" s="104"/>
      <c r="S478" s="104"/>
      <c r="T478" s="104"/>
      <c r="U478" s="104"/>
      <c r="V478" s="104"/>
      <c r="W478" s="104"/>
      <c r="X478" s="105"/>
      <c r="Y478" s="203" t="s">
        <v>12</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row>
    <row r="479" spans="1:50" ht="23.25" hidden="1" customHeight="1" x14ac:dyDescent="0.2">
      <c r="A479" s="191"/>
      <c r="B479" s="188"/>
      <c r="C479" s="182"/>
      <c r="D479" s="188"/>
      <c r="E479" s="342"/>
      <c r="F479" s="343"/>
      <c r="G479" s="106"/>
      <c r="H479" s="107"/>
      <c r="I479" s="107"/>
      <c r="J479" s="107"/>
      <c r="K479" s="107"/>
      <c r="L479" s="107"/>
      <c r="M479" s="107"/>
      <c r="N479" s="107"/>
      <c r="O479" s="107"/>
      <c r="P479" s="107"/>
      <c r="Q479" s="107"/>
      <c r="R479" s="107"/>
      <c r="S479" s="107"/>
      <c r="T479" s="107"/>
      <c r="U479" s="107"/>
      <c r="V479" s="107"/>
      <c r="W479" s="107"/>
      <c r="X479" s="108"/>
      <c r="Y479" s="211" t="s">
        <v>54</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row>
    <row r="480" spans="1:50" ht="13" hidden="1" customHeight="1" x14ac:dyDescent="0.2">
      <c r="A480" s="191"/>
      <c r="B480" s="188"/>
      <c r="C480" s="182"/>
      <c r="D480" s="188"/>
      <c r="E480" s="342"/>
      <c r="F480" s="343"/>
      <c r="G480" s="109"/>
      <c r="H480" s="110"/>
      <c r="I480" s="110"/>
      <c r="J480" s="110"/>
      <c r="K480" s="110"/>
      <c r="L480" s="110"/>
      <c r="M480" s="110"/>
      <c r="N480" s="110"/>
      <c r="O480" s="110"/>
      <c r="P480" s="110"/>
      <c r="Q480" s="110"/>
      <c r="R480" s="110"/>
      <c r="S480" s="110"/>
      <c r="T480" s="110"/>
      <c r="U480" s="110"/>
      <c r="V480" s="110"/>
      <c r="W480" s="110"/>
      <c r="X480" s="111"/>
      <c r="Y480" s="211" t="s">
        <v>13</v>
      </c>
      <c r="Z480" s="212"/>
      <c r="AA480" s="213"/>
      <c r="AB480" s="579" t="s">
        <v>14</v>
      </c>
      <c r="AC480" s="579"/>
      <c r="AD480" s="579"/>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row>
    <row r="481" spans="1:50" ht="23.9" customHeight="1" x14ac:dyDescent="0.2">
      <c r="A481" s="191"/>
      <c r="B481" s="188"/>
      <c r="C481" s="182"/>
      <c r="D481" s="188"/>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0" customHeight="1" x14ac:dyDescent="0.2">
      <c r="A482" s="191"/>
      <c r="B482" s="188"/>
      <c r="C482" s="182"/>
      <c r="D482" s="188"/>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0" customHeight="1" thickBot="1" x14ac:dyDescent="0.25">
      <c r="A483" s="191"/>
      <c r="B483" s="188"/>
      <c r="C483" s="182"/>
      <c r="D483" s="188"/>
      <c r="E483" s="15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51"/>
    </row>
    <row r="484" spans="1:50" ht="34.5" hidden="1" customHeight="1" x14ac:dyDescent="0.2">
      <c r="A484" s="191"/>
      <c r="B484" s="188"/>
      <c r="C484" s="182"/>
      <c r="D484" s="188"/>
      <c r="E484" s="176" t="s">
        <v>408</v>
      </c>
      <c r="F484" s="177"/>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91"/>
      <c r="B485" s="188"/>
      <c r="C485" s="182"/>
      <c r="D485" s="188"/>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8"/>
      <c r="Z485" s="169"/>
      <c r="AA485" s="170"/>
      <c r="AB485" s="163" t="s">
        <v>11</v>
      </c>
      <c r="AC485" s="129"/>
      <c r="AD485" s="130"/>
      <c r="AE485" s="336" t="s">
        <v>243</v>
      </c>
      <c r="AF485" s="337"/>
      <c r="AG485" s="337"/>
      <c r="AH485" s="338"/>
      <c r="AI485" s="339" t="s">
        <v>417</v>
      </c>
      <c r="AJ485" s="339"/>
      <c r="AK485" s="339"/>
      <c r="AL485" s="163"/>
      <c r="AM485" s="339" t="s">
        <v>430</v>
      </c>
      <c r="AN485" s="339"/>
      <c r="AO485" s="339"/>
      <c r="AP485" s="163"/>
      <c r="AQ485" s="163" t="s">
        <v>235</v>
      </c>
      <c r="AR485" s="129"/>
      <c r="AS485" s="129"/>
      <c r="AT485" s="130"/>
      <c r="AU485" s="135" t="s">
        <v>134</v>
      </c>
      <c r="AV485" s="135"/>
      <c r="AW485" s="135"/>
      <c r="AX485" s="136"/>
    </row>
    <row r="486" spans="1:50" ht="18.75" hidden="1" customHeight="1" x14ac:dyDescent="0.2">
      <c r="A486" s="191"/>
      <c r="B486" s="188"/>
      <c r="C486" s="182"/>
      <c r="D486" s="188"/>
      <c r="E486" s="342"/>
      <c r="F486" s="343"/>
      <c r="G486" s="162"/>
      <c r="H486" s="132"/>
      <c r="I486" s="132"/>
      <c r="J486" s="132"/>
      <c r="K486" s="132"/>
      <c r="L486" s="132"/>
      <c r="M486" s="132"/>
      <c r="N486" s="132"/>
      <c r="O486" s="132"/>
      <c r="P486" s="132"/>
      <c r="Q486" s="132"/>
      <c r="R486" s="132"/>
      <c r="S486" s="132"/>
      <c r="T486" s="132"/>
      <c r="U486" s="132"/>
      <c r="V486" s="132"/>
      <c r="W486" s="132"/>
      <c r="X486" s="133"/>
      <c r="Y486" s="168"/>
      <c r="Z486" s="169"/>
      <c r="AA486" s="170"/>
      <c r="AB486" s="155"/>
      <c r="AC486" s="132"/>
      <c r="AD486" s="133"/>
      <c r="AE486" s="202"/>
      <c r="AF486" s="202"/>
      <c r="AG486" s="132" t="s">
        <v>236</v>
      </c>
      <c r="AH486" s="133"/>
      <c r="AI486" s="157"/>
      <c r="AJ486" s="157"/>
      <c r="AK486" s="157"/>
      <c r="AL486" s="155"/>
      <c r="AM486" s="157"/>
      <c r="AN486" s="157"/>
      <c r="AO486" s="157"/>
      <c r="AP486" s="155"/>
      <c r="AQ486" s="590"/>
      <c r="AR486" s="202"/>
      <c r="AS486" s="132" t="s">
        <v>236</v>
      </c>
      <c r="AT486" s="133"/>
      <c r="AU486" s="202"/>
      <c r="AV486" s="202"/>
      <c r="AW486" s="132" t="s">
        <v>181</v>
      </c>
      <c r="AX486" s="197"/>
    </row>
    <row r="487" spans="1:50" ht="23.25" hidden="1" customHeight="1" x14ac:dyDescent="0.2">
      <c r="A487" s="191"/>
      <c r="B487" s="188"/>
      <c r="C487" s="182"/>
      <c r="D487" s="188"/>
      <c r="E487" s="342"/>
      <c r="F487" s="343"/>
      <c r="G487" s="103"/>
      <c r="H487" s="104"/>
      <c r="I487" s="104"/>
      <c r="J487" s="104"/>
      <c r="K487" s="104"/>
      <c r="L487" s="104"/>
      <c r="M487" s="104"/>
      <c r="N487" s="104"/>
      <c r="O487" s="104"/>
      <c r="P487" s="104"/>
      <c r="Q487" s="104"/>
      <c r="R487" s="104"/>
      <c r="S487" s="104"/>
      <c r="T487" s="104"/>
      <c r="U487" s="104"/>
      <c r="V487" s="104"/>
      <c r="W487" s="104"/>
      <c r="X487" s="105"/>
      <c r="Y487" s="203" t="s">
        <v>12</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row>
    <row r="488" spans="1:50" ht="23.25" hidden="1" customHeight="1" x14ac:dyDescent="0.2">
      <c r="A488" s="191"/>
      <c r="B488" s="188"/>
      <c r="C488" s="182"/>
      <c r="D488" s="188"/>
      <c r="E488" s="342"/>
      <c r="F488" s="343"/>
      <c r="G488" s="106"/>
      <c r="H488" s="107"/>
      <c r="I488" s="107"/>
      <c r="J488" s="107"/>
      <c r="K488" s="107"/>
      <c r="L488" s="107"/>
      <c r="M488" s="107"/>
      <c r="N488" s="107"/>
      <c r="O488" s="107"/>
      <c r="P488" s="107"/>
      <c r="Q488" s="107"/>
      <c r="R488" s="107"/>
      <c r="S488" s="107"/>
      <c r="T488" s="107"/>
      <c r="U488" s="107"/>
      <c r="V488" s="107"/>
      <c r="W488" s="107"/>
      <c r="X488" s="108"/>
      <c r="Y488" s="211" t="s">
        <v>54</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row>
    <row r="489" spans="1:50" ht="23.25" hidden="1" customHeight="1" x14ac:dyDescent="0.2">
      <c r="A489" s="191"/>
      <c r="B489" s="188"/>
      <c r="C489" s="182"/>
      <c r="D489" s="188"/>
      <c r="E489" s="342"/>
      <c r="F489" s="343"/>
      <c r="G489" s="109"/>
      <c r="H489" s="110"/>
      <c r="I489" s="110"/>
      <c r="J489" s="110"/>
      <c r="K489" s="110"/>
      <c r="L489" s="110"/>
      <c r="M489" s="110"/>
      <c r="N489" s="110"/>
      <c r="O489" s="110"/>
      <c r="P489" s="110"/>
      <c r="Q489" s="110"/>
      <c r="R489" s="110"/>
      <c r="S489" s="110"/>
      <c r="T489" s="110"/>
      <c r="U489" s="110"/>
      <c r="V489" s="110"/>
      <c r="W489" s="110"/>
      <c r="X489" s="111"/>
      <c r="Y489" s="211" t="s">
        <v>13</v>
      </c>
      <c r="Z489" s="212"/>
      <c r="AA489" s="213"/>
      <c r="AB489" s="579" t="s">
        <v>182</v>
      </c>
      <c r="AC489" s="579"/>
      <c r="AD489" s="579"/>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row>
    <row r="490" spans="1:50" ht="18.75" hidden="1" customHeight="1" x14ac:dyDescent="0.2">
      <c r="A490" s="191"/>
      <c r="B490" s="188"/>
      <c r="C490" s="182"/>
      <c r="D490" s="188"/>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8"/>
      <c r="Z490" s="169"/>
      <c r="AA490" s="170"/>
      <c r="AB490" s="163" t="s">
        <v>11</v>
      </c>
      <c r="AC490" s="129"/>
      <c r="AD490" s="130"/>
      <c r="AE490" s="336" t="s">
        <v>243</v>
      </c>
      <c r="AF490" s="337"/>
      <c r="AG490" s="337"/>
      <c r="AH490" s="338"/>
      <c r="AI490" s="339" t="s">
        <v>417</v>
      </c>
      <c r="AJ490" s="339"/>
      <c r="AK490" s="339"/>
      <c r="AL490" s="163"/>
      <c r="AM490" s="339" t="s">
        <v>430</v>
      </c>
      <c r="AN490" s="339"/>
      <c r="AO490" s="339"/>
      <c r="AP490" s="163"/>
      <c r="AQ490" s="163" t="s">
        <v>235</v>
      </c>
      <c r="AR490" s="129"/>
      <c r="AS490" s="129"/>
      <c r="AT490" s="130"/>
      <c r="AU490" s="135" t="s">
        <v>134</v>
      </c>
      <c r="AV490" s="135"/>
      <c r="AW490" s="135"/>
      <c r="AX490" s="136"/>
    </row>
    <row r="491" spans="1:50" ht="18.75" hidden="1" customHeight="1" x14ac:dyDescent="0.2">
      <c r="A491" s="191"/>
      <c r="B491" s="188"/>
      <c r="C491" s="182"/>
      <c r="D491" s="188"/>
      <c r="E491" s="342"/>
      <c r="F491" s="343"/>
      <c r="G491" s="162"/>
      <c r="H491" s="132"/>
      <c r="I491" s="132"/>
      <c r="J491" s="132"/>
      <c r="K491" s="132"/>
      <c r="L491" s="132"/>
      <c r="M491" s="132"/>
      <c r="N491" s="132"/>
      <c r="O491" s="132"/>
      <c r="P491" s="132"/>
      <c r="Q491" s="132"/>
      <c r="R491" s="132"/>
      <c r="S491" s="132"/>
      <c r="T491" s="132"/>
      <c r="U491" s="132"/>
      <c r="V491" s="132"/>
      <c r="W491" s="132"/>
      <c r="X491" s="133"/>
      <c r="Y491" s="168"/>
      <c r="Z491" s="169"/>
      <c r="AA491" s="170"/>
      <c r="AB491" s="155"/>
      <c r="AC491" s="132"/>
      <c r="AD491" s="133"/>
      <c r="AE491" s="202"/>
      <c r="AF491" s="202"/>
      <c r="AG491" s="132" t="s">
        <v>236</v>
      </c>
      <c r="AH491" s="133"/>
      <c r="AI491" s="157"/>
      <c r="AJ491" s="157"/>
      <c r="AK491" s="157"/>
      <c r="AL491" s="155"/>
      <c r="AM491" s="157"/>
      <c r="AN491" s="157"/>
      <c r="AO491" s="157"/>
      <c r="AP491" s="155"/>
      <c r="AQ491" s="590"/>
      <c r="AR491" s="202"/>
      <c r="AS491" s="132" t="s">
        <v>236</v>
      </c>
      <c r="AT491" s="133"/>
      <c r="AU491" s="202"/>
      <c r="AV491" s="202"/>
      <c r="AW491" s="132" t="s">
        <v>181</v>
      </c>
      <c r="AX491" s="197"/>
    </row>
    <row r="492" spans="1:50" ht="23.25" hidden="1" customHeight="1" x14ac:dyDescent="0.2">
      <c r="A492" s="191"/>
      <c r="B492" s="188"/>
      <c r="C492" s="182"/>
      <c r="D492" s="188"/>
      <c r="E492" s="342"/>
      <c r="F492" s="343"/>
      <c r="G492" s="103"/>
      <c r="H492" s="104"/>
      <c r="I492" s="104"/>
      <c r="J492" s="104"/>
      <c r="K492" s="104"/>
      <c r="L492" s="104"/>
      <c r="M492" s="104"/>
      <c r="N492" s="104"/>
      <c r="O492" s="104"/>
      <c r="P492" s="104"/>
      <c r="Q492" s="104"/>
      <c r="R492" s="104"/>
      <c r="S492" s="104"/>
      <c r="T492" s="104"/>
      <c r="U492" s="104"/>
      <c r="V492" s="104"/>
      <c r="W492" s="104"/>
      <c r="X492" s="105"/>
      <c r="Y492" s="203" t="s">
        <v>12</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row>
    <row r="493" spans="1:50" ht="23.25" hidden="1" customHeight="1" x14ac:dyDescent="0.2">
      <c r="A493" s="191"/>
      <c r="B493" s="188"/>
      <c r="C493" s="182"/>
      <c r="D493" s="188"/>
      <c r="E493" s="342"/>
      <c r="F493" s="343"/>
      <c r="G493" s="106"/>
      <c r="H493" s="107"/>
      <c r="I493" s="107"/>
      <c r="J493" s="107"/>
      <c r="K493" s="107"/>
      <c r="L493" s="107"/>
      <c r="M493" s="107"/>
      <c r="N493" s="107"/>
      <c r="O493" s="107"/>
      <c r="P493" s="107"/>
      <c r="Q493" s="107"/>
      <c r="R493" s="107"/>
      <c r="S493" s="107"/>
      <c r="T493" s="107"/>
      <c r="U493" s="107"/>
      <c r="V493" s="107"/>
      <c r="W493" s="107"/>
      <c r="X493" s="108"/>
      <c r="Y493" s="211" t="s">
        <v>54</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row>
    <row r="494" spans="1:50" ht="23.25" hidden="1" customHeight="1" x14ac:dyDescent="0.2">
      <c r="A494" s="191"/>
      <c r="B494" s="188"/>
      <c r="C494" s="182"/>
      <c r="D494" s="188"/>
      <c r="E494" s="342"/>
      <c r="F494" s="343"/>
      <c r="G494" s="109"/>
      <c r="H494" s="110"/>
      <c r="I494" s="110"/>
      <c r="J494" s="110"/>
      <c r="K494" s="110"/>
      <c r="L494" s="110"/>
      <c r="M494" s="110"/>
      <c r="N494" s="110"/>
      <c r="O494" s="110"/>
      <c r="P494" s="110"/>
      <c r="Q494" s="110"/>
      <c r="R494" s="110"/>
      <c r="S494" s="110"/>
      <c r="T494" s="110"/>
      <c r="U494" s="110"/>
      <c r="V494" s="110"/>
      <c r="W494" s="110"/>
      <c r="X494" s="111"/>
      <c r="Y494" s="211" t="s">
        <v>13</v>
      </c>
      <c r="Z494" s="212"/>
      <c r="AA494" s="213"/>
      <c r="AB494" s="579" t="s">
        <v>182</v>
      </c>
      <c r="AC494" s="579"/>
      <c r="AD494" s="579"/>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row>
    <row r="495" spans="1:50" ht="18.75" hidden="1" customHeight="1" x14ac:dyDescent="0.2">
      <c r="A495" s="191"/>
      <c r="B495" s="188"/>
      <c r="C495" s="182"/>
      <c r="D495" s="188"/>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8"/>
      <c r="Z495" s="169"/>
      <c r="AA495" s="170"/>
      <c r="AB495" s="163" t="s">
        <v>11</v>
      </c>
      <c r="AC495" s="129"/>
      <c r="AD495" s="130"/>
      <c r="AE495" s="336" t="s">
        <v>243</v>
      </c>
      <c r="AF495" s="337"/>
      <c r="AG495" s="337"/>
      <c r="AH495" s="338"/>
      <c r="AI495" s="339" t="s">
        <v>417</v>
      </c>
      <c r="AJ495" s="339"/>
      <c r="AK495" s="339"/>
      <c r="AL495" s="163"/>
      <c r="AM495" s="339" t="s">
        <v>430</v>
      </c>
      <c r="AN495" s="339"/>
      <c r="AO495" s="339"/>
      <c r="AP495" s="163"/>
      <c r="AQ495" s="163" t="s">
        <v>235</v>
      </c>
      <c r="AR495" s="129"/>
      <c r="AS495" s="129"/>
      <c r="AT495" s="130"/>
      <c r="AU495" s="135" t="s">
        <v>134</v>
      </c>
      <c r="AV495" s="135"/>
      <c r="AW495" s="135"/>
      <c r="AX495" s="136"/>
    </row>
    <row r="496" spans="1:50" ht="18.75" hidden="1" customHeight="1" x14ac:dyDescent="0.2">
      <c r="A496" s="191"/>
      <c r="B496" s="188"/>
      <c r="C496" s="182"/>
      <c r="D496" s="188"/>
      <c r="E496" s="342"/>
      <c r="F496" s="343"/>
      <c r="G496" s="162"/>
      <c r="H496" s="132"/>
      <c r="I496" s="132"/>
      <c r="J496" s="132"/>
      <c r="K496" s="132"/>
      <c r="L496" s="132"/>
      <c r="M496" s="132"/>
      <c r="N496" s="132"/>
      <c r="O496" s="132"/>
      <c r="P496" s="132"/>
      <c r="Q496" s="132"/>
      <c r="R496" s="132"/>
      <c r="S496" s="132"/>
      <c r="T496" s="132"/>
      <c r="U496" s="132"/>
      <c r="V496" s="132"/>
      <c r="W496" s="132"/>
      <c r="X496" s="133"/>
      <c r="Y496" s="168"/>
      <c r="Z496" s="169"/>
      <c r="AA496" s="170"/>
      <c r="AB496" s="155"/>
      <c r="AC496" s="132"/>
      <c r="AD496" s="133"/>
      <c r="AE496" s="202"/>
      <c r="AF496" s="202"/>
      <c r="AG496" s="132" t="s">
        <v>236</v>
      </c>
      <c r="AH496" s="133"/>
      <c r="AI496" s="157"/>
      <c r="AJ496" s="157"/>
      <c r="AK496" s="157"/>
      <c r="AL496" s="155"/>
      <c r="AM496" s="157"/>
      <c r="AN496" s="157"/>
      <c r="AO496" s="157"/>
      <c r="AP496" s="155"/>
      <c r="AQ496" s="590"/>
      <c r="AR496" s="202"/>
      <c r="AS496" s="132" t="s">
        <v>236</v>
      </c>
      <c r="AT496" s="133"/>
      <c r="AU496" s="202"/>
      <c r="AV496" s="202"/>
      <c r="AW496" s="132" t="s">
        <v>181</v>
      </c>
      <c r="AX496" s="197"/>
    </row>
    <row r="497" spans="1:50" ht="23.25" hidden="1" customHeight="1" x14ac:dyDescent="0.2">
      <c r="A497" s="191"/>
      <c r="B497" s="188"/>
      <c r="C497" s="182"/>
      <c r="D497" s="188"/>
      <c r="E497" s="342"/>
      <c r="F497" s="343"/>
      <c r="G497" s="103"/>
      <c r="H497" s="104"/>
      <c r="I497" s="104"/>
      <c r="J497" s="104"/>
      <c r="K497" s="104"/>
      <c r="L497" s="104"/>
      <c r="M497" s="104"/>
      <c r="N497" s="104"/>
      <c r="O497" s="104"/>
      <c r="P497" s="104"/>
      <c r="Q497" s="104"/>
      <c r="R497" s="104"/>
      <c r="S497" s="104"/>
      <c r="T497" s="104"/>
      <c r="U497" s="104"/>
      <c r="V497" s="104"/>
      <c r="W497" s="104"/>
      <c r="X497" s="105"/>
      <c r="Y497" s="203" t="s">
        <v>12</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row>
    <row r="498" spans="1:50" ht="23.25" hidden="1" customHeight="1" x14ac:dyDescent="0.2">
      <c r="A498" s="191"/>
      <c r="B498" s="188"/>
      <c r="C498" s="182"/>
      <c r="D498" s="188"/>
      <c r="E498" s="342"/>
      <c r="F498" s="343"/>
      <c r="G498" s="106"/>
      <c r="H498" s="107"/>
      <c r="I498" s="107"/>
      <c r="J498" s="107"/>
      <c r="K498" s="107"/>
      <c r="L498" s="107"/>
      <c r="M498" s="107"/>
      <c r="N498" s="107"/>
      <c r="O498" s="107"/>
      <c r="P498" s="107"/>
      <c r="Q498" s="107"/>
      <c r="R498" s="107"/>
      <c r="S498" s="107"/>
      <c r="T498" s="107"/>
      <c r="U498" s="107"/>
      <c r="V498" s="107"/>
      <c r="W498" s="107"/>
      <c r="X498" s="108"/>
      <c r="Y498" s="211" t="s">
        <v>54</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row>
    <row r="499" spans="1:50" ht="23.25" hidden="1" customHeight="1" x14ac:dyDescent="0.2">
      <c r="A499" s="191"/>
      <c r="B499" s="188"/>
      <c r="C499" s="182"/>
      <c r="D499" s="188"/>
      <c r="E499" s="342"/>
      <c r="F499" s="343"/>
      <c r="G499" s="109"/>
      <c r="H499" s="110"/>
      <c r="I499" s="110"/>
      <c r="J499" s="110"/>
      <c r="K499" s="110"/>
      <c r="L499" s="110"/>
      <c r="M499" s="110"/>
      <c r="N499" s="110"/>
      <c r="O499" s="110"/>
      <c r="P499" s="110"/>
      <c r="Q499" s="110"/>
      <c r="R499" s="110"/>
      <c r="S499" s="110"/>
      <c r="T499" s="110"/>
      <c r="U499" s="110"/>
      <c r="V499" s="110"/>
      <c r="W499" s="110"/>
      <c r="X499" s="111"/>
      <c r="Y499" s="211" t="s">
        <v>13</v>
      </c>
      <c r="Z499" s="212"/>
      <c r="AA499" s="213"/>
      <c r="AB499" s="579" t="s">
        <v>182</v>
      </c>
      <c r="AC499" s="579"/>
      <c r="AD499" s="579"/>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row>
    <row r="500" spans="1:50" ht="18.75" hidden="1" customHeight="1" x14ac:dyDescent="0.2">
      <c r="A500" s="191"/>
      <c r="B500" s="188"/>
      <c r="C500" s="182"/>
      <c r="D500" s="188"/>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8"/>
      <c r="Z500" s="169"/>
      <c r="AA500" s="170"/>
      <c r="AB500" s="163" t="s">
        <v>11</v>
      </c>
      <c r="AC500" s="129"/>
      <c r="AD500" s="130"/>
      <c r="AE500" s="336" t="s">
        <v>243</v>
      </c>
      <c r="AF500" s="337"/>
      <c r="AG500" s="337"/>
      <c r="AH500" s="338"/>
      <c r="AI500" s="339" t="s">
        <v>417</v>
      </c>
      <c r="AJ500" s="339"/>
      <c r="AK500" s="339"/>
      <c r="AL500" s="163"/>
      <c r="AM500" s="339" t="s">
        <v>430</v>
      </c>
      <c r="AN500" s="339"/>
      <c r="AO500" s="339"/>
      <c r="AP500" s="163"/>
      <c r="AQ500" s="163" t="s">
        <v>235</v>
      </c>
      <c r="AR500" s="129"/>
      <c r="AS500" s="129"/>
      <c r="AT500" s="130"/>
      <c r="AU500" s="135" t="s">
        <v>134</v>
      </c>
      <c r="AV500" s="135"/>
      <c r="AW500" s="135"/>
      <c r="AX500" s="136"/>
    </row>
    <row r="501" spans="1:50" ht="18.75" hidden="1" customHeight="1" x14ac:dyDescent="0.2">
      <c r="A501" s="191"/>
      <c r="B501" s="188"/>
      <c r="C501" s="182"/>
      <c r="D501" s="188"/>
      <c r="E501" s="342"/>
      <c r="F501" s="343"/>
      <c r="G501" s="162"/>
      <c r="H501" s="132"/>
      <c r="I501" s="132"/>
      <c r="J501" s="132"/>
      <c r="K501" s="132"/>
      <c r="L501" s="132"/>
      <c r="M501" s="132"/>
      <c r="N501" s="132"/>
      <c r="O501" s="132"/>
      <c r="P501" s="132"/>
      <c r="Q501" s="132"/>
      <c r="R501" s="132"/>
      <c r="S501" s="132"/>
      <c r="T501" s="132"/>
      <c r="U501" s="132"/>
      <c r="V501" s="132"/>
      <c r="W501" s="132"/>
      <c r="X501" s="133"/>
      <c r="Y501" s="168"/>
      <c r="Z501" s="169"/>
      <c r="AA501" s="170"/>
      <c r="AB501" s="155"/>
      <c r="AC501" s="132"/>
      <c r="AD501" s="133"/>
      <c r="AE501" s="202"/>
      <c r="AF501" s="202"/>
      <c r="AG501" s="132" t="s">
        <v>236</v>
      </c>
      <c r="AH501" s="133"/>
      <c r="AI501" s="157"/>
      <c r="AJ501" s="157"/>
      <c r="AK501" s="157"/>
      <c r="AL501" s="155"/>
      <c r="AM501" s="157"/>
      <c r="AN501" s="157"/>
      <c r="AO501" s="157"/>
      <c r="AP501" s="155"/>
      <c r="AQ501" s="590"/>
      <c r="AR501" s="202"/>
      <c r="AS501" s="132" t="s">
        <v>236</v>
      </c>
      <c r="AT501" s="133"/>
      <c r="AU501" s="202"/>
      <c r="AV501" s="202"/>
      <c r="AW501" s="132" t="s">
        <v>181</v>
      </c>
      <c r="AX501" s="197"/>
    </row>
    <row r="502" spans="1:50" ht="23.25" hidden="1" customHeight="1" x14ac:dyDescent="0.2">
      <c r="A502" s="191"/>
      <c r="B502" s="188"/>
      <c r="C502" s="182"/>
      <c r="D502" s="188"/>
      <c r="E502" s="342"/>
      <c r="F502" s="343"/>
      <c r="G502" s="103"/>
      <c r="H502" s="104"/>
      <c r="I502" s="104"/>
      <c r="J502" s="104"/>
      <c r="K502" s="104"/>
      <c r="L502" s="104"/>
      <c r="M502" s="104"/>
      <c r="N502" s="104"/>
      <c r="O502" s="104"/>
      <c r="P502" s="104"/>
      <c r="Q502" s="104"/>
      <c r="R502" s="104"/>
      <c r="S502" s="104"/>
      <c r="T502" s="104"/>
      <c r="U502" s="104"/>
      <c r="V502" s="104"/>
      <c r="W502" s="104"/>
      <c r="X502" s="105"/>
      <c r="Y502" s="203" t="s">
        <v>12</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row>
    <row r="503" spans="1:50" ht="23.25" hidden="1" customHeight="1" x14ac:dyDescent="0.2">
      <c r="A503" s="191"/>
      <c r="B503" s="188"/>
      <c r="C503" s="182"/>
      <c r="D503" s="188"/>
      <c r="E503" s="342"/>
      <c r="F503" s="343"/>
      <c r="G503" s="106"/>
      <c r="H503" s="107"/>
      <c r="I503" s="107"/>
      <c r="J503" s="107"/>
      <c r="K503" s="107"/>
      <c r="L503" s="107"/>
      <c r="M503" s="107"/>
      <c r="N503" s="107"/>
      <c r="O503" s="107"/>
      <c r="P503" s="107"/>
      <c r="Q503" s="107"/>
      <c r="R503" s="107"/>
      <c r="S503" s="107"/>
      <c r="T503" s="107"/>
      <c r="U503" s="107"/>
      <c r="V503" s="107"/>
      <c r="W503" s="107"/>
      <c r="X503" s="108"/>
      <c r="Y503" s="211" t="s">
        <v>54</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row>
    <row r="504" spans="1:50" ht="23.25" hidden="1" customHeight="1" x14ac:dyDescent="0.2">
      <c r="A504" s="191"/>
      <c r="B504" s="188"/>
      <c r="C504" s="182"/>
      <c r="D504" s="188"/>
      <c r="E504" s="342"/>
      <c r="F504" s="343"/>
      <c r="G504" s="109"/>
      <c r="H504" s="110"/>
      <c r="I504" s="110"/>
      <c r="J504" s="110"/>
      <c r="K504" s="110"/>
      <c r="L504" s="110"/>
      <c r="M504" s="110"/>
      <c r="N504" s="110"/>
      <c r="O504" s="110"/>
      <c r="P504" s="110"/>
      <c r="Q504" s="110"/>
      <c r="R504" s="110"/>
      <c r="S504" s="110"/>
      <c r="T504" s="110"/>
      <c r="U504" s="110"/>
      <c r="V504" s="110"/>
      <c r="W504" s="110"/>
      <c r="X504" s="111"/>
      <c r="Y504" s="211" t="s">
        <v>13</v>
      </c>
      <c r="Z504" s="212"/>
      <c r="AA504" s="213"/>
      <c r="AB504" s="579" t="s">
        <v>182</v>
      </c>
      <c r="AC504" s="579"/>
      <c r="AD504" s="579"/>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row>
    <row r="505" spans="1:50" ht="18.75" hidden="1" customHeight="1" x14ac:dyDescent="0.2">
      <c r="A505" s="191"/>
      <c r="B505" s="188"/>
      <c r="C505" s="182"/>
      <c r="D505" s="188"/>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8"/>
      <c r="Z505" s="169"/>
      <c r="AA505" s="170"/>
      <c r="AB505" s="163" t="s">
        <v>11</v>
      </c>
      <c r="AC505" s="129"/>
      <c r="AD505" s="130"/>
      <c r="AE505" s="336" t="s">
        <v>243</v>
      </c>
      <c r="AF505" s="337"/>
      <c r="AG505" s="337"/>
      <c r="AH505" s="338"/>
      <c r="AI505" s="339" t="s">
        <v>417</v>
      </c>
      <c r="AJ505" s="339"/>
      <c r="AK505" s="339"/>
      <c r="AL505" s="163"/>
      <c r="AM505" s="339" t="s">
        <v>430</v>
      </c>
      <c r="AN505" s="339"/>
      <c r="AO505" s="339"/>
      <c r="AP505" s="163"/>
      <c r="AQ505" s="163" t="s">
        <v>235</v>
      </c>
      <c r="AR505" s="129"/>
      <c r="AS505" s="129"/>
      <c r="AT505" s="130"/>
      <c r="AU505" s="135" t="s">
        <v>134</v>
      </c>
      <c r="AV505" s="135"/>
      <c r="AW505" s="135"/>
      <c r="AX505" s="136"/>
    </row>
    <row r="506" spans="1:50" ht="18.75" hidden="1" customHeight="1" x14ac:dyDescent="0.2">
      <c r="A506" s="191"/>
      <c r="B506" s="188"/>
      <c r="C506" s="182"/>
      <c r="D506" s="188"/>
      <c r="E506" s="342"/>
      <c r="F506" s="343"/>
      <c r="G506" s="162"/>
      <c r="H506" s="132"/>
      <c r="I506" s="132"/>
      <c r="J506" s="132"/>
      <c r="K506" s="132"/>
      <c r="L506" s="132"/>
      <c r="M506" s="132"/>
      <c r="N506" s="132"/>
      <c r="O506" s="132"/>
      <c r="P506" s="132"/>
      <c r="Q506" s="132"/>
      <c r="R506" s="132"/>
      <c r="S506" s="132"/>
      <c r="T506" s="132"/>
      <c r="U506" s="132"/>
      <c r="V506" s="132"/>
      <c r="W506" s="132"/>
      <c r="X506" s="133"/>
      <c r="Y506" s="168"/>
      <c r="Z506" s="169"/>
      <c r="AA506" s="170"/>
      <c r="AB506" s="155"/>
      <c r="AC506" s="132"/>
      <c r="AD506" s="133"/>
      <c r="AE506" s="202"/>
      <c r="AF506" s="202"/>
      <c r="AG506" s="132" t="s">
        <v>236</v>
      </c>
      <c r="AH506" s="133"/>
      <c r="AI506" s="157"/>
      <c r="AJ506" s="157"/>
      <c r="AK506" s="157"/>
      <c r="AL506" s="155"/>
      <c r="AM506" s="157"/>
      <c r="AN506" s="157"/>
      <c r="AO506" s="157"/>
      <c r="AP506" s="155"/>
      <c r="AQ506" s="590"/>
      <c r="AR506" s="202"/>
      <c r="AS506" s="132" t="s">
        <v>236</v>
      </c>
      <c r="AT506" s="133"/>
      <c r="AU506" s="202"/>
      <c r="AV506" s="202"/>
      <c r="AW506" s="132" t="s">
        <v>181</v>
      </c>
      <c r="AX506" s="197"/>
    </row>
    <row r="507" spans="1:50" ht="23.25" hidden="1" customHeight="1" x14ac:dyDescent="0.2">
      <c r="A507" s="191"/>
      <c r="B507" s="188"/>
      <c r="C507" s="182"/>
      <c r="D507" s="188"/>
      <c r="E507" s="342"/>
      <c r="F507" s="343"/>
      <c r="G507" s="103"/>
      <c r="H507" s="104"/>
      <c r="I507" s="104"/>
      <c r="J507" s="104"/>
      <c r="K507" s="104"/>
      <c r="L507" s="104"/>
      <c r="M507" s="104"/>
      <c r="N507" s="104"/>
      <c r="O507" s="104"/>
      <c r="P507" s="104"/>
      <c r="Q507" s="104"/>
      <c r="R507" s="104"/>
      <c r="S507" s="104"/>
      <c r="T507" s="104"/>
      <c r="U507" s="104"/>
      <c r="V507" s="104"/>
      <c r="W507" s="104"/>
      <c r="X507" s="105"/>
      <c r="Y507" s="203" t="s">
        <v>12</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row>
    <row r="508" spans="1:50" ht="23.25" hidden="1" customHeight="1" x14ac:dyDescent="0.2">
      <c r="A508" s="191"/>
      <c r="B508" s="188"/>
      <c r="C508" s="182"/>
      <c r="D508" s="188"/>
      <c r="E508" s="342"/>
      <c r="F508" s="343"/>
      <c r="G508" s="106"/>
      <c r="H508" s="107"/>
      <c r="I508" s="107"/>
      <c r="J508" s="107"/>
      <c r="K508" s="107"/>
      <c r="L508" s="107"/>
      <c r="M508" s="107"/>
      <c r="N508" s="107"/>
      <c r="O508" s="107"/>
      <c r="P508" s="107"/>
      <c r="Q508" s="107"/>
      <c r="R508" s="107"/>
      <c r="S508" s="107"/>
      <c r="T508" s="107"/>
      <c r="U508" s="107"/>
      <c r="V508" s="107"/>
      <c r="W508" s="107"/>
      <c r="X508" s="108"/>
      <c r="Y508" s="211" t="s">
        <v>54</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row>
    <row r="509" spans="1:50" ht="23.25" hidden="1" customHeight="1" x14ac:dyDescent="0.2">
      <c r="A509" s="191"/>
      <c r="B509" s="188"/>
      <c r="C509" s="182"/>
      <c r="D509" s="188"/>
      <c r="E509" s="342"/>
      <c r="F509" s="343"/>
      <c r="G509" s="109"/>
      <c r="H509" s="110"/>
      <c r="I509" s="110"/>
      <c r="J509" s="110"/>
      <c r="K509" s="110"/>
      <c r="L509" s="110"/>
      <c r="M509" s="110"/>
      <c r="N509" s="110"/>
      <c r="O509" s="110"/>
      <c r="P509" s="110"/>
      <c r="Q509" s="110"/>
      <c r="R509" s="110"/>
      <c r="S509" s="110"/>
      <c r="T509" s="110"/>
      <c r="U509" s="110"/>
      <c r="V509" s="110"/>
      <c r="W509" s="110"/>
      <c r="X509" s="111"/>
      <c r="Y509" s="211" t="s">
        <v>13</v>
      </c>
      <c r="Z509" s="212"/>
      <c r="AA509" s="213"/>
      <c r="AB509" s="579" t="s">
        <v>182</v>
      </c>
      <c r="AC509" s="579"/>
      <c r="AD509" s="579"/>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row>
    <row r="510" spans="1:50" ht="18.75" hidden="1" customHeight="1" x14ac:dyDescent="0.2">
      <c r="A510" s="191"/>
      <c r="B510" s="188"/>
      <c r="C510" s="182"/>
      <c r="D510" s="188"/>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8"/>
      <c r="Z510" s="169"/>
      <c r="AA510" s="170"/>
      <c r="AB510" s="163" t="s">
        <v>11</v>
      </c>
      <c r="AC510" s="129"/>
      <c r="AD510" s="130"/>
      <c r="AE510" s="336" t="s">
        <v>243</v>
      </c>
      <c r="AF510" s="337"/>
      <c r="AG510" s="337"/>
      <c r="AH510" s="338"/>
      <c r="AI510" s="339" t="s">
        <v>417</v>
      </c>
      <c r="AJ510" s="339"/>
      <c r="AK510" s="339"/>
      <c r="AL510" s="163"/>
      <c r="AM510" s="339" t="s">
        <v>430</v>
      </c>
      <c r="AN510" s="339"/>
      <c r="AO510" s="339"/>
      <c r="AP510" s="163"/>
      <c r="AQ510" s="163" t="s">
        <v>235</v>
      </c>
      <c r="AR510" s="129"/>
      <c r="AS510" s="129"/>
      <c r="AT510" s="130"/>
      <c r="AU510" s="135" t="s">
        <v>134</v>
      </c>
      <c r="AV510" s="135"/>
      <c r="AW510" s="135"/>
      <c r="AX510" s="136"/>
    </row>
    <row r="511" spans="1:50" ht="18.75" hidden="1" customHeight="1" x14ac:dyDescent="0.2">
      <c r="A511" s="191"/>
      <c r="B511" s="188"/>
      <c r="C511" s="182"/>
      <c r="D511" s="188"/>
      <c r="E511" s="342"/>
      <c r="F511" s="343"/>
      <c r="G511" s="162"/>
      <c r="H511" s="132"/>
      <c r="I511" s="132"/>
      <c r="J511" s="132"/>
      <c r="K511" s="132"/>
      <c r="L511" s="132"/>
      <c r="M511" s="132"/>
      <c r="N511" s="132"/>
      <c r="O511" s="132"/>
      <c r="P511" s="132"/>
      <c r="Q511" s="132"/>
      <c r="R511" s="132"/>
      <c r="S511" s="132"/>
      <c r="T511" s="132"/>
      <c r="U511" s="132"/>
      <c r="V511" s="132"/>
      <c r="W511" s="132"/>
      <c r="X511" s="133"/>
      <c r="Y511" s="168"/>
      <c r="Z511" s="169"/>
      <c r="AA511" s="170"/>
      <c r="AB511" s="155"/>
      <c r="AC511" s="132"/>
      <c r="AD511" s="133"/>
      <c r="AE511" s="202"/>
      <c r="AF511" s="202"/>
      <c r="AG511" s="132" t="s">
        <v>236</v>
      </c>
      <c r="AH511" s="133"/>
      <c r="AI511" s="157"/>
      <c r="AJ511" s="157"/>
      <c r="AK511" s="157"/>
      <c r="AL511" s="155"/>
      <c r="AM511" s="157"/>
      <c r="AN511" s="157"/>
      <c r="AO511" s="157"/>
      <c r="AP511" s="155"/>
      <c r="AQ511" s="590"/>
      <c r="AR511" s="202"/>
      <c r="AS511" s="132" t="s">
        <v>236</v>
      </c>
      <c r="AT511" s="133"/>
      <c r="AU511" s="202"/>
      <c r="AV511" s="202"/>
      <c r="AW511" s="132" t="s">
        <v>181</v>
      </c>
      <c r="AX511" s="197"/>
    </row>
    <row r="512" spans="1:50" ht="23.25" hidden="1" customHeight="1" x14ac:dyDescent="0.2">
      <c r="A512" s="191"/>
      <c r="B512" s="188"/>
      <c r="C512" s="182"/>
      <c r="D512" s="188"/>
      <c r="E512" s="342"/>
      <c r="F512" s="343"/>
      <c r="G512" s="103"/>
      <c r="H512" s="104"/>
      <c r="I512" s="104"/>
      <c r="J512" s="104"/>
      <c r="K512" s="104"/>
      <c r="L512" s="104"/>
      <c r="M512" s="104"/>
      <c r="N512" s="104"/>
      <c r="O512" s="104"/>
      <c r="P512" s="104"/>
      <c r="Q512" s="104"/>
      <c r="R512" s="104"/>
      <c r="S512" s="104"/>
      <c r="T512" s="104"/>
      <c r="U512" s="104"/>
      <c r="V512" s="104"/>
      <c r="W512" s="104"/>
      <c r="X512" s="105"/>
      <c r="Y512" s="203" t="s">
        <v>12</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row>
    <row r="513" spans="1:50" ht="23.25" hidden="1" customHeight="1" x14ac:dyDescent="0.2">
      <c r="A513" s="191"/>
      <c r="B513" s="188"/>
      <c r="C513" s="182"/>
      <c r="D513" s="188"/>
      <c r="E513" s="342"/>
      <c r="F513" s="343"/>
      <c r="G513" s="106"/>
      <c r="H513" s="107"/>
      <c r="I513" s="107"/>
      <c r="J513" s="107"/>
      <c r="K513" s="107"/>
      <c r="L513" s="107"/>
      <c r="M513" s="107"/>
      <c r="N513" s="107"/>
      <c r="O513" s="107"/>
      <c r="P513" s="107"/>
      <c r="Q513" s="107"/>
      <c r="R513" s="107"/>
      <c r="S513" s="107"/>
      <c r="T513" s="107"/>
      <c r="U513" s="107"/>
      <c r="V513" s="107"/>
      <c r="W513" s="107"/>
      <c r="X513" s="108"/>
      <c r="Y513" s="211" t="s">
        <v>54</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row>
    <row r="514" spans="1:50" ht="23.25" hidden="1" customHeight="1" x14ac:dyDescent="0.2">
      <c r="A514" s="191"/>
      <c r="B514" s="188"/>
      <c r="C514" s="182"/>
      <c r="D514" s="188"/>
      <c r="E514" s="342"/>
      <c r="F514" s="343"/>
      <c r="G514" s="109"/>
      <c r="H514" s="110"/>
      <c r="I514" s="110"/>
      <c r="J514" s="110"/>
      <c r="K514" s="110"/>
      <c r="L514" s="110"/>
      <c r="M514" s="110"/>
      <c r="N514" s="110"/>
      <c r="O514" s="110"/>
      <c r="P514" s="110"/>
      <c r="Q514" s="110"/>
      <c r="R514" s="110"/>
      <c r="S514" s="110"/>
      <c r="T514" s="110"/>
      <c r="U514" s="110"/>
      <c r="V514" s="110"/>
      <c r="W514" s="110"/>
      <c r="X514" s="111"/>
      <c r="Y514" s="211" t="s">
        <v>13</v>
      </c>
      <c r="Z514" s="212"/>
      <c r="AA514" s="213"/>
      <c r="AB514" s="579" t="s">
        <v>14</v>
      </c>
      <c r="AC514" s="579"/>
      <c r="AD514" s="579"/>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row>
    <row r="515" spans="1:50" ht="18.75" hidden="1" customHeight="1" x14ac:dyDescent="0.2">
      <c r="A515" s="191"/>
      <c r="B515" s="188"/>
      <c r="C515" s="182"/>
      <c r="D515" s="188"/>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8"/>
      <c r="Z515" s="169"/>
      <c r="AA515" s="170"/>
      <c r="AB515" s="163" t="s">
        <v>11</v>
      </c>
      <c r="AC515" s="129"/>
      <c r="AD515" s="130"/>
      <c r="AE515" s="336" t="s">
        <v>243</v>
      </c>
      <c r="AF515" s="337"/>
      <c r="AG515" s="337"/>
      <c r="AH515" s="338"/>
      <c r="AI515" s="339" t="s">
        <v>417</v>
      </c>
      <c r="AJ515" s="339"/>
      <c r="AK515" s="339"/>
      <c r="AL515" s="163"/>
      <c r="AM515" s="339" t="s">
        <v>430</v>
      </c>
      <c r="AN515" s="339"/>
      <c r="AO515" s="339"/>
      <c r="AP515" s="163"/>
      <c r="AQ515" s="163" t="s">
        <v>235</v>
      </c>
      <c r="AR515" s="129"/>
      <c r="AS515" s="129"/>
      <c r="AT515" s="130"/>
      <c r="AU515" s="135" t="s">
        <v>134</v>
      </c>
      <c r="AV515" s="135"/>
      <c r="AW515" s="135"/>
      <c r="AX515" s="136"/>
    </row>
    <row r="516" spans="1:50" ht="18.75" hidden="1" customHeight="1" x14ac:dyDescent="0.2">
      <c r="A516" s="191"/>
      <c r="B516" s="188"/>
      <c r="C516" s="182"/>
      <c r="D516" s="188"/>
      <c r="E516" s="342"/>
      <c r="F516" s="343"/>
      <c r="G516" s="162"/>
      <c r="H516" s="132"/>
      <c r="I516" s="132"/>
      <c r="J516" s="132"/>
      <c r="K516" s="132"/>
      <c r="L516" s="132"/>
      <c r="M516" s="132"/>
      <c r="N516" s="132"/>
      <c r="O516" s="132"/>
      <c r="P516" s="132"/>
      <c r="Q516" s="132"/>
      <c r="R516" s="132"/>
      <c r="S516" s="132"/>
      <c r="T516" s="132"/>
      <c r="U516" s="132"/>
      <c r="V516" s="132"/>
      <c r="W516" s="132"/>
      <c r="X516" s="133"/>
      <c r="Y516" s="168"/>
      <c r="Z516" s="169"/>
      <c r="AA516" s="170"/>
      <c r="AB516" s="155"/>
      <c r="AC516" s="132"/>
      <c r="AD516" s="133"/>
      <c r="AE516" s="202"/>
      <c r="AF516" s="202"/>
      <c r="AG516" s="132" t="s">
        <v>236</v>
      </c>
      <c r="AH516" s="133"/>
      <c r="AI516" s="157"/>
      <c r="AJ516" s="157"/>
      <c r="AK516" s="157"/>
      <c r="AL516" s="155"/>
      <c r="AM516" s="157"/>
      <c r="AN516" s="157"/>
      <c r="AO516" s="157"/>
      <c r="AP516" s="155"/>
      <c r="AQ516" s="590"/>
      <c r="AR516" s="202"/>
      <c r="AS516" s="132" t="s">
        <v>236</v>
      </c>
      <c r="AT516" s="133"/>
      <c r="AU516" s="202"/>
      <c r="AV516" s="202"/>
      <c r="AW516" s="132" t="s">
        <v>181</v>
      </c>
      <c r="AX516" s="197"/>
    </row>
    <row r="517" spans="1:50" ht="23.25" hidden="1" customHeight="1" x14ac:dyDescent="0.2">
      <c r="A517" s="191"/>
      <c r="B517" s="188"/>
      <c r="C517" s="182"/>
      <c r="D517" s="188"/>
      <c r="E517" s="342"/>
      <c r="F517" s="343"/>
      <c r="G517" s="103"/>
      <c r="H517" s="104"/>
      <c r="I517" s="104"/>
      <c r="J517" s="104"/>
      <c r="K517" s="104"/>
      <c r="L517" s="104"/>
      <c r="M517" s="104"/>
      <c r="N517" s="104"/>
      <c r="O517" s="104"/>
      <c r="P517" s="104"/>
      <c r="Q517" s="104"/>
      <c r="R517" s="104"/>
      <c r="S517" s="104"/>
      <c r="T517" s="104"/>
      <c r="U517" s="104"/>
      <c r="V517" s="104"/>
      <c r="W517" s="104"/>
      <c r="X517" s="105"/>
      <c r="Y517" s="203" t="s">
        <v>12</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row>
    <row r="518" spans="1:50" ht="23.25" hidden="1" customHeight="1" x14ac:dyDescent="0.2">
      <c r="A518" s="191"/>
      <c r="B518" s="188"/>
      <c r="C518" s="182"/>
      <c r="D518" s="188"/>
      <c r="E518" s="342"/>
      <c r="F518" s="343"/>
      <c r="G518" s="106"/>
      <c r="H518" s="107"/>
      <c r="I518" s="107"/>
      <c r="J518" s="107"/>
      <c r="K518" s="107"/>
      <c r="L518" s="107"/>
      <c r="M518" s="107"/>
      <c r="N518" s="107"/>
      <c r="O518" s="107"/>
      <c r="P518" s="107"/>
      <c r="Q518" s="107"/>
      <c r="R518" s="107"/>
      <c r="S518" s="107"/>
      <c r="T518" s="107"/>
      <c r="U518" s="107"/>
      <c r="V518" s="107"/>
      <c r="W518" s="107"/>
      <c r="X518" s="108"/>
      <c r="Y518" s="211" t="s">
        <v>54</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row>
    <row r="519" spans="1:50" ht="23.25" hidden="1" customHeight="1" x14ac:dyDescent="0.2">
      <c r="A519" s="191"/>
      <c r="B519" s="188"/>
      <c r="C519" s="182"/>
      <c r="D519" s="188"/>
      <c r="E519" s="342"/>
      <c r="F519" s="343"/>
      <c r="G519" s="109"/>
      <c r="H519" s="110"/>
      <c r="I519" s="110"/>
      <c r="J519" s="110"/>
      <c r="K519" s="110"/>
      <c r="L519" s="110"/>
      <c r="M519" s="110"/>
      <c r="N519" s="110"/>
      <c r="O519" s="110"/>
      <c r="P519" s="110"/>
      <c r="Q519" s="110"/>
      <c r="R519" s="110"/>
      <c r="S519" s="110"/>
      <c r="T519" s="110"/>
      <c r="U519" s="110"/>
      <c r="V519" s="110"/>
      <c r="W519" s="110"/>
      <c r="X519" s="111"/>
      <c r="Y519" s="211" t="s">
        <v>13</v>
      </c>
      <c r="Z519" s="212"/>
      <c r="AA519" s="213"/>
      <c r="AB519" s="579" t="s">
        <v>14</v>
      </c>
      <c r="AC519" s="579"/>
      <c r="AD519" s="579"/>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row>
    <row r="520" spans="1:50" ht="18.75" hidden="1" customHeight="1" x14ac:dyDescent="0.2">
      <c r="A520" s="191"/>
      <c r="B520" s="188"/>
      <c r="C520" s="182"/>
      <c r="D520" s="188"/>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8"/>
      <c r="Z520" s="169"/>
      <c r="AA520" s="170"/>
      <c r="AB520" s="163" t="s">
        <v>11</v>
      </c>
      <c r="AC520" s="129"/>
      <c r="AD520" s="130"/>
      <c r="AE520" s="336" t="s">
        <v>243</v>
      </c>
      <c r="AF520" s="337"/>
      <c r="AG520" s="337"/>
      <c r="AH520" s="338"/>
      <c r="AI520" s="339" t="s">
        <v>417</v>
      </c>
      <c r="AJ520" s="339"/>
      <c r="AK520" s="339"/>
      <c r="AL520" s="163"/>
      <c r="AM520" s="339" t="s">
        <v>430</v>
      </c>
      <c r="AN520" s="339"/>
      <c r="AO520" s="339"/>
      <c r="AP520" s="163"/>
      <c r="AQ520" s="163" t="s">
        <v>235</v>
      </c>
      <c r="AR520" s="129"/>
      <c r="AS520" s="129"/>
      <c r="AT520" s="130"/>
      <c r="AU520" s="135" t="s">
        <v>134</v>
      </c>
      <c r="AV520" s="135"/>
      <c r="AW520" s="135"/>
      <c r="AX520" s="136"/>
    </row>
    <row r="521" spans="1:50" ht="18.75" hidden="1" customHeight="1" x14ac:dyDescent="0.2">
      <c r="A521" s="191"/>
      <c r="B521" s="188"/>
      <c r="C521" s="182"/>
      <c r="D521" s="188"/>
      <c r="E521" s="342"/>
      <c r="F521" s="343"/>
      <c r="G521" s="162"/>
      <c r="H521" s="132"/>
      <c r="I521" s="132"/>
      <c r="J521" s="132"/>
      <c r="K521" s="132"/>
      <c r="L521" s="132"/>
      <c r="M521" s="132"/>
      <c r="N521" s="132"/>
      <c r="O521" s="132"/>
      <c r="P521" s="132"/>
      <c r="Q521" s="132"/>
      <c r="R521" s="132"/>
      <c r="S521" s="132"/>
      <c r="T521" s="132"/>
      <c r="U521" s="132"/>
      <c r="V521" s="132"/>
      <c r="W521" s="132"/>
      <c r="X521" s="133"/>
      <c r="Y521" s="168"/>
      <c r="Z521" s="169"/>
      <c r="AA521" s="170"/>
      <c r="AB521" s="155"/>
      <c r="AC521" s="132"/>
      <c r="AD521" s="133"/>
      <c r="AE521" s="202"/>
      <c r="AF521" s="202"/>
      <c r="AG521" s="132" t="s">
        <v>236</v>
      </c>
      <c r="AH521" s="133"/>
      <c r="AI521" s="157"/>
      <c r="AJ521" s="157"/>
      <c r="AK521" s="157"/>
      <c r="AL521" s="155"/>
      <c r="AM521" s="157"/>
      <c r="AN521" s="157"/>
      <c r="AO521" s="157"/>
      <c r="AP521" s="155"/>
      <c r="AQ521" s="590"/>
      <c r="AR521" s="202"/>
      <c r="AS521" s="132" t="s">
        <v>236</v>
      </c>
      <c r="AT521" s="133"/>
      <c r="AU521" s="202"/>
      <c r="AV521" s="202"/>
      <c r="AW521" s="132" t="s">
        <v>181</v>
      </c>
      <c r="AX521" s="197"/>
    </row>
    <row r="522" spans="1:50" ht="23.25" hidden="1" customHeight="1" x14ac:dyDescent="0.2">
      <c r="A522" s="191"/>
      <c r="B522" s="188"/>
      <c r="C522" s="182"/>
      <c r="D522" s="188"/>
      <c r="E522" s="342"/>
      <c r="F522" s="343"/>
      <c r="G522" s="103"/>
      <c r="H522" s="104"/>
      <c r="I522" s="104"/>
      <c r="J522" s="104"/>
      <c r="K522" s="104"/>
      <c r="L522" s="104"/>
      <c r="M522" s="104"/>
      <c r="N522" s="104"/>
      <c r="O522" s="104"/>
      <c r="P522" s="104"/>
      <c r="Q522" s="104"/>
      <c r="R522" s="104"/>
      <c r="S522" s="104"/>
      <c r="T522" s="104"/>
      <c r="U522" s="104"/>
      <c r="V522" s="104"/>
      <c r="W522" s="104"/>
      <c r="X522" s="105"/>
      <c r="Y522" s="203" t="s">
        <v>12</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row>
    <row r="523" spans="1:50" ht="23.25" hidden="1" customHeight="1" x14ac:dyDescent="0.2">
      <c r="A523" s="191"/>
      <c r="B523" s="188"/>
      <c r="C523" s="182"/>
      <c r="D523" s="188"/>
      <c r="E523" s="342"/>
      <c r="F523" s="343"/>
      <c r="G523" s="106"/>
      <c r="H523" s="107"/>
      <c r="I523" s="107"/>
      <c r="J523" s="107"/>
      <c r="K523" s="107"/>
      <c r="L523" s="107"/>
      <c r="M523" s="107"/>
      <c r="N523" s="107"/>
      <c r="O523" s="107"/>
      <c r="P523" s="107"/>
      <c r="Q523" s="107"/>
      <c r="R523" s="107"/>
      <c r="S523" s="107"/>
      <c r="T523" s="107"/>
      <c r="U523" s="107"/>
      <c r="V523" s="107"/>
      <c r="W523" s="107"/>
      <c r="X523" s="108"/>
      <c r="Y523" s="211" t="s">
        <v>54</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row>
    <row r="524" spans="1:50" ht="23.25" hidden="1" customHeight="1" x14ac:dyDescent="0.2">
      <c r="A524" s="191"/>
      <c r="B524" s="188"/>
      <c r="C524" s="182"/>
      <c r="D524" s="188"/>
      <c r="E524" s="342"/>
      <c r="F524" s="343"/>
      <c r="G524" s="109"/>
      <c r="H524" s="110"/>
      <c r="I524" s="110"/>
      <c r="J524" s="110"/>
      <c r="K524" s="110"/>
      <c r="L524" s="110"/>
      <c r="M524" s="110"/>
      <c r="N524" s="110"/>
      <c r="O524" s="110"/>
      <c r="P524" s="110"/>
      <c r="Q524" s="110"/>
      <c r="R524" s="110"/>
      <c r="S524" s="110"/>
      <c r="T524" s="110"/>
      <c r="U524" s="110"/>
      <c r="V524" s="110"/>
      <c r="W524" s="110"/>
      <c r="X524" s="111"/>
      <c r="Y524" s="211" t="s">
        <v>13</v>
      </c>
      <c r="Z524" s="212"/>
      <c r="AA524" s="213"/>
      <c r="AB524" s="579" t="s">
        <v>14</v>
      </c>
      <c r="AC524" s="579"/>
      <c r="AD524" s="579"/>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row>
    <row r="525" spans="1:50" ht="18.75" hidden="1" customHeight="1" x14ac:dyDescent="0.2">
      <c r="A525" s="191"/>
      <c r="B525" s="188"/>
      <c r="C525" s="182"/>
      <c r="D525" s="188"/>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8"/>
      <c r="Z525" s="169"/>
      <c r="AA525" s="170"/>
      <c r="AB525" s="163" t="s">
        <v>11</v>
      </c>
      <c r="AC525" s="129"/>
      <c r="AD525" s="130"/>
      <c r="AE525" s="336" t="s">
        <v>243</v>
      </c>
      <c r="AF525" s="337"/>
      <c r="AG525" s="337"/>
      <c r="AH525" s="338"/>
      <c r="AI525" s="339" t="s">
        <v>417</v>
      </c>
      <c r="AJ525" s="339"/>
      <c r="AK525" s="339"/>
      <c r="AL525" s="163"/>
      <c r="AM525" s="339" t="s">
        <v>430</v>
      </c>
      <c r="AN525" s="339"/>
      <c r="AO525" s="339"/>
      <c r="AP525" s="163"/>
      <c r="AQ525" s="163" t="s">
        <v>235</v>
      </c>
      <c r="AR525" s="129"/>
      <c r="AS525" s="129"/>
      <c r="AT525" s="130"/>
      <c r="AU525" s="135" t="s">
        <v>134</v>
      </c>
      <c r="AV525" s="135"/>
      <c r="AW525" s="135"/>
      <c r="AX525" s="136"/>
    </row>
    <row r="526" spans="1:50" ht="18.75" hidden="1" customHeight="1" x14ac:dyDescent="0.2">
      <c r="A526" s="191"/>
      <c r="B526" s="188"/>
      <c r="C526" s="182"/>
      <c r="D526" s="188"/>
      <c r="E526" s="342"/>
      <c r="F526" s="343"/>
      <c r="G526" s="162"/>
      <c r="H526" s="132"/>
      <c r="I526" s="132"/>
      <c r="J526" s="132"/>
      <c r="K526" s="132"/>
      <c r="L526" s="132"/>
      <c r="M526" s="132"/>
      <c r="N526" s="132"/>
      <c r="O526" s="132"/>
      <c r="P526" s="132"/>
      <c r="Q526" s="132"/>
      <c r="R526" s="132"/>
      <c r="S526" s="132"/>
      <c r="T526" s="132"/>
      <c r="U526" s="132"/>
      <c r="V526" s="132"/>
      <c r="W526" s="132"/>
      <c r="X526" s="133"/>
      <c r="Y526" s="168"/>
      <c r="Z526" s="169"/>
      <c r="AA526" s="170"/>
      <c r="AB526" s="155"/>
      <c r="AC526" s="132"/>
      <c r="AD526" s="133"/>
      <c r="AE526" s="202"/>
      <c r="AF526" s="202"/>
      <c r="AG526" s="132" t="s">
        <v>236</v>
      </c>
      <c r="AH526" s="133"/>
      <c r="AI526" s="157"/>
      <c r="AJ526" s="157"/>
      <c r="AK526" s="157"/>
      <c r="AL526" s="155"/>
      <c r="AM526" s="157"/>
      <c r="AN526" s="157"/>
      <c r="AO526" s="157"/>
      <c r="AP526" s="155"/>
      <c r="AQ526" s="590"/>
      <c r="AR526" s="202"/>
      <c r="AS526" s="132" t="s">
        <v>236</v>
      </c>
      <c r="AT526" s="133"/>
      <c r="AU526" s="202"/>
      <c r="AV526" s="202"/>
      <c r="AW526" s="132" t="s">
        <v>181</v>
      </c>
      <c r="AX526" s="197"/>
    </row>
    <row r="527" spans="1:50" ht="23.25" hidden="1" customHeight="1" x14ac:dyDescent="0.2">
      <c r="A527" s="191"/>
      <c r="B527" s="188"/>
      <c r="C527" s="182"/>
      <c r="D527" s="188"/>
      <c r="E527" s="342"/>
      <c r="F527" s="343"/>
      <c r="G527" s="103"/>
      <c r="H527" s="104"/>
      <c r="I527" s="104"/>
      <c r="J527" s="104"/>
      <c r="K527" s="104"/>
      <c r="L527" s="104"/>
      <c r="M527" s="104"/>
      <c r="N527" s="104"/>
      <c r="O527" s="104"/>
      <c r="P527" s="104"/>
      <c r="Q527" s="104"/>
      <c r="R527" s="104"/>
      <c r="S527" s="104"/>
      <c r="T527" s="104"/>
      <c r="U527" s="104"/>
      <c r="V527" s="104"/>
      <c r="W527" s="104"/>
      <c r="X527" s="105"/>
      <c r="Y527" s="203" t="s">
        <v>12</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row>
    <row r="528" spans="1:50" ht="23.25" hidden="1" customHeight="1" x14ac:dyDescent="0.2">
      <c r="A528" s="191"/>
      <c r="B528" s="188"/>
      <c r="C528" s="182"/>
      <c r="D528" s="188"/>
      <c r="E528" s="342"/>
      <c r="F528" s="343"/>
      <c r="G528" s="106"/>
      <c r="H528" s="107"/>
      <c r="I528" s="107"/>
      <c r="J528" s="107"/>
      <c r="K528" s="107"/>
      <c r="L528" s="107"/>
      <c r="M528" s="107"/>
      <c r="N528" s="107"/>
      <c r="O528" s="107"/>
      <c r="P528" s="107"/>
      <c r="Q528" s="107"/>
      <c r="R528" s="107"/>
      <c r="S528" s="107"/>
      <c r="T528" s="107"/>
      <c r="U528" s="107"/>
      <c r="V528" s="107"/>
      <c r="W528" s="107"/>
      <c r="X528" s="108"/>
      <c r="Y528" s="211" t="s">
        <v>54</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row>
    <row r="529" spans="1:50" ht="23.25" hidden="1" customHeight="1" x14ac:dyDescent="0.2">
      <c r="A529" s="191"/>
      <c r="B529" s="188"/>
      <c r="C529" s="182"/>
      <c r="D529" s="188"/>
      <c r="E529" s="342"/>
      <c r="F529" s="343"/>
      <c r="G529" s="109"/>
      <c r="H529" s="110"/>
      <c r="I529" s="110"/>
      <c r="J529" s="110"/>
      <c r="K529" s="110"/>
      <c r="L529" s="110"/>
      <c r="M529" s="110"/>
      <c r="N529" s="110"/>
      <c r="O529" s="110"/>
      <c r="P529" s="110"/>
      <c r="Q529" s="110"/>
      <c r="R529" s="110"/>
      <c r="S529" s="110"/>
      <c r="T529" s="110"/>
      <c r="U529" s="110"/>
      <c r="V529" s="110"/>
      <c r="W529" s="110"/>
      <c r="X529" s="111"/>
      <c r="Y529" s="211" t="s">
        <v>13</v>
      </c>
      <c r="Z529" s="212"/>
      <c r="AA529" s="213"/>
      <c r="AB529" s="579" t="s">
        <v>14</v>
      </c>
      <c r="AC529" s="579"/>
      <c r="AD529" s="579"/>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row>
    <row r="530" spans="1:50" ht="18.75" hidden="1" customHeight="1" x14ac:dyDescent="0.2">
      <c r="A530" s="191"/>
      <c r="B530" s="188"/>
      <c r="C530" s="182"/>
      <c r="D530" s="188"/>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8"/>
      <c r="Z530" s="169"/>
      <c r="AA530" s="170"/>
      <c r="AB530" s="163" t="s">
        <v>11</v>
      </c>
      <c r="AC530" s="129"/>
      <c r="AD530" s="130"/>
      <c r="AE530" s="336" t="s">
        <v>243</v>
      </c>
      <c r="AF530" s="337"/>
      <c r="AG530" s="337"/>
      <c r="AH530" s="338"/>
      <c r="AI530" s="339" t="s">
        <v>417</v>
      </c>
      <c r="AJ530" s="339"/>
      <c r="AK530" s="339"/>
      <c r="AL530" s="163"/>
      <c r="AM530" s="339" t="s">
        <v>430</v>
      </c>
      <c r="AN530" s="339"/>
      <c r="AO530" s="339"/>
      <c r="AP530" s="163"/>
      <c r="AQ530" s="163" t="s">
        <v>235</v>
      </c>
      <c r="AR530" s="129"/>
      <c r="AS530" s="129"/>
      <c r="AT530" s="130"/>
      <c r="AU530" s="135" t="s">
        <v>134</v>
      </c>
      <c r="AV530" s="135"/>
      <c r="AW530" s="135"/>
      <c r="AX530" s="136"/>
    </row>
    <row r="531" spans="1:50" ht="18.75" hidden="1" customHeight="1" x14ac:dyDescent="0.2">
      <c r="A531" s="191"/>
      <c r="B531" s="188"/>
      <c r="C531" s="182"/>
      <c r="D531" s="188"/>
      <c r="E531" s="342"/>
      <c r="F531" s="343"/>
      <c r="G531" s="162"/>
      <c r="H531" s="132"/>
      <c r="I531" s="132"/>
      <c r="J531" s="132"/>
      <c r="K531" s="132"/>
      <c r="L531" s="132"/>
      <c r="M531" s="132"/>
      <c r="N531" s="132"/>
      <c r="O531" s="132"/>
      <c r="P531" s="132"/>
      <c r="Q531" s="132"/>
      <c r="R531" s="132"/>
      <c r="S531" s="132"/>
      <c r="T531" s="132"/>
      <c r="U531" s="132"/>
      <c r="V531" s="132"/>
      <c r="W531" s="132"/>
      <c r="X531" s="133"/>
      <c r="Y531" s="168"/>
      <c r="Z531" s="169"/>
      <c r="AA531" s="170"/>
      <c r="AB531" s="155"/>
      <c r="AC531" s="132"/>
      <c r="AD531" s="133"/>
      <c r="AE531" s="202"/>
      <c r="AF531" s="202"/>
      <c r="AG531" s="132" t="s">
        <v>236</v>
      </c>
      <c r="AH531" s="133"/>
      <c r="AI531" s="157"/>
      <c r="AJ531" s="157"/>
      <c r="AK531" s="157"/>
      <c r="AL531" s="155"/>
      <c r="AM531" s="157"/>
      <c r="AN531" s="157"/>
      <c r="AO531" s="157"/>
      <c r="AP531" s="155"/>
      <c r="AQ531" s="590"/>
      <c r="AR531" s="202"/>
      <c r="AS531" s="132" t="s">
        <v>236</v>
      </c>
      <c r="AT531" s="133"/>
      <c r="AU531" s="202"/>
      <c r="AV531" s="202"/>
      <c r="AW531" s="132" t="s">
        <v>181</v>
      </c>
      <c r="AX531" s="197"/>
    </row>
    <row r="532" spans="1:50" ht="23.25" hidden="1" customHeight="1" x14ac:dyDescent="0.2">
      <c r="A532" s="191"/>
      <c r="B532" s="188"/>
      <c r="C532" s="182"/>
      <c r="D532" s="188"/>
      <c r="E532" s="342"/>
      <c r="F532" s="343"/>
      <c r="G532" s="103"/>
      <c r="H532" s="104"/>
      <c r="I532" s="104"/>
      <c r="J532" s="104"/>
      <c r="K532" s="104"/>
      <c r="L532" s="104"/>
      <c r="M532" s="104"/>
      <c r="N532" s="104"/>
      <c r="O532" s="104"/>
      <c r="P532" s="104"/>
      <c r="Q532" s="104"/>
      <c r="R532" s="104"/>
      <c r="S532" s="104"/>
      <c r="T532" s="104"/>
      <c r="U532" s="104"/>
      <c r="V532" s="104"/>
      <c r="W532" s="104"/>
      <c r="X532" s="105"/>
      <c r="Y532" s="203" t="s">
        <v>12</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row>
    <row r="533" spans="1:50" ht="23.25" hidden="1" customHeight="1" x14ac:dyDescent="0.2">
      <c r="A533" s="191"/>
      <c r="B533" s="188"/>
      <c r="C533" s="182"/>
      <c r="D533" s="188"/>
      <c r="E533" s="342"/>
      <c r="F533" s="343"/>
      <c r="G533" s="106"/>
      <c r="H533" s="107"/>
      <c r="I533" s="107"/>
      <c r="J533" s="107"/>
      <c r="K533" s="107"/>
      <c r="L533" s="107"/>
      <c r="M533" s="107"/>
      <c r="N533" s="107"/>
      <c r="O533" s="107"/>
      <c r="P533" s="107"/>
      <c r="Q533" s="107"/>
      <c r="R533" s="107"/>
      <c r="S533" s="107"/>
      <c r="T533" s="107"/>
      <c r="U533" s="107"/>
      <c r="V533" s="107"/>
      <c r="W533" s="107"/>
      <c r="X533" s="108"/>
      <c r="Y533" s="211" t="s">
        <v>54</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row>
    <row r="534" spans="1:50" ht="23.25" hidden="1" customHeight="1" x14ac:dyDescent="0.2">
      <c r="A534" s="191"/>
      <c r="B534" s="188"/>
      <c r="C534" s="182"/>
      <c r="D534" s="188"/>
      <c r="E534" s="342"/>
      <c r="F534" s="343"/>
      <c r="G534" s="109"/>
      <c r="H534" s="110"/>
      <c r="I534" s="110"/>
      <c r="J534" s="110"/>
      <c r="K534" s="110"/>
      <c r="L534" s="110"/>
      <c r="M534" s="110"/>
      <c r="N534" s="110"/>
      <c r="O534" s="110"/>
      <c r="P534" s="110"/>
      <c r="Q534" s="110"/>
      <c r="R534" s="110"/>
      <c r="S534" s="110"/>
      <c r="T534" s="110"/>
      <c r="U534" s="110"/>
      <c r="V534" s="110"/>
      <c r="W534" s="110"/>
      <c r="X534" s="111"/>
      <c r="Y534" s="211" t="s">
        <v>13</v>
      </c>
      <c r="Z534" s="212"/>
      <c r="AA534" s="213"/>
      <c r="AB534" s="579" t="s">
        <v>14</v>
      </c>
      <c r="AC534" s="579"/>
      <c r="AD534" s="579"/>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row>
    <row r="535" spans="1:50" ht="23.9" hidden="1" customHeight="1" x14ac:dyDescent="0.2">
      <c r="A535" s="191"/>
      <c r="B535" s="188"/>
      <c r="C535" s="182"/>
      <c r="D535" s="188"/>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91"/>
      <c r="B536" s="188"/>
      <c r="C536" s="182"/>
      <c r="D536" s="188"/>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91"/>
      <c r="B537" s="188"/>
      <c r="C537" s="182"/>
      <c r="D537" s="188"/>
      <c r="E537" s="15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51"/>
    </row>
    <row r="538" spans="1:50" ht="34.5" hidden="1" customHeight="1" x14ac:dyDescent="0.2">
      <c r="A538" s="191"/>
      <c r="B538" s="188"/>
      <c r="C538" s="182"/>
      <c r="D538" s="188"/>
      <c r="E538" s="176" t="s">
        <v>409</v>
      </c>
      <c r="F538" s="177"/>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91"/>
      <c r="B539" s="188"/>
      <c r="C539" s="182"/>
      <c r="D539" s="188"/>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8"/>
      <c r="Z539" s="169"/>
      <c r="AA539" s="170"/>
      <c r="AB539" s="163" t="s">
        <v>11</v>
      </c>
      <c r="AC539" s="129"/>
      <c r="AD539" s="130"/>
      <c r="AE539" s="336" t="s">
        <v>243</v>
      </c>
      <c r="AF539" s="337"/>
      <c r="AG539" s="337"/>
      <c r="AH539" s="338"/>
      <c r="AI539" s="339" t="s">
        <v>417</v>
      </c>
      <c r="AJ539" s="339"/>
      <c r="AK539" s="339"/>
      <c r="AL539" s="163"/>
      <c r="AM539" s="339" t="s">
        <v>430</v>
      </c>
      <c r="AN539" s="339"/>
      <c r="AO539" s="339"/>
      <c r="AP539" s="163"/>
      <c r="AQ539" s="163" t="s">
        <v>235</v>
      </c>
      <c r="AR539" s="129"/>
      <c r="AS539" s="129"/>
      <c r="AT539" s="130"/>
      <c r="AU539" s="135" t="s">
        <v>134</v>
      </c>
      <c r="AV539" s="135"/>
      <c r="AW539" s="135"/>
      <c r="AX539" s="136"/>
    </row>
    <row r="540" spans="1:50" ht="18.75" hidden="1" customHeight="1" x14ac:dyDescent="0.2">
      <c r="A540" s="191"/>
      <c r="B540" s="188"/>
      <c r="C540" s="182"/>
      <c r="D540" s="188"/>
      <c r="E540" s="342"/>
      <c r="F540" s="343"/>
      <c r="G540" s="162"/>
      <c r="H540" s="132"/>
      <c r="I540" s="132"/>
      <c r="J540" s="132"/>
      <c r="K540" s="132"/>
      <c r="L540" s="132"/>
      <c r="M540" s="132"/>
      <c r="N540" s="132"/>
      <c r="O540" s="132"/>
      <c r="P540" s="132"/>
      <c r="Q540" s="132"/>
      <c r="R540" s="132"/>
      <c r="S540" s="132"/>
      <c r="T540" s="132"/>
      <c r="U540" s="132"/>
      <c r="V540" s="132"/>
      <c r="W540" s="132"/>
      <c r="X540" s="133"/>
      <c r="Y540" s="168"/>
      <c r="Z540" s="169"/>
      <c r="AA540" s="170"/>
      <c r="AB540" s="155"/>
      <c r="AC540" s="132"/>
      <c r="AD540" s="133"/>
      <c r="AE540" s="202"/>
      <c r="AF540" s="202"/>
      <c r="AG540" s="132" t="s">
        <v>236</v>
      </c>
      <c r="AH540" s="133"/>
      <c r="AI540" s="157"/>
      <c r="AJ540" s="157"/>
      <c r="AK540" s="157"/>
      <c r="AL540" s="155"/>
      <c r="AM540" s="157"/>
      <c r="AN540" s="157"/>
      <c r="AO540" s="157"/>
      <c r="AP540" s="155"/>
      <c r="AQ540" s="590"/>
      <c r="AR540" s="202"/>
      <c r="AS540" s="132" t="s">
        <v>236</v>
      </c>
      <c r="AT540" s="133"/>
      <c r="AU540" s="202"/>
      <c r="AV540" s="202"/>
      <c r="AW540" s="132" t="s">
        <v>181</v>
      </c>
      <c r="AX540" s="197"/>
    </row>
    <row r="541" spans="1:50" ht="23.25" hidden="1" customHeight="1" x14ac:dyDescent="0.2">
      <c r="A541" s="191"/>
      <c r="B541" s="188"/>
      <c r="C541" s="182"/>
      <c r="D541" s="188"/>
      <c r="E541" s="342"/>
      <c r="F541" s="343"/>
      <c r="G541" s="103"/>
      <c r="H541" s="104"/>
      <c r="I541" s="104"/>
      <c r="J541" s="104"/>
      <c r="K541" s="104"/>
      <c r="L541" s="104"/>
      <c r="M541" s="104"/>
      <c r="N541" s="104"/>
      <c r="O541" s="104"/>
      <c r="P541" s="104"/>
      <c r="Q541" s="104"/>
      <c r="R541" s="104"/>
      <c r="S541" s="104"/>
      <c r="T541" s="104"/>
      <c r="U541" s="104"/>
      <c r="V541" s="104"/>
      <c r="W541" s="104"/>
      <c r="X541" s="105"/>
      <c r="Y541" s="203" t="s">
        <v>12</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row>
    <row r="542" spans="1:50" ht="23.25" hidden="1" customHeight="1" x14ac:dyDescent="0.2">
      <c r="A542" s="191"/>
      <c r="B542" s="188"/>
      <c r="C542" s="182"/>
      <c r="D542" s="188"/>
      <c r="E542" s="342"/>
      <c r="F542" s="343"/>
      <c r="G542" s="106"/>
      <c r="H542" s="107"/>
      <c r="I542" s="107"/>
      <c r="J542" s="107"/>
      <c r="K542" s="107"/>
      <c r="L542" s="107"/>
      <c r="M542" s="107"/>
      <c r="N542" s="107"/>
      <c r="O542" s="107"/>
      <c r="P542" s="107"/>
      <c r="Q542" s="107"/>
      <c r="R542" s="107"/>
      <c r="S542" s="107"/>
      <c r="T542" s="107"/>
      <c r="U542" s="107"/>
      <c r="V542" s="107"/>
      <c r="W542" s="107"/>
      <c r="X542" s="108"/>
      <c r="Y542" s="211" t="s">
        <v>54</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row>
    <row r="543" spans="1:50" ht="23.25" hidden="1" customHeight="1" x14ac:dyDescent="0.2">
      <c r="A543" s="191"/>
      <c r="B543" s="188"/>
      <c r="C543" s="182"/>
      <c r="D543" s="188"/>
      <c r="E543" s="342"/>
      <c r="F543" s="343"/>
      <c r="G543" s="109"/>
      <c r="H543" s="110"/>
      <c r="I543" s="110"/>
      <c r="J543" s="110"/>
      <c r="K543" s="110"/>
      <c r="L543" s="110"/>
      <c r="M543" s="110"/>
      <c r="N543" s="110"/>
      <c r="O543" s="110"/>
      <c r="P543" s="110"/>
      <c r="Q543" s="110"/>
      <c r="R543" s="110"/>
      <c r="S543" s="110"/>
      <c r="T543" s="110"/>
      <c r="U543" s="110"/>
      <c r="V543" s="110"/>
      <c r="W543" s="110"/>
      <c r="X543" s="111"/>
      <c r="Y543" s="211" t="s">
        <v>13</v>
      </c>
      <c r="Z543" s="212"/>
      <c r="AA543" s="213"/>
      <c r="AB543" s="579" t="s">
        <v>182</v>
      </c>
      <c r="AC543" s="579"/>
      <c r="AD543" s="579"/>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row>
    <row r="544" spans="1:50" ht="18.75" hidden="1" customHeight="1" x14ac:dyDescent="0.2">
      <c r="A544" s="191"/>
      <c r="B544" s="188"/>
      <c r="C544" s="182"/>
      <c r="D544" s="188"/>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8"/>
      <c r="Z544" s="169"/>
      <c r="AA544" s="170"/>
      <c r="AB544" s="163" t="s">
        <v>11</v>
      </c>
      <c r="AC544" s="129"/>
      <c r="AD544" s="130"/>
      <c r="AE544" s="336" t="s">
        <v>243</v>
      </c>
      <c r="AF544" s="337"/>
      <c r="AG544" s="337"/>
      <c r="AH544" s="338"/>
      <c r="AI544" s="339" t="s">
        <v>417</v>
      </c>
      <c r="AJ544" s="339"/>
      <c r="AK544" s="339"/>
      <c r="AL544" s="163"/>
      <c r="AM544" s="339" t="s">
        <v>430</v>
      </c>
      <c r="AN544" s="339"/>
      <c r="AO544" s="339"/>
      <c r="AP544" s="163"/>
      <c r="AQ544" s="163" t="s">
        <v>235</v>
      </c>
      <c r="AR544" s="129"/>
      <c r="AS544" s="129"/>
      <c r="AT544" s="130"/>
      <c r="AU544" s="135" t="s">
        <v>134</v>
      </c>
      <c r="AV544" s="135"/>
      <c r="AW544" s="135"/>
      <c r="AX544" s="136"/>
    </row>
    <row r="545" spans="1:50" ht="18.75" hidden="1" customHeight="1" x14ac:dyDescent="0.2">
      <c r="A545" s="191"/>
      <c r="B545" s="188"/>
      <c r="C545" s="182"/>
      <c r="D545" s="188"/>
      <c r="E545" s="342"/>
      <c r="F545" s="343"/>
      <c r="G545" s="162"/>
      <c r="H545" s="132"/>
      <c r="I545" s="132"/>
      <c r="J545" s="132"/>
      <c r="K545" s="132"/>
      <c r="L545" s="132"/>
      <c r="M545" s="132"/>
      <c r="N545" s="132"/>
      <c r="O545" s="132"/>
      <c r="P545" s="132"/>
      <c r="Q545" s="132"/>
      <c r="R545" s="132"/>
      <c r="S545" s="132"/>
      <c r="T545" s="132"/>
      <c r="U545" s="132"/>
      <c r="V545" s="132"/>
      <c r="W545" s="132"/>
      <c r="X545" s="133"/>
      <c r="Y545" s="168"/>
      <c r="Z545" s="169"/>
      <c r="AA545" s="170"/>
      <c r="AB545" s="155"/>
      <c r="AC545" s="132"/>
      <c r="AD545" s="133"/>
      <c r="AE545" s="202"/>
      <c r="AF545" s="202"/>
      <c r="AG545" s="132" t="s">
        <v>236</v>
      </c>
      <c r="AH545" s="133"/>
      <c r="AI545" s="157"/>
      <c r="AJ545" s="157"/>
      <c r="AK545" s="157"/>
      <c r="AL545" s="155"/>
      <c r="AM545" s="157"/>
      <c r="AN545" s="157"/>
      <c r="AO545" s="157"/>
      <c r="AP545" s="155"/>
      <c r="AQ545" s="590"/>
      <c r="AR545" s="202"/>
      <c r="AS545" s="132" t="s">
        <v>236</v>
      </c>
      <c r="AT545" s="133"/>
      <c r="AU545" s="202"/>
      <c r="AV545" s="202"/>
      <c r="AW545" s="132" t="s">
        <v>181</v>
      </c>
      <c r="AX545" s="197"/>
    </row>
    <row r="546" spans="1:50" ht="23.25" hidden="1" customHeight="1" x14ac:dyDescent="0.2">
      <c r="A546" s="191"/>
      <c r="B546" s="188"/>
      <c r="C546" s="182"/>
      <c r="D546" s="188"/>
      <c r="E546" s="342"/>
      <c r="F546" s="343"/>
      <c r="G546" s="103"/>
      <c r="H546" s="104"/>
      <c r="I546" s="104"/>
      <c r="J546" s="104"/>
      <c r="K546" s="104"/>
      <c r="L546" s="104"/>
      <c r="M546" s="104"/>
      <c r="N546" s="104"/>
      <c r="O546" s="104"/>
      <c r="P546" s="104"/>
      <c r="Q546" s="104"/>
      <c r="R546" s="104"/>
      <c r="S546" s="104"/>
      <c r="T546" s="104"/>
      <c r="U546" s="104"/>
      <c r="V546" s="104"/>
      <c r="W546" s="104"/>
      <c r="X546" s="105"/>
      <c r="Y546" s="203" t="s">
        <v>12</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row>
    <row r="547" spans="1:50" ht="23.25" hidden="1" customHeight="1" x14ac:dyDescent="0.2">
      <c r="A547" s="191"/>
      <c r="B547" s="188"/>
      <c r="C547" s="182"/>
      <c r="D547" s="188"/>
      <c r="E547" s="342"/>
      <c r="F547" s="343"/>
      <c r="G547" s="106"/>
      <c r="H547" s="107"/>
      <c r="I547" s="107"/>
      <c r="J547" s="107"/>
      <c r="K547" s="107"/>
      <c r="L547" s="107"/>
      <c r="M547" s="107"/>
      <c r="N547" s="107"/>
      <c r="O547" s="107"/>
      <c r="P547" s="107"/>
      <c r="Q547" s="107"/>
      <c r="R547" s="107"/>
      <c r="S547" s="107"/>
      <c r="T547" s="107"/>
      <c r="U547" s="107"/>
      <c r="V547" s="107"/>
      <c r="W547" s="107"/>
      <c r="X547" s="108"/>
      <c r="Y547" s="211" t="s">
        <v>54</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row>
    <row r="548" spans="1:50" ht="23.25" hidden="1" customHeight="1" x14ac:dyDescent="0.2">
      <c r="A548" s="191"/>
      <c r="B548" s="188"/>
      <c r="C548" s="182"/>
      <c r="D548" s="188"/>
      <c r="E548" s="342"/>
      <c r="F548" s="343"/>
      <c r="G548" s="109"/>
      <c r="H548" s="110"/>
      <c r="I548" s="110"/>
      <c r="J548" s="110"/>
      <c r="K548" s="110"/>
      <c r="L548" s="110"/>
      <c r="M548" s="110"/>
      <c r="N548" s="110"/>
      <c r="O548" s="110"/>
      <c r="P548" s="110"/>
      <c r="Q548" s="110"/>
      <c r="R548" s="110"/>
      <c r="S548" s="110"/>
      <c r="T548" s="110"/>
      <c r="U548" s="110"/>
      <c r="V548" s="110"/>
      <c r="W548" s="110"/>
      <c r="X548" s="111"/>
      <c r="Y548" s="211" t="s">
        <v>13</v>
      </c>
      <c r="Z548" s="212"/>
      <c r="AA548" s="213"/>
      <c r="AB548" s="579" t="s">
        <v>182</v>
      </c>
      <c r="AC548" s="579"/>
      <c r="AD548" s="579"/>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row>
    <row r="549" spans="1:50" ht="18.75" hidden="1" customHeight="1" x14ac:dyDescent="0.2">
      <c r="A549" s="191"/>
      <c r="B549" s="188"/>
      <c r="C549" s="182"/>
      <c r="D549" s="188"/>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8"/>
      <c r="Z549" s="169"/>
      <c r="AA549" s="170"/>
      <c r="AB549" s="163" t="s">
        <v>11</v>
      </c>
      <c r="AC549" s="129"/>
      <c r="AD549" s="130"/>
      <c r="AE549" s="336" t="s">
        <v>243</v>
      </c>
      <c r="AF549" s="337"/>
      <c r="AG549" s="337"/>
      <c r="AH549" s="338"/>
      <c r="AI549" s="339" t="s">
        <v>417</v>
      </c>
      <c r="AJ549" s="339"/>
      <c r="AK549" s="339"/>
      <c r="AL549" s="163"/>
      <c r="AM549" s="339" t="s">
        <v>430</v>
      </c>
      <c r="AN549" s="339"/>
      <c r="AO549" s="339"/>
      <c r="AP549" s="163"/>
      <c r="AQ549" s="163" t="s">
        <v>235</v>
      </c>
      <c r="AR549" s="129"/>
      <c r="AS549" s="129"/>
      <c r="AT549" s="130"/>
      <c r="AU549" s="135" t="s">
        <v>134</v>
      </c>
      <c r="AV549" s="135"/>
      <c r="AW549" s="135"/>
      <c r="AX549" s="136"/>
    </row>
    <row r="550" spans="1:50" ht="18.75" hidden="1" customHeight="1" x14ac:dyDescent="0.2">
      <c r="A550" s="191"/>
      <c r="B550" s="188"/>
      <c r="C550" s="182"/>
      <c r="D550" s="188"/>
      <c r="E550" s="342"/>
      <c r="F550" s="343"/>
      <c r="G550" s="162"/>
      <c r="H550" s="132"/>
      <c r="I550" s="132"/>
      <c r="J550" s="132"/>
      <c r="K550" s="132"/>
      <c r="L550" s="132"/>
      <c r="M550" s="132"/>
      <c r="N550" s="132"/>
      <c r="O550" s="132"/>
      <c r="P550" s="132"/>
      <c r="Q550" s="132"/>
      <c r="R550" s="132"/>
      <c r="S550" s="132"/>
      <c r="T550" s="132"/>
      <c r="U550" s="132"/>
      <c r="V550" s="132"/>
      <c r="W550" s="132"/>
      <c r="X550" s="133"/>
      <c r="Y550" s="168"/>
      <c r="Z550" s="169"/>
      <c r="AA550" s="170"/>
      <c r="AB550" s="155"/>
      <c r="AC550" s="132"/>
      <c r="AD550" s="133"/>
      <c r="AE550" s="202"/>
      <c r="AF550" s="202"/>
      <c r="AG550" s="132" t="s">
        <v>236</v>
      </c>
      <c r="AH550" s="133"/>
      <c r="AI550" s="157"/>
      <c r="AJ550" s="157"/>
      <c r="AK550" s="157"/>
      <c r="AL550" s="155"/>
      <c r="AM550" s="157"/>
      <c r="AN550" s="157"/>
      <c r="AO550" s="157"/>
      <c r="AP550" s="155"/>
      <c r="AQ550" s="590"/>
      <c r="AR550" s="202"/>
      <c r="AS550" s="132" t="s">
        <v>236</v>
      </c>
      <c r="AT550" s="133"/>
      <c r="AU550" s="202"/>
      <c r="AV550" s="202"/>
      <c r="AW550" s="132" t="s">
        <v>181</v>
      </c>
      <c r="AX550" s="197"/>
    </row>
    <row r="551" spans="1:50" ht="23.25" hidden="1" customHeight="1" x14ac:dyDescent="0.2">
      <c r="A551" s="191"/>
      <c r="B551" s="188"/>
      <c r="C551" s="182"/>
      <c r="D551" s="188"/>
      <c r="E551" s="342"/>
      <c r="F551" s="343"/>
      <c r="G551" s="103"/>
      <c r="H551" s="104"/>
      <c r="I551" s="104"/>
      <c r="J551" s="104"/>
      <c r="K551" s="104"/>
      <c r="L551" s="104"/>
      <c r="M551" s="104"/>
      <c r="N551" s="104"/>
      <c r="O551" s="104"/>
      <c r="P551" s="104"/>
      <c r="Q551" s="104"/>
      <c r="R551" s="104"/>
      <c r="S551" s="104"/>
      <c r="T551" s="104"/>
      <c r="U551" s="104"/>
      <c r="V551" s="104"/>
      <c r="W551" s="104"/>
      <c r="X551" s="105"/>
      <c r="Y551" s="203" t="s">
        <v>12</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row>
    <row r="552" spans="1:50" ht="23.25" hidden="1" customHeight="1" x14ac:dyDescent="0.2">
      <c r="A552" s="191"/>
      <c r="B552" s="188"/>
      <c r="C552" s="182"/>
      <c r="D552" s="188"/>
      <c r="E552" s="342"/>
      <c r="F552" s="343"/>
      <c r="G552" s="106"/>
      <c r="H552" s="107"/>
      <c r="I552" s="107"/>
      <c r="J552" s="107"/>
      <c r="K552" s="107"/>
      <c r="L552" s="107"/>
      <c r="M552" s="107"/>
      <c r="N552" s="107"/>
      <c r="O552" s="107"/>
      <c r="P552" s="107"/>
      <c r="Q552" s="107"/>
      <c r="R552" s="107"/>
      <c r="S552" s="107"/>
      <c r="T552" s="107"/>
      <c r="U552" s="107"/>
      <c r="V552" s="107"/>
      <c r="W552" s="107"/>
      <c r="X552" s="108"/>
      <c r="Y552" s="211" t="s">
        <v>54</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row>
    <row r="553" spans="1:50" ht="23.25" hidden="1" customHeight="1" x14ac:dyDescent="0.2">
      <c r="A553" s="191"/>
      <c r="B553" s="188"/>
      <c r="C553" s="182"/>
      <c r="D553" s="188"/>
      <c r="E553" s="342"/>
      <c r="F553" s="343"/>
      <c r="G553" s="109"/>
      <c r="H553" s="110"/>
      <c r="I553" s="110"/>
      <c r="J553" s="110"/>
      <c r="K553" s="110"/>
      <c r="L553" s="110"/>
      <c r="M553" s="110"/>
      <c r="N553" s="110"/>
      <c r="O553" s="110"/>
      <c r="P553" s="110"/>
      <c r="Q553" s="110"/>
      <c r="R553" s="110"/>
      <c r="S553" s="110"/>
      <c r="T553" s="110"/>
      <c r="U553" s="110"/>
      <c r="V553" s="110"/>
      <c r="W553" s="110"/>
      <c r="X553" s="111"/>
      <c r="Y553" s="211" t="s">
        <v>13</v>
      </c>
      <c r="Z553" s="212"/>
      <c r="AA553" s="213"/>
      <c r="AB553" s="579" t="s">
        <v>182</v>
      </c>
      <c r="AC553" s="579"/>
      <c r="AD553" s="579"/>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row>
    <row r="554" spans="1:50" ht="18.75" hidden="1" customHeight="1" x14ac:dyDescent="0.2">
      <c r="A554" s="191"/>
      <c r="B554" s="188"/>
      <c r="C554" s="182"/>
      <c r="D554" s="188"/>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8"/>
      <c r="Z554" s="169"/>
      <c r="AA554" s="170"/>
      <c r="AB554" s="163" t="s">
        <v>11</v>
      </c>
      <c r="AC554" s="129"/>
      <c r="AD554" s="130"/>
      <c r="AE554" s="336" t="s">
        <v>243</v>
      </c>
      <c r="AF554" s="337"/>
      <c r="AG554" s="337"/>
      <c r="AH554" s="338"/>
      <c r="AI554" s="339" t="s">
        <v>417</v>
      </c>
      <c r="AJ554" s="339"/>
      <c r="AK554" s="339"/>
      <c r="AL554" s="163"/>
      <c r="AM554" s="339" t="s">
        <v>430</v>
      </c>
      <c r="AN554" s="339"/>
      <c r="AO554" s="339"/>
      <c r="AP554" s="163"/>
      <c r="AQ554" s="163" t="s">
        <v>235</v>
      </c>
      <c r="AR554" s="129"/>
      <c r="AS554" s="129"/>
      <c r="AT554" s="130"/>
      <c r="AU554" s="135" t="s">
        <v>134</v>
      </c>
      <c r="AV554" s="135"/>
      <c r="AW554" s="135"/>
      <c r="AX554" s="136"/>
    </row>
    <row r="555" spans="1:50" ht="18.75" hidden="1" customHeight="1" x14ac:dyDescent="0.2">
      <c r="A555" s="191"/>
      <c r="B555" s="188"/>
      <c r="C555" s="182"/>
      <c r="D555" s="188"/>
      <c r="E555" s="342"/>
      <c r="F555" s="343"/>
      <c r="G555" s="162"/>
      <c r="H555" s="132"/>
      <c r="I555" s="132"/>
      <c r="J555" s="132"/>
      <c r="K555" s="132"/>
      <c r="L555" s="132"/>
      <c r="M555" s="132"/>
      <c r="N555" s="132"/>
      <c r="O555" s="132"/>
      <c r="P555" s="132"/>
      <c r="Q555" s="132"/>
      <c r="R555" s="132"/>
      <c r="S555" s="132"/>
      <c r="T555" s="132"/>
      <c r="U555" s="132"/>
      <c r="V555" s="132"/>
      <c r="W555" s="132"/>
      <c r="X555" s="133"/>
      <c r="Y555" s="168"/>
      <c r="Z555" s="169"/>
      <c r="AA555" s="170"/>
      <c r="AB555" s="155"/>
      <c r="AC555" s="132"/>
      <c r="AD555" s="133"/>
      <c r="AE555" s="202"/>
      <c r="AF555" s="202"/>
      <c r="AG555" s="132" t="s">
        <v>236</v>
      </c>
      <c r="AH555" s="133"/>
      <c r="AI555" s="157"/>
      <c r="AJ555" s="157"/>
      <c r="AK555" s="157"/>
      <c r="AL555" s="155"/>
      <c r="AM555" s="157"/>
      <c r="AN555" s="157"/>
      <c r="AO555" s="157"/>
      <c r="AP555" s="155"/>
      <c r="AQ555" s="590"/>
      <c r="AR555" s="202"/>
      <c r="AS555" s="132" t="s">
        <v>236</v>
      </c>
      <c r="AT555" s="133"/>
      <c r="AU555" s="202"/>
      <c r="AV555" s="202"/>
      <c r="AW555" s="132" t="s">
        <v>181</v>
      </c>
      <c r="AX555" s="197"/>
    </row>
    <row r="556" spans="1:50" ht="23.25" hidden="1" customHeight="1" x14ac:dyDescent="0.2">
      <c r="A556" s="191"/>
      <c r="B556" s="188"/>
      <c r="C556" s="182"/>
      <c r="D556" s="188"/>
      <c r="E556" s="342"/>
      <c r="F556" s="343"/>
      <c r="G556" s="103"/>
      <c r="H556" s="104"/>
      <c r="I556" s="104"/>
      <c r="J556" s="104"/>
      <c r="K556" s="104"/>
      <c r="L556" s="104"/>
      <c r="M556" s="104"/>
      <c r="N556" s="104"/>
      <c r="O556" s="104"/>
      <c r="P556" s="104"/>
      <c r="Q556" s="104"/>
      <c r="R556" s="104"/>
      <c r="S556" s="104"/>
      <c r="T556" s="104"/>
      <c r="U556" s="104"/>
      <c r="V556" s="104"/>
      <c r="W556" s="104"/>
      <c r="X556" s="105"/>
      <c r="Y556" s="203" t="s">
        <v>12</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row>
    <row r="557" spans="1:50" ht="23.25" hidden="1" customHeight="1" x14ac:dyDescent="0.2">
      <c r="A557" s="191"/>
      <c r="B557" s="188"/>
      <c r="C557" s="182"/>
      <c r="D557" s="188"/>
      <c r="E557" s="342"/>
      <c r="F557" s="343"/>
      <c r="G557" s="106"/>
      <c r="H557" s="107"/>
      <c r="I557" s="107"/>
      <c r="J557" s="107"/>
      <c r="K557" s="107"/>
      <c r="L557" s="107"/>
      <c r="M557" s="107"/>
      <c r="N557" s="107"/>
      <c r="O557" s="107"/>
      <c r="P557" s="107"/>
      <c r="Q557" s="107"/>
      <c r="R557" s="107"/>
      <c r="S557" s="107"/>
      <c r="T557" s="107"/>
      <c r="U557" s="107"/>
      <c r="V557" s="107"/>
      <c r="W557" s="107"/>
      <c r="X557" s="108"/>
      <c r="Y557" s="211" t="s">
        <v>54</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row>
    <row r="558" spans="1:50" ht="23.25" hidden="1" customHeight="1" x14ac:dyDescent="0.2">
      <c r="A558" s="191"/>
      <c r="B558" s="188"/>
      <c r="C558" s="182"/>
      <c r="D558" s="188"/>
      <c r="E558" s="342"/>
      <c r="F558" s="343"/>
      <c r="G558" s="109"/>
      <c r="H558" s="110"/>
      <c r="I558" s="110"/>
      <c r="J558" s="110"/>
      <c r="K558" s="110"/>
      <c r="L558" s="110"/>
      <c r="M558" s="110"/>
      <c r="N558" s="110"/>
      <c r="O558" s="110"/>
      <c r="P558" s="110"/>
      <c r="Q558" s="110"/>
      <c r="R558" s="110"/>
      <c r="S558" s="110"/>
      <c r="T558" s="110"/>
      <c r="U558" s="110"/>
      <c r="V558" s="110"/>
      <c r="W558" s="110"/>
      <c r="X558" s="111"/>
      <c r="Y558" s="211" t="s">
        <v>13</v>
      </c>
      <c r="Z558" s="212"/>
      <c r="AA558" s="213"/>
      <c r="AB558" s="579" t="s">
        <v>182</v>
      </c>
      <c r="AC558" s="579"/>
      <c r="AD558" s="579"/>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row>
    <row r="559" spans="1:50" ht="18.75" hidden="1" customHeight="1" x14ac:dyDescent="0.2">
      <c r="A559" s="191"/>
      <c r="B559" s="188"/>
      <c r="C559" s="182"/>
      <c r="D559" s="188"/>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8"/>
      <c r="Z559" s="169"/>
      <c r="AA559" s="170"/>
      <c r="AB559" s="163" t="s">
        <v>11</v>
      </c>
      <c r="AC559" s="129"/>
      <c r="AD559" s="130"/>
      <c r="AE559" s="336" t="s">
        <v>243</v>
      </c>
      <c r="AF559" s="337"/>
      <c r="AG559" s="337"/>
      <c r="AH559" s="338"/>
      <c r="AI559" s="339" t="s">
        <v>417</v>
      </c>
      <c r="AJ559" s="339"/>
      <c r="AK559" s="339"/>
      <c r="AL559" s="163"/>
      <c r="AM559" s="339" t="s">
        <v>430</v>
      </c>
      <c r="AN559" s="339"/>
      <c r="AO559" s="339"/>
      <c r="AP559" s="163"/>
      <c r="AQ559" s="163" t="s">
        <v>235</v>
      </c>
      <c r="AR559" s="129"/>
      <c r="AS559" s="129"/>
      <c r="AT559" s="130"/>
      <c r="AU559" s="135" t="s">
        <v>134</v>
      </c>
      <c r="AV559" s="135"/>
      <c r="AW559" s="135"/>
      <c r="AX559" s="136"/>
    </row>
    <row r="560" spans="1:50" ht="18.75" hidden="1" customHeight="1" x14ac:dyDescent="0.2">
      <c r="A560" s="191"/>
      <c r="B560" s="188"/>
      <c r="C560" s="182"/>
      <c r="D560" s="188"/>
      <c r="E560" s="342"/>
      <c r="F560" s="343"/>
      <c r="G560" s="162"/>
      <c r="H560" s="132"/>
      <c r="I560" s="132"/>
      <c r="J560" s="132"/>
      <c r="K560" s="132"/>
      <c r="L560" s="132"/>
      <c r="M560" s="132"/>
      <c r="N560" s="132"/>
      <c r="O560" s="132"/>
      <c r="P560" s="132"/>
      <c r="Q560" s="132"/>
      <c r="R560" s="132"/>
      <c r="S560" s="132"/>
      <c r="T560" s="132"/>
      <c r="U560" s="132"/>
      <c r="V560" s="132"/>
      <c r="W560" s="132"/>
      <c r="X560" s="133"/>
      <c r="Y560" s="168"/>
      <c r="Z560" s="169"/>
      <c r="AA560" s="170"/>
      <c r="AB560" s="155"/>
      <c r="AC560" s="132"/>
      <c r="AD560" s="133"/>
      <c r="AE560" s="202"/>
      <c r="AF560" s="202"/>
      <c r="AG560" s="132" t="s">
        <v>236</v>
      </c>
      <c r="AH560" s="133"/>
      <c r="AI560" s="157"/>
      <c r="AJ560" s="157"/>
      <c r="AK560" s="157"/>
      <c r="AL560" s="155"/>
      <c r="AM560" s="157"/>
      <c r="AN560" s="157"/>
      <c r="AO560" s="157"/>
      <c r="AP560" s="155"/>
      <c r="AQ560" s="590"/>
      <c r="AR560" s="202"/>
      <c r="AS560" s="132" t="s">
        <v>236</v>
      </c>
      <c r="AT560" s="133"/>
      <c r="AU560" s="202"/>
      <c r="AV560" s="202"/>
      <c r="AW560" s="132" t="s">
        <v>181</v>
      </c>
      <c r="AX560" s="197"/>
    </row>
    <row r="561" spans="1:50" ht="23.25" hidden="1" customHeight="1" x14ac:dyDescent="0.2">
      <c r="A561" s="191"/>
      <c r="B561" s="188"/>
      <c r="C561" s="182"/>
      <c r="D561" s="188"/>
      <c r="E561" s="342"/>
      <c r="F561" s="343"/>
      <c r="G561" s="103"/>
      <c r="H561" s="104"/>
      <c r="I561" s="104"/>
      <c r="J561" s="104"/>
      <c r="K561" s="104"/>
      <c r="L561" s="104"/>
      <c r="M561" s="104"/>
      <c r="N561" s="104"/>
      <c r="O561" s="104"/>
      <c r="P561" s="104"/>
      <c r="Q561" s="104"/>
      <c r="R561" s="104"/>
      <c r="S561" s="104"/>
      <c r="T561" s="104"/>
      <c r="U561" s="104"/>
      <c r="V561" s="104"/>
      <c r="W561" s="104"/>
      <c r="X561" s="105"/>
      <c r="Y561" s="203" t="s">
        <v>12</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row>
    <row r="562" spans="1:50" ht="23.25" hidden="1" customHeight="1" x14ac:dyDescent="0.2">
      <c r="A562" s="191"/>
      <c r="B562" s="188"/>
      <c r="C562" s="182"/>
      <c r="D562" s="188"/>
      <c r="E562" s="342"/>
      <c r="F562" s="343"/>
      <c r="G562" s="106"/>
      <c r="H562" s="107"/>
      <c r="I562" s="107"/>
      <c r="J562" s="107"/>
      <c r="K562" s="107"/>
      <c r="L562" s="107"/>
      <c r="M562" s="107"/>
      <c r="N562" s="107"/>
      <c r="O562" s="107"/>
      <c r="P562" s="107"/>
      <c r="Q562" s="107"/>
      <c r="R562" s="107"/>
      <c r="S562" s="107"/>
      <c r="T562" s="107"/>
      <c r="U562" s="107"/>
      <c r="V562" s="107"/>
      <c r="W562" s="107"/>
      <c r="X562" s="108"/>
      <c r="Y562" s="211" t="s">
        <v>54</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row>
    <row r="563" spans="1:50" ht="23.25" hidden="1" customHeight="1" x14ac:dyDescent="0.2">
      <c r="A563" s="191"/>
      <c r="B563" s="188"/>
      <c r="C563" s="182"/>
      <c r="D563" s="188"/>
      <c r="E563" s="342"/>
      <c r="F563" s="343"/>
      <c r="G563" s="109"/>
      <c r="H563" s="110"/>
      <c r="I563" s="110"/>
      <c r="J563" s="110"/>
      <c r="K563" s="110"/>
      <c r="L563" s="110"/>
      <c r="M563" s="110"/>
      <c r="N563" s="110"/>
      <c r="O563" s="110"/>
      <c r="P563" s="110"/>
      <c r="Q563" s="110"/>
      <c r="R563" s="110"/>
      <c r="S563" s="110"/>
      <c r="T563" s="110"/>
      <c r="U563" s="110"/>
      <c r="V563" s="110"/>
      <c r="W563" s="110"/>
      <c r="X563" s="111"/>
      <c r="Y563" s="211" t="s">
        <v>13</v>
      </c>
      <c r="Z563" s="212"/>
      <c r="AA563" s="213"/>
      <c r="AB563" s="579" t="s">
        <v>182</v>
      </c>
      <c r="AC563" s="579"/>
      <c r="AD563" s="579"/>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row>
    <row r="564" spans="1:50" ht="18.75" hidden="1" customHeight="1" x14ac:dyDescent="0.2">
      <c r="A564" s="191"/>
      <c r="B564" s="188"/>
      <c r="C564" s="182"/>
      <c r="D564" s="188"/>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8"/>
      <c r="Z564" s="169"/>
      <c r="AA564" s="170"/>
      <c r="AB564" s="163" t="s">
        <v>11</v>
      </c>
      <c r="AC564" s="129"/>
      <c r="AD564" s="130"/>
      <c r="AE564" s="336" t="s">
        <v>243</v>
      </c>
      <c r="AF564" s="337"/>
      <c r="AG564" s="337"/>
      <c r="AH564" s="338"/>
      <c r="AI564" s="339" t="s">
        <v>417</v>
      </c>
      <c r="AJ564" s="339"/>
      <c r="AK564" s="339"/>
      <c r="AL564" s="163"/>
      <c r="AM564" s="339" t="s">
        <v>430</v>
      </c>
      <c r="AN564" s="339"/>
      <c r="AO564" s="339"/>
      <c r="AP564" s="163"/>
      <c r="AQ564" s="163" t="s">
        <v>235</v>
      </c>
      <c r="AR564" s="129"/>
      <c r="AS564" s="129"/>
      <c r="AT564" s="130"/>
      <c r="AU564" s="135" t="s">
        <v>134</v>
      </c>
      <c r="AV564" s="135"/>
      <c r="AW564" s="135"/>
      <c r="AX564" s="136"/>
    </row>
    <row r="565" spans="1:50" ht="18.75" hidden="1" customHeight="1" x14ac:dyDescent="0.2">
      <c r="A565" s="191"/>
      <c r="B565" s="188"/>
      <c r="C565" s="182"/>
      <c r="D565" s="188"/>
      <c r="E565" s="342"/>
      <c r="F565" s="343"/>
      <c r="G565" s="162"/>
      <c r="H565" s="132"/>
      <c r="I565" s="132"/>
      <c r="J565" s="132"/>
      <c r="K565" s="132"/>
      <c r="L565" s="132"/>
      <c r="M565" s="132"/>
      <c r="N565" s="132"/>
      <c r="O565" s="132"/>
      <c r="P565" s="132"/>
      <c r="Q565" s="132"/>
      <c r="R565" s="132"/>
      <c r="S565" s="132"/>
      <c r="T565" s="132"/>
      <c r="U565" s="132"/>
      <c r="V565" s="132"/>
      <c r="W565" s="132"/>
      <c r="X565" s="133"/>
      <c r="Y565" s="168"/>
      <c r="Z565" s="169"/>
      <c r="AA565" s="170"/>
      <c r="AB565" s="155"/>
      <c r="AC565" s="132"/>
      <c r="AD565" s="133"/>
      <c r="AE565" s="202"/>
      <c r="AF565" s="202"/>
      <c r="AG565" s="132" t="s">
        <v>236</v>
      </c>
      <c r="AH565" s="133"/>
      <c r="AI565" s="157"/>
      <c r="AJ565" s="157"/>
      <c r="AK565" s="157"/>
      <c r="AL565" s="155"/>
      <c r="AM565" s="157"/>
      <c r="AN565" s="157"/>
      <c r="AO565" s="157"/>
      <c r="AP565" s="155"/>
      <c r="AQ565" s="590"/>
      <c r="AR565" s="202"/>
      <c r="AS565" s="132" t="s">
        <v>236</v>
      </c>
      <c r="AT565" s="133"/>
      <c r="AU565" s="202"/>
      <c r="AV565" s="202"/>
      <c r="AW565" s="132" t="s">
        <v>181</v>
      </c>
      <c r="AX565" s="197"/>
    </row>
    <row r="566" spans="1:50" ht="23.25" hidden="1" customHeight="1" x14ac:dyDescent="0.2">
      <c r="A566" s="191"/>
      <c r="B566" s="188"/>
      <c r="C566" s="182"/>
      <c r="D566" s="188"/>
      <c r="E566" s="342"/>
      <c r="F566" s="343"/>
      <c r="G566" s="103"/>
      <c r="H566" s="104"/>
      <c r="I566" s="104"/>
      <c r="J566" s="104"/>
      <c r="K566" s="104"/>
      <c r="L566" s="104"/>
      <c r="M566" s="104"/>
      <c r="N566" s="104"/>
      <c r="O566" s="104"/>
      <c r="P566" s="104"/>
      <c r="Q566" s="104"/>
      <c r="R566" s="104"/>
      <c r="S566" s="104"/>
      <c r="T566" s="104"/>
      <c r="U566" s="104"/>
      <c r="V566" s="104"/>
      <c r="W566" s="104"/>
      <c r="X566" s="105"/>
      <c r="Y566" s="203" t="s">
        <v>12</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row>
    <row r="567" spans="1:50" ht="23.25" hidden="1" customHeight="1" x14ac:dyDescent="0.2">
      <c r="A567" s="191"/>
      <c r="B567" s="188"/>
      <c r="C567" s="182"/>
      <c r="D567" s="188"/>
      <c r="E567" s="342"/>
      <c r="F567" s="343"/>
      <c r="G567" s="106"/>
      <c r="H567" s="107"/>
      <c r="I567" s="107"/>
      <c r="J567" s="107"/>
      <c r="K567" s="107"/>
      <c r="L567" s="107"/>
      <c r="M567" s="107"/>
      <c r="N567" s="107"/>
      <c r="O567" s="107"/>
      <c r="P567" s="107"/>
      <c r="Q567" s="107"/>
      <c r="R567" s="107"/>
      <c r="S567" s="107"/>
      <c r="T567" s="107"/>
      <c r="U567" s="107"/>
      <c r="V567" s="107"/>
      <c r="W567" s="107"/>
      <c r="X567" s="108"/>
      <c r="Y567" s="211" t="s">
        <v>54</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row>
    <row r="568" spans="1:50" ht="23.25" hidden="1" customHeight="1" x14ac:dyDescent="0.2">
      <c r="A568" s="191"/>
      <c r="B568" s="188"/>
      <c r="C568" s="182"/>
      <c r="D568" s="188"/>
      <c r="E568" s="342"/>
      <c r="F568" s="343"/>
      <c r="G568" s="109"/>
      <c r="H568" s="110"/>
      <c r="I568" s="110"/>
      <c r="J568" s="110"/>
      <c r="K568" s="110"/>
      <c r="L568" s="110"/>
      <c r="M568" s="110"/>
      <c r="N568" s="110"/>
      <c r="O568" s="110"/>
      <c r="P568" s="110"/>
      <c r="Q568" s="110"/>
      <c r="R568" s="110"/>
      <c r="S568" s="110"/>
      <c r="T568" s="110"/>
      <c r="U568" s="110"/>
      <c r="V568" s="110"/>
      <c r="W568" s="110"/>
      <c r="X568" s="111"/>
      <c r="Y568" s="211" t="s">
        <v>13</v>
      </c>
      <c r="Z568" s="212"/>
      <c r="AA568" s="213"/>
      <c r="AB568" s="579" t="s">
        <v>14</v>
      </c>
      <c r="AC568" s="579"/>
      <c r="AD568" s="579"/>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row>
    <row r="569" spans="1:50" ht="18.75" hidden="1" customHeight="1" x14ac:dyDescent="0.2">
      <c r="A569" s="191"/>
      <c r="B569" s="188"/>
      <c r="C569" s="182"/>
      <c r="D569" s="188"/>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8"/>
      <c r="Z569" s="169"/>
      <c r="AA569" s="170"/>
      <c r="AB569" s="163" t="s">
        <v>11</v>
      </c>
      <c r="AC569" s="129"/>
      <c r="AD569" s="130"/>
      <c r="AE569" s="336" t="s">
        <v>243</v>
      </c>
      <c r="AF569" s="337"/>
      <c r="AG569" s="337"/>
      <c r="AH569" s="338"/>
      <c r="AI569" s="339" t="s">
        <v>417</v>
      </c>
      <c r="AJ569" s="339"/>
      <c r="AK569" s="339"/>
      <c r="AL569" s="163"/>
      <c r="AM569" s="339" t="s">
        <v>430</v>
      </c>
      <c r="AN569" s="339"/>
      <c r="AO569" s="339"/>
      <c r="AP569" s="163"/>
      <c r="AQ569" s="163" t="s">
        <v>235</v>
      </c>
      <c r="AR569" s="129"/>
      <c r="AS569" s="129"/>
      <c r="AT569" s="130"/>
      <c r="AU569" s="135" t="s">
        <v>134</v>
      </c>
      <c r="AV569" s="135"/>
      <c r="AW569" s="135"/>
      <c r="AX569" s="136"/>
    </row>
    <row r="570" spans="1:50" ht="18.75" hidden="1" customHeight="1" x14ac:dyDescent="0.2">
      <c r="A570" s="191"/>
      <c r="B570" s="188"/>
      <c r="C570" s="182"/>
      <c r="D570" s="188"/>
      <c r="E570" s="342"/>
      <c r="F570" s="343"/>
      <c r="G570" s="162"/>
      <c r="H570" s="132"/>
      <c r="I570" s="132"/>
      <c r="J570" s="132"/>
      <c r="K570" s="132"/>
      <c r="L570" s="132"/>
      <c r="M570" s="132"/>
      <c r="N570" s="132"/>
      <c r="O570" s="132"/>
      <c r="P570" s="132"/>
      <c r="Q570" s="132"/>
      <c r="R570" s="132"/>
      <c r="S570" s="132"/>
      <c r="T570" s="132"/>
      <c r="U570" s="132"/>
      <c r="V570" s="132"/>
      <c r="W570" s="132"/>
      <c r="X570" s="133"/>
      <c r="Y570" s="168"/>
      <c r="Z570" s="169"/>
      <c r="AA570" s="170"/>
      <c r="AB570" s="155"/>
      <c r="AC570" s="132"/>
      <c r="AD570" s="133"/>
      <c r="AE570" s="202"/>
      <c r="AF570" s="202"/>
      <c r="AG570" s="132" t="s">
        <v>236</v>
      </c>
      <c r="AH570" s="133"/>
      <c r="AI570" s="157"/>
      <c r="AJ570" s="157"/>
      <c r="AK570" s="157"/>
      <c r="AL570" s="155"/>
      <c r="AM570" s="157"/>
      <c r="AN570" s="157"/>
      <c r="AO570" s="157"/>
      <c r="AP570" s="155"/>
      <c r="AQ570" s="590"/>
      <c r="AR570" s="202"/>
      <c r="AS570" s="132" t="s">
        <v>236</v>
      </c>
      <c r="AT570" s="133"/>
      <c r="AU570" s="202"/>
      <c r="AV570" s="202"/>
      <c r="AW570" s="132" t="s">
        <v>181</v>
      </c>
      <c r="AX570" s="197"/>
    </row>
    <row r="571" spans="1:50" ht="23.25" hidden="1" customHeight="1" x14ac:dyDescent="0.2">
      <c r="A571" s="191"/>
      <c r="B571" s="188"/>
      <c r="C571" s="182"/>
      <c r="D571" s="188"/>
      <c r="E571" s="342"/>
      <c r="F571" s="343"/>
      <c r="G571" s="103"/>
      <c r="H571" s="104"/>
      <c r="I571" s="104"/>
      <c r="J571" s="104"/>
      <c r="K571" s="104"/>
      <c r="L571" s="104"/>
      <c r="M571" s="104"/>
      <c r="N571" s="104"/>
      <c r="O571" s="104"/>
      <c r="P571" s="104"/>
      <c r="Q571" s="104"/>
      <c r="R571" s="104"/>
      <c r="S571" s="104"/>
      <c r="T571" s="104"/>
      <c r="U571" s="104"/>
      <c r="V571" s="104"/>
      <c r="W571" s="104"/>
      <c r="X571" s="105"/>
      <c r="Y571" s="203" t="s">
        <v>12</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row>
    <row r="572" spans="1:50" ht="23.25" hidden="1" customHeight="1" x14ac:dyDescent="0.2">
      <c r="A572" s="191"/>
      <c r="B572" s="188"/>
      <c r="C572" s="182"/>
      <c r="D572" s="188"/>
      <c r="E572" s="342"/>
      <c r="F572" s="343"/>
      <c r="G572" s="106"/>
      <c r="H572" s="107"/>
      <c r="I572" s="107"/>
      <c r="J572" s="107"/>
      <c r="K572" s="107"/>
      <c r="L572" s="107"/>
      <c r="M572" s="107"/>
      <c r="N572" s="107"/>
      <c r="O572" s="107"/>
      <c r="P572" s="107"/>
      <c r="Q572" s="107"/>
      <c r="R572" s="107"/>
      <c r="S572" s="107"/>
      <c r="T572" s="107"/>
      <c r="U572" s="107"/>
      <c r="V572" s="107"/>
      <c r="W572" s="107"/>
      <c r="X572" s="108"/>
      <c r="Y572" s="211" t="s">
        <v>54</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row>
    <row r="573" spans="1:50" ht="23.25" hidden="1" customHeight="1" x14ac:dyDescent="0.2">
      <c r="A573" s="191"/>
      <c r="B573" s="188"/>
      <c r="C573" s="182"/>
      <c r="D573" s="188"/>
      <c r="E573" s="342"/>
      <c r="F573" s="343"/>
      <c r="G573" s="109"/>
      <c r="H573" s="110"/>
      <c r="I573" s="110"/>
      <c r="J573" s="110"/>
      <c r="K573" s="110"/>
      <c r="L573" s="110"/>
      <c r="M573" s="110"/>
      <c r="N573" s="110"/>
      <c r="O573" s="110"/>
      <c r="P573" s="110"/>
      <c r="Q573" s="110"/>
      <c r="R573" s="110"/>
      <c r="S573" s="110"/>
      <c r="T573" s="110"/>
      <c r="U573" s="110"/>
      <c r="V573" s="110"/>
      <c r="W573" s="110"/>
      <c r="X573" s="111"/>
      <c r="Y573" s="211" t="s">
        <v>13</v>
      </c>
      <c r="Z573" s="212"/>
      <c r="AA573" s="213"/>
      <c r="AB573" s="579" t="s">
        <v>14</v>
      </c>
      <c r="AC573" s="579"/>
      <c r="AD573" s="579"/>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row>
    <row r="574" spans="1:50" ht="18.75" hidden="1" customHeight="1" x14ac:dyDescent="0.2">
      <c r="A574" s="191"/>
      <c r="B574" s="188"/>
      <c r="C574" s="182"/>
      <c r="D574" s="188"/>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8"/>
      <c r="Z574" s="169"/>
      <c r="AA574" s="170"/>
      <c r="AB574" s="163" t="s">
        <v>11</v>
      </c>
      <c r="AC574" s="129"/>
      <c r="AD574" s="130"/>
      <c r="AE574" s="336" t="s">
        <v>243</v>
      </c>
      <c r="AF574" s="337"/>
      <c r="AG574" s="337"/>
      <c r="AH574" s="338"/>
      <c r="AI574" s="339" t="s">
        <v>417</v>
      </c>
      <c r="AJ574" s="339"/>
      <c r="AK574" s="339"/>
      <c r="AL574" s="163"/>
      <c r="AM574" s="339" t="s">
        <v>430</v>
      </c>
      <c r="AN574" s="339"/>
      <c r="AO574" s="339"/>
      <c r="AP574" s="163"/>
      <c r="AQ574" s="163" t="s">
        <v>235</v>
      </c>
      <c r="AR574" s="129"/>
      <c r="AS574" s="129"/>
      <c r="AT574" s="130"/>
      <c r="AU574" s="135" t="s">
        <v>134</v>
      </c>
      <c r="AV574" s="135"/>
      <c r="AW574" s="135"/>
      <c r="AX574" s="136"/>
    </row>
    <row r="575" spans="1:50" ht="18.75" hidden="1" customHeight="1" x14ac:dyDescent="0.2">
      <c r="A575" s="191"/>
      <c r="B575" s="188"/>
      <c r="C575" s="182"/>
      <c r="D575" s="188"/>
      <c r="E575" s="342"/>
      <c r="F575" s="343"/>
      <c r="G575" s="162"/>
      <c r="H575" s="132"/>
      <c r="I575" s="132"/>
      <c r="J575" s="132"/>
      <c r="K575" s="132"/>
      <c r="L575" s="132"/>
      <c r="M575" s="132"/>
      <c r="N575" s="132"/>
      <c r="O575" s="132"/>
      <c r="P575" s="132"/>
      <c r="Q575" s="132"/>
      <c r="R575" s="132"/>
      <c r="S575" s="132"/>
      <c r="T575" s="132"/>
      <c r="U575" s="132"/>
      <c r="V575" s="132"/>
      <c r="W575" s="132"/>
      <c r="X575" s="133"/>
      <c r="Y575" s="168"/>
      <c r="Z575" s="169"/>
      <c r="AA575" s="170"/>
      <c r="AB575" s="155"/>
      <c r="AC575" s="132"/>
      <c r="AD575" s="133"/>
      <c r="AE575" s="202"/>
      <c r="AF575" s="202"/>
      <c r="AG575" s="132" t="s">
        <v>236</v>
      </c>
      <c r="AH575" s="133"/>
      <c r="AI575" s="157"/>
      <c r="AJ575" s="157"/>
      <c r="AK575" s="157"/>
      <c r="AL575" s="155"/>
      <c r="AM575" s="157"/>
      <c r="AN575" s="157"/>
      <c r="AO575" s="157"/>
      <c r="AP575" s="155"/>
      <c r="AQ575" s="590"/>
      <c r="AR575" s="202"/>
      <c r="AS575" s="132" t="s">
        <v>236</v>
      </c>
      <c r="AT575" s="133"/>
      <c r="AU575" s="202"/>
      <c r="AV575" s="202"/>
      <c r="AW575" s="132" t="s">
        <v>181</v>
      </c>
      <c r="AX575" s="197"/>
    </row>
    <row r="576" spans="1:50" ht="23.25" hidden="1" customHeight="1" x14ac:dyDescent="0.2">
      <c r="A576" s="191"/>
      <c r="B576" s="188"/>
      <c r="C576" s="182"/>
      <c r="D576" s="188"/>
      <c r="E576" s="342"/>
      <c r="F576" s="343"/>
      <c r="G576" s="103"/>
      <c r="H576" s="104"/>
      <c r="I576" s="104"/>
      <c r="J576" s="104"/>
      <c r="K576" s="104"/>
      <c r="L576" s="104"/>
      <c r="M576" s="104"/>
      <c r="N576" s="104"/>
      <c r="O576" s="104"/>
      <c r="P576" s="104"/>
      <c r="Q576" s="104"/>
      <c r="R576" s="104"/>
      <c r="S576" s="104"/>
      <c r="T576" s="104"/>
      <c r="U576" s="104"/>
      <c r="V576" s="104"/>
      <c r="W576" s="104"/>
      <c r="X576" s="105"/>
      <c r="Y576" s="203" t="s">
        <v>12</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row>
    <row r="577" spans="1:50" ht="23.25" hidden="1" customHeight="1" x14ac:dyDescent="0.2">
      <c r="A577" s="191"/>
      <c r="B577" s="188"/>
      <c r="C577" s="182"/>
      <c r="D577" s="188"/>
      <c r="E577" s="342"/>
      <c r="F577" s="343"/>
      <c r="G577" s="106"/>
      <c r="H577" s="107"/>
      <c r="I577" s="107"/>
      <c r="J577" s="107"/>
      <c r="K577" s="107"/>
      <c r="L577" s="107"/>
      <c r="M577" s="107"/>
      <c r="N577" s="107"/>
      <c r="O577" s="107"/>
      <c r="P577" s="107"/>
      <c r="Q577" s="107"/>
      <c r="R577" s="107"/>
      <c r="S577" s="107"/>
      <c r="T577" s="107"/>
      <c r="U577" s="107"/>
      <c r="V577" s="107"/>
      <c r="W577" s="107"/>
      <c r="X577" s="108"/>
      <c r="Y577" s="211" t="s">
        <v>54</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row>
    <row r="578" spans="1:50" ht="23.25" hidden="1" customHeight="1" x14ac:dyDescent="0.2">
      <c r="A578" s="191"/>
      <c r="B578" s="188"/>
      <c r="C578" s="182"/>
      <c r="D578" s="188"/>
      <c r="E578" s="342"/>
      <c r="F578" s="343"/>
      <c r="G578" s="109"/>
      <c r="H578" s="110"/>
      <c r="I578" s="110"/>
      <c r="J578" s="110"/>
      <c r="K578" s="110"/>
      <c r="L578" s="110"/>
      <c r="M578" s="110"/>
      <c r="N578" s="110"/>
      <c r="O578" s="110"/>
      <c r="P578" s="110"/>
      <c r="Q578" s="110"/>
      <c r="R578" s="110"/>
      <c r="S578" s="110"/>
      <c r="T578" s="110"/>
      <c r="U578" s="110"/>
      <c r="V578" s="110"/>
      <c r="W578" s="110"/>
      <c r="X578" s="111"/>
      <c r="Y578" s="211" t="s">
        <v>13</v>
      </c>
      <c r="Z578" s="212"/>
      <c r="AA578" s="213"/>
      <c r="AB578" s="579" t="s">
        <v>14</v>
      </c>
      <c r="AC578" s="579"/>
      <c r="AD578" s="579"/>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row>
    <row r="579" spans="1:50" ht="18.75" hidden="1" customHeight="1" x14ac:dyDescent="0.2">
      <c r="A579" s="191"/>
      <c r="B579" s="188"/>
      <c r="C579" s="182"/>
      <c r="D579" s="188"/>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8"/>
      <c r="Z579" s="169"/>
      <c r="AA579" s="170"/>
      <c r="AB579" s="163" t="s">
        <v>11</v>
      </c>
      <c r="AC579" s="129"/>
      <c r="AD579" s="130"/>
      <c r="AE579" s="336" t="s">
        <v>243</v>
      </c>
      <c r="AF579" s="337"/>
      <c r="AG579" s="337"/>
      <c r="AH579" s="338"/>
      <c r="AI579" s="339" t="s">
        <v>417</v>
      </c>
      <c r="AJ579" s="339"/>
      <c r="AK579" s="339"/>
      <c r="AL579" s="163"/>
      <c r="AM579" s="339" t="s">
        <v>430</v>
      </c>
      <c r="AN579" s="339"/>
      <c r="AO579" s="339"/>
      <c r="AP579" s="163"/>
      <c r="AQ579" s="163" t="s">
        <v>235</v>
      </c>
      <c r="AR579" s="129"/>
      <c r="AS579" s="129"/>
      <c r="AT579" s="130"/>
      <c r="AU579" s="135" t="s">
        <v>134</v>
      </c>
      <c r="AV579" s="135"/>
      <c r="AW579" s="135"/>
      <c r="AX579" s="136"/>
    </row>
    <row r="580" spans="1:50" ht="18.75" hidden="1" customHeight="1" x14ac:dyDescent="0.2">
      <c r="A580" s="191"/>
      <c r="B580" s="188"/>
      <c r="C580" s="182"/>
      <c r="D580" s="188"/>
      <c r="E580" s="342"/>
      <c r="F580" s="343"/>
      <c r="G580" s="162"/>
      <c r="H580" s="132"/>
      <c r="I580" s="132"/>
      <c r="J580" s="132"/>
      <c r="K580" s="132"/>
      <c r="L580" s="132"/>
      <c r="M580" s="132"/>
      <c r="N580" s="132"/>
      <c r="O580" s="132"/>
      <c r="P580" s="132"/>
      <c r="Q580" s="132"/>
      <c r="R580" s="132"/>
      <c r="S580" s="132"/>
      <c r="T580" s="132"/>
      <c r="U580" s="132"/>
      <c r="V580" s="132"/>
      <c r="W580" s="132"/>
      <c r="X580" s="133"/>
      <c r="Y580" s="168"/>
      <c r="Z580" s="169"/>
      <c r="AA580" s="170"/>
      <c r="AB580" s="155"/>
      <c r="AC580" s="132"/>
      <c r="AD580" s="133"/>
      <c r="AE580" s="202"/>
      <c r="AF580" s="202"/>
      <c r="AG580" s="132" t="s">
        <v>236</v>
      </c>
      <c r="AH580" s="133"/>
      <c r="AI580" s="157"/>
      <c r="AJ580" s="157"/>
      <c r="AK580" s="157"/>
      <c r="AL580" s="155"/>
      <c r="AM580" s="157"/>
      <c r="AN580" s="157"/>
      <c r="AO580" s="157"/>
      <c r="AP580" s="155"/>
      <c r="AQ580" s="590"/>
      <c r="AR580" s="202"/>
      <c r="AS580" s="132" t="s">
        <v>236</v>
      </c>
      <c r="AT580" s="133"/>
      <c r="AU580" s="202"/>
      <c r="AV580" s="202"/>
      <c r="AW580" s="132" t="s">
        <v>181</v>
      </c>
      <c r="AX580" s="197"/>
    </row>
    <row r="581" spans="1:50" ht="23.25" hidden="1" customHeight="1" x14ac:dyDescent="0.2">
      <c r="A581" s="191"/>
      <c r="B581" s="188"/>
      <c r="C581" s="182"/>
      <c r="D581" s="188"/>
      <c r="E581" s="342"/>
      <c r="F581" s="343"/>
      <c r="G581" s="103"/>
      <c r="H581" s="104"/>
      <c r="I581" s="104"/>
      <c r="J581" s="104"/>
      <c r="K581" s="104"/>
      <c r="L581" s="104"/>
      <c r="M581" s="104"/>
      <c r="N581" s="104"/>
      <c r="O581" s="104"/>
      <c r="P581" s="104"/>
      <c r="Q581" s="104"/>
      <c r="R581" s="104"/>
      <c r="S581" s="104"/>
      <c r="T581" s="104"/>
      <c r="U581" s="104"/>
      <c r="V581" s="104"/>
      <c r="W581" s="104"/>
      <c r="X581" s="105"/>
      <c r="Y581" s="203" t="s">
        <v>12</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row>
    <row r="582" spans="1:50" ht="23.25" hidden="1" customHeight="1" x14ac:dyDescent="0.2">
      <c r="A582" s="191"/>
      <c r="B582" s="188"/>
      <c r="C582" s="182"/>
      <c r="D582" s="188"/>
      <c r="E582" s="342"/>
      <c r="F582" s="343"/>
      <c r="G582" s="106"/>
      <c r="H582" s="107"/>
      <c r="I582" s="107"/>
      <c r="J582" s="107"/>
      <c r="K582" s="107"/>
      <c r="L582" s="107"/>
      <c r="M582" s="107"/>
      <c r="N582" s="107"/>
      <c r="O582" s="107"/>
      <c r="P582" s="107"/>
      <c r="Q582" s="107"/>
      <c r="R582" s="107"/>
      <c r="S582" s="107"/>
      <c r="T582" s="107"/>
      <c r="U582" s="107"/>
      <c r="V582" s="107"/>
      <c r="W582" s="107"/>
      <c r="X582" s="108"/>
      <c r="Y582" s="211" t="s">
        <v>54</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row>
    <row r="583" spans="1:50" ht="23.25" hidden="1" customHeight="1" x14ac:dyDescent="0.2">
      <c r="A583" s="191"/>
      <c r="B583" s="188"/>
      <c r="C583" s="182"/>
      <c r="D583" s="188"/>
      <c r="E583" s="342"/>
      <c r="F583" s="343"/>
      <c r="G583" s="109"/>
      <c r="H583" s="110"/>
      <c r="I583" s="110"/>
      <c r="J583" s="110"/>
      <c r="K583" s="110"/>
      <c r="L583" s="110"/>
      <c r="M583" s="110"/>
      <c r="N583" s="110"/>
      <c r="O583" s="110"/>
      <c r="P583" s="110"/>
      <c r="Q583" s="110"/>
      <c r="R583" s="110"/>
      <c r="S583" s="110"/>
      <c r="T583" s="110"/>
      <c r="U583" s="110"/>
      <c r="V583" s="110"/>
      <c r="W583" s="110"/>
      <c r="X583" s="111"/>
      <c r="Y583" s="211" t="s">
        <v>13</v>
      </c>
      <c r="Z583" s="212"/>
      <c r="AA583" s="213"/>
      <c r="AB583" s="579" t="s">
        <v>14</v>
      </c>
      <c r="AC583" s="579"/>
      <c r="AD583" s="579"/>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row>
    <row r="584" spans="1:50" ht="18.75" hidden="1" customHeight="1" x14ac:dyDescent="0.2">
      <c r="A584" s="191"/>
      <c r="B584" s="188"/>
      <c r="C584" s="182"/>
      <c r="D584" s="188"/>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8"/>
      <c r="Z584" s="169"/>
      <c r="AA584" s="170"/>
      <c r="AB584" s="163" t="s">
        <v>11</v>
      </c>
      <c r="AC584" s="129"/>
      <c r="AD584" s="130"/>
      <c r="AE584" s="336" t="s">
        <v>243</v>
      </c>
      <c r="AF584" s="337"/>
      <c r="AG584" s="337"/>
      <c r="AH584" s="338"/>
      <c r="AI584" s="339" t="s">
        <v>417</v>
      </c>
      <c r="AJ584" s="339"/>
      <c r="AK584" s="339"/>
      <c r="AL584" s="163"/>
      <c r="AM584" s="339" t="s">
        <v>430</v>
      </c>
      <c r="AN584" s="339"/>
      <c r="AO584" s="339"/>
      <c r="AP584" s="163"/>
      <c r="AQ584" s="163" t="s">
        <v>235</v>
      </c>
      <c r="AR584" s="129"/>
      <c r="AS584" s="129"/>
      <c r="AT584" s="130"/>
      <c r="AU584" s="135" t="s">
        <v>134</v>
      </c>
      <c r="AV584" s="135"/>
      <c r="AW584" s="135"/>
      <c r="AX584" s="136"/>
    </row>
    <row r="585" spans="1:50" ht="18.75" hidden="1" customHeight="1" x14ac:dyDescent="0.2">
      <c r="A585" s="191"/>
      <c r="B585" s="188"/>
      <c r="C585" s="182"/>
      <c r="D585" s="188"/>
      <c r="E585" s="342"/>
      <c r="F585" s="343"/>
      <c r="G585" s="162"/>
      <c r="H585" s="132"/>
      <c r="I585" s="132"/>
      <c r="J585" s="132"/>
      <c r="K585" s="132"/>
      <c r="L585" s="132"/>
      <c r="M585" s="132"/>
      <c r="N585" s="132"/>
      <c r="O585" s="132"/>
      <c r="P585" s="132"/>
      <c r="Q585" s="132"/>
      <c r="R585" s="132"/>
      <c r="S585" s="132"/>
      <c r="T585" s="132"/>
      <c r="U585" s="132"/>
      <c r="V585" s="132"/>
      <c r="W585" s="132"/>
      <c r="X585" s="133"/>
      <c r="Y585" s="168"/>
      <c r="Z585" s="169"/>
      <c r="AA585" s="170"/>
      <c r="AB585" s="155"/>
      <c r="AC585" s="132"/>
      <c r="AD585" s="133"/>
      <c r="AE585" s="202"/>
      <c r="AF585" s="202"/>
      <c r="AG585" s="132" t="s">
        <v>236</v>
      </c>
      <c r="AH585" s="133"/>
      <c r="AI585" s="157"/>
      <c r="AJ585" s="157"/>
      <c r="AK585" s="157"/>
      <c r="AL585" s="155"/>
      <c r="AM585" s="157"/>
      <c r="AN585" s="157"/>
      <c r="AO585" s="157"/>
      <c r="AP585" s="155"/>
      <c r="AQ585" s="590"/>
      <c r="AR585" s="202"/>
      <c r="AS585" s="132" t="s">
        <v>236</v>
      </c>
      <c r="AT585" s="133"/>
      <c r="AU585" s="202"/>
      <c r="AV585" s="202"/>
      <c r="AW585" s="132" t="s">
        <v>181</v>
      </c>
      <c r="AX585" s="197"/>
    </row>
    <row r="586" spans="1:50" ht="23.25" hidden="1" customHeight="1" x14ac:dyDescent="0.2">
      <c r="A586" s="191"/>
      <c r="B586" s="188"/>
      <c r="C586" s="182"/>
      <c r="D586" s="188"/>
      <c r="E586" s="342"/>
      <c r="F586" s="343"/>
      <c r="G586" s="103"/>
      <c r="H586" s="104"/>
      <c r="I586" s="104"/>
      <c r="J586" s="104"/>
      <c r="K586" s="104"/>
      <c r="L586" s="104"/>
      <c r="M586" s="104"/>
      <c r="N586" s="104"/>
      <c r="O586" s="104"/>
      <c r="P586" s="104"/>
      <c r="Q586" s="104"/>
      <c r="R586" s="104"/>
      <c r="S586" s="104"/>
      <c r="T586" s="104"/>
      <c r="U586" s="104"/>
      <c r="V586" s="104"/>
      <c r="W586" s="104"/>
      <c r="X586" s="105"/>
      <c r="Y586" s="203" t="s">
        <v>12</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row>
    <row r="587" spans="1:50" ht="23.25" hidden="1" customHeight="1" x14ac:dyDescent="0.2">
      <c r="A587" s="191"/>
      <c r="B587" s="188"/>
      <c r="C587" s="182"/>
      <c r="D587" s="188"/>
      <c r="E587" s="342"/>
      <c r="F587" s="343"/>
      <c r="G587" s="106"/>
      <c r="H587" s="107"/>
      <c r="I587" s="107"/>
      <c r="J587" s="107"/>
      <c r="K587" s="107"/>
      <c r="L587" s="107"/>
      <c r="M587" s="107"/>
      <c r="N587" s="107"/>
      <c r="O587" s="107"/>
      <c r="P587" s="107"/>
      <c r="Q587" s="107"/>
      <c r="R587" s="107"/>
      <c r="S587" s="107"/>
      <c r="T587" s="107"/>
      <c r="U587" s="107"/>
      <c r="V587" s="107"/>
      <c r="W587" s="107"/>
      <c r="X587" s="108"/>
      <c r="Y587" s="211" t="s">
        <v>54</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row>
    <row r="588" spans="1:50" ht="23.25" hidden="1" customHeight="1" x14ac:dyDescent="0.2">
      <c r="A588" s="191"/>
      <c r="B588" s="188"/>
      <c r="C588" s="182"/>
      <c r="D588" s="188"/>
      <c r="E588" s="342"/>
      <c r="F588" s="343"/>
      <c r="G588" s="109"/>
      <c r="H588" s="110"/>
      <c r="I588" s="110"/>
      <c r="J588" s="110"/>
      <c r="K588" s="110"/>
      <c r="L588" s="110"/>
      <c r="M588" s="110"/>
      <c r="N588" s="110"/>
      <c r="O588" s="110"/>
      <c r="P588" s="110"/>
      <c r="Q588" s="110"/>
      <c r="R588" s="110"/>
      <c r="S588" s="110"/>
      <c r="T588" s="110"/>
      <c r="U588" s="110"/>
      <c r="V588" s="110"/>
      <c r="W588" s="110"/>
      <c r="X588" s="111"/>
      <c r="Y588" s="211" t="s">
        <v>13</v>
      </c>
      <c r="Z588" s="212"/>
      <c r="AA588" s="213"/>
      <c r="AB588" s="579" t="s">
        <v>14</v>
      </c>
      <c r="AC588" s="579"/>
      <c r="AD588" s="579"/>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row>
    <row r="589" spans="1:50" ht="23.9" hidden="1" customHeight="1" x14ac:dyDescent="0.2">
      <c r="A589" s="191"/>
      <c r="B589" s="188"/>
      <c r="C589" s="182"/>
      <c r="D589" s="188"/>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91"/>
      <c r="B590" s="188"/>
      <c r="C590" s="182"/>
      <c r="D590" s="188"/>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91"/>
      <c r="B591" s="188"/>
      <c r="C591" s="182"/>
      <c r="D591" s="188"/>
      <c r="E591" s="15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51"/>
    </row>
    <row r="592" spans="1:50" ht="34.5" hidden="1" customHeight="1" x14ac:dyDescent="0.2">
      <c r="A592" s="191"/>
      <c r="B592" s="188"/>
      <c r="C592" s="182"/>
      <c r="D592" s="188"/>
      <c r="E592" s="176" t="s">
        <v>408</v>
      </c>
      <c r="F592" s="177"/>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91"/>
      <c r="B593" s="188"/>
      <c r="C593" s="182"/>
      <c r="D593" s="188"/>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8"/>
      <c r="Z593" s="169"/>
      <c r="AA593" s="170"/>
      <c r="AB593" s="163" t="s">
        <v>11</v>
      </c>
      <c r="AC593" s="129"/>
      <c r="AD593" s="130"/>
      <c r="AE593" s="336" t="s">
        <v>243</v>
      </c>
      <c r="AF593" s="337"/>
      <c r="AG593" s="337"/>
      <c r="AH593" s="338"/>
      <c r="AI593" s="339" t="s">
        <v>417</v>
      </c>
      <c r="AJ593" s="339"/>
      <c r="AK593" s="339"/>
      <c r="AL593" s="163"/>
      <c r="AM593" s="339" t="s">
        <v>430</v>
      </c>
      <c r="AN593" s="339"/>
      <c r="AO593" s="339"/>
      <c r="AP593" s="163"/>
      <c r="AQ593" s="163" t="s">
        <v>235</v>
      </c>
      <c r="AR593" s="129"/>
      <c r="AS593" s="129"/>
      <c r="AT593" s="130"/>
      <c r="AU593" s="135" t="s">
        <v>134</v>
      </c>
      <c r="AV593" s="135"/>
      <c r="AW593" s="135"/>
      <c r="AX593" s="136"/>
    </row>
    <row r="594" spans="1:50" ht="18.75" hidden="1" customHeight="1" x14ac:dyDescent="0.2">
      <c r="A594" s="191"/>
      <c r="B594" s="188"/>
      <c r="C594" s="182"/>
      <c r="D594" s="188"/>
      <c r="E594" s="342"/>
      <c r="F594" s="343"/>
      <c r="G594" s="162"/>
      <c r="H594" s="132"/>
      <c r="I594" s="132"/>
      <c r="J594" s="132"/>
      <c r="K594" s="132"/>
      <c r="L594" s="132"/>
      <c r="M594" s="132"/>
      <c r="N594" s="132"/>
      <c r="O594" s="132"/>
      <c r="P594" s="132"/>
      <c r="Q594" s="132"/>
      <c r="R594" s="132"/>
      <c r="S594" s="132"/>
      <c r="T594" s="132"/>
      <c r="U594" s="132"/>
      <c r="V594" s="132"/>
      <c r="W594" s="132"/>
      <c r="X594" s="133"/>
      <c r="Y594" s="168"/>
      <c r="Z594" s="169"/>
      <c r="AA594" s="170"/>
      <c r="AB594" s="155"/>
      <c r="AC594" s="132"/>
      <c r="AD594" s="133"/>
      <c r="AE594" s="202"/>
      <c r="AF594" s="202"/>
      <c r="AG594" s="132" t="s">
        <v>236</v>
      </c>
      <c r="AH594" s="133"/>
      <c r="AI594" s="157"/>
      <c r="AJ594" s="157"/>
      <c r="AK594" s="157"/>
      <c r="AL594" s="155"/>
      <c r="AM594" s="157"/>
      <c r="AN594" s="157"/>
      <c r="AO594" s="157"/>
      <c r="AP594" s="155"/>
      <c r="AQ594" s="590"/>
      <c r="AR594" s="202"/>
      <c r="AS594" s="132" t="s">
        <v>236</v>
      </c>
      <c r="AT594" s="133"/>
      <c r="AU594" s="202"/>
      <c r="AV594" s="202"/>
      <c r="AW594" s="132" t="s">
        <v>181</v>
      </c>
      <c r="AX594" s="197"/>
    </row>
    <row r="595" spans="1:50" ht="23.25" hidden="1" customHeight="1" x14ac:dyDescent="0.2">
      <c r="A595" s="191"/>
      <c r="B595" s="188"/>
      <c r="C595" s="182"/>
      <c r="D595" s="188"/>
      <c r="E595" s="342"/>
      <c r="F595" s="343"/>
      <c r="G595" s="103"/>
      <c r="H595" s="104"/>
      <c r="I595" s="104"/>
      <c r="J595" s="104"/>
      <c r="K595" s="104"/>
      <c r="L595" s="104"/>
      <c r="M595" s="104"/>
      <c r="N595" s="104"/>
      <c r="O595" s="104"/>
      <c r="P595" s="104"/>
      <c r="Q595" s="104"/>
      <c r="R595" s="104"/>
      <c r="S595" s="104"/>
      <c r="T595" s="104"/>
      <c r="U595" s="104"/>
      <c r="V595" s="104"/>
      <c r="W595" s="104"/>
      <c r="X595" s="105"/>
      <c r="Y595" s="203" t="s">
        <v>12</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row>
    <row r="596" spans="1:50" ht="23.25" hidden="1" customHeight="1" x14ac:dyDescent="0.2">
      <c r="A596" s="191"/>
      <c r="B596" s="188"/>
      <c r="C596" s="182"/>
      <c r="D596" s="188"/>
      <c r="E596" s="342"/>
      <c r="F596" s="343"/>
      <c r="G596" s="106"/>
      <c r="H596" s="107"/>
      <c r="I596" s="107"/>
      <c r="J596" s="107"/>
      <c r="K596" s="107"/>
      <c r="L596" s="107"/>
      <c r="M596" s="107"/>
      <c r="N596" s="107"/>
      <c r="O596" s="107"/>
      <c r="P596" s="107"/>
      <c r="Q596" s="107"/>
      <c r="R596" s="107"/>
      <c r="S596" s="107"/>
      <c r="T596" s="107"/>
      <c r="U596" s="107"/>
      <c r="V596" s="107"/>
      <c r="W596" s="107"/>
      <c r="X596" s="108"/>
      <c r="Y596" s="211" t="s">
        <v>54</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row>
    <row r="597" spans="1:50" ht="23.25" hidden="1" customHeight="1" x14ac:dyDescent="0.2">
      <c r="A597" s="191"/>
      <c r="B597" s="188"/>
      <c r="C597" s="182"/>
      <c r="D597" s="188"/>
      <c r="E597" s="342"/>
      <c r="F597" s="343"/>
      <c r="G597" s="109"/>
      <c r="H597" s="110"/>
      <c r="I597" s="110"/>
      <c r="J597" s="110"/>
      <c r="K597" s="110"/>
      <c r="L597" s="110"/>
      <c r="M597" s="110"/>
      <c r="N597" s="110"/>
      <c r="O597" s="110"/>
      <c r="P597" s="110"/>
      <c r="Q597" s="110"/>
      <c r="R597" s="110"/>
      <c r="S597" s="110"/>
      <c r="T597" s="110"/>
      <c r="U597" s="110"/>
      <c r="V597" s="110"/>
      <c r="W597" s="110"/>
      <c r="X597" s="111"/>
      <c r="Y597" s="211" t="s">
        <v>13</v>
      </c>
      <c r="Z597" s="212"/>
      <c r="AA597" s="213"/>
      <c r="AB597" s="579" t="s">
        <v>182</v>
      </c>
      <c r="AC597" s="579"/>
      <c r="AD597" s="579"/>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row>
    <row r="598" spans="1:50" ht="18.75" hidden="1" customHeight="1" x14ac:dyDescent="0.2">
      <c r="A598" s="191"/>
      <c r="B598" s="188"/>
      <c r="C598" s="182"/>
      <c r="D598" s="188"/>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8"/>
      <c r="Z598" s="169"/>
      <c r="AA598" s="170"/>
      <c r="AB598" s="163" t="s">
        <v>11</v>
      </c>
      <c r="AC598" s="129"/>
      <c r="AD598" s="130"/>
      <c r="AE598" s="336" t="s">
        <v>243</v>
      </c>
      <c r="AF598" s="337"/>
      <c r="AG598" s="337"/>
      <c r="AH598" s="338"/>
      <c r="AI598" s="339" t="s">
        <v>417</v>
      </c>
      <c r="AJ598" s="339"/>
      <c r="AK598" s="339"/>
      <c r="AL598" s="163"/>
      <c r="AM598" s="339" t="s">
        <v>430</v>
      </c>
      <c r="AN598" s="339"/>
      <c r="AO598" s="339"/>
      <c r="AP598" s="163"/>
      <c r="AQ598" s="163" t="s">
        <v>235</v>
      </c>
      <c r="AR598" s="129"/>
      <c r="AS598" s="129"/>
      <c r="AT598" s="130"/>
      <c r="AU598" s="135" t="s">
        <v>134</v>
      </c>
      <c r="AV598" s="135"/>
      <c r="AW598" s="135"/>
      <c r="AX598" s="136"/>
    </row>
    <row r="599" spans="1:50" ht="18.75" hidden="1" customHeight="1" x14ac:dyDescent="0.2">
      <c r="A599" s="191"/>
      <c r="B599" s="188"/>
      <c r="C599" s="182"/>
      <c r="D599" s="188"/>
      <c r="E599" s="342"/>
      <c r="F599" s="343"/>
      <c r="G599" s="162"/>
      <c r="H599" s="132"/>
      <c r="I599" s="132"/>
      <c r="J599" s="132"/>
      <c r="K599" s="132"/>
      <c r="L599" s="132"/>
      <c r="M599" s="132"/>
      <c r="N599" s="132"/>
      <c r="O599" s="132"/>
      <c r="P599" s="132"/>
      <c r="Q599" s="132"/>
      <c r="R599" s="132"/>
      <c r="S599" s="132"/>
      <c r="T599" s="132"/>
      <c r="U599" s="132"/>
      <c r="V599" s="132"/>
      <c r="W599" s="132"/>
      <c r="X599" s="133"/>
      <c r="Y599" s="168"/>
      <c r="Z599" s="169"/>
      <c r="AA599" s="170"/>
      <c r="AB599" s="155"/>
      <c r="AC599" s="132"/>
      <c r="AD599" s="133"/>
      <c r="AE599" s="202"/>
      <c r="AF599" s="202"/>
      <c r="AG599" s="132" t="s">
        <v>236</v>
      </c>
      <c r="AH599" s="133"/>
      <c r="AI599" s="157"/>
      <c r="AJ599" s="157"/>
      <c r="AK599" s="157"/>
      <c r="AL599" s="155"/>
      <c r="AM599" s="157"/>
      <c r="AN599" s="157"/>
      <c r="AO599" s="157"/>
      <c r="AP599" s="155"/>
      <c r="AQ599" s="590"/>
      <c r="AR599" s="202"/>
      <c r="AS599" s="132" t="s">
        <v>236</v>
      </c>
      <c r="AT599" s="133"/>
      <c r="AU599" s="202"/>
      <c r="AV599" s="202"/>
      <c r="AW599" s="132" t="s">
        <v>181</v>
      </c>
      <c r="AX599" s="197"/>
    </row>
    <row r="600" spans="1:50" ht="23.25" hidden="1" customHeight="1" x14ac:dyDescent="0.2">
      <c r="A600" s="191"/>
      <c r="B600" s="188"/>
      <c r="C600" s="182"/>
      <c r="D600" s="188"/>
      <c r="E600" s="342"/>
      <c r="F600" s="343"/>
      <c r="G600" s="103"/>
      <c r="H600" s="104"/>
      <c r="I600" s="104"/>
      <c r="J600" s="104"/>
      <c r="K600" s="104"/>
      <c r="L600" s="104"/>
      <c r="M600" s="104"/>
      <c r="N600" s="104"/>
      <c r="O600" s="104"/>
      <c r="P600" s="104"/>
      <c r="Q600" s="104"/>
      <c r="R600" s="104"/>
      <c r="S600" s="104"/>
      <c r="T600" s="104"/>
      <c r="U600" s="104"/>
      <c r="V600" s="104"/>
      <c r="W600" s="104"/>
      <c r="X600" s="105"/>
      <c r="Y600" s="203" t="s">
        <v>12</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row>
    <row r="601" spans="1:50" ht="23.25" hidden="1" customHeight="1" x14ac:dyDescent="0.2">
      <c r="A601" s="191"/>
      <c r="B601" s="188"/>
      <c r="C601" s="182"/>
      <c r="D601" s="188"/>
      <c r="E601" s="342"/>
      <c r="F601" s="343"/>
      <c r="G601" s="106"/>
      <c r="H601" s="107"/>
      <c r="I601" s="107"/>
      <c r="J601" s="107"/>
      <c r="K601" s="107"/>
      <c r="L601" s="107"/>
      <c r="M601" s="107"/>
      <c r="N601" s="107"/>
      <c r="O601" s="107"/>
      <c r="P601" s="107"/>
      <c r="Q601" s="107"/>
      <c r="R601" s="107"/>
      <c r="S601" s="107"/>
      <c r="T601" s="107"/>
      <c r="U601" s="107"/>
      <c r="V601" s="107"/>
      <c r="W601" s="107"/>
      <c r="X601" s="108"/>
      <c r="Y601" s="211" t="s">
        <v>54</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row>
    <row r="602" spans="1:50" ht="23.25" hidden="1" customHeight="1" x14ac:dyDescent="0.2">
      <c r="A602" s="191"/>
      <c r="B602" s="188"/>
      <c r="C602" s="182"/>
      <c r="D602" s="188"/>
      <c r="E602" s="342"/>
      <c r="F602" s="343"/>
      <c r="G602" s="109"/>
      <c r="H602" s="110"/>
      <c r="I602" s="110"/>
      <c r="J602" s="110"/>
      <c r="K602" s="110"/>
      <c r="L602" s="110"/>
      <c r="M602" s="110"/>
      <c r="N602" s="110"/>
      <c r="O602" s="110"/>
      <c r="P602" s="110"/>
      <c r="Q602" s="110"/>
      <c r="R602" s="110"/>
      <c r="S602" s="110"/>
      <c r="T602" s="110"/>
      <c r="U602" s="110"/>
      <c r="V602" s="110"/>
      <c r="W602" s="110"/>
      <c r="X602" s="111"/>
      <c r="Y602" s="211" t="s">
        <v>13</v>
      </c>
      <c r="Z602" s="212"/>
      <c r="AA602" s="213"/>
      <c r="AB602" s="579" t="s">
        <v>182</v>
      </c>
      <c r="AC602" s="579"/>
      <c r="AD602" s="579"/>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row>
    <row r="603" spans="1:50" ht="18.75" hidden="1" customHeight="1" x14ac:dyDescent="0.2">
      <c r="A603" s="191"/>
      <c r="B603" s="188"/>
      <c r="C603" s="182"/>
      <c r="D603" s="188"/>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8"/>
      <c r="Z603" s="169"/>
      <c r="AA603" s="170"/>
      <c r="AB603" s="163" t="s">
        <v>11</v>
      </c>
      <c r="AC603" s="129"/>
      <c r="AD603" s="130"/>
      <c r="AE603" s="336" t="s">
        <v>243</v>
      </c>
      <c r="AF603" s="337"/>
      <c r="AG603" s="337"/>
      <c r="AH603" s="338"/>
      <c r="AI603" s="339" t="s">
        <v>417</v>
      </c>
      <c r="AJ603" s="339"/>
      <c r="AK603" s="339"/>
      <c r="AL603" s="163"/>
      <c r="AM603" s="339" t="s">
        <v>430</v>
      </c>
      <c r="AN603" s="339"/>
      <c r="AO603" s="339"/>
      <c r="AP603" s="163"/>
      <c r="AQ603" s="163" t="s">
        <v>235</v>
      </c>
      <c r="AR603" s="129"/>
      <c r="AS603" s="129"/>
      <c r="AT603" s="130"/>
      <c r="AU603" s="135" t="s">
        <v>134</v>
      </c>
      <c r="AV603" s="135"/>
      <c r="AW603" s="135"/>
      <c r="AX603" s="136"/>
    </row>
    <row r="604" spans="1:50" ht="18.75" hidden="1" customHeight="1" x14ac:dyDescent="0.2">
      <c r="A604" s="191"/>
      <c r="B604" s="188"/>
      <c r="C604" s="182"/>
      <c r="D604" s="188"/>
      <c r="E604" s="342"/>
      <c r="F604" s="343"/>
      <c r="G604" s="162"/>
      <c r="H604" s="132"/>
      <c r="I604" s="132"/>
      <c r="J604" s="132"/>
      <c r="K604" s="132"/>
      <c r="L604" s="132"/>
      <c r="M604" s="132"/>
      <c r="N604" s="132"/>
      <c r="O604" s="132"/>
      <c r="P604" s="132"/>
      <c r="Q604" s="132"/>
      <c r="R604" s="132"/>
      <c r="S604" s="132"/>
      <c r="T604" s="132"/>
      <c r="U604" s="132"/>
      <c r="V604" s="132"/>
      <c r="W604" s="132"/>
      <c r="X604" s="133"/>
      <c r="Y604" s="168"/>
      <c r="Z604" s="169"/>
      <c r="AA604" s="170"/>
      <c r="AB604" s="155"/>
      <c r="AC604" s="132"/>
      <c r="AD604" s="133"/>
      <c r="AE604" s="202"/>
      <c r="AF604" s="202"/>
      <c r="AG604" s="132" t="s">
        <v>236</v>
      </c>
      <c r="AH604" s="133"/>
      <c r="AI604" s="157"/>
      <c r="AJ604" s="157"/>
      <c r="AK604" s="157"/>
      <c r="AL604" s="155"/>
      <c r="AM604" s="157"/>
      <c r="AN604" s="157"/>
      <c r="AO604" s="157"/>
      <c r="AP604" s="155"/>
      <c r="AQ604" s="590"/>
      <c r="AR604" s="202"/>
      <c r="AS604" s="132" t="s">
        <v>236</v>
      </c>
      <c r="AT604" s="133"/>
      <c r="AU604" s="202"/>
      <c r="AV604" s="202"/>
      <c r="AW604" s="132" t="s">
        <v>181</v>
      </c>
      <c r="AX604" s="197"/>
    </row>
    <row r="605" spans="1:50" ht="23.25" hidden="1" customHeight="1" x14ac:dyDescent="0.2">
      <c r="A605" s="191"/>
      <c r="B605" s="188"/>
      <c r="C605" s="182"/>
      <c r="D605" s="188"/>
      <c r="E605" s="342"/>
      <c r="F605" s="343"/>
      <c r="G605" s="103"/>
      <c r="H605" s="104"/>
      <c r="I605" s="104"/>
      <c r="J605" s="104"/>
      <c r="K605" s="104"/>
      <c r="L605" s="104"/>
      <c r="M605" s="104"/>
      <c r="N605" s="104"/>
      <c r="O605" s="104"/>
      <c r="P605" s="104"/>
      <c r="Q605" s="104"/>
      <c r="R605" s="104"/>
      <c r="S605" s="104"/>
      <c r="T605" s="104"/>
      <c r="U605" s="104"/>
      <c r="V605" s="104"/>
      <c r="W605" s="104"/>
      <c r="X605" s="105"/>
      <c r="Y605" s="203" t="s">
        <v>12</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row>
    <row r="606" spans="1:50" ht="23.25" hidden="1" customHeight="1" x14ac:dyDescent="0.2">
      <c r="A606" s="191"/>
      <c r="B606" s="188"/>
      <c r="C606" s="182"/>
      <c r="D606" s="188"/>
      <c r="E606" s="342"/>
      <c r="F606" s="343"/>
      <c r="G606" s="106"/>
      <c r="H606" s="107"/>
      <c r="I606" s="107"/>
      <c r="J606" s="107"/>
      <c r="K606" s="107"/>
      <c r="L606" s="107"/>
      <c r="M606" s="107"/>
      <c r="N606" s="107"/>
      <c r="O606" s="107"/>
      <c r="P606" s="107"/>
      <c r="Q606" s="107"/>
      <c r="R606" s="107"/>
      <c r="S606" s="107"/>
      <c r="T606" s="107"/>
      <c r="U606" s="107"/>
      <c r="V606" s="107"/>
      <c r="W606" s="107"/>
      <c r="X606" s="108"/>
      <c r="Y606" s="211" t="s">
        <v>54</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row>
    <row r="607" spans="1:50" ht="23.25" hidden="1" customHeight="1" x14ac:dyDescent="0.2">
      <c r="A607" s="191"/>
      <c r="B607" s="188"/>
      <c r="C607" s="182"/>
      <c r="D607" s="188"/>
      <c r="E607" s="342"/>
      <c r="F607" s="343"/>
      <c r="G607" s="109"/>
      <c r="H607" s="110"/>
      <c r="I607" s="110"/>
      <c r="J607" s="110"/>
      <c r="K607" s="110"/>
      <c r="L607" s="110"/>
      <c r="M607" s="110"/>
      <c r="N607" s="110"/>
      <c r="O607" s="110"/>
      <c r="P607" s="110"/>
      <c r="Q607" s="110"/>
      <c r="R607" s="110"/>
      <c r="S607" s="110"/>
      <c r="T607" s="110"/>
      <c r="U607" s="110"/>
      <c r="V607" s="110"/>
      <c r="W607" s="110"/>
      <c r="X607" s="111"/>
      <c r="Y607" s="211" t="s">
        <v>13</v>
      </c>
      <c r="Z607" s="212"/>
      <c r="AA607" s="213"/>
      <c r="AB607" s="579" t="s">
        <v>182</v>
      </c>
      <c r="AC607" s="579"/>
      <c r="AD607" s="579"/>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row>
    <row r="608" spans="1:50" ht="18.75" hidden="1" customHeight="1" x14ac:dyDescent="0.2">
      <c r="A608" s="191"/>
      <c r="B608" s="188"/>
      <c r="C608" s="182"/>
      <c r="D608" s="188"/>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8"/>
      <c r="Z608" s="169"/>
      <c r="AA608" s="170"/>
      <c r="AB608" s="163" t="s">
        <v>11</v>
      </c>
      <c r="AC608" s="129"/>
      <c r="AD608" s="130"/>
      <c r="AE608" s="336" t="s">
        <v>243</v>
      </c>
      <c r="AF608" s="337"/>
      <c r="AG608" s="337"/>
      <c r="AH608" s="338"/>
      <c r="AI608" s="339" t="s">
        <v>417</v>
      </c>
      <c r="AJ608" s="339"/>
      <c r="AK608" s="339"/>
      <c r="AL608" s="163"/>
      <c r="AM608" s="339" t="s">
        <v>430</v>
      </c>
      <c r="AN608" s="339"/>
      <c r="AO608" s="339"/>
      <c r="AP608" s="163"/>
      <c r="AQ608" s="163" t="s">
        <v>235</v>
      </c>
      <c r="AR608" s="129"/>
      <c r="AS608" s="129"/>
      <c r="AT608" s="130"/>
      <c r="AU608" s="135" t="s">
        <v>134</v>
      </c>
      <c r="AV608" s="135"/>
      <c r="AW608" s="135"/>
      <c r="AX608" s="136"/>
    </row>
    <row r="609" spans="1:50" ht="18.75" hidden="1" customHeight="1" x14ac:dyDescent="0.2">
      <c r="A609" s="191"/>
      <c r="B609" s="188"/>
      <c r="C609" s="182"/>
      <c r="D609" s="188"/>
      <c r="E609" s="342"/>
      <c r="F609" s="343"/>
      <c r="G609" s="162"/>
      <c r="H609" s="132"/>
      <c r="I609" s="132"/>
      <c r="J609" s="132"/>
      <c r="K609" s="132"/>
      <c r="L609" s="132"/>
      <c r="M609" s="132"/>
      <c r="N609" s="132"/>
      <c r="O609" s="132"/>
      <c r="P609" s="132"/>
      <c r="Q609" s="132"/>
      <c r="R609" s="132"/>
      <c r="S609" s="132"/>
      <c r="T609" s="132"/>
      <c r="U609" s="132"/>
      <c r="V609" s="132"/>
      <c r="W609" s="132"/>
      <c r="X609" s="133"/>
      <c r="Y609" s="168"/>
      <c r="Z609" s="169"/>
      <c r="AA609" s="170"/>
      <c r="AB609" s="155"/>
      <c r="AC609" s="132"/>
      <c r="AD609" s="133"/>
      <c r="AE609" s="202"/>
      <c r="AF609" s="202"/>
      <c r="AG609" s="132" t="s">
        <v>236</v>
      </c>
      <c r="AH609" s="133"/>
      <c r="AI609" s="157"/>
      <c r="AJ609" s="157"/>
      <c r="AK609" s="157"/>
      <c r="AL609" s="155"/>
      <c r="AM609" s="157"/>
      <c r="AN609" s="157"/>
      <c r="AO609" s="157"/>
      <c r="AP609" s="155"/>
      <c r="AQ609" s="590"/>
      <c r="AR609" s="202"/>
      <c r="AS609" s="132" t="s">
        <v>236</v>
      </c>
      <c r="AT609" s="133"/>
      <c r="AU609" s="202"/>
      <c r="AV609" s="202"/>
      <c r="AW609" s="132" t="s">
        <v>181</v>
      </c>
      <c r="AX609" s="197"/>
    </row>
    <row r="610" spans="1:50" ht="23.25" hidden="1" customHeight="1" x14ac:dyDescent="0.2">
      <c r="A610" s="191"/>
      <c r="B610" s="188"/>
      <c r="C610" s="182"/>
      <c r="D610" s="188"/>
      <c r="E610" s="342"/>
      <c r="F610" s="343"/>
      <c r="G610" s="103"/>
      <c r="H610" s="104"/>
      <c r="I610" s="104"/>
      <c r="J610" s="104"/>
      <c r="K610" s="104"/>
      <c r="L610" s="104"/>
      <c r="M610" s="104"/>
      <c r="N610" s="104"/>
      <c r="O610" s="104"/>
      <c r="P610" s="104"/>
      <c r="Q610" s="104"/>
      <c r="R610" s="104"/>
      <c r="S610" s="104"/>
      <c r="T610" s="104"/>
      <c r="U610" s="104"/>
      <c r="V610" s="104"/>
      <c r="W610" s="104"/>
      <c r="X610" s="105"/>
      <c r="Y610" s="203" t="s">
        <v>12</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row>
    <row r="611" spans="1:50" ht="23.25" hidden="1" customHeight="1" x14ac:dyDescent="0.2">
      <c r="A611" s="191"/>
      <c r="B611" s="188"/>
      <c r="C611" s="182"/>
      <c r="D611" s="188"/>
      <c r="E611" s="342"/>
      <c r="F611" s="343"/>
      <c r="G611" s="106"/>
      <c r="H611" s="107"/>
      <c r="I611" s="107"/>
      <c r="J611" s="107"/>
      <c r="K611" s="107"/>
      <c r="L611" s="107"/>
      <c r="M611" s="107"/>
      <c r="N611" s="107"/>
      <c r="O611" s="107"/>
      <c r="P611" s="107"/>
      <c r="Q611" s="107"/>
      <c r="R611" s="107"/>
      <c r="S611" s="107"/>
      <c r="T611" s="107"/>
      <c r="U611" s="107"/>
      <c r="V611" s="107"/>
      <c r="W611" s="107"/>
      <c r="X611" s="108"/>
      <c r="Y611" s="211" t="s">
        <v>54</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row>
    <row r="612" spans="1:50" ht="23.25" hidden="1" customHeight="1" x14ac:dyDescent="0.2">
      <c r="A612" s="191"/>
      <c r="B612" s="188"/>
      <c r="C612" s="182"/>
      <c r="D612" s="188"/>
      <c r="E612" s="342"/>
      <c r="F612" s="343"/>
      <c r="G612" s="109"/>
      <c r="H612" s="110"/>
      <c r="I612" s="110"/>
      <c r="J612" s="110"/>
      <c r="K612" s="110"/>
      <c r="L612" s="110"/>
      <c r="M612" s="110"/>
      <c r="N612" s="110"/>
      <c r="O612" s="110"/>
      <c r="P612" s="110"/>
      <c r="Q612" s="110"/>
      <c r="R612" s="110"/>
      <c r="S612" s="110"/>
      <c r="T612" s="110"/>
      <c r="U612" s="110"/>
      <c r="V612" s="110"/>
      <c r="W612" s="110"/>
      <c r="X612" s="111"/>
      <c r="Y612" s="211" t="s">
        <v>13</v>
      </c>
      <c r="Z612" s="212"/>
      <c r="AA612" s="213"/>
      <c r="AB612" s="579" t="s">
        <v>182</v>
      </c>
      <c r="AC612" s="579"/>
      <c r="AD612" s="579"/>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row>
    <row r="613" spans="1:50" ht="18.75" hidden="1" customHeight="1" x14ac:dyDescent="0.2">
      <c r="A613" s="191"/>
      <c r="B613" s="188"/>
      <c r="C613" s="182"/>
      <c r="D613" s="188"/>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8"/>
      <c r="Z613" s="169"/>
      <c r="AA613" s="170"/>
      <c r="AB613" s="163" t="s">
        <v>11</v>
      </c>
      <c r="AC613" s="129"/>
      <c r="AD613" s="130"/>
      <c r="AE613" s="336" t="s">
        <v>243</v>
      </c>
      <c r="AF613" s="337"/>
      <c r="AG613" s="337"/>
      <c r="AH613" s="338"/>
      <c r="AI613" s="339" t="s">
        <v>417</v>
      </c>
      <c r="AJ613" s="339"/>
      <c r="AK613" s="339"/>
      <c r="AL613" s="163"/>
      <c r="AM613" s="339" t="s">
        <v>430</v>
      </c>
      <c r="AN613" s="339"/>
      <c r="AO613" s="339"/>
      <c r="AP613" s="163"/>
      <c r="AQ613" s="163" t="s">
        <v>235</v>
      </c>
      <c r="AR613" s="129"/>
      <c r="AS613" s="129"/>
      <c r="AT613" s="130"/>
      <c r="AU613" s="135" t="s">
        <v>134</v>
      </c>
      <c r="AV613" s="135"/>
      <c r="AW613" s="135"/>
      <c r="AX613" s="136"/>
    </row>
    <row r="614" spans="1:50" ht="18.75" hidden="1" customHeight="1" x14ac:dyDescent="0.2">
      <c r="A614" s="191"/>
      <c r="B614" s="188"/>
      <c r="C614" s="182"/>
      <c r="D614" s="188"/>
      <c r="E614" s="342"/>
      <c r="F614" s="343"/>
      <c r="G614" s="162"/>
      <c r="H614" s="132"/>
      <c r="I614" s="132"/>
      <c r="J614" s="132"/>
      <c r="K614" s="132"/>
      <c r="L614" s="132"/>
      <c r="M614" s="132"/>
      <c r="N614" s="132"/>
      <c r="O614" s="132"/>
      <c r="P614" s="132"/>
      <c r="Q614" s="132"/>
      <c r="R614" s="132"/>
      <c r="S614" s="132"/>
      <c r="T614" s="132"/>
      <c r="U614" s="132"/>
      <c r="V614" s="132"/>
      <c r="W614" s="132"/>
      <c r="X614" s="133"/>
      <c r="Y614" s="168"/>
      <c r="Z614" s="169"/>
      <c r="AA614" s="170"/>
      <c r="AB614" s="155"/>
      <c r="AC614" s="132"/>
      <c r="AD614" s="133"/>
      <c r="AE614" s="202"/>
      <c r="AF614" s="202"/>
      <c r="AG614" s="132" t="s">
        <v>236</v>
      </c>
      <c r="AH614" s="133"/>
      <c r="AI614" s="157"/>
      <c r="AJ614" s="157"/>
      <c r="AK614" s="157"/>
      <c r="AL614" s="155"/>
      <c r="AM614" s="157"/>
      <c r="AN614" s="157"/>
      <c r="AO614" s="157"/>
      <c r="AP614" s="155"/>
      <c r="AQ614" s="590"/>
      <c r="AR614" s="202"/>
      <c r="AS614" s="132" t="s">
        <v>236</v>
      </c>
      <c r="AT614" s="133"/>
      <c r="AU614" s="202"/>
      <c r="AV614" s="202"/>
      <c r="AW614" s="132" t="s">
        <v>181</v>
      </c>
      <c r="AX614" s="197"/>
    </row>
    <row r="615" spans="1:50" ht="23.25" hidden="1" customHeight="1" x14ac:dyDescent="0.2">
      <c r="A615" s="191"/>
      <c r="B615" s="188"/>
      <c r="C615" s="182"/>
      <c r="D615" s="188"/>
      <c r="E615" s="342"/>
      <c r="F615" s="343"/>
      <c r="G615" s="103"/>
      <c r="H615" s="104"/>
      <c r="I615" s="104"/>
      <c r="J615" s="104"/>
      <c r="K615" s="104"/>
      <c r="L615" s="104"/>
      <c r="M615" s="104"/>
      <c r="N615" s="104"/>
      <c r="O615" s="104"/>
      <c r="P615" s="104"/>
      <c r="Q615" s="104"/>
      <c r="R615" s="104"/>
      <c r="S615" s="104"/>
      <c r="T615" s="104"/>
      <c r="U615" s="104"/>
      <c r="V615" s="104"/>
      <c r="W615" s="104"/>
      <c r="X615" s="105"/>
      <c r="Y615" s="203" t="s">
        <v>12</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row>
    <row r="616" spans="1:50" ht="23.25" hidden="1" customHeight="1" x14ac:dyDescent="0.2">
      <c r="A616" s="191"/>
      <c r="B616" s="188"/>
      <c r="C616" s="182"/>
      <c r="D616" s="188"/>
      <c r="E616" s="342"/>
      <c r="F616" s="343"/>
      <c r="G616" s="106"/>
      <c r="H616" s="107"/>
      <c r="I616" s="107"/>
      <c r="J616" s="107"/>
      <c r="K616" s="107"/>
      <c r="L616" s="107"/>
      <c r="M616" s="107"/>
      <c r="N616" s="107"/>
      <c r="O616" s="107"/>
      <c r="P616" s="107"/>
      <c r="Q616" s="107"/>
      <c r="R616" s="107"/>
      <c r="S616" s="107"/>
      <c r="T616" s="107"/>
      <c r="U616" s="107"/>
      <c r="V616" s="107"/>
      <c r="W616" s="107"/>
      <c r="X616" s="108"/>
      <c r="Y616" s="211" t="s">
        <v>54</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row>
    <row r="617" spans="1:50" ht="23.25" hidden="1" customHeight="1" x14ac:dyDescent="0.2">
      <c r="A617" s="191"/>
      <c r="B617" s="188"/>
      <c r="C617" s="182"/>
      <c r="D617" s="188"/>
      <c r="E617" s="342"/>
      <c r="F617" s="343"/>
      <c r="G617" s="109"/>
      <c r="H617" s="110"/>
      <c r="I617" s="110"/>
      <c r="J617" s="110"/>
      <c r="K617" s="110"/>
      <c r="L617" s="110"/>
      <c r="M617" s="110"/>
      <c r="N617" s="110"/>
      <c r="O617" s="110"/>
      <c r="P617" s="110"/>
      <c r="Q617" s="110"/>
      <c r="R617" s="110"/>
      <c r="S617" s="110"/>
      <c r="T617" s="110"/>
      <c r="U617" s="110"/>
      <c r="V617" s="110"/>
      <c r="W617" s="110"/>
      <c r="X617" s="111"/>
      <c r="Y617" s="211" t="s">
        <v>13</v>
      </c>
      <c r="Z617" s="212"/>
      <c r="AA617" s="213"/>
      <c r="AB617" s="579" t="s">
        <v>182</v>
      </c>
      <c r="AC617" s="579"/>
      <c r="AD617" s="579"/>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row>
    <row r="618" spans="1:50" ht="18.75" hidden="1" customHeight="1" x14ac:dyDescent="0.2">
      <c r="A618" s="191"/>
      <c r="B618" s="188"/>
      <c r="C618" s="182"/>
      <c r="D618" s="188"/>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8"/>
      <c r="Z618" s="169"/>
      <c r="AA618" s="170"/>
      <c r="AB618" s="163" t="s">
        <v>11</v>
      </c>
      <c r="AC618" s="129"/>
      <c r="AD618" s="130"/>
      <c r="AE618" s="336" t="s">
        <v>243</v>
      </c>
      <c r="AF618" s="337"/>
      <c r="AG618" s="337"/>
      <c r="AH618" s="338"/>
      <c r="AI618" s="339" t="s">
        <v>417</v>
      </c>
      <c r="AJ618" s="339"/>
      <c r="AK618" s="339"/>
      <c r="AL618" s="163"/>
      <c r="AM618" s="339" t="s">
        <v>430</v>
      </c>
      <c r="AN618" s="339"/>
      <c r="AO618" s="339"/>
      <c r="AP618" s="163"/>
      <c r="AQ618" s="163" t="s">
        <v>235</v>
      </c>
      <c r="AR618" s="129"/>
      <c r="AS618" s="129"/>
      <c r="AT618" s="130"/>
      <c r="AU618" s="135" t="s">
        <v>134</v>
      </c>
      <c r="AV618" s="135"/>
      <c r="AW618" s="135"/>
      <c r="AX618" s="136"/>
    </row>
    <row r="619" spans="1:50" ht="18.75" hidden="1" customHeight="1" x14ac:dyDescent="0.2">
      <c r="A619" s="191"/>
      <c r="B619" s="188"/>
      <c r="C619" s="182"/>
      <c r="D619" s="188"/>
      <c r="E619" s="342"/>
      <c r="F619" s="343"/>
      <c r="G619" s="162"/>
      <c r="H619" s="132"/>
      <c r="I619" s="132"/>
      <c r="J619" s="132"/>
      <c r="K619" s="132"/>
      <c r="L619" s="132"/>
      <c r="M619" s="132"/>
      <c r="N619" s="132"/>
      <c r="O619" s="132"/>
      <c r="P619" s="132"/>
      <c r="Q619" s="132"/>
      <c r="R619" s="132"/>
      <c r="S619" s="132"/>
      <c r="T619" s="132"/>
      <c r="U619" s="132"/>
      <c r="V619" s="132"/>
      <c r="W619" s="132"/>
      <c r="X619" s="133"/>
      <c r="Y619" s="168"/>
      <c r="Z619" s="169"/>
      <c r="AA619" s="170"/>
      <c r="AB619" s="155"/>
      <c r="AC619" s="132"/>
      <c r="AD619" s="133"/>
      <c r="AE619" s="202"/>
      <c r="AF619" s="202"/>
      <c r="AG619" s="132" t="s">
        <v>236</v>
      </c>
      <c r="AH619" s="133"/>
      <c r="AI619" s="157"/>
      <c r="AJ619" s="157"/>
      <c r="AK619" s="157"/>
      <c r="AL619" s="155"/>
      <c r="AM619" s="157"/>
      <c r="AN619" s="157"/>
      <c r="AO619" s="157"/>
      <c r="AP619" s="155"/>
      <c r="AQ619" s="590"/>
      <c r="AR619" s="202"/>
      <c r="AS619" s="132" t="s">
        <v>236</v>
      </c>
      <c r="AT619" s="133"/>
      <c r="AU619" s="202"/>
      <c r="AV619" s="202"/>
      <c r="AW619" s="132" t="s">
        <v>181</v>
      </c>
      <c r="AX619" s="197"/>
    </row>
    <row r="620" spans="1:50" ht="23.25" hidden="1" customHeight="1" x14ac:dyDescent="0.2">
      <c r="A620" s="191"/>
      <c r="B620" s="188"/>
      <c r="C620" s="182"/>
      <c r="D620" s="188"/>
      <c r="E620" s="342"/>
      <c r="F620" s="343"/>
      <c r="G620" s="103"/>
      <c r="H620" s="104"/>
      <c r="I620" s="104"/>
      <c r="J620" s="104"/>
      <c r="K620" s="104"/>
      <c r="L620" s="104"/>
      <c r="M620" s="104"/>
      <c r="N620" s="104"/>
      <c r="O620" s="104"/>
      <c r="P620" s="104"/>
      <c r="Q620" s="104"/>
      <c r="R620" s="104"/>
      <c r="S620" s="104"/>
      <c r="T620" s="104"/>
      <c r="U620" s="104"/>
      <c r="V620" s="104"/>
      <c r="W620" s="104"/>
      <c r="X620" s="105"/>
      <c r="Y620" s="203" t="s">
        <v>12</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row>
    <row r="621" spans="1:50" ht="23.25" hidden="1" customHeight="1" x14ac:dyDescent="0.2">
      <c r="A621" s="191"/>
      <c r="B621" s="188"/>
      <c r="C621" s="182"/>
      <c r="D621" s="188"/>
      <c r="E621" s="342"/>
      <c r="F621" s="343"/>
      <c r="G621" s="106"/>
      <c r="H621" s="107"/>
      <c r="I621" s="107"/>
      <c r="J621" s="107"/>
      <c r="K621" s="107"/>
      <c r="L621" s="107"/>
      <c r="M621" s="107"/>
      <c r="N621" s="107"/>
      <c r="O621" s="107"/>
      <c r="P621" s="107"/>
      <c r="Q621" s="107"/>
      <c r="R621" s="107"/>
      <c r="S621" s="107"/>
      <c r="T621" s="107"/>
      <c r="U621" s="107"/>
      <c r="V621" s="107"/>
      <c r="W621" s="107"/>
      <c r="X621" s="108"/>
      <c r="Y621" s="211" t="s">
        <v>54</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row>
    <row r="622" spans="1:50" ht="23.25" hidden="1" customHeight="1" x14ac:dyDescent="0.2">
      <c r="A622" s="191"/>
      <c r="B622" s="188"/>
      <c r="C622" s="182"/>
      <c r="D622" s="188"/>
      <c r="E622" s="342"/>
      <c r="F622" s="343"/>
      <c r="G622" s="109"/>
      <c r="H622" s="110"/>
      <c r="I622" s="110"/>
      <c r="J622" s="110"/>
      <c r="K622" s="110"/>
      <c r="L622" s="110"/>
      <c r="M622" s="110"/>
      <c r="N622" s="110"/>
      <c r="O622" s="110"/>
      <c r="P622" s="110"/>
      <c r="Q622" s="110"/>
      <c r="R622" s="110"/>
      <c r="S622" s="110"/>
      <c r="T622" s="110"/>
      <c r="U622" s="110"/>
      <c r="V622" s="110"/>
      <c r="W622" s="110"/>
      <c r="X622" s="111"/>
      <c r="Y622" s="211" t="s">
        <v>13</v>
      </c>
      <c r="Z622" s="212"/>
      <c r="AA622" s="213"/>
      <c r="AB622" s="579" t="s">
        <v>14</v>
      </c>
      <c r="AC622" s="579"/>
      <c r="AD622" s="579"/>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row>
    <row r="623" spans="1:50" ht="18.75" hidden="1" customHeight="1" x14ac:dyDescent="0.2">
      <c r="A623" s="191"/>
      <c r="B623" s="188"/>
      <c r="C623" s="182"/>
      <c r="D623" s="188"/>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8"/>
      <c r="Z623" s="169"/>
      <c r="AA623" s="170"/>
      <c r="AB623" s="163" t="s">
        <v>11</v>
      </c>
      <c r="AC623" s="129"/>
      <c r="AD623" s="130"/>
      <c r="AE623" s="336" t="s">
        <v>243</v>
      </c>
      <c r="AF623" s="337"/>
      <c r="AG623" s="337"/>
      <c r="AH623" s="338"/>
      <c r="AI623" s="339" t="s">
        <v>417</v>
      </c>
      <c r="AJ623" s="339"/>
      <c r="AK623" s="339"/>
      <c r="AL623" s="163"/>
      <c r="AM623" s="339" t="s">
        <v>430</v>
      </c>
      <c r="AN623" s="339"/>
      <c r="AO623" s="339"/>
      <c r="AP623" s="163"/>
      <c r="AQ623" s="163" t="s">
        <v>235</v>
      </c>
      <c r="AR623" s="129"/>
      <c r="AS623" s="129"/>
      <c r="AT623" s="130"/>
      <c r="AU623" s="135" t="s">
        <v>134</v>
      </c>
      <c r="AV623" s="135"/>
      <c r="AW623" s="135"/>
      <c r="AX623" s="136"/>
    </row>
    <row r="624" spans="1:50" ht="18.75" hidden="1" customHeight="1" x14ac:dyDescent="0.2">
      <c r="A624" s="191"/>
      <c r="B624" s="188"/>
      <c r="C624" s="182"/>
      <c r="D624" s="188"/>
      <c r="E624" s="342"/>
      <c r="F624" s="343"/>
      <c r="G624" s="162"/>
      <c r="H624" s="132"/>
      <c r="I624" s="132"/>
      <c r="J624" s="132"/>
      <c r="K624" s="132"/>
      <c r="L624" s="132"/>
      <c r="M624" s="132"/>
      <c r="N624" s="132"/>
      <c r="O624" s="132"/>
      <c r="P624" s="132"/>
      <c r="Q624" s="132"/>
      <c r="R624" s="132"/>
      <c r="S624" s="132"/>
      <c r="T624" s="132"/>
      <c r="U624" s="132"/>
      <c r="V624" s="132"/>
      <c r="W624" s="132"/>
      <c r="X624" s="133"/>
      <c r="Y624" s="168"/>
      <c r="Z624" s="169"/>
      <c r="AA624" s="170"/>
      <c r="AB624" s="155"/>
      <c r="AC624" s="132"/>
      <c r="AD624" s="133"/>
      <c r="AE624" s="202"/>
      <c r="AF624" s="202"/>
      <c r="AG624" s="132" t="s">
        <v>236</v>
      </c>
      <c r="AH624" s="133"/>
      <c r="AI624" s="157"/>
      <c r="AJ624" s="157"/>
      <c r="AK624" s="157"/>
      <c r="AL624" s="155"/>
      <c r="AM624" s="157"/>
      <c r="AN624" s="157"/>
      <c r="AO624" s="157"/>
      <c r="AP624" s="155"/>
      <c r="AQ624" s="590"/>
      <c r="AR624" s="202"/>
      <c r="AS624" s="132" t="s">
        <v>236</v>
      </c>
      <c r="AT624" s="133"/>
      <c r="AU624" s="202"/>
      <c r="AV624" s="202"/>
      <c r="AW624" s="132" t="s">
        <v>181</v>
      </c>
      <c r="AX624" s="197"/>
    </row>
    <row r="625" spans="1:50" ht="23.25" hidden="1" customHeight="1" x14ac:dyDescent="0.2">
      <c r="A625" s="191"/>
      <c r="B625" s="188"/>
      <c r="C625" s="182"/>
      <c r="D625" s="188"/>
      <c r="E625" s="342"/>
      <c r="F625" s="343"/>
      <c r="G625" s="103"/>
      <c r="H625" s="104"/>
      <c r="I625" s="104"/>
      <c r="J625" s="104"/>
      <c r="K625" s="104"/>
      <c r="L625" s="104"/>
      <c r="M625" s="104"/>
      <c r="N625" s="104"/>
      <c r="O625" s="104"/>
      <c r="P625" s="104"/>
      <c r="Q625" s="104"/>
      <c r="R625" s="104"/>
      <c r="S625" s="104"/>
      <c r="T625" s="104"/>
      <c r="U625" s="104"/>
      <c r="V625" s="104"/>
      <c r="W625" s="104"/>
      <c r="X625" s="105"/>
      <c r="Y625" s="203" t="s">
        <v>12</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row>
    <row r="626" spans="1:50" ht="23.25" hidden="1" customHeight="1" x14ac:dyDescent="0.2">
      <c r="A626" s="191"/>
      <c r="B626" s="188"/>
      <c r="C626" s="182"/>
      <c r="D626" s="188"/>
      <c r="E626" s="342"/>
      <c r="F626" s="343"/>
      <c r="G626" s="106"/>
      <c r="H626" s="107"/>
      <c r="I626" s="107"/>
      <c r="J626" s="107"/>
      <c r="K626" s="107"/>
      <c r="L626" s="107"/>
      <c r="M626" s="107"/>
      <c r="N626" s="107"/>
      <c r="O626" s="107"/>
      <c r="P626" s="107"/>
      <c r="Q626" s="107"/>
      <c r="R626" s="107"/>
      <c r="S626" s="107"/>
      <c r="T626" s="107"/>
      <c r="U626" s="107"/>
      <c r="V626" s="107"/>
      <c r="W626" s="107"/>
      <c r="X626" s="108"/>
      <c r="Y626" s="211" t="s">
        <v>54</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row>
    <row r="627" spans="1:50" ht="23.25" hidden="1" customHeight="1" x14ac:dyDescent="0.2">
      <c r="A627" s="191"/>
      <c r="B627" s="188"/>
      <c r="C627" s="182"/>
      <c r="D627" s="188"/>
      <c r="E627" s="342"/>
      <c r="F627" s="343"/>
      <c r="G627" s="109"/>
      <c r="H627" s="110"/>
      <c r="I627" s="110"/>
      <c r="J627" s="110"/>
      <c r="K627" s="110"/>
      <c r="L627" s="110"/>
      <c r="M627" s="110"/>
      <c r="N627" s="110"/>
      <c r="O627" s="110"/>
      <c r="P627" s="110"/>
      <c r="Q627" s="110"/>
      <c r="R627" s="110"/>
      <c r="S627" s="110"/>
      <c r="T627" s="110"/>
      <c r="U627" s="110"/>
      <c r="V627" s="110"/>
      <c r="W627" s="110"/>
      <c r="X627" s="111"/>
      <c r="Y627" s="211" t="s">
        <v>13</v>
      </c>
      <c r="Z627" s="212"/>
      <c r="AA627" s="213"/>
      <c r="AB627" s="579" t="s">
        <v>14</v>
      </c>
      <c r="AC627" s="579"/>
      <c r="AD627" s="579"/>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row>
    <row r="628" spans="1:50" ht="18.75" hidden="1" customHeight="1" x14ac:dyDescent="0.2">
      <c r="A628" s="191"/>
      <c r="B628" s="188"/>
      <c r="C628" s="182"/>
      <c r="D628" s="188"/>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8"/>
      <c r="Z628" s="169"/>
      <c r="AA628" s="170"/>
      <c r="AB628" s="163" t="s">
        <v>11</v>
      </c>
      <c r="AC628" s="129"/>
      <c r="AD628" s="130"/>
      <c r="AE628" s="336" t="s">
        <v>243</v>
      </c>
      <c r="AF628" s="337"/>
      <c r="AG628" s="337"/>
      <c r="AH628" s="338"/>
      <c r="AI628" s="339" t="s">
        <v>417</v>
      </c>
      <c r="AJ628" s="339"/>
      <c r="AK628" s="339"/>
      <c r="AL628" s="163"/>
      <c r="AM628" s="339" t="s">
        <v>430</v>
      </c>
      <c r="AN628" s="339"/>
      <c r="AO628" s="339"/>
      <c r="AP628" s="163"/>
      <c r="AQ628" s="163" t="s">
        <v>235</v>
      </c>
      <c r="AR628" s="129"/>
      <c r="AS628" s="129"/>
      <c r="AT628" s="130"/>
      <c r="AU628" s="135" t="s">
        <v>134</v>
      </c>
      <c r="AV628" s="135"/>
      <c r="AW628" s="135"/>
      <c r="AX628" s="136"/>
    </row>
    <row r="629" spans="1:50" ht="18.75" hidden="1" customHeight="1" x14ac:dyDescent="0.2">
      <c r="A629" s="191"/>
      <c r="B629" s="188"/>
      <c r="C629" s="182"/>
      <c r="D629" s="188"/>
      <c r="E629" s="342"/>
      <c r="F629" s="343"/>
      <c r="G629" s="162"/>
      <c r="H629" s="132"/>
      <c r="I629" s="132"/>
      <c r="J629" s="132"/>
      <c r="K629" s="132"/>
      <c r="L629" s="132"/>
      <c r="M629" s="132"/>
      <c r="N629" s="132"/>
      <c r="O629" s="132"/>
      <c r="P629" s="132"/>
      <c r="Q629" s="132"/>
      <c r="R629" s="132"/>
      <c r="S629" s="132"/>
      <c r="T629" s="132"/>
      <c r="U629" s="132"/>
      <c r="V629" s="132"/>
      <c r="W629" s="132"/>
      <c r="X629" s="133"/>
      <c r="Y629" s="168"/>
      <c r="Z629" s="169"/>
      <c r="AA629" s="170"/>
      <c r="AB629" s="155"/>
      <c r="AC629" s="132"/>
      <c r="AD629" s="133"/>
      <c r="AE629" s="202"/>
      <c r="AF629" s="202"/>
      <c r="AG629" s="132" t="s">
        <v>236</v>
      </c>
      <c r="AH629" s="133"/>
      <c r="AI629" s="157"/>
      <c r="AJ629" s="157"/>
      <c r="AK629" s="157"/>
      <c r="AL629" s="155"/>
      <c r="AM629" s="157"/>
      <c r="AN629" s="157"/>
      <c r="AO629" s="157"/>
      <c r="AP629" s="155"/>
      <c r="AQ629" s="590"/>
      <c r="AR629" s="202"/>
      <c r="AS629" s="132" t="s">
        <v>236</v>
      </c>
      <c r="AT629" s="133"/>
      <c r="AU629" s="202"/>
      <c r="AV629" s="202"/>
      <c r="AW629" s="132" t="s">
        <v>181</v>
      </c>
      <c r="AX629" s="197"/>
    </row>
    <row r="630" spans="1:50" ht="23.25" hidden="1" customHeight="1" x14ac:dyDescent="0.2">
      <c r="A630" s="191"/>
      <c r="B630" s="188"/>
      <c r="C630" s="182"/>
      <c r="D630" s="188"/>
      <c r="E630" s="342"/>
      <c r="F630" s="343"/>
      <c r="G630" s="103"/>
      <c r="H630" s="104"/>
      <c r="I630" s="104"/>
      <c r="J630" s="104"/>
      <c r="K630" s="104"/>
      <c r="L630" s="104"/>
      <c r="M630" s="104"/>
      <c r="N630" s="104"/>
      <c r="O630" s="104"/>
      <c r="P630" s="104"/>
      <c r="Q630" s="104"/>
      <c r="R630" s="104"/>
      <c r="S630" s="104"/>
      <c r="T630" s="104"/>
      <c r="U630" s="104"/>
      <c r="V630" s="104"/>
      <c r="W630" s="104"/>
      <c r="X630" s="105"/>
      <c r="Y630" s="203" t="s">
        <v>12</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row>
    <row r="631" spans="1:50" ht="23.25" hidden="1" customHeight="1" x14ac:dyDescent="0.2">
      <c r="A631" s="191"/>
      <c r="B631" s="188"/>
      <c r="C631" s="182"/>
      <c r="D631" s="188"/>
      <c r="E631" s="342"/>
      <c r="F631" s="343"/>
      <c r="G631" s="106"/>
      <c r="H631" s="107"/>
      <c r="I631" s="107"/>
      <c r="J631" s="107"/>
      <c r="K631" s="107"/>
      <c r="L631" s="107"/>
      <c r="M631" s="107"/>
      <c r="N631" s="107"/>
      <c r="O631" s="107"/>
      <c r="P631" s="107"/>
      <c r="Q631" s="107"/>
      <c r="R631" s="107"/>
      <c r="S631" s="107"/>
      <c r="T631" s="107"/>
      <c r="U631" s="107"/>
      <c r="V631" s="107"/>
      <c r="W631" s="107"/>
      <c r="X631" s="108"/>
      <c r="Y631" s="211" t="s">
        <v>54</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row>
    <row r="632" spans="1:50" ht="23.25" hidden="1" customHeight="1" x14ac:dyDescent="0.2">
      <c r="A632" s="191"/>
      <c r="B632" s="188"/>
      <c r="C632" s="182"/>
      <c r="D632" s="188"/>
      <c r="E632" s="342"/>
      <c r="F632" s="343"/>
      <c r="G632" s="109"/>
      <c r="H632" s="110"/>
      <c r="I632" s="110"/>
      <c r="J632" s="110"/>
      <c r="K632" s="110"/>
      <c r="L632" s="110"/>
      <c r="M632" s="110"/>
      <c r="N632" s="110"/>
      <c r="O632" s="110"/>
      <c r="P632" s="110"/>
      <c r="Q632" s="110"/>
      <c r="R632" s="110"/>
      <c r="S632" s="110"/>
      <c r="T632" s="110"/>
      <c r="U632" s="110"/>
      <c r="V632" s="110"/>
      <c r="W632" s="110"/>
      <c r="X632" s="111"/>
      <c r="Y632" s="211" t="s">
        <v>13</v>
      </c>
      <c r="Z632" s="212"/>
      <c r="AA632" s="213"/>
      <c r="AB632" s="579" t="s">
        <v>14</v>
      </c>
      <c r="AC632" s="579"/>
      <c r="AD632" s="579"/>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row>
    <row r="633" spans="1:50" ht="18.75" hidden="1" customHeight="1" x14ac:dyDescent="0.2">
      <c r="A633" s="191"/>
      <c r="B633" s="188"/>
      <c r="C633" s="182"/>
      <c r="D633" s="188"/>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8"/>
      <c r="Z633" s="169"/>
      <c r="AA633" s="170"/>
      <c r="AB633" s="163" t="s">
        <v>11</v>
      </c>
      <c r="AC633" s="129"/>
      <c r="AD633" s="130"/>
      <c r="AE633" s="336" t="s">
        <v>243</v>
      </c>
      <c r="AF633" s="337"/>
      <c r="AG633" s="337"/>
      <c r="AH633" s="338"/>
      <c r="AI633" s="339" t="s">
        <v>417</v>
      </c>
      <c r="AJ633" s="339"/>
      <c r="AK633" s="339"/>
      <c r="AL633" s="163"/>
      <c r="AM633" s="339" t="s">
        <v>430</v>
      </c>
      <c r="AN633" s="339"/>
      <c r="AO633" s="339"/>
      <c r="AP633" s="163"/>
      <c r="AQ633" s="163" t="s">
        <v>235</v>
      </c>
      <c r="AR633" s="129"/>
      <c r="AS633" s="129"/>
      <c r="AT633" s="130"/>
      <c r="AU633" s="135" t="s">
        <v>134</v>
      </c>
      <c r="AV633" s="135"/>
      <c r="AW633" s="135"/>
      <c r="AX633" s="136"/>
    </row>
    <row r="634" spans="1:50" ht="18.75" hidden="1" customHeight="1" x14ac:dyDescent="0.2">
      <c r="A634" s="191"/>
      <c r="B634" s="188"/>
      <c r="C634" s="182"/>
      <c r="D634" s="188"/>
      <c r="E634" s="342"/>
      <c r="F634" s="343"/>
      <c r="G634" s="162"/>
      <c r="H634" s="132"/>
      <c r="I634" s="132"/>
      <c r="J634" s="132"/>
      <c r="K634" s="132"/>
      <c r="L634" s="132"/>
      <c r="M634" s="132"/>
      <c r="N634" s="132"/>
      <c r="O634" s="132"/>
      <c r="P634" s="132"/>
      <c r="Q634" s="132"/>
      <c r="R634" s="132"/>
      <c r="S634" s="132"/>
      <c r="T634" s="132"/>
      <c r="U634" s="132"/>
      <c r="V634" s="132"/>
      <c r="W634" s="132"/>
      <c r="X634" s="133"/>
      <c r="Y634" s="168"/>
      <c r="Z634" s="169"/>
      <c r="AA634" s="170"/>
      <c r="AB634" s="155"/>
      <c r="AC634" s="132"/>
      <c r="AD634" s="133"/>
      <c r="AE634" s="202"/>
      <c r="AF634" s="202"/>
      <c r="AG634" s="132" t="s">
        <v>236</v>
      </c>
      <c r="AH634" s="133"/>
      <c r="AI634" s="157"/>
      <c r="AJ634" s="157"/>
      <c r="AK634" s="157"/>
      <c r="AL634" s="155"/>
      <c r="AM634" s="157"/>
      <c r="AN634" s="157"/>
      <c r="AO634" s="157"/>
      <c r="AP634" s="155"/>
      <c r="AQ634" s="590"/>
      <c r="AR634" s="202"/>
      <c r="AS634" s="132" t="s">
        <v>236</v>
      </c>
      <c r="AT634" s="133"/>
      <c r="AU634" s="202"/>
      <c r="AV634" s="202"/>
      <c r="AW634" s="132" t="s">
        <v>181</v>
      </c>
      <c r="AX634" s="197"/>
    </row>
    <row r="635" spans="1:50" ht="23.25" hidden="1" customHeight="1" x14ac:dyDescent="0.2">
      <c r="A635" s="191"/>
      <c r="B635" s="188"/>
      <c r="C635" s="182"/>
      <c r="D635" s="188"/>
      <c r="E635" s="342"/>
      <c r="F635" s="343"/>
      <c r="G635" s="103"/>
      <c r="H635" s="104"/>
      <c r="I635" s="104"/>
      <c r="J635" s="104"/>
      <c r="K635" s="104"/>
      <c r="L635" s="104"/>
      <c r="M635" s="104"/>
      <c r="N635" s="104"/>
      <c r="O635" s="104"/>
      <c r="P635" s="104"/>
      <c r="Q635" s="104"/>
      <c r="R635" s="104"/>
      <c r="S635" s="104"/>
      <c r="T635" s="104"/>
      <c r="U635" s="104"/>
      <c r="V635" s="104"/>
      <c r="W635" s="104"/>
      <c r="X635" s="105"/>
      <c r="Y635" s="203" t="s">
        <v>12</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row>
    <row r="636" spans="1:50" ht="23.25" hidden="1" customHeight="1" x14ac:dyDescent="0.2">
      <c r="A636" s="191"/>
      <c r="B636" s="188"/>
      <c r="C636" s="182"/>
      <c r="D636" s="188"/>
      <c r="E636" s="342"/>
      <c r="F636" s="343"/>
      <c r="G636" s="106"/>
      <c r="H636" s="107"/>
      <c r="I636" s="107"/>
      <c r="J636" s="107"/>
      <c r="K636" s="107"/>
      <c r="L636" s="107"/>
      <c r="M636" s="107"/>
      <c r="N636" s="107"/>
      <c r="O636" s="107"/>
      <c r="P636" s="107"/>
      <c r="Q636" s="107"/>
      <c r="R636" s="107"/>
      <c r="S636" s="107"/>
      <c r="T636" s="107"/>
      <c r="U636" s="107"/>
      <c r="V636" s="107"/>
      <c r="W636" s="107"/>
      <c r="X636" s="108"/>
      <c r="Y636" s="211" t="s">
        <v>54</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row>
    <row r="637" spans="1:50" ht="23.25" hidden="1" customHeight="1" x14ac:dyDescent="0.2">
      <c r="A637" s="191"/>
      <c r="B637" s="188"/>
      <c r="C637" s="182"/>
      <c r="D637" s="188"/>
      <c r="E637" s="342"/>
      <c r="F637" s="343"/>
      <c r="G637" s="109"/>
      <c r="H637" s="110"/>
      <c r="I637" s="110"/>
      <c r="J637" s="110"/>
      <c r="K637" s="110"/>
      <c r="L637" s="110"/>
      <c r="M637" s="110"/>
      <c r="N637" s="110"/>
      <c r="O637" s="110"/>
      <c r="P637" s="110"/>
      <c r="Q637" s="110"/>
      <c r="R637" s="110"/>
      <c r="S637" s="110"/>
      <c r="T637" s="110"/>
      <c r="U637" s="110"/>
      <c r="V637" s="110"/>
      <c r="W637" s="110"/>
      <c r="X637" s="111"/>
      <c r="Y637" s="211" t="s">
        <v>13</v>
      </c>
      <c r="Z637" s="212"/>
      <c r="AA637" s="213"/>
      <c r="AB637" s="579" t="s">
        <v>14</v>
      </c>
      <c r="AC637" s="579"/>
      <c r="AD637" s="579"/>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row>
    <row r="638" spans="1:50" ht="18.75" hidden="1" customHeight="1" x14ac:dyDescent="0.2">
      <c r="A638" s="191"/>
      <c r="B638" s="188"/>
      <c r="C638" s="182"/>
      <c r="D638" s="188"/>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8"/>
      <c r="Z638" s="169"/>
      <c r="AA638" s="170"/>
      <c r="AB638" s="163" t="s">
        <v>11</v>
      </c>
      <c r="AC638" s="129"/>
      <c r="AD638" s="130"/>
      <c r="AE638" s="336" t="s">
        <v>243</v>
      </c>
      <c r="AF638" s="337"/>
      <c r="AG638" s="337"/>
      <c r="AH638" s="338"/>
      <c r="AI638" s="339" t="s">
        <v>417</v>
      </c>
      <c r="AJ638" s="339"/>
      <c r="AK638" s="339"/>
      <c r="AL638" s="163"/>
      <c r="AM638" s="339" t="s">
        <v>430</v>
      </c>
      <c r="AN638" s="339"/>
      <c r="AO638" s="339"/>
      <c r="AP638" s="163"/>
      <c r="AQ638" s="163" t="s">
        <v>235</v>
      </c>
      <c r="AR638" s="129"/>
      <c r="AS638" s="129"/>
      <c r="AT638" s="130"/>
      <c r="AU638" s="135" t="s">
        <v>134</v>
      </c>
      <c r="AV638" s="135"/>
      <c r="AW638" s="135"/>
      <c r="AX638" s="136"/>
    </row>
    <row r="639" spans="1:50" ht="18.75" hidden="1" customHeight="1" x14ac:dyDescent="0.2">
      <c r="A639" s="191"/>
      <c r="B639" s="188"/>
      <c r="C639" s="182"/>
      <c r="D639" s="188"/>
      <c r="E639" s="342"/>
      <c r="F639" s="343"/>
      <c r="G639" s="162"/>
      <c r="H639" s="132"/>
      <c r="I639" s="132"/>
      <c r="J639" s="132"/>
      <c r="K639" s="132"/>
      <c r="L639" s="132"/>
      <c r="M639" s="132"/>
      <c r="N639" s="132"/>
      <c r="O639" s="132"/>
      <c r="P639" s="132"/>
      <c r="Q639" s="132"/>
      <c r="R639" s="132"/>
      <c r="S639" s="132"/>
      <c r="T639" s="132"/>
      <c r="U639" s="132"/>
      <c r="V639" s="132"/>
      <c r="W639" s="132"/>
      <c r="X639" s="133"/>
      <c r="Y639" s="168"/>
      <c r="Z639" s="169"/>
      <c r="AA639" s="170"/>
      <c r="AB639" s="155"/>
      <c r="AC639" s="132"/>
      <c r="AD639" s="133"/>
      <c r="AE639" s="202"/>
      <c r="AF639" s="202"/>
      <c r="AG639" s="132" t="s">
        <v>236</v>
      </c>
      <c r="AH639" s="133"/>
      <c r="AI639" s="157"/>
      <c r="AJ639" s="157"/>
      <c r="AK639" s="157"/>
      <c r="AL639" s="155"/>
      <c r="AM639" s="157"/>
      <c r="AN639" s="157"/>
      <c r="AO639" s="157"/>
      <c r="AP639" s="155"/>
      <c r="AQ639" s="590"/>
      <c r="AR639" s="202"/>
      <c r="AS639" s="132" t="s">
        <v>236</v>
      </c>
      <c r="AT639" s="133"/>
      <c r="AU639" s="202"/>
      <c r="AV639" s="202"/>
      <c r="AW639" s="132" t="s">
        <v>181</v>
      </c>
      <c r="AX639" s="197"/>
    </row>
    <row r="640" spans="1:50" ht="23.25" hidden="1" customHeight="1" x14ac:dyDescent="0.2">
      <c r="A640" s="191"/>
      <c r="B640" s="188"/>
      <c r="C640" s="182"/>
      <c r="D640" s="188"/>
      <c r="E640" s="342"/>
      <c r="F640" s="343"/>
      <c r="G640" s="103"/>
      <c r="H640" s="104"/>
      <c r="I640" s="104"/>
      <c r="J640" s="104"/>
      <c r="K640" s="104"/>
      <c r="L640" s="104"/>
      <c r="M640" s="104"/>
      <c r="N640" s="104"/>
      <c r="O640" s="104"/>
      <c r="P640" s="104"/>
      <c r="Q640" s="104"/>
      <c r="R640" s="104"/>
      <c r="S640" s="104"/>
      <c r="T640" s="104"/>
      <c r="U640" s="104"/>
      <c r="V640" s="104"/>
      <c r="W640" s="104"/>
      <c r="X640" s="105"/>
      <c r="Y640" s="203" t="s">
        <v>12</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row>
    <row r="641" spans="1:50" ht="23.25" hidden="1" customHeight="1" x14ac:dyDescent="0.2">
      <c r="A641" s="191"/>
      <c r="B641" s="188"/>
      <c r="C641" s="182"/>
      <c r="D641" s="188"/>
      <c r="E641" s="342"/>
      <c r="F641" s="343"/>
      <c r="G641" s="106"/>
      <c r="H641" s="107"/>
      <c r="I641" s="107"/>
      <c r="J641" s="107"/>
      <c r="K641" s="107"/>
      <c r="L641" s="107"/>
      <c r="M641" s="107"/>
      <c r="N641" s="107"/>
      <c r="O641" s="107"/>
      <c r="P641" s="107"/>
      <c r="Q641" s="107"/>
      <c r="R641" s="107"/>
      <c r="S641" s="107"/>
      <c r="T641" s="107"/>
      <c r="U641" s="107"/>
      <c r="V641" s="107"/>
      <c r="W641" s="107"/>
      <c r="X641" s="108"/>
      <c r="Y641" s="211" t="s">
        <v>54</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row>
    <row r="642" spans="1:50" ht="23.25" hidden="1" customHeight="1" x14ac:dyDescent="0.2">
      <c r="A642" s="191"/>
      <c r="B642" s="188"/>
      <c r="C642" s="182"/>
      <c r="D642" s="188"/>
      <c r="E642" s="342"/>
      <c r="F642" s="343"/>
      <c r="G642" s="109"/>
      <c r="H642" s="110"/>
      <c r="I642" s="110"/>
      <c r="J642" s="110"/>
      <c r="K642" s="110"/>
      <c r="L642" s="110"/>
      <c r="M642" s="110"/>
      <c r="N642" s="110"/>
      <c r="O642" s="110"/>
      <c r="P642" s="110"/>
      <c r="Q642" s="110"/>
      <c r="R642" s="110"/>
      <c r="S642" s="110"/>
      <c r="T642" s="110"/>
      <c r="U642" s="110"/>
      <c r="V642" s="110"/>
      <c r="W642" s="110"/>
      <c r="X642" s="111"/>
      <c r="Y642" s="211" t="s">
        <v>13</v>
      </c>
      <c r="Z642" s="212"/>
      <c r="AA642" s="213"/>
      <c r="AB642" s="579" t="s">
        <v>14</v>
      </c>
      <c r="AC642" s="579"/>
      <c r="AD642" s="579"/>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row>
    <row r="643" spans="1:50" ht="23.9" hidden="1" customHeight="1" x14ac:dyDescent="0.2">
      <c r="A643" s="191"/>
      <c r="B643" s="188"/>
      <c r="C643" s="182"/>
      <c r="D643" s="188"/>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91"/>
      <c r="B644" s="188"/>
      <c r="C644" s="182"/>
      <c r="D644" s="188"/>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91"/>
      <c r="B645" s="188"/>
      <c r="C645" s="182"/>
      <c r="D645" s="188"/>
      <c r="E645" s="15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51"/>
    </row>
    <row r="646" spans="1:50" ht="34.5" hidden="1" customHeight="1" x14ac:dyDescent="0.2">
      <c r="A646" s="191"/>
      <c r="B646" s="188"/>
      <c r="C646" s="182"/>
      <c r="D646" s="188"/>
      <c r="E646" s="176" t="s">
        <v>409</v>
      </c>
      <c r="F646" s="177"/>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91"/>
      <c r="B647" s="188"/>
      <c r="C647" s="182"/>
      <c r="D647" s="188"/>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8"/>
      <c r="Z647" s="169"/>
      <c r="AA647" s="170"/>
      <c r="AB647" s="163" t="s">
        <v>11</v>
      </c>
      <c r="AC647" s="129"/>
      <c r="AD647" s="130"/>
      <c r="AE647" s="336" t="s">
        <v>243</v>
      </c>
      <c r="AF647" s="337"/>
      <c r="AG647" s="337"/>
      <c r="AH647" s="338"/>
      <c r="AI647" s="339" t="s">
        <v>417</v>
      </c>
      <c r="AJ647" s="339"/>
      <c r="AK647" s="339"/>
      <c r="AL647" s="163"/>
      <c r="AM647" s="339" t="s">
        <v>430</v>
      </c>
      <c r="AN647" s="339"/>
      <c r="AO647" s="339"/>
      <c r="AP647" s="163"/>
      <c r="AQ647" s="163" t="s">
        <v>235</v>
      </c>
      <c r="AR647" s="129"/>
      <c r="AS647" s="129"/>
      <c r="AT647" s="130"/>
      <c r="AU647" s="135" t="s">
        <v>134</v>
      </c>
      <c r="AV647" s="135"/>
      <c r="AW647" s="135"/>
      <c r="AX647" s="136"/>
    </row>
    <row r="648" spans="1:50" ht="18.75" hidden="1" customHeight="1" x14ac:dyDescent="0.2">
      <c r="A648" s="191"/>
      <c r="B648" s="188"/>
      <c r="C648" s="182"/>
      <c r="D648" s="188"/>
      <c r="E648" s="342"/>
      <c r="F648" s="343"/>
      <c r="G648" s="162"/>
      <c r="H648" s="132"/>
      <c r="I648" s="132"/>
      <c r="J648" s="132"/>
      <c r="K648" s="132"/>
      <c r="L648" s="132"/>
      <c r="M648" s="132"/>
      <c r="N648" s="132"/>
      <c r="O648" s="132"/>
      <c r="P648" s="132"/>
      <c r="Q648" s="132"/>
      <c r="R648" s="132"/>
      <c r="S648" s="132"/>
      <c r="T648" s="132"/>
      <c r="U648" s="132"/>
      <c r="V648" s="132"/>
      <c r="W648" s="132"/>
      <c r="X648" s="133"/>
      <c r="Y648" s="168"/>
      <c r="Z648" s="169"/>
      <c r="AA648" s="170"/>
      <c r="AB648" s="155"/>
      <c r="AC648" s="132"/>
      <c r="AD648" s="133"/>
      <c r="AE648" s="202"/>
      <c r="AF648" s="202"/>
      <c r="AG648" s="132" t="s">
        <v>236</v>
      </c>
      <c r="AH648" s="133"/>
      <c r="AI648" s="157"/>
      <c r="AJ648" s="157"/>
      <c r="AK648" s="157"/>
      <c r="AL648" s="155"/>
      <c r="AM648" s="157"/>
      <c r="AN648" s="157"/>
      <c r="AO648" s="157"/>
      <c r="AP648" s="155"/>
      <c r="AQ648" s="590"/>
      <c r="AR648" s="202"/>
      <c r="AS648" s="132" t="s">
        <v>236</v>
      </c>
      <c r="AT648" s="133"/>
      <c r="AU648" s="202"/>
      <c r="AV648" s="202"/>
      <c r="AW648" s="132" t="s">
        <v>181</v>
      </c>
      <c r="AX648" s="197"/>
    </row>
    <row r="649" spans="1:50" ht="23.25" hidden="1" customHeight="1" x14ac:dyDescent="0.2">
      <c r="A649" s="191"/>
      <c r="B649" s="188"/>
      <c r="C649" s="182"/>
      <c r="D649" s="188"/>
      <c r="E649" s="342"/>
      <c r="F649" s="343"/>
      <c r="G649" s="103"/>
      <c r="H649" s="104"/>
      <c r="I649" s="104"/>
      <c r="J649" s="104"/>
      <c r="K649" s="104"/>
      <c r="L649" s="104"/>
      <c r="M649" s="104"/>
      <c r="N649" s="104"/>
      <c r="O649" s="104"/>
      <c r="P649" s="104"/>
      <c r="Q649" s="104"/>
      <c r="R649" s="104"/>
      <c r="S649" s="104"/>
      <c r="T649" s="104"/>
      <c r="U649" s="104"/>
      <c r="V649" s="104"/>
      <c r="W649" s="104"/>
      <c r="X649" s="105"/>
      <c r="Y649" s="203" t="s">
        <v>12</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row>
    <row r="650" spans="1:50" ht="23.25" hidden="1" customHeight="1" x14ac:dyDescent="0.2">
      <c r="A650" s="191"/>
      <c r="B650" s="188"/>
      <c r="C650" s="182"/>
      <c r="D650" s="188"/>
      <c r="E650" s="342"/>
      <c r="F650" s="343"/>
      <c r="G650" s="106"/>
      <c r="H650" s="107"/>
      <c r="I650" s="107"/>
      <c r="J650" s="107"/>
      <c r="K650" s="107"/>
      <c r="L650" s="107"/>
      <c r="M650" s="107"/>
      <c r="N650" s="107"/>
      <c r="O650" s="107"/>
      <c r="P650" s="107"/>
      <c r="Q650" s="107"/>
      <c r="R650" s="107"/>
      <c r="S650" s="107"/>
      <c r="T650" s="107"/>
      <c r="U650" s="107"/>
      <c r="V650" s="107"/>
      <c r="W650" s="107"/>
      <c r="X650" s="108"/>
      <c r="Y650" s="211" t="s">
        <v>54</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row>
    <row r="651" spans="1:50" ht="23.25" hidden="1" customHeight="1" x14ac:dyDescent="0.2">
      <c r="A651" s="191"/>
      <c r="B651" s="188"/>
      <c r="C651" s="182"/>
      <c r="D651" s="188"/>
      <c r="E651" s="342"/>
      <c r="F651" s="343"/>
      <c r="G651" s="109"/>
      <c r="H651" s="110"/>
      <c r="I651" s="110"/>
      <c r="J651" s="110"/>
      <c r="K651" s="110"/>
      <c r="L651" s="110"/>
      <c r="M651" s="110"/>
      <c r="N651" s="110"/>
      <c r="O651" s="110"/>
      <c r="P651" s="110"/>
      <c r="Q651" s="110"/>
      <c r="R651" s="110"/>
      <c r="S651" s="110"/>
      <c r="T651" s="110"/>
      <c r="U651" s="110"/>
      <c r="V651" s="110"/>
      <c r="W651" s="110"/>
      <c r="X651" s="111"/>
      <c r="Y651" s="211" t="s">
        <v>13</v>
      </c>
      <c r="Z651" s="212"/>
      <c r="AA651" s="213"/>
      <c r="AB651" s="579" t="s">
        <v>182</v>
      </c>
      <c r="AC651" s="579"/>
      <c r="AD651" s="579"/>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row>
    <row r="652" spans="1:50" ht="18.75" hidden="1" customHeight="1" x14ac:dyDescent="0.2">
      <c r="A652" s="191"/>
      <c r="B652" s="188"/>
      <c r="C652" s="182"/>
      <c r="D652" s="188"/>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8"/>
      <c r="Z652" s="169"/>
      <c r="AA652" s="170"/>
      <c r="AB652" s="163" t="s">
        <v>11</v>
      </c>
      <c r="AC652" s="129"/>
      <c r="AD652" s="130"/>
      <c r="AE652" s="336" t="s">
        <v>243</v>
      </c>
      <c r="AF652" s="337"/>
      <c r="AG652" s="337"/>
      <c r="AH652" s="338"/>
      <c r="AI652" s="339" t="s">
        <v>417</v>
      </c>
      <c r="AJ652" s="339"/>
      <c r="AK652" s="339"/>
      <c r="AL652" s="163"/>
      <c r="AM652" s="339" t="s">
        <v>430</v>
      </c>
      <c r="AN652" s="339"/>
      <c r="AO652" s="339"/>
      <c r="AP652" s="163"/>
      <c r="AQ652" s="163" t="s">
        <v>235</v>
      </c>
      <c r="AR652" s="129"/>
      <c r="AS652" s="129"/>
      <c r="AT652" s="130"/>
      <c r="AU652" s="135" t="s">
        <v>134</v>
      </c>
      <c r="AV652" s="135"/>
      <c r="AW652" s="135"/>
      <c r="AX652" s="136"/>
    </row>
    <row r="653" spans="1:50" ht="18.75" hidden="1" customHeight="1" x14ac:dyDescent="0.2">
      <c r="A653" s="191"/>
      <c r="B653" s="188"/>
      <c r="C653" s="182"/>
      <c r="D653" s="188"/>
      <c r="E653" s="342"/>
      <c r="F653" s="343"/>
      <c r="G653" s="162"/>
      <c r="H653" s="132"/>
      <c r="I653" s="132"/>
      <c r="J653" s="132"/>
      <c r="K653" s="132"/>
      <c r="L653" s="132"/>
      <c r="M653" s="132"/>
      <c r="N653" s="132"/>
      <c r="O653" s="132"/>
      <c r="P653" s="132"/>
      <c r="Q653" s="132"/>
      <c r="R653" s="132"/>
      <c r="S653" s="132"/>
      <c r="T653" s="132"/>
      <c r="U653" s="132"/>
      <c r="V653" s="132"/>
      <c r="W653" s="132"/>
      <c r="X653" s="133"/>
      <c r="Y653" s="168"/>
      <c r="Z653" s="169"/>
      <c r="AA653" s="170"/>
      <c r="AB653" s="155"/>
      <c r="AC653" s="132"/>
      <c r="AD653" s="133"/>
      <c r="AE653" s="202"/>
      <c r="AF653" s="202"/>
      <c r="AG653" s="132" t="s">
        <v>236</v>
      </c>
      <c r="AH653" s="133"/>
      <c r="AI653" s="157"/>
      <c r="AJ653" s="157"/>
      <c r="AK653" s="157"/>
      <c r="AL653" s="155"/>
      <c r="AM653" s="157"/>
      <c r="AN653" s="157"/>
      <c r="AO653" s="157"/>
      <c r="AP653" s="155"/>
      <c r="AQ653" s="590"/>
      <c r="AR653" s="202"/>
      <c r="AS653" s="132" t="s">
        <v>236</v>
      </c>
      <c r="AT653" s="133"/>
      <c r="AU653" s="202"/>
      <c r="AV653" s="202"/>
      <c r="AW653" s="132" t="s">
        <v>181</v>
      </c>
      <c r="AX653" s="197"/>
    </row>
    <row r="654" spans="1:50" ht="23.25" hidden="1" customHeight="1" x14ac:dyDescent="0.2">
      <c r="A654" s="191"/>
      <c r="B654" s="188"/>
      <c r="C654" s="182"/>
      <c r="D654" s="188"/>
      <c r="E654" s="342"/>
      <c r="F654" s="343"/>
      <c r="G654" s="103"/>
      <c r="H654" s="104"/>
      <c r="I654" s="104"/>
      <c r="J654" s="104"/>
      <c r="K654" s="104"/>
      <c r="L654" s="104"/>
      <c r="M654" s="104"/>
      <c r="N654" s="104"/>
      <c r="O654" s="104"/>
      <c r="P654" s="104"/>
      <c r="Q654" s="104"/>
      <c r="R654" s="104"/>
      <c r="S654" s="104"/>
      <c r="T654" s="104"/>
      <c r="U654" s="104"/>
      <c r="V654" s="104"/>
      <c r="W654" s="104"/>
      <c r="X654" s="105"/>
      <c r="Y654" s="203" t="s">
        <v>12</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row>
    <row r="655" spans="1:50" ht="23.25" hidden="1" customHeight="1" x14ac:dyDescent="0.2">
      <c r="A655" s="191"/>
      <c r="B655" s="188"/>
      <c r="C655" s="182"/>
      <c r="D655" s="188"/>
      <c r="E655" s="342"/>
      <c r="F655" s="343"/>
      <c r="G655" s="106"/>
      <c r="H655" s="107"/>
      <c r="I655" s="107"/>
      <c r="J655" s="107"/>
      <c r="K655" s="107"/>
      <c r="L655" s="107"/>
      <c r="M655" s="107"/>
      <c r="N655" s="107"/>
      <c r="O655" s="107"/>
      <c r="P655" s="107"/>
      <c r="Q655" s="107"/>
      <c r="R655" s="107"/>
      <c r="S655" s="107"/>
      <c r="T655" s="107"/>
      <c r="U655" s="107"/>
      <c r="V655" s="107"/>
      <c r="W655" s="107"/>
      <c r="X655" s="108"/>
      <c r="Y655" s="211" t="s">
        <v>54</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row>
    <row r="656" spans="1:50" ht="23.25" hidden="1" customHeight="1" x14ac:dyDescent="0.2">
      <c r="A656" s="191"/>
      <c r="B656" s="188"/>
      <c r="C656" s="182"/>
      <c r="D656" s="188"/>
      <c r="E656" s="342"/>
      <c r="F656" s="343"/>
      <c r="G656" s="109"/>
      <c r="H656" s="110"/>
      <c r="I656" s="110"/>
      <c r="J656" s="110"/>
      <c r="K656" s="110"/>
      <c r="L656" s="110"/>
      <c r="M656" s="110"/>
      <c r="N656" s="110"/>
      <c r="O656" s="110"/>
      <c r="P656" s="110"/>
      <c r="Q656" s="110"/>
      <c r="R656" s="110"/>
      <c r="S656" s="110"/>
      <c r="T656" s="110"/>
      <c r="U656" s="110"/>
      <c r="V656" s="110"/>
      <c r="W656" s="110"/>
      <c r="X656" s="111"/>
      <c r="Y656" s="211" t="s">
        <v>13</v>
      </c>
      <c r="Z656" s="212"/>
      <c r="AA656" s="213"/>
      <c r="AB656" s="579" t="s">
        <v>182</v>
      </c>
      <c r="AC656" s="579"/>
      <c r="AD656" s="579"/>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row>
    <row r="657" spans="1:50" ht="18.75" hidden="1" customHeight="1" x14ac:dyDescent="0.2">
      <c r="A657" s="191"/>
      <c r="B657" s="188"/>
      <c r="C657" s="182"/>
      <c r="D657" s="188"/>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8"/>
      <c r="Z657" s="169"/>
      <c r="AA657" s="170"/>
      <c r="AB657" s="163" t="s">
        <v>11</v>
      </c>
      <c r="AC657" s="129"/>
      <c r="AD657" s="130"/>
      <c r="AE657" s="336" t="s">
        <v>243</v>
      </c>
      <c r="AF657" s="337"/>
      <c r="AG657" s="337"/>
      <c r="AH657" s="338"/>
      <c r="AI657" s="339" t="s">
        <v>417</v>
      </c>
      <c r="AJ657" s="339"/>
      <c r="AK657" s="339"/>
      <c r="AL657" s="163"/>
      <c r="AM657" s="339" t="s">
        <v>430</v>
      </c>
      <c r="AN657" s="339"/>
      <c r="AO657" s="339"/>
      <c r="AP657" s="163"/>
      <c r="AQ657" s="163" t="s">
        <v>235</v>
      </c>
      <c r="AR657" s="129"/>
      <c r="AS657" s="129"/>
      <c r="AT657" s="130"/>
      <c r="AU657" s="135" t="s">
        <v>134</v>
      </c>
      <c r="AV657" s="135"/>
      <c r="AW657" s="135"/>
      <c r="AX657" s="136"/>
    </row>
    <row r="658" spans="1:50" ht="18.75" hidden="1" customHeight="1" x14ac:dyDescent="0.2">
      <c r="A658" s="191"/>
      <c r="B658" s="188"/>
      <c r="C658" s="182"/>
      <c r="D658" s="188"/>
      <c r="E658" s="342"/>
      <c r="F658" s="343"/>
      <c r="G658" s="162"/>
      <c r="H658" s="132"/>
      <c r="I658" s="132"/>
      <c r="J658" s="132"/>
      <c r="K658" s="132"/>
      <c r="L658" s="132"/>
      <c r="M658" s="132"/>
      <c r="N658" s="132"/>
      <c r="O658" s="132"/>
      <c r="P658" s="132"/>
      <c r="Q658" s="132"/>
      <c r="R658" s="132"/>
      <c r="S658" s="132"/>
      <c r="T658" s="132"/>
      <c r="U658" s="132"/>
      <c r="V658" s="132"/>
      <c r="W658" s="132"/>
      <c r="X658" s="133"/>
      <c r="Y658" s="168"/>
      <c r="Z658" s="169"/>
      <c r="AA658" s="170"/>
      <c r="AB658" s="155"/>
      <c r="AC658" s="132"/>
      <c r="AD658" s="133"/>
      <c r="AE658" s="202"/>
      <c r="AF658" s="202"/>
      <c r="AG658" s="132" t="s">
        <v>236</v>
      </c>
      <c r="AH658" s="133"/>
      <c r="AI658" s="157"/>
      <c r="AJ658" s="157"/>
      <c r="AK658" s="157"/>
      <c r="AL658" s="155"/>
      <c r="AM658" s="157"/>
      <c r="AN658" s="157"/>
      <c r="AO658" s="157"/>
      <c r="AP658" s="155"/>
      <c r="AQ658" s="590"/>
      <c r="AR658" s="202"/>
      <c r="AS658" s="132" t="s">
        <v>236</v>
      </c>
      <c r="AT658" s="133"/>
      <c r="AU658" s="202"/>
      <c r="AV658" s="202"/>
      <c r="AW658" s="132" t="s">
        <v>181</v>
      </c>
      <c r="AX658" s="197"/>
    </row>
    <row r="659" spans="1:50" ht="23.25" hidden="1" customHeight="1" x14ac:dyDescent="0.2">
      <c r="A659" s="191"/>
      <c r="B659" s="188"/>
      <c r="C659" s="182"/>
      <c r="D659" s="188"/>
      <c r="E659" s="342"/>
      <c r="F659" s="343"/>
      <c r="G659" s="103"/>
      <c r="H659" s="104"/>
      <c r="I659" s="104"/>
      <c r="J659" s="104"/>
      <c r="K659" s="104"/>
      <c r="L659" s="104"/>
      <c r="M659" s="104"/>
      <c r="N659" s="104"/>
      <c r="O659" s="104"/>
      <c r="P659" s="104"/>
      <c r="Q659" s="104"/>
      <c r="R659" s="104"/>
      <c r="S659" s="104"/>
      <c r="T659" s="104"/>
      <c r="U659" s="104"/>
      <c r="V659" s="104"/>
      <c r="W659" s="104"/>
      <c r="X659" s="105"/>
      <c r="Y659" s="203" t="s">
        <v>12</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row>
    <row r="660" spans="1:50" ht="23.25" hidden="1" customHeight="1" x14ac:dyDescent="0.2">
      <c r="A660" s="191"/>
      <c r="B660" s="188"/>
      <c r="C660" s="182"/>
      <c r="D660" s="188"/>
      <c r="E660" s="342"/>
      <c r="F660" s="343"/>
      <c r="G660" s="106"/>
      <c r="H660" s="107"/>
      <c r="I660" s="107"/>
      <c r="J660" s="107"/>
      <c r="K660" s="107"/>
      <c r="L660" s="107"/>
      <c r="M660" s="107"/>
      <c r="N660" s="107"/>
      <c r="O660" s="107"/>
      <c r="P660" s="107"/>
      <c r="Q660" s="107"/>
      <c r="R660" s="107"/>
      <c r="S660" s="107"/>
      <c r="T660" s="107"/>
      <c r="U660" s="107"/>
      <c r="V660" s="107"/>
      <c r="W660" s="107"/>
      <c r="X660" s="108"/>
      <c r="Y660" s="211" t="s">
        <v>54</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row>
    <row r="661" spans="1:50" ht="23.25" hidden="1" customHeight="1" x14ac:dyDescent="0.2">
      <c r="A661" s="191"/>
      <c r="B661" s="188"/>
      <c r="C661" s="182"/>
      <c r="D661" s="188"/>
      <c r="E661" s="342"/>
      <c r="F661" s="343"/>
      <c r="G661" s="109"/>
      <c r="H661" s="110"/>
      <c r="I661" s="110"/>
      <c r="J661" s="110"/>
      <c r="K661" s="110"/>
      <c r="L661" s="110"/>
      <c r="M661" s="110"/>
      <c r="N661" s="110"/>
      <c r="O661" s="110"/>
      <c r="P661" s="110"/>
      <c r="Q661" s="110"/>
      <c r="R661" s="110"/>
      <c r="S661" s="110"/>
      <c r="T661" s="110"/>
      <c r="U661" s="110"/>
      <c r="V661" s="110"/>
      <c r="W661" s="110"/>
      <c r="X661" s="111"/>
      <c r="Y661" s="211" t="s">
        <v>13</v>
      </c>
      <c r="Z661" s="212"/>
      <c r="AA661" s="213"/>
      <c r="AB661" s="579" t="s">
        <v>182</v>
      </c>
      <c r="AC661" s="579"/>
      <c r="AD661" s="579"/>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row>
    <row r="662" spans="1:50" ht="18.75" hidden="1" customHeight="1" x14ac:dyDescent="0.2">
      <c r="A662" s="191"/>
      <c r="B662" s="188"/>
      <c r="C662" s="182"/>
      <c r="D662" s="188"/>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8"/>
      <c r="Z662" s="169"/>
      <c r="AA662" s="170"/>
      <c r="AB662" s="163" t="s">
        <v>11</v>
      </c>
      <c r="AC662" s="129"/>
      <c r="AD662" s="130"/>
      <c r="AE662" s="336" t="s">
        <v>243</v>
      </c>
      <c r="AF662" s="337"/>
      <c r="AG662" s="337"/>
      <c r="AH662" s="338"/>
      <c r="AI662" s="339" t="s">
        <v>417</v>
      </c>
      <c r="AJ662" s="339"/>
      <c r="AK662" s="339"/>
      <c r="AL662" s="163"/>
      <c r="AM662" s="339" t="s">
        <v>430</v>
      </c>
      <c r="AN662" s="339"/>
      <c r="AO662" s="339"/>
      <c r="AP662" s="163"/>
      <c r="AQ662" s="163" t="s">
        <v>235</v>
      </c>
      <c r="AR662" s="129"/>
      <c r="AS662" s="129"/>
      <c r="AT662" s="130"/>
      <c r="AU662" s="135" t="s">
        <v>134</v>
      </c>
      <c r="AV662" s="135"/>
      <c r="AW662" s="135"/>
      <c r="AX662" s="136"/>
    </row>
    <row r="663" spans="1:50" ht="18.75" hidden="1" customHeight="1" x14ac:dyDescent="0.2">
      <c r="A663" s="191"/>
      <c r="B663" s="188"/>
      <c r="C663" s="182"/>
      <c r="D663" s="188"/>
      <c r="E663" s="342"/>
      <c r="F663" s="343"/>
      <c r="G663" s="162"/>
      <c r="H663" s="132"/>
      <c r="I663" s="132"/>
      <c r="J663" s="132"/>
      <c r="K663" s="132"/>
      <c r="L663" s="132"/>
      <c r="M663" s="132"/>
      <c r="N663" s="132"/>
      <c r="O663" s="132"/>
      <c r="P663" s="132"/>
      <c r="Q663" s="132"/>
      <c r="R663" s="132"/>
      <c r="S663" s="132"/>
      <c r="T663" s="132"/>
      <c r="U663" s="132"/>
      <c r="V663" s="132"/>
      <c r="W663" s="132"/>
      <c r="X663" s="133"/>
      <c r="Y663" s="168"/>
      <c r="Z663" s="169"/>
      <c r="AA663" s="170"/>
      <c r="AB663" s="155"/>
      <c r="AC663" s="132"/>
      <c r="AD663" s="133"/>
      <c r="AE663" s="202"/>
      <c r="AF663" s="202"/>
      <c r="AG663" s="132" t="s">
        <v>236</v>
      </c>
      <c r="AH663" s="133"/>
      <c r="AI663" s="157"/>
      <c r="AJ663" s="157"/>
      <c r="AK663" s="157"/>
      <c r="AL663" s="155"/>
      <c r="AM663" s="157"/>
      <c r="AN663" s="157"/>
      <c r="AO663" s="157"/>
      <c r="AP663" s="155"/>
      <c r="AQ663" s="590"/>
      <c r="AR663" s="202"/>
      <c r="AS663" s="132" t="s">
        <v>236</v>
      </c>
      <c r="AT663" s="133"/>
      <c r="AU663" s="202"/>
      <c r="AV663" s="202"/>
      <c r="AW663" s="132" t="s">
        <v>181</v>
      </c>
      <c r="AX663" s="197"/>
    </row>
    <row r="664" spans="1:50" ht="23.25" hidden="1" customHeight="1" x14ac:dyDescent="0.2">
      <c r="A664" s="191"/>
      <c r="B664" s="188"/>
      <c r="C664" s="182"/>
      <c r="D664" s="188"/>
      <c r="E664" s="342"/>
      <c r="F664" s="343"/>
      <c r="G664" s="103"/>
      <c r="H664" s="104"/>
      <c r="I664" s="104"/>
      <c r="J664" s="104"/>
      <c r="K664" s="104"/>
      <c r="L664" s="104"/>
      <c r="M664" s="104"/>
      <c r="N664" s="104"/>
      <c r="O664" s="104"/>
      <c r="P664" s="104"/>
      <c r="Q664" s="104"/>
      <c r="R664" s="104"/>
      <c r="S664" s="104"/>
      <c r="T664" s="104"/>
      <c r="U664" s="104"/>
      <c r="V664" s="104"/>
      <c r="W664" s="104"/>
      <c r="X664" s="105"/>
      <c r="Y664" s="203" t="s">
        <v>12</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row>
    <row r="665" spans="1:50" ht="23.25" hidden="1" customHeight="1" x14ac:dyDescent="0.2">
      <c r="A665" s="191"/>
      <c r="B665" s="188"/>
      <c r="C665" s="182"/>
      <c r="D665" s="188"/>
      <c r="E665" s="342"/>
      <c r="F665" s="343"/>
      <c r="G665" s="106"/>
      <c r="H665" s="107"/>
      <c r="I665" s="107"/>
      <c r="J665" s="107"/>
      <c r="K665" s="107"/>
      <c r="L665" s="107"/>
      <c r="M665" s="107"/>
      <c r="N665" s="107"/>
      <c r="O665" s="107"/>
      <c r="P665" s="107"/>
      <c r="Q665" s="107"/>
      <c r="R665" s="107"/>
      <c r="S665" s="107"/>
      <c r="T665" s="107"/>
      <c r="U665" s="107"/>
      <c r="V665" s="107"/>
      <c r="W665" s="107"/>
      <c r="X665" s="108"/>
      <c r="Y665" s="211" t="s">
        <v>54</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row>
    <row r="666" spans="1:50" ht="23.25" hidden="1" customHeight="1" x14ac:dyDescent="0.2">
      <c r="A666" s="191"/>
      <c r="B666" s="188"/>
      <c r="C666" s="182"/>
      <c r="D666" s="188"/>
      <c r="E666" s="342"/>
      <c r="F666" s="343"/>
      <c r="G666" s="109"/>
      <c r="H666" s="110"/>
      <c r="I666" s="110"/>
      <c r="J666" s="110"/>
      <c r="K666" s="110"/>
      <c r="L666" s="110"/>
      <c r="M666" s="110"/>
      <c r="N666" s="110"/>
      <c r="O666" s="110"/>
      <c r="P666" s="110"/>
      <c r="Q666" s="110"/>
      <c r="R666" s="110"/>
      <c r="S666" s="110"/>
      <c r="T666" s="110"/>
      <c r="U666" s="110"/>
      <c r="V666" s="110"/>
      <c r="W666" s="110"/>
      <c r="X666" s="111"/>
      <c r="Y666" s="211" t="s">
        <v>13</v>
      </c>
      <c r="Z666" s="212"/>
      <c r="AA666" s="213"/>
      <c r="AB666" s="579" t="s">
        <v>182</v>
      </c>
      <c r="AC666" s="579"/>
      <c r="AD666" s="579"/>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row>
    <row r="667" spans="1:50" ht="18.75" hidden="1" customHeight="1" x14ac:dyDescent="0.2">
      <c r="A667" s="191"/>
      <c r="B667" s="188"/>
      <c r="C667" s="182"/>
      <c r="D667" s="188"/>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8"/>
      <c r="Z667" s="169"/>
      <c r="AA667" s="170"/>
      <c r="AB667" s="163" t="s">
        <v>11</v>
      </c>
      <c r="AC667" s="129"/>
      <c r="AD667" s="130"/>
      <c r="AE667" s="336" t="s">
        <v>243</v>
      </c>
      <c r="AF667" s="337"/>
      <c r="AG667" s="337"/>
      <c r="AH667" s="338"/>
      <c r="AI667" s="339" t="s">
        <v>417</v>
      </c>
      <c r="AJ667" s="339"/>
      <c r="AK667" s="339"/>
      <c r="AL667" s="163"/>
      <c r="AM667" s="339" t="s">
        <v>430</v>
      </c>
      <c r="AN667" s="339"/>
      <c r="AO667" s="339"/>
      <c r="AP667" s="163"/>
      <c r="AQ667" s="163" t="s">
        <v>235</v>
      </c>
      <c r="AR667" s="129"/>
      <c r="AS667" s="129"/>
      <c r="AT667" s="130"/>
      <c r="AU667" s="135" t="s">
        <v>134</v>
      </c>
      <c r="AV667" s="135"/>
      <c r="AW667" s="135"/>
      <c r="AX667" s="136"/>
    </row>
    <row r="668" spans="1:50" ht="18.75" hidden="1" customHeight="1" x14ac:dyDescent="0.2">
      <c r="A668" s="191"/>
      <c r="B668" s="188"/>
      <c r="C668" s="182"/>
      <c r="D668" s="188"/>
      <c r="E668" s="342"/>
      <c r="F668" s="343"/>
      <c r="G668" s="162"/>
      <c r="H668" s="132"/>
      <c r="I668" s="132"/>
      <c r="J668" s="132"/>
      <c r="K668" s="132"/>
      <c r="L668" s="132"/>
      <c r="M668" s="132"/>
      <c r="N668" s="132"/>
      <c r="O668" s="132"/>
      <c r="P668" s="132"/>
      <c r="Q668" s="132"/>
      <c r="R668" s="132"/>
      <c r="S668" s="132"/>
      <c r="T668" s="132"/>
      <c r="U668" s="132"/>
      <c r="V668" s="132"/>
      <c r="W668" s="132"/>
      <c r="X668" s="133"/>
      <c r="Y668" s="168"/>
      <c r="Z668" s="169"/>
      <c r="AA668" s="170"/>
      <c r="AB668" s="155"/>
      <c r="AC668" s="132"/>
      <c r="AD668" s="133"/>
      <c r="AE668" s="202"/>
      <c r="AF668" s="202"/>
      <c r="AG668" s="132" t="s">
        <v>236</v>
      </c>
      <c r="AH668" s="133"/>
      <c r="AI668" s="157"/>
      <c r="AJ668" s="157"/>
      <c r="AK668" s="157"/>
      <c r="AL668" s="155"/>
      <c r="AM668" s="157"/>
      <c r="AN668" s="157"/>
      <c r="AO668" s="157"/>
      <c r="AP668" s="155"/>
      <c r="AQ668" s="590"/>
      <c r="AR668" s="202"/>
      <c r="AS668" s="132" t="s">
        <v>236</v>
      </c>
      <c r="AT668" s="133"/>
      <c r="AU668" s="202"/>
      <c r="AV668" s="202"/>
      <c r="AW668" s="132" t="s">
        <v>181</v>
      </c>
      <c r="AX668" s="197"/>
    </row>
    <row r="669" spans="1:50" ht="23.25" hidden="1" customHeight="1" x14ac:dyDescent="0.2">
      <c r="A669" s="191"/>
      <c r="B669" s="188"/>
      <c r="C669" s="182"/>
      <c r="D669" s="188"/>
      <c r="E669" s="342"/>
      <c r="F669" s="343"/>
      <c r="G669" s="103"/>
      <c r="H669" s="104"/>
      <c r="I669" s="104"/>
      <c r="J669" s="104"/>
      <c r="K669" s="104"/>
      <c r="L669" s="104"/>
      <c r="M669" s="104"/>
      <c r="N669" s="104"/>
      <c r="O669" s="104"/>
      <c r="P669" s="104"/>
      <c r="Q669" s="104"/>
      <c r="R669" s="104"/>
      <c r="S669" s="104"/>
      <c r="T669" s="104"/>
      <c r="U669" s="104"/>
      <c r="V669" s="104"/>
      <c r="W669" s="104"/>
      <c r="X669" s="105"/>
      <c r="Y669" s="203" t="s">
        <v>12</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row>
    <row r="670" spans="1:50" ht="23.25" hidden="1" customHeight="1" x14ac:dyDescent="0.2">
      <c r="A670" s="191"/>
      <c r="B670" s="188"/>
      <c r="C670" s="182"/>
      <c r="D670" s="188"/>
      <c r="E670" s="342"/>
      <c r="F670" s="343"/>
      <c r="G670" s="106"/>
      <c r="H670" s="107"/>
      <c r="I670" s="107"/>
      <c r="J670" s="107"/>
      <c r="K670" s="107"/>
      <c r="L670" s="107"/>
      <c r="M670" s="107"/>
      <c r="N670" s="107"/>
      <c r="O670" s="107"/>
      <c r="P670" s="107"/>
      <c r="Q670" s="107"/>
      <c r="R670" s="107"/>
      <c r="S670" s="107"/>
      <c r="T670" s="107"/>
      <c r="U670" s="107"/>
      <c r="V670" s="107"/>
      <c r="W670" s="107"/>
      <c r="X670" s="108"/>
      <c r="Y670" s="211" t="s">
        <v>54</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row>
    <row r="671" spans="1:50" ht="23.25" hidden="1" customHeight="1" x14ac:dyDescent="0.2">
      <c r="A671" s="191"/>
      <c r="B671" s="188"/>
      <c r="C671" s="182"/>
      <c r="D671" s="188"/>
      <c r="E671" s="342"/>
      <c r="F671" s="343"/>
      <c r="G671" s="109"/>
      <c r="H671" s="110"/>
      <c r="I671" s="110"/>
      <c r="J671" s="110"/>
      <c r="K671" s="110"/>
      <c r="L671" s="110"/>
      <c r="M671" s="110"/>
      <c r="N671" s="110"/>
      <c r="O671" s="110"/>
      <c r="P671" s="110"/>
      <c r="Q671" s="110"/>
      <c r="R671" s="110"/>
      <c r="S671" s="110"/>
      <c r="T671" s="110"/>
      <c r="U671" s="110"/>
      <c r="V671" s="110"/>
      <c r="W671" s="110"/>
      <c r="X671" s="111"/>
      <c r="Y671" s="211" t="s">
        <v>13</v>
      </c>
      <c r="Z671" s="212"/>
      <c r="AA671" s="213"/>
      <c r="AB671" s="579" t="s">
        <v>182</v>
      </c>
      <c r="AC671" s="579"/>
      <c r="AD671" s="579"/>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row>
    <row r="672" spans="1:50" ht="18.75" hidden="1" customHeight="1" x14ac:dyDescent="0.2">
      <c r="A672" s="191"/>
      <c r="B672" s="188"/>
      <c r="C672" s="182"/>
      <c r="D672" s="188"/>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8"/>
      <c r="Z672" s="169"/>
      <c r="AA672" s="170"/>
      <c r="AB672" s="163" t="s">
        <v>11</v>
      </c>
      <c r="AC672" s="129"/>
      <c r="AD672" s="130"/>
      <c r="AE672" s="336" t="s">
        <v>243</v>
      </c>
      <c r="AF672" s="337"/>
      <c r="AG672" s="337"/>
      <c r="AH672" s="338"/>
      <c r="AI672" s="339" t="s">
        <v>417</v>
      </c>
      <c r="AJ672" s="339"/>
      <c r="AK672" s="339"/>
      <c r="AL672" s="163"/>
      <c r="AM672" s="339" t="s">
        <v>430</v>
      </c>
      <c r="AN672" s="339"/>
      <c r="AO672" s="339"/>
      <c r="AP672" s="163"/>
      <c r="AQ672" s="163" t="s">
        <v>235</v>
      </c>
      <c r="AR672" s="129"/>
      <c r="AS672" s="129"/>
      <c r="AT672" s="130"/>
      <c r="AU672" s="135" t="s">
        <v>134</v>
      </c>
      <c r="AV672" s="135"/>
      <c r="AW672" s="135"/>
      <c r="AX672" s="136"/>
    </row>
    <row r="673" spans="1:50" ht="18.75" hidden="1" customHeight="1" x14ac:dyDescent="0.2">
      <c r="A673" s="191"/>
      <c r="B673" s="188"/>
      <c r="C673" s="182"/>
      <c r="D673" s="188"/>
      <c r="E673" s="342"/>
      <c r="F673" s="343"/>
      <c r="G673" s="162"/>
      <c r="H673" s="132"/>
      <c r="I673" s="132"/>
      <c r="J673" s="132"/>
      <c r="K673" s="132"/>
      <c r="L673" s="132"/>
      <c r="M673" s="132"/>
      <c r="N673" s="132"/>
      <c r="O673" s="132"/>
      <c r="P673" s="132"/>
      <c r="Q673" s="132"/>
      <c r="R673" s="132"/>
      <c r="S673" s="132"/>
      <c r="T673" s="132"/>
      <c r="U673" s="132"/>
      <c r="V673" s="132"/>
      <c r="W673" s="132"/>
      <c r="X673" s="133"/>
      <c r="Y673" s="168"/>
      <c r="Z673" s="169"/>
      <c r="AA673" s="170"/>
      <c r="AB673" s="155"/>
      <c r="AC673" s="132"/>
      <c r="AD673" s="133"/>
      <c r="AE673" s="202"/>
      <c r="AF673" s="202"/>
      <c r="AG673" s="132" t="s">
        <v>236</v>
      </c>
      <c r="AH673" s="133"/>
      <c r="AI673" s="157"/>
      <c r="AJ673" s="157"/>
      <c r="AK673" s="157"/>
      <c r="AL673" s="155"/>
      <c r="AM673" s="157"/>
      <c r="AN673" s="157"/>
      <c r="AO673" s="157"/>
      <c r="AP673" s="155"/>
      <c r="AQ673" s="590"/>
      <c r="AR673" s="202"/>
      <c r="AS673" s="132" t="s">
        <v>236</v>
      </c>
      <c r="AT673" s="133"/>
      <c r="AU673" s="202"/>
      <c r="AV673" s="202"/>
      <c r="AW673" s="132" t="s">
        <v>181</v>
      </c>
      <c r="AX673" s="197"/>
    </row>
    <row r="674" spans="1:50" ht="23.25" hidden="1" customHeight="1" x14ac:dyDescent="0.2">
      <c r="A674" s="191"/>
      <c r="B674" s="188"/>
      <c r="C674" s="182"/>
      <c r="D674" s="188"/>
      <c r="E674" s="342"/>
      <c r="F674" s="343"/>
      <c r="G674" s="103"/>
      <c r="H674" s="104"/>
      <c r="I674" s="104"/>
      <c r="J674" s="104"/>
      <c r="K674" s="104"/>
      <c r="L674" s="104"/>
      <c r="M674" s="104"/>
      <c r="N674" s="104"/>
      <c r="O674" s="104"/>
      <c r="P674" s="104"/>
      <c r="Q674" s="104"/>
      <c r="R674" s="104"/>
      <c r="S674" s="104"/>
      <c r="T674" s="104"/>
      <c r="U674" s="104"/>
      <c r="V674" s="104"/>
      <c r="W674" s="104"/>
      <c r="X674" s="105"/>
      <c r="Y674" s="203" t="s">
        <v>12</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row>
    <row r="675" spans="1:50" ht="23.25" hidden="1" customHeight="1" x14ac:dyDescent="0.2">
      <c r="A675" s="191"/>
      <c r="B675" s="188"/>
      <c r="C675" s="182"/>
      <c r="D675" s="188"/>
      <c r="E675" s="342"/>
      <c r="F675" s="343"/>
      <c r="G675" s="106"/>
      <c r="H675" s="107"/>
      <c r="I675" s="107"/>
      <c r="J675" s="107"/>
      <c r="K675" s="107"/>
      <c r="L675" s="107"/>
      <c r="M675" s="107"/>
      <c r="N675" s="107"/>
      <c r="O675" s="107"/>
      <c r="P675" s="107"/>
      <c r="Q675" s="107"/>
      <c r="R675" s="107"/>
      <c r="S675" s="107"/>
      <c r="T675" s="107"/>
      <c r="U675" s="107"/>
      <c r="V675" s="107"/>
      <c r="W675" s="107"/>
      <c r="X675" s="108"/>
      <c r="Y675" s="211" t="s">
        <v>54</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row>
    <row r="676" spans="1:50" ht="23.25" hidden="1" customHeight="1" x14ac:dyDescent="0.2">
      <c r="A676" s="191"/>
      <c r="B676" s="188"/>
      <c r="C676" s="182"/>
      <c r="D676" s="188"/>
      <c r="E676" s="342"/>
      <c r="F676" s="343"/>
      <c r="G676" s="109"/>
      <c r="H676" s="110"/>
      <c r="I676" s="110"/>
      <c r="J676" s="110"/>
      <c r="K676" s="110"/>
      <c r="L676" s="110"/>
      <c r="M676" s="110"/>
      <c r="N676" s="110"/>
      <c r="O676" s="110"/>
      <c r="P676" s="110"/>
      <c r="Q676" s="110"/>
      <c r="R676" s="110"/>
      <c r="S676" s="110"/>
      <c r="T676" s="110"/>
      <c r="U676" s="110"/>
      <c r="V676" s="110"/>
      <c r="W676" s="110"/>
      <c r="X676" s="111"/>
      <c r="Y676" s="211" t="s">
        <v>13</v>
      </c>
      <c r="Z676" s="212"/>
      <c r="AA676" s="213"/>
      <c r="AB676" s="579" t="s">
        <v>14</v>
      </c>
      <c r="AC676" s="579"/>
      <c r="AD676" s="579"/>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row>
    <row r="677" spans="1:50" ht="18.75" hidden="1" customHeight="1" x14ac:dyDescent="0.2">
      <c r="A677" s="191"/>
      <c r="B677" s="188"/>
      <c r="C677" s="182"/>
      <c r="D677" s="188"/>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8"/>
      <c r="Z677" s="169"/>
      <c r="AA677" s="170"/>
      <c r="AB677" s="163" t="s">
        <v>11</v>
      </c>
      <c r="AC677" s="129"/>
      <c r="AD677" s="130"/>
      <c r="AE677" s="336" t="s">
        <v>243</v>
      </c>
      <c r="AF677" s="337"/>
      <c r="AG677" s="337"/>
      <c r="AH677" s="338"/>
      <c r="AI677" s="339" t="s">
        <v>417</v>
      </c>
      <c r="AJ677" s="339"/>
      <c r="AK677" s="339"/>
      <c r="AL677" s="163"/>
      <c r="AM677" s="339" t="s">
        <v>430</v>
      </c>
      <c r="AN677" s="339"/>
      <c r="AO677" s="339"/>
      <c r="AP677" s="163"/>
      <c r="AQ677" s="163" t="s">
        <v>235</v>
      </c>
      <c r="AR677" s="129"/>
      <c r="AS677" s="129"/>
      <c r="AT677" s="130"/>
      <c r="AU677" s="135" t="s">
        <v>134</v>
      </c>
      <c r="AV677" s="135"/>
      <c r="AW677" s="135"/>
      <c r="AX677" s="136"/>
    </row>
    <row r="678" spans="1:50" ht="18.75" hidden="1" customHeight="1" x14ac:dyDescent="0.2">
      <c r="A678" s="191"/>
      <c r="B678" s="188"/>
      <c r="C678" s="182"/>
      <c r="D678" s="188"/>
      <c r="E678" s="342"/>
      <c r="F678" s="343"/>
      <c r="G678" s="162"/>
      <c r="H678" s="132"/>
      <c r="I678" s="132"/>
      <c r="J678" s="132"/>
      <c r="K678" s="132"/>
      <c r="L678" s="132"/>
      <c r="M678" s="132"/>
      <c r="N678" s="132"/>
      <c r="O678" s="132"/>
      <c r="P678" s="132"/>
      <c r="Q678" s="132"/>
      <c r="R678" s="132"/>
      <c r="S678" s="132"/>
      <c r="T678" s="132"/>
      <c r="U678" s="132"/>
      <c r="V678" s="132"/>
      <c r="W678" s="132"/>
      <c r="X678" s="133"/>
      <c r="Y678" s="168"/>
      <c r="Z678" s="169"/>
      <c r="AA678" s="170"/>
      <c r="AB678" s="155"/>
      <c r="AC678" s="132"/>
      <c r="AD678" s="133"/>
      <c r="AE678" s="202"/>
      <c r="AF678" s="202"/>
      <c r="AG678" s="132" t="s">
        <v>236</v>
      </c>
      <c r="AH678" s="133"/>
      <c r="AI678" s="157"/>
      <c r="AJ678" s="157"/>
      <c r="AK678" s="157"/>
      <c r="AL678" s="155"/>
      <c r="AM678" s="157"/>
      <c r="AN678" s="157"/>
      <c r="AO678" s="157"/>
      <c r="AP678" s="155"/>
      <c r="AQ678" s="590"/>
      <c r="AR678" s="202"/>
      <c r="AS678" s="132" t="s">
        <v>236</v>
      </c>
      <c r="AT678" s="133"/>
      <c r="AU678" s="202"/>
      <c r="AV678" s="202"/>
      <c r="AW678" s="132" t="s">
        <v>181</v>
      </c>
      <c r="AX678" s="197"/>
    </row>
    <row r="679" spans="1:50" ht="23.25" hidden="1" customHeight="1" x14ac:dyDescent="0.2">
      <c r="A679" s="191"/>
      <c r="B679" s="188"/>
      <c r="C679" s="182"/>
      <c r="D679" s="188"/>
      <c r="E679" s="342"/>
      <c r="F679" s="343"/>
      <c r="G679" s="103"/>
      <c r="H679" s="104"/>
      <c r="I679" s="104"/>
      <c r="J679" s="104"/>
      <c r="K679" s="104"/>
      <c r="L679" s="104"/>
      <c r="M679" s="104"/>
      <c r="N679" s="104"/>
      <c r="O679" s="104"/>
      <c r="P679" s="104"/>
      <c r="Q679" s="104"/>
      <c r="R679" s="104"/>
      <c r="S679" s="104"/>
      <c r="T679" s="104"/>
      <c r="U679" s="104"/>
      <c r="V679" s="104"/>
      <c r="W679" s="104"/>
      <c r="X679" s="105"/>
      <c r="Y679" s="203" t="s">
        <v>12</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row>
    <row r="680" spans="1:50" ht="23.25" hidden="1" customHeight="1" x14ac:dyDescent="0.2">
      <c r="A680" s="191"/>
      <c r="B680" s="188"/>
      <c r="C680" s="182"/>
      <c r="D680" s="188"/>
      <c r="E680" s="342"/>
      <c r="F680" s="343"/>
      <c r="G680" s="106"/>
      <c r="H680" s="107"/>
      <c r="I680" s="107"/>
      <c r="J680" s="107"/>
      <c r="K680" s="107"/>
      <c r="L680" s="107"/>
      <c r="M680" s="107"/>
      <c r="N680" s="107"/>
      <c r="O680" s="107"/>
      <c r="P680" s="107"/>
      <c r="Q680" s="107"/>
      <c r="R680" s="107"/>
      <c r="S680" s="107"/>
      <c r="T680" s="107"/>
      <c r="U680" s="107"/>
      <c r="V680" s="107"/>
      <c r="W680" s="107"/>
      <c r="X680" s="108"/>
      <c r="Y680" s="211" t="s">
        <v>54</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row>
    <row r="681" spans="1:50" ht="23.25" hidden="1" customHeight="1" x14ac:dyDescent="0.2">
      <c r="A681" s="191"/>
      <c r="B681" s="188"/>
      <c r="C681" s="182"/>
      <c r="D681" s="188"/>
      <c r="E681" s="342"/>
      <c r="F681" s="343"/>
      <c r="G681" s="109"/>
      <c r="H681" s="110"/>
      <c r="I681" s="110"/>
      <c r="J681" s="110"/>
      <c r="K681" s="110"/>
      <c r="L681" s="110"/>
      <c r="M681" s="110"/>
      <c r="N681" s="110"/>
      <c r="O681" s="110"/>
      <c r="P681" s="110"/>
      <c r="Q681" s="110"/>
      <c r="R681" s="110"/>
      <c r="S681" s="110"/>
      <c r="T681" s="110"/>
      <c r="U681" s="110"/>
      <c r="V681" s="110"/>
      <c r="W681" s="110"/>
      <c r="X681" s="111"/>
      <c r="Y681" s="211" t="s">
        <v>13</v>
      </c>
      <c r="Z681" s="212"/>
      <c r="AA681" s="213"/>
      <c r="AB681" s="579" t="s">
        <v>14</v>
      </c>
      <c r="AC681" s="579"/>
      <c r="AD681" s="579"/>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row>
    <row r="682" spans="1:50" ht="18.75" hidden="1" customHeight="1" x14ac:dyDescent="0.2">
      <c r="A682" s="191"/>
      <c r="B682" s="188"/>
      <c r="C682" s="182"/>
      <c r="D682" s="188"/>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8"/>
      <c r="Z682" s="169"/>
      <c r="AA682" s="170"/>
      <c r="AB682" s="163" t="s">
        <v>11</v>
      </c>
      <c r="AC682" s="129"/>
      <c r="AD682" s="130"/>
      <c r="AE682" s="336" t="s">
        <v>243</v>
      </c>
      <c r="AF682" s="337"/>
      <c r="AG682" s="337"/>
      <c r="AH682" s="338"/>
      <c r="AI682" s="339" t="s">
        <v>417</v>
      </c>
      <c r="AJ682" s="339"/>
      <c r="AK682" s="339"/>
      <c r="AL682" s="163"/>
      <c r="AM682" s="339" t="s">
        <v>430</v>
      </c>
      <c r="AN682" s="339"/>
      <c r="AO682" s="339"/>
      <c r="AP682" s="163"/>
      <c r="AQ682" s="163" t="s">
        <v>235</v>
      </c>
      <c r="AR682" s="129"/>
      <c r="AS682" s="129"/>
      <c r="AT682" s="130"/>
      <c r="AU682" s="135" t="s">
        <v>134</v>
      </c>
      <c r="AV682" s="135"/>
      <c r="AW682" s="135"/>
      <c r="AX682" s="136"/>
    </row>
    <row r="683" spans="1:50" ht="18.75" hidden="1" customHeight="1" x14ac:dyDescent="0.2">
      <c r="A683" s="191"/>
      <c r="B683" s="188"/>
      <c r="C683" s="182"/>
      <c r="D683" s="188"/>
      <c r="E683" s="342"/>
      <c r="F683" s="343"/>
      <c r="G683" s="162"/>
      <c r="H683" s="132"/>
      <c r="I683" s="132"/>
      <c r="J683" s="132"/>
      <c r="K683" s="132"/>
      <c r="L683" s="132"/>
      <c r="M683" s="132"/>
      <c r="N683" s="132"/>
      <c r="O683" s="132"/>
      <c r="P683" s="132"/>
      <c r="Q683" s="132"/>
      <c r="R683" s="132"/>
      <c r="S683" s="132"/>
      <c r="T683" s="132"/>
      <c r="U683" s="132"/>
      <c r="V683" s="132"/>
      <c r="W683" s="132"/>
      <c r="X683" s="133"/>
      <c r="Y683" s="168"/>
      <c r="Z683" s="169"/>
      <c r="AA683" s="170"/>
      <c r="AB683" s="155"/>
      <c r="AC683" s="132"/>
      <c r="AD683" s="133"/>
      <c r="AE683" s="202"/>
      <c r="AF683" s="202"/>
      <c r="AG683" s="132" t="s">
        <v>236</v>
      </c>
      <c r="AH683" s="133"/>
      <c r="AI683" s="157"/>
      <c r="AJ683" s="157"/>
      <c r="AK683" s="157"/>
      <c r="AL683" s="155"/>
      <c r="AM683" s="157"/>
      <c r="AN683" s="157"/>
      <c r="AO683" s="157"/>
      <c r="AP683" s="155"/>
      <c r="AQ683" s="590"/>
      <c r="AR683" s="202"/>
      <c r="AS683" s="132" t="s">
        <v>236</v>
      </c>
      <c r="AT683" s="133"/>
      <c r="AU683" s="202"/>
      <c r="AV683" s="202"/>
      <c r="AW683" s="132" t="s">
        <v>181</v>
      </c>
      <c r="AX683" s="197"/>
    </row>
    <row r="684" spans="1:50" ht="23.25" hidden="1" customHeight="1" x14ac:dyDescent="0.2">
      <c r="A684" s="191"/>
      <c r="B684" s="188"/>
      <c r="C684" s="182"/>
      <c r="D684" s="188"/>
      <c r="E684" s="342"/>
      <c r="F684" s="343"/>
      <c r="G684" s="103"/>
      <c r="H684" s="104"/>
      <c r="I684" s="104"/>
      <c r="J684" s="104"/>
      <c r="K684" s="104"/>
      <c r="L684" s="104"/>
      <c r="M684" s="104"/>
      <c r="N684" s="104"/>
      <c r="O684" s="104"/>
      <c r="P684" s="104"/>
      <c r="Q684" s="104"/>
      <c r="R684" s="104"/>
      <c r="S684" s="104"/>
      <c r="T684" s="104"/>
      <c r="U684" s="104"/>
      <c r="V684" s="104"/>
      <c r="W684" s="104"/>
      <c r="X684" s="105"/>
      <c r="Y684" s="203" t="s">
        <v>12</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row>
    <row r="685" spans="1:50" ht="23.25" hidden="1" customHeight="1" x14ac:dyDescent="0.2">
      <c r="A685" s="191"/>
      <c r="B685" s="188"/>
      <c r="C685" s="182"/>
      <c r="D685" s="188"/>
      <c r="E685" s="342"/>
      <c r="F685" s="343"/>
      <c r="G685" s="106"/>
      <c r="H685" s="107"/>
      <c r="I685" s="107"/>
      <c r="J685" s="107"/>
      <c r="K685" s="107"/>
      <c r="L685" s="107"/>
      <c r="M685" s="107"/>
      <c r="N685" s="107"/>
      <c r="O685" s="107"/>
      <c r="P685" s="107"/>
      <c r="Q685" s="107"/>
      <c r="R685" s="107"/>
      <c r="S685" s="107"/>
      <c r="T685" s="107"/>
      <c r="U685" s="107"/>
      <c r="V685" s="107"/>
      <c r="W685" s="107"/>
      <c r="X685" s="108"/>
      <c r="Y685" s="211" t="s">
        <v>54</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row>
    <row r="686" spans="1:50" ht="23.25" hidden="1" customHeight="1" x14ac:dyDescent="0.2">
      <c r="A686" s="191"/>
      <c r="B686" s="188"/>
      <c r="C686" s="182"/>
      <c r="D686" s="188"/>
      <c r="E686" s="342"/>
      <c r="F686" s="343"/>
      <c r="G686" s="109"/>
      <c r="H686" s="110"/>
      <c r="I686" s="110"/>
      <c r="J686" s="110"/>
      <c r="K686" s="110"/>
      <c r="L686" s="110"/>
      <c r="M686" s="110"/>
      <c r="N686" s="110"/>
      <c r="O686" s="110"/>
      <c r="P686" s="110"/>
      <c r="Q686" s="110"/>
      <c r="R686" s="110"/>
      <c r="S686" s="110"/>
      <c r="T686" s="110"/>
      <c r="U686" s="110"/>
      <c r="V686" s="110"/>
      <c r="W686" s="110"/>
      <c r="X686" s="111"/>
      <c r="Y686" s="211" t="s">
        <v>13</v>
      </c>
      <c r="Z686" s="212"/>
      <c r="AA686" s="213"/>
      <c r="AB686" s="579" t="s">
        <v>14</v>
      </c>
      <c r="AC686" s="579"/>
      <c r="AD686" s="579"/>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row>
    <row r="687" spans="1:50" ht="18.75" hidden="1" customHeight="1" x14ac:dyDescent="0.2">
      <c r="A687" s="191"/>
      <c r="B687" s="188"/>
      <c r="C687" s="182"/>
      <c r="D687" s="188"/>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8"/>
      <c r="Z687" s="169"/>
      <c r="AA687" s="170"/>
      <c r="AB687" s="163" t="s">
        <v>11</v>
      </c>
      <c r="AC687" s="129"/>
      <c r="AD687" s="130"/>
      <c r="AE687" s="336" t="s">
        <v>243</v>
      </c>
      <c r="AF687" s="337"/>
      <c r="AG687" s="337"/>
      <c r="AH687" s="338"/>
      <c r="AI687" s="339" t="s">
        <v>417</v>
      </c>
      <c r="AJ687" s="339"/>
      <c r="AK687" s="339"/>
      <c r="AL687" s="163"/>
      <c r="AM687" s="339" t="s">
        <v>430</v>
      </c>
      <c r="AN687" s="339"/>
      <c r="AO687" s="339"/>
      <c r="AP687" s="163"/>
      <c r="AQ687" s="163" t="s">
        <v>235</v>
      </c>
      <c r="AR687" s="129"/>
      <c r="AS687" s="129"/>
      <c r="AT687" s="130"/>
      <c r="AU687" s="135" t="s">
        <v>134</v>
      </c>
      <c r="AV687" s="135"/>
      <c r="AW687" s="135"/>
      <c r="AX687" s="136"/>
    </row>
    <row r="688" spans="1:50" ht="18.75" hidden="1" customHeight="1" x14ac:dyDescent="0.2">
      <c r="A688" s="191"/>
      <c r="B688" s="188"/>
      <c r="C688" s="182"/>
      <c r="D688" s="188"/>
      <c r="E688" s="342"/>
      <c r="F688" s="343"/>
      <c r="G688" s="162"/>
      <c r="H688" s="132"/>
      <c r="I688" s="132"/>
      <c r="J688" s="132"/>
      <c r="K688" s="132"/>
      <c r="L688" s="132"/>
      <c r="M688" s="132"/>
      <c r="N688" s="132"/>
      <c r="O688" s="132"/>
      <c r="P688" s="132"/>
      <c r="Q688" s="132"/>
      <c r="R688" s="132"/>
      <c r="S688" s="132"/>
      <c r="T688" s="132"/>
      <c r="U688" s="132"/>
      <c r="V688" s="132"/>
      <c r="W688" s="132"/>
      <c r="X688" s="133"/>
      <c r="Y688" s="168"/>
      <c r="Z688" s="169"/>
      <c r="AA688" s="170"/>
      <c r="AB688" s="155"/>
      <c r="AC688" s="132"/>
      <c r="AD688" s="133"/>
      <c r="AE688" s="202"/>
      <c r="AF688" s="202"/>
      <c r="AG688" s="132" t="s">
        <v>236</v>
      </c>
      <c r="AH688" s="133"/>
      <c r="AI688" s="157"/>
      <c r="AJ688" s="157"/>
      <c r="AK688" s="157"/>
      <c r="AL688" s="155"/>
      <c r="AM688" s="157"/>
      <c r="AN688" s="157"/>
      <c r="AO688" s="157"/>
      <c r="AP688" s="155"/>
      <c r="AQ688" s="590"/>
      <c r="AR688" s="202"/>
      <c r="AS688" s="132" t="s">
        <v>236</v>
      </c>
      <c r="AT688" s="133"/>
      <c r="AU688" s="202"/>
      <c r="AV688" s="202"/>
      <c r="AW688" s="132" t="s">
        <v>181</v>
      </c>
      <c r="AX688" s="197"/>
    </row>
    <row r="689" spans="1:50" ht="23.25" hidden="1" customHeight="1" x14ac:dyDescent="0.2">
      <c r="A689" s="191"/>
      <c r="B689" s="188"/>
      <c r="C689" s="182"/>
      <c r="D689" s="188"/>
      <c r="E689" s="342"/>
      <c r="F689" s="343"/>
      <c r="G689" s="103"/>
      <c r="H689" s="104"/>
      <c r="I689" s="104"/>
      <c r="J689" s="104"/>
      <c r="K689" s="104"/>
      <c r="L689" s="104"/>
      <c r="M689" s="104"/>
      <c r="N689" s="104"/>
      <c r="O689" s="104"/>
      <c r="P689" s="104"/>
      <c r="Q689" s="104"/>
      <c r="R689" s="104"/>
      <c r="S689" s="104"/>
      <c r="T689" s="104"/>
      <c r="U689" s="104"/>
      <c r="V689" s="104"/>
      <c r="W689" s="104"/>
      <c r="X689" s="105"/>
      <c r="Y689" s="203" t="s">
        <v>12</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row>
    <row r="690" spans="1:50" ht="23.25" hidden="1" customHeight="1" x14ac:dyDescent="0.2">
      <c r="A690" s="191"/>
      <c r="B690" s="188"/>
      <c r="C690" s="182"/>
      <c r="D690" s="188"/>
      <c r="E690" s="342"/>
      <c r="F690" s="343"/>
      <c r="G690" s="106"/>
      <c r="H690" s="107"/>
      <c r="I690" s="107"/>
      <c r="J690" s="107"/>
      <c r="K690" s="107"/>
      <c r="L690" s="107"/>
      <c r="M690" s="107"/>
      <c r="N690" s="107"/>
      <c r="O690" s="107"/>
      <c r="P690" s="107"/>
      <c r="Q690" s="107"/>
      <c r="R690" s="107"/>
      <c r="S690" s="107"/>
      <c r="T690" s="107"/>
      <c r="U690" s="107"/>
      <c r="V690" s="107"/>
      <c r="W690" s="107"/>
      <c r="X690" s="108"/>
      <c r="Y690" s="211" t="s">
        <v>54</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row>
    <row r="691" spans="1:50" ht="23.25" hidden="1" customHeight="1" x14ac:dyDescent="0.2">
      <c r="A691" s="191"/>
      <c r="B691" s="188"/>
      <c r="C691" s="182"/>
      <c r="D691" s="188"/>
      <c r="E691" s="342"/>
      <c r="F691" s="343"/>
      <c r="G691" s="109"/>
      <c r="H691" s="110"/>
      <c r="I691" s="110"/>
      <c r="J691" s="110"/>
      <c r="K691" s="110"/>
      <c r="L691" s="110"/>
      <c r="M691" s="110"/>
      <c r="N691" s="110"/>
      <c r="O691" s="110"/>
      <c r="P691" s="110"/>
      <c r="Q691" s="110"/>
      <c r="R691" s="110"/>
      <c r="S691" s="110"/>
      <c r="T691" s="110"/>
      <c r="U691" s="110"/>
      <c r="V691" s="110"/>
      <c r="W691" s="110"/>
      <c r="X691" s="111"/>
      <c r="Y691" s="211" t="s">
        <v>13</v>
      </c>
      <c r="Z691" s="212"/>
      <c r="AA691" s="213"/>
      <c r="AB691" s="579" t="s">
        <v>14</v>
      </c>
      <c r="AC691" s="579"/>
      <c r="AD691" s="579"/>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row>
    <row r="692" spans="1:50" ht="18.75" hidden="1" customHeight="1" x14ac:dyDescent="0.2">
      <c r="A692" s="191"/>
      <c r="B692" s="188"/>
      <c r="C692" s="182"/>
      <c r="D692" s="188"/>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8"/>
      <c r="Z692" s="169"/>
      <c r="AA692" s="170"/>
      <c r="AB692" s="163" t="s">
        <v>11</v>
      </c>
      <c r="AC692" s="129"/>
      <c r="AD692" s="130"/>
      <c r="AE692" s="336" t="s">
        <v>243</v>
      </c>
      <c r="AF692" s="337"/>
      <c r="AG692" s="337"/>
      <c r="AH692" s="338"/>
      <c r="AI692" s="339" t="s">
        <v>417</v>
      </c>
      <c r="AJ692" s="339"/>
      <c r="AK692" s="339"/>
      <c r="AL692" s="163"/>
      <c r="AM692" s="339" t="s">
        <v>430</v>
      </c>
      <c r="AN692" s="339"/>
      <c r="AO692" s="339"/>
      <c r="AP692" s="163"/>
      <c r="AQ692" s="163" t="s">
        <v>235</v>
      </c>
      <c r="AR692" s="129"/>
      <c r="AS692" s="129"/>
      <c r="AT692" s="130"/>
      <c r="AU692" s="135" t="s">
        <v>134</v>
      </c>
      <c r="AV692" s="135"/>
      <c r="AW692" s="135"/>
      <c r="AX692" s="136"/>
    </row>
    <row r="693" spans="1:50" ht="18.75" hidden="1" customHeight="1" x14ac:dyDescent="0.2">
      <c r="A693" s="191"/>
      <c r="B693" s="188"/>
      <c r="C693" s="182"/>
      <c r="D693" s="188"/>
      <c r="E693" s="342"/>
      <c r="F693" s="343"/>
      <c r="G693" s="162"/>
      <c r="H693" s="132"/>
      <c r="I693" s="132"/>
      <c r="J693" s="132"/>
      <c r="K693" s="132"/>
      <c r="L693" s="132"/>
      <c r="M693" s="132"/>
      <c r="N693" s="132"/>
      <c r="O693" s="132"/>
      <c r="P693" s="132"/>
      <c r="Q693" s="132"/>
      <c r="R693" s="132"/>
      <c r="S693" s="132"/>
      <c r="T693" s="132"/>
      <c r="U693" s="132"/>
      <c r="V693" s="132"/>
      <c r="W693" s="132"/>
      <c r="X693" s="133"/>
      <c r="Y693" s="168"/>
      <c r="Z693" s="169"/>
      <c r="AA693" s="170"/>
      <c r="AB693" s="155"/>
      <c r="AC693" s="132"/>
      <c r="AD693" s="133"/>
      <c r="AE693" s="202"/>
      <c r="AF693" s="202"/>
      <c r="AG693" s="132" t="s">
        <v>236</v>
      </c>
      <c r="AH693" s="133"/>
      <c r="AI693" s="157"/>
      <c r="AJ693" s="157"/>
      <c r="AK693" s="157"/>
      <c r="AL693" s="155"/>
      <c r="AM693" s="157"/>
      <c r="AN693" s="157"/>
      <c r="AO693" s="157"/>
      <c r="AP693" s="155"/>
      <c r="AQ693" s="590"/>
      <c r="AR693" s="202"/>
      <c r="AS693" s="132" t="s">
        <v>236</v>
      </c>
      <c r="AT693" s="133"/>
      <c r="AU693" s="202"/>
      <c r="AV693" s="202"/>
      <c r="AW693" s="132" t="s">
        <v>181</v>
      </c>
      <c r="AX693" s="197"/>
    </row>
    <row r="694" spans="1:50" ht="23.25" hidden="1" customHeight="1" x14ac:dyDescent="0.2">
      <c r="A694" s="191"/>
      <c r="B694" s="188"/>
      <c r="C694" s="182"/>
      <c r="D694" s="188"/>
      <c r="E694" s="342"/>
      <c r="F694" s="343"/>
      <c r="G694" s="103"/>
      <c r="H694" s="104"/>
      <c r="I694" s="104"/>
      <c r="J694" s="104"/>
      <c r="K694" s="104"/>
      <c r="L694" s="104"/>
      <c r="M694" s="104"/>
      <c r="N694" s="104"/>
      <c r="O694" s="104"/>
      <c r="P694" s="104"/>
      <c r="Q694" s="104"/>
      <c r="R694" s="104"/>
      <c r="S694" s="104"/>
      <c r="T694" s="104"/>
      <c r="U694" s="104"/>
      <c r="V694" s="104"/>
      <c r="W694" s="104"/>
      <c r="X694" s="105"/>
      <c r="Y694" s="203" t="s">
        <v>12</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row>
    <row r="695" spans="1:50" ht="23.25" hidden="1" customHeight="1" x14ac:dyDescent="0.2">
      <c r="A695" s="191"/>
      <c r="B695" s="188"/>
      <c r="C695" s="182"/>
      <c r="D695" s="188"/>
      <c r="E695" s="342"/>
      <c r="F695" s="343"/>
      <c r="G695" s="106"/>
      <c r="H695" s="107"/>
      <c r="I695" s="107"/>
      <c r="J695" s="107"/>
      <c r="K695" s="107"/>
      <c r="L695" s="107"/>
      <c r="M695" s="107"/>
      <c r="N695" s="107"/>
      <c r="O695" s="107"/>
      <c r="P695" s="107"/>
      <c r="Q695" s="107"/>
      <c r="R695" s="107"/>
      <c r="S695" s="107"/>
      <c r="T695" s="107"/>
      <c r="U695" s="107"/>
      <c r="V695" s="107"/>
      <c r="W695" s="107"/>
      <c r="X695" s="108"/>
      <c r="Y695" s="211" t="s">
        <v>54</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row>
    <row r="696" spans="1:50" ht="23.25" hidden="1" customHeight="1" x14ac:dyDescent="0.2">
      <c r="A696" s="191"/>
      <c r="B696" s="188"/>
      <c r="C696" s="182"/>
      <c r="D696" s="188"/>
      <c r="E696" s="342"/>
      <c r="F696" s="343"/>
      <c r="G696" s="109"/>
      <c r="H696" s="110"/>
      <c r="I696" s="110"/>
      <c r="J696" s="110"/>
      <c r="K696" s="110"/>
      <c r="L696" s="110"/>
      <c r="M696" s="110"/>
      <c r="N696" s="110"/>
      <c r="O696" s="110"/>
      <c r="P696" s="110"/>
      <c r="Q696" s="110"/>
      <c r="R696" s="110"/>
      <c r="S696" s="110"/>
      <c r="T696" s="110"/>
      <c r="U696" s="110"/>
      <c r="V696" s="110"/>
      <c r="W696" s="110"/>
      <c r="X696" s="111"/>
      <c r="Y696" s="211" t="s">
        <v>13</v>
      </c>
      <c r="Z696" s="212"/>
      <c r="AA696" s="213"/>
      <c r="AB696" s="579" t="s">
        <v>14</v>
      </c>
      <c r="AC696" s="579"/>
      <c r="AD696" s="579"/>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row>
    <row r="697" spans="1:50" ht="23.9" hidden="1" customHeight="1" x14ac:dyDescent="0.2">
      <c r="A697" s="191"/>
      <c r="B697" s="188"/>
      <c r="C697" s="182"/>
      <c r="D697" s="188"/>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91"/>
      <c r="B698" s="188"/>
      <c r="C698" s="182"/>
      <c r="D698" s="188"/>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1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50.1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5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26" t="s">
        <v>601</v>
      </c>
      <c r="AH704" s="107"/>
      <c r="AI704" s="107"/>
      <c r="AJ704" s="107"/>
      <c r="AK704" s="107"/>
      <c r="AL704" s="107"/>
      <c r="AM704" s="107"/>
      <c r="AN704" s="107"/>
      <c r="AO704" s="107"/>
      <c r="AP704" s="107"/>
      <c r="AQ704" s="107"/>
      <c r="AR704" s="107"/>
      <c r="AS704" s="107"/>
      <c r="AT704" s="107"/>
      <c r="AU704" s="107"/>
      <c r="AV704" s="107"/>
      <c r="AW704" s="107"/>
      <c r="AX704" s="12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602</v>
      </c>
      <c r="AE706" s="327"/>
      <c r="AF706" s="663"/>
      <c r="AG706" s="126"/>
      <c r="AH706" s="107"/>
      <c r="AI706" s="107"/>
      <c r="AJ706" s="107"/>
      <c r="AK706" s="107"/>
      <c r="AL706" s="107"/>
      <c r="AM706" s="107"/>
      <c r="AN706" s="107"/>
      <c r="AO706" s="107"/>
      <c r="AP706" s="107"/>
      <c r="AQ706" s="107"/>
      <c r="AR706" s="107"/>
      <c r="AS706" s="107"/>
      <c r="AT706" s="107"/>
      <c r="AU706" s="107"/>
      <c r="AV706" s="107"/>
      <c r="AW706" s="107"/>
      <c r="AX706" s="12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603</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565</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603</v>
      </c>
      <c r="AE713" s="327"/>
      <c r="AF713" s="663"/>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49"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46.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26" t="s">
        <v>611</v>
      </c>
      <c r="AH716" s="107"/>
      <c r="AI716" s="107"/>
      <c r="AJ716" s="107"/>
      <c r="AK716" s="107"/>
      <c r="AL716" s="107"/>
      <c r="AM716" s="107"/>
      <c r="AN716" s="107"/>
      <c r="AO716" s="107"/>
      <c r="AP716" s="107"/>
      <c r="AQ716" s="107"/>
      <c r="AR716" s="107"/>
      <c r="AS716" s="107"/>
      <c r="AT716" s="107"/>
      <c r="AU716" s="107"/>
      <c r="AV716" s="107"/>
      <c r="AW716" s="107"/>
      <c r="AX716" s="127"/>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50" t="s">
        <v>613</v>
      </c>
      <c r="AH718" s="110"/>
      <c r="AI718" s="110"/>
      <c r="AJ718" s="110"/>
      <c r="AK718" s="110"/>
      <c r="AL718" s="110"/>
      <c r="AM718" s="110"/>
      <c r="AN718" s="110"/>
      <c r="AO718" s="110"/>
      <c r="AP718" s="110"/>
      <c r="AQ718" s="110"/>
      <c r="AR718" s="110"/>
      <c r="AS718" s="110"/>
      <c r="AT718" s="110"/>
      <c r="AU718" s="110"/>
      <c r="AV718" s="110"/>
      <c r="AW718" s="110"/>
      <c r="AX718" s="151"/>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603</v>
      </c>
      <c r="AE719" s="605"/>
      <c r="AF719" s="605"/>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26"/>
      <c r="AH720" s="107"/>
      <c r="AI720" s="107"/>
      <c r="AJ720" s="107"/>
      <c r="AK720" s="107"/>
      <c r="AL720" s="107"/>
      <c r="AM720" s="107"/>
      <c r="AN720" s="107"/>
      <c r="AO720" s="107"/>
      <c r="AP720" s="107"/>
      <c r="AQ720" s="107"/>
      <c r="AR720" s="107"/>
      <c r="AS720" s="107"/>
      <c r="AT720" s="107"/>
      <c r="AU720" s="107"/>
      <c r="AV720" s="107"/>
      <c r="AW720" s="107"/>
      <c r="AX720" s="127"/>
    </row>
    <row r="721" spans="1:50" ht="24.75" hidden="1" customHeight="1" x14ac:dyDescent="0.2">
      <c r="A721" s="778"/>
      <c r="B721" s="779"/>
      <c r="C721" s="294"/>
      <c r="D721" s="295"/>
      <c r="E721" s="295"/>
      <c r="F721" s="296"/>
      <c r="G721" s="288"/>
      <c r="H721" s="289"/>
      <c r="I721" s="82" t="str">
        <f>IF(OR(G721="　", G721=""), "", "-")</f>
        <v/>
      </c>
      <c r="J721" s="292"/>
      <c r="K721" s="292"/>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26"/>
      <c r="AH721" s="107"/>
      <c r="AI721" s="107"/>
      <c r="AJ721" s="107"/>
      <c r="AK721" s="107"/>
      <c r="AL721" s="107"/>
      <c r="AM721" s="107"/>
      <c r="AN721" s="107"/>
      <c r="AO721" s="107"/>
      <c r="AP721" s="107"/>
      <c r="AQ721" s="107"/>
      <c r="AR721" s="107"/>
      <c r="AS721" s="107"/>
      <c r="AT721" s="107"/>
      <c r="AU721" s="107"/>
      <c r="AV721" s="107"/>
      <c r="AW721" s="107"/>
      <c r="AX721" s="127"/>
    </row>
    <row r="722" spans="1:50" ht="24.75" hidden="1" customHeight="1" x14ac:dyDescent="0.2">
      <c r="A722" s="778"/>
      <c r="B722" s="779"/>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26"/>
      <c r="AH722" s="107"/>
      <c r="AI722" s="107"/>
      <c r="AJ722" s="107"/>
      <c r="AK722" s="107"/>
      <c r="AL722" s="107"/>
      <c r="AM722" s="107"/>
      <c r="AN722" s="107"/>
      <c r="AO722" s="107"/>
      <c r="AP722" s="107"/>
      <c r="AQ722" s="107"/>
      <c r="AR722" s="107"/>
      <c r="AS722" s="107"/>
      <c r="AT722" s="107"/>
      <c r="AU722" s="107"/>
      <c r="AV722" s="107"/>
      <c r="AW722" s="107"/>
      <c r="AX722" s="127"/>
    </row>
    <row r="723" spans="1:50" ht="24.75" hidden="1" customHeight="1" x14ac:dyDescent="0.2">
      <c r="A723" s="778"/>
      <c r="B723" s="779"/>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26"/>
      <c r="AH723" s="107"/>
      <c r="AI723" s="107"/>
      <c r="AJ723" s="107"/>
      <c r="AK723" s="107"/>
      <c r="AL723" s="107"/>
      <c r="AM723" s="107"/>
      <c r="AN723" s="107"/>
      <c r="AO723" s="107"/>
      <c r="AP723" s="107"/>
      <c r="AQ723" s="107"/>
      <c r="AR723" s="107"/>
      <c r="AS723" s="107"/>
      <c r="AT723" s="107"/>
      <c r="AU723" s="107"/>
      <c r="AV723" s="107"/>
      <c r="AW723" s="107"/>
      <c r="AX723" s="127"/>
    </row>
    <row r="724" spans="1:50" ht="24.75" hidden="1" customHeight="1" x14ac:dyDescent="0.2">
      <c r="A724" s="778"/>
      <c r="B724" s="779"/>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26"/>
      <c r="AH724" s="107"/>
      <c r="AI724" s="107"/>
      <c r="AJ724" s="107"/>
      <c r="AK724" s="107"/>
      <c r="AL724" s="107"/>
      <c r="AM724" s="107"/>
      <c r="AN724" s="107"/>
      <c r="AO724" s="107"/>
      <c r="AP724" s="107"/>
      <c r="AQ724" s="107"/>
      <c r="AR724" s="107"/>
      <c r="AS724" s="107"/>
      <c r="AT724" s="107"/>
      <c r="AU724" s="107"/>
      <c r="AV724" s="107"/>
      <c r="AW724" s="107"/>
      <c r="AX724" s="127"/>
    </row>
    <row r="725" spans="1:50" ht="24.75" customHeight="1" x14ac:dyDescent="0.2">
      <c r="A725" s="780"/>
      <c r="B725" s="781"/>
      <c r="C725" s="323"/>
      <c r="D725" s="324"/>
      <c r="E725" s="324"/>
      <c r="F725" s="325"/>
      <c r="G725" s="290"/>
      <c r="H725" s="291"/>
      <c r="I725" s="84" t="str">
        <f t="shared" si="4"/>
        <v/>
      </c>
      <c r="J725" s="293" t="s">
        <v>644</v>
      </c>
      <c r="K725" s="293"/>
      <c r="L725" s="84" t="str">
        <f t="shared" si="5"/>
        <v/>
      </c>
      <c r="M725" s="85"/>
      <c r="N725" s="276" t="s">
        <v>573</v>
      </c>
      <c r="O725" s="277"/>
      <c r="P725" s="277"/>
      <c r="Q725" s="277"/>
      <c r="R725" s="277"/>
      <c r="S725" s="277"/>
      <c r="T725" s="277"/>
      <c r="U725" s="277"/>
      <c r="V725" s="277"/>
      <c r="W725" s="277"/>
      <c r="X725" s="277"/>
      <c r="Y725" s="277"/>
      <c r="Z725" s="277"/>
      <c r="AA725" s="277"/>
      <c r="AB725" s="277"/>
      <c r="AC725" s="277"/>
      <c r="AD725" s="277"/>
      <c r="AE725" s="277"/>
      <c r="AF725" s="278"/>
      <c r="AG725" s="150"/>
      <c r="AH725" s="110"/>
      <c r="AI725" s="110"/>
      <c r="AJ725" s="110"/>
      <c r="AK725" s="110"/>
      <c r="AL725" s="110"/>
      <c r="AM725" s="110"/>
      <c r="AN725" s="110"/>
      <c r="AO725" s="110"/>
      <c r="AP725" s="110"/>
      <c r="AQ725" s="110"/>
      <c r="AR725" s="110"/>
      <c r="AS725" s="110"/>
      <c r="AT725" s="110"/>
      <c r="AU725" s="110"/>
      <c r="AV725" s="110"/>
      <c r="AW725" s="110"/>
      <c r="AX725" s="151"/>
    </row>
    <row r="726" spans="1:50" ht="58" customHeight="1" x14ac:dyDescent="0.2">
      <c r="A726" s="640" t="s">
        <v>48</v>
      </c>
      <c r="B726" s="802"/>
      <c r="C726" s="815" t="s">
        <v>53</v>
      </c>
      <c r="D726" s="837"/>
      <c r="E726" s="837"/>
      <c r="F726" s="838"/>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9.5" customHeight="1" thickBot="1" x14ac:dyDescent="0.25">
      <c r="A731" s="799"/>
      <c r="B731" s="800"/>
      <c r="C731" s="800"/>
      <c r="D731" s="800"/>
      <c r="E731" s="801"/>
      <c r="F731" s="729" t="s">
        <v>655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650000000000006" customHeight="1" thickBot="1" x14ac:dyDescent="0.25">
      <c r="A733" s="673"/>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44.5" customHeight="1" thickBot="1" x14ac:dyDescent="0.25">
      <c r="A735" s="790" t="s">
        <v>634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407</v>
      </c>
      <c r="B737" s="212"/>
      <c r="C737" s="212"/>
      <c r="D737" s="213"/>
      <c r="E737" s="989" t="s">
        <v>574</v>
      </c>
      <c r="F737" s="989"/>
      <c r="G737" s="989"/>
      <c r="H737" s="989"/>
      <c r="I737" s="989"/>
      <c r="J737" s="989"/>
      <c r="K737" s="989"/>
      <c r="L737" s="989"/>
      <c r="M737" s="989"/>
      <c r="N737" s="365" t="s">
        <v>402</v>
      </c>
      <c r="O737" s="365"/>
      <c r="P737" s="365"/>
      <c r="Q737" s="365"/>
      <c r="R737" s="989" t="s">
        <v>574</v>
      </c>
      <c r="S737" s="989"/>
      <c r="T737" s="989"/>
      <c r="U737" s="989"/>
      <c r="V737" s="989"/>
      <c r="W737" s="989"/>
      <c r="X737" s="989"/>
      <c r="Y737" s="989"/>
      <c r="Z737" s="989"/>
      <c r="AA737" s="365" t="s">
        <v>401</v>
      </c>
      <c r="AB737" s="365"/>
      <c r="AC737" s="365"/>
      <c r="AD737" s="365"/>
      <c r="AE737" s="989" t="s">
        <v>574</v>
      </c>
      <c r="AF737" s="989"/>
      <c r="AG737" s="989"/>
      <c r="AH737" s="989"/>
      <c r="AI737" s="989"/>
      <c r="AJ737" s="989"/>
      <c r="AK737" s="989"/>
      <c r="AL737" s="989"/>
      <c r="AM737" s="989"/>
      <c r="AN737" s="365" t="s">
        <v>400</v>
      </c>
      <c r="AO737" s="365"/>
      <c r="AP737" s="365"/>
      <c r="AQ737" s="365"/>
      <c r="AR737" s="995" t="s">
        <v>574</v>
      </c>
      <c r="AS737" s="996"/>
      <c r="AT737" s="996"/>
      <c r="AU737" s="996"/>
      <c r="AV737" s="996"/>
      <c r="AW737" s="996"/>
      <c r="AX737" s="997"/>
      <c r="AY737" s="88"/>
      <c r="AZ737" s="88"/>
    </row>
    <row r="738" spans="1:52" ht="24.75" customHeight="1" x14ac:dyDescent="0.2">
      <c r="A738" s="988" t="s">
        <v>399</v>
      </c>
      <c r="B738" s="212"/>
      <c r="C738" s="212"/>
      <c r="D738" s="213"/>
      <c r="E738" s="989" t="s">
        <v>626</v>
      </c>
      <c r="F738" s="989"/>
      <c r="G738" s="989"/>
      <c r="H738" s="989"/>
      <c r="I738" s="989"/>
      <c r="J738" s="989"/>
      <c r="K738" s="989"/>
      <c r="L738" s="989"/>
      <c r="M738" s="989"/>
      <c r="N738" s="365" t="s">
        <v>398</v>
      </c>
      <c r="O738" s="365"/>
      <c r="P738" s="365"/>
      <c r="Q738" s="365"/>
      <c r="R738" s="989" t="s">
        <v>627</v>
      </c>
      <c r="S738" s="989"/>
      <c r="T738" s="989"/>
      <c r="U738" s="989"/>
      <c r="V738" s="989"/>
      <c r="W738" s="989"/>
      <c r="X738" s="989"/>
      <c r="Y738" s="989"/>
      <c r="Z738" s="989"/>
      <c r="AA738" s="365" t="s">
        <v>397</v>
      </c>
      <c r="AB738" s="365"/>
      <c r="AC738" s="365"/>
      <c r="AD738" s="365"/>
      <c r="AE738" s="989" t="s">
        <v>628</v>
      </c>
      <c r="AF738" s="989"/>
      <c r="AG738" s="989"/>
      <c r="AH738" s="989"/>
      <c r="AI738" s="989"/>
      <c r="AJ738" s="989"/>
      <c r="AK738" s="989"/>
      <c r="AL738" s="989"/>
      <c r="AM738" s="989"/>
      <c r="AN738" s="365" t="s">
        <v>396</v>
      </c>
      <c r="AO738" s="365"/>
      <c r="AP738" s="365"/>
      <c r="AQ738" s="365"/>
      <c r="AR738" s="995" t="s">
        <v>629</v>
      </c>
      <c r="AS738" s="996"/>
      <c r="AT738" s="996"/>
      <c r="AU738" s="996"/>
      <c r="AV738" s="996"/>
      <c r="AW738" s="996"/>
      <c r="AX738" s="997"/>
    </row>
    <row r="739" spans="1:52" ht="24.75" customHeight="1" x14ac:dyDescent="0.2">
      <c r="A739" s="988" t="s">
        <v>395</v>
      </c>
      <c r="B739" s="212"/>
      <c r="C739" s="212"/>
      <c r="D739" s="213"/>
      <c r="E739" s="989" t="s">
        <v>650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419</v>
      </c>
      <c r="B740" s="971"/>
      <c r="C740" s="971"/>
      <c r="D740" s="972"/>
      <c r="E740" s="973" t="s">
        <v>561</v>
      </c>
      <c r="F740" s="974"/>
      <c r="G740" s="974"/>
      <c r="H740" s="92" t="str">
        <f>IF(E740="", "", "(")</f>
        <v>(</v>
      </c>
      <c r="I740" s="974"/>
      <c r="J740" s="974"/>
      <c r="K740" s="92" t="str">
        <f>IF(OR(I740="　", I740=""), "", "-")</f>
        <v/>
      </c>
      <c r="L740" s="975">
        <v>354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390</v>
      </c>
      <c r="B780" s="629"/>
      <c r="C780" s="629"/>
      <c r="D780" s="629"/>
      <c r="E780" s="629"/>
      <c r="F780" s="630"/>
      <c r="G780" s="595" t="s">
        <v>617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618</v>
      </c>
      <c r="H782" s="671"/>
      <c r="I782" s="671"/>
      <c r="J782" s="671"/>
      <c r="K782" s="672"/>
      <c r="L782" s="664" t="s">
        <v>619</v>
      </c>
      <c r="M782" s="665"/>
      <c r="N782" s="665"/>
      <c r="O782" s="665"/>
      <c r="P782" s="665"/>
      <c r="Q782" s="665"/>
      <c r="R782" s="665"/>
      <c r="S782" s="665"/>
      <c r="T782" s="665"/>
      <c r="U782" s="665"/>
      <c r="V782" s="665"/>
      <c r="W782" s="665"/>
      <c r="X782" s="666"/>
      <c r="Y782" s="388">
        <v>590</v>
      </c>
      <c r="Z782" s="389"/>
      <c r="AA782" s="389"/>
      <c r="AB782" s="805"/>
      <c r="AC782" s="670" t="s">
        <v>645</v>
      </c>
      <c r="AD782" s="671"/>
      <c r="AE782" s="671"/>
      <c r="AF782" s="671"/>
      <c r="AG782" s="672"/>
      <c r="AH782" s="664" t="s">
        <v>644</v>
      </c>
      <c r="AI782" s="665"/>
      <c r="AJ782" s="665"/>
      <c r="AK782" s="665"/>
      <c r="AL782" s="665"/>
      <c r="AM782" s="665"/>
      <c r="AN782" s="665"/>
      <c r="AO782" s="665"/>
      <c r="AP782" s="665"/>
      <c r="AQ782" s="665"/>
      <c r="AR782" s="665"/>
      <c r="AS782" s="665"/>
      <c r="AT782" s="666"/>
      <c r="AU782" s="388" t="s">
        <v>645</v>
      </c>
      <c r="AV782" s="389"/>
      <c r="AW782" s="389"/>
      <c r="AX782" s="390"/>
    </row>
    <row r="783" spans="1:50" ht="24.75" customHeight="1" x14ac:dyDescent="0.2">
      <c r="A783" s="631"/>
      <c r="B783" s="632"/>
      <c r="C783" s="632"/>
      <c r="D783" s="632"/>
      <c r="E783" s="632"/>
      <c r="F783" s="633"/>
      <c r="G783" s="606" t="s">
        <v>620</v>
      </c>
      <c r="H783" s="607"/>
      <c r="I783" s="607"/>
      <c r="J783" s="607"/>
      <c r="K783" s="608"/>
      <c r="L783" s="598" t="s">
        <v>621</v>
      </c>
      <c r="M783" s="599"/>
      <c r="N783" s="599"/>
      <c r="O783" s="599"/>
      <c r="P783" s="599"/>
      <c r="Q783" s="599"/>
      <c r="R783" s="599"/>
      <c r="S783" s="599"/>
      <c r="T783" s="599"/>
      <c r="U783" s="599"/>
      <c r="V783" s="599"/>
      <c r="W783" s="599"/>
      <c r="X783" s="600"/>
      <c r="Y783" s="601">
        <v>162</v>
      </c>
      <c r="Z783" s="602"/>
      <c r="AA783" s="602"/>
      <c r="AB783" s="612"/>
      <c r="AC783" s="606" t="s">
        <v>644</v>
      </c>
      <c r="AD783" s="607"/>
      <c r="AE783" s="607"/>
      <c r="AF783" s="607"/>
      <c r="AG783" s="608"/>
      <c r="AH783" s="598" t="s">
        <v>644</v>
      </c>
      <c r="AI783" s="599"/>
      <c r="AJ783" s="599"/>
      <c r="AK783" s="599"/>
      <c r="AL783" s="599"/>
      <c r="AM783" s="599"/>
      <c r="AN783" s="599"/>
      <c r="AO783" s="599"/>
      <c r="AP783" s="599"/>
      <c r="AQ783" s="599"/>
      <c r="AR783" s="599"/>
      <c r="AS783" s="599"/>
      <c r="AT783" s="600"/>
      <c r="AU783" s="601" t="s">
        <v>644</v>
      </c>
      <c r="AV783" s="602"/>
      <c r="AW783" s="602"/>
      <c r="AX783" s="603"/>
    </row>
    <row r="784" spans="1:50" ht="24.75" customHeight="1" x14ac:dyDescent="0.2">
      <c r="A784" s="631"/>
      <c r="B784" s="632"/>
      <c r="C784" s="632"/>
      <c r="D784" s="632"/>
      <c r="E784" s="632"/>
      <c r="F784" s="633"/>
      <c r="G784" s="606" t="s">
        <v>622</v>
      </c>
      <c r="H784" s="607"/>
      <c r="I784" s="607"/>
      <c r="J784" s="607"/>
      <c r="K784" s="608"/>
      <c r="L784" s="598" t="s">
        <v>623</v>
      </c>
      <c r="M784" s="599"/>
      <c r="N784" s="599"/>
      <c r="O784" s="599"/>
      <c r="P784" s="599"/>
      <c r="Q784" s="599"/>
      <c r="R784" s="599"/>
      <c r="S784" s="599"/>
      <c r="T784" s="599"/>
      <c r="U784" s="599"/>
      <c r="V784" s="599"/>
      <c r="W784" s="599"/>
      <c r="X784" s="600"/>
      <c r="Y784" s="601">
        <v>36</v>
      </c>
      <c r="Z784" s="602"/>
      <c r="AA784" s="602"/>
      <c r="AB784" s="612"/>
      <c r="AC784" s="606" t="s">
        <v>644</v>
      </c>
      <c r="AD784" s="607"/>
      <c r="AE784" s="607"/>
      <c r="AF784" s="607"/>
      <c r="AG784" s="608"/>
      <c r="AH784" s="598" t="s">
        <v>644</v>
      </c>
      <c r="AI784" s="599"/>
      <c r="AJ784" s="599"/>
      <c r="AK784" s="599"/>
      <c r="AL784" s="599"/>
      <c r="AM784" s="599"/>
      <c r="AN784" s="599"/>
      <c r="AO784" s="599"/>
      <c r="AP784" s="599"/>
      <c r="AQ784" s="599"/>
      <c r="AR784" s="599"/>
      <c r="AS784" s="599"/>
      <c r="AT784" s="600"/>
      <c r="AU784" s="601" t="s">
        <v>651</v>
      </c>
      <c r="AV784" s="602"/>
      <c r="AW784" s="602"/>
      <c r="AX784" s="603"/>
    </row>
    <row r="785" spans="1:50" ht="24.75" customHeight="1" x14ac:dyDescent="0.2">
      <c r="A785" s="631"/>
      <c r="B785" s="632"/>
      <c r="C785" s="632"/>
      <c r="D785" s="632"/>
      <c r="E785" s="632"/>
      <c r="F785" s="633"/>
      <c r="G785" s="606" t="s">
        <v>624</v>
      </c>
      <c r="H785" s="607"/>
      <c r="I785" s="607"/>
      <c r="J785" s="607"/>
      <c r="K785" s="608"/>
      <c r="L785" s="598" t="s">
        <v>625</v>
      </c>
      <c r="M785" s="599"/>
      <c r="N785" s="599"/>
      <c r="O785" s="599"/>
      <c r="P785" s="599"/>
      <c r="Q785" s="599"/>
      <c r="R785" s="599"/>
      <c r="S785" s="599"/>
      <c r="T785" s="599"/>
      <c r="U785" s="599"/>
      <c r="V785" s="599"/>
      <c r="W785" s="599"/>
      <c r="X785" s="600"/>
      <c r="Y785" s="601">
        <v>12</v>
      </c>
      <c r="Z785" s="602"/>
      <c r="AA785" s="602"/>
      <c r="AB785" s="612"/>
      <c r="AC785" s="606" t="s">
        <v>644</v>
      </c>
      <c r="AD785" s="607"/>
      <c r="AE785" s="607"/>
      <c r="AF785" s="607"/>
      <c r="AG785" s="608"/>
      <c r="AH785" s="598" t="s">
        <v>644</v>
      </c>
      <c r="AI785" s="599"/>
      <c r="AJ785" s="599"/>
      <c r="AK785" s="599"/>
      <c r="AL785" s="599"/>
      <c r="AM785" s="599"/>
      <c r="AN785" s="599"/>
      <c r="AO785" s="599"/>
      <c r="AP785" s="599"/>
      <c r="AQ785" s="599"/>
      <c r="AR785" s="599"/>
      <c r="AS785" s="599"/>
      <c r="AT785" s="600"/>
      <c r="AU785" s="601" t="s">
        <v>645</v>
      </c>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800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81" t="s">
        <v>348</v>
      </c>
      <c r="AM832" s="282"/>
      <c r="AN832" s="282"/>
      <c r="AO832" s="81" t="s">
        <v>652</v>
      </c>
      <c r="AP832" s="21"/>
      <c r="AQ832" s="21"/>
      <c r="AR832" s="21"/>
      <c r="AS832" s="21"/>
      <c r="AT832" s="21"/>
      <c r="AU832" s="21"/>
      <c r="AV832" s="21"/>
      <c r="AW832" s="21"/>
      <c r="AX832" s="22"/>
    </row>
    <row r="833" spans="1:50"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14"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2">
      <c r="A836" s="9"/>
      <c r="B836" s="52" t="s">
        <v>617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614</v>
      </c>
      <c r="D838" s="347"/>
      <c r="E838" s="347"/>
      <c r="F838" s="347"/>
      <c r="G838" s="347"/>
      <c r="H838" s="347"/>
      <c r="I838" s="347"/>
      <c r="J838" s="348">
        <v>9010005018986</v>
      </c>
      <c r="K838" s="349"/>
      <c r="L838" s="349"/>
      <c r="M838" s="349"/>
      <c r="N838" s="349"/>
      <c r="O838" s="349"/>
      <c r="P838" s="362" t="s">
        <v>615</v>
      </c>
      <c r="Q838" s="350"/>
      <c r="R838" s="350"/>
      <c r="S838" s="350"/>
      <c r="T838" s="350"/>
      <c r="U838" s="350"/>
      <c r="V838" s="350"/>
      <c r="W838" s="350"/>
      <c r="X838" s="350"/>
      <c r="Y838" s="351">
        <v>800</v>
      </c>
      <c r="Z838" s="352"/>
      <c r="AA838" s="352"/>
      <c r="AB838" s="353"/>
      <c r="AC838" s="363" t="s">
        <v>616</v>
      </c>
      <c r="AD838" s="371"/>
      <c r="AE838" s="371"/>
      <c r="AF838" s="371"/>
      <c r="AG838" s="371"/>
      <c r="AH838" s="372">
        <v>1</v>
      </c>
      <c r="AI838" s="373"/>
      <c r="AJ838" s="373"/>
      <c r="AK838" s="373"/>
      <c r="AL838" s="357" t="s">
        <v>606</v>
      </c>
      <c r="AM838" s="358"/>
      <c r="AN838" s="358"/>
      <c r="AO838" s="359"/>
      <c r="AP838" s="360" t="s">
        <v>606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3" t="s">
        <v>348</v>
      </c>
      <c r="AM1099" s="284"/>
      <c r="AN1099" s="28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59">
      <formula>IF(RIGHT(TEXT(P14,"0.#"),1)=".",FALSE,TRUE)</formula>
    </cfRule>
    <cfRule type="expression" dxfId="2814" priority="14060">
      <formula>IF(RIGHT(TEXT(P14,"0.#"),1)=".",TRUE,FALSE)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92">
    <cfRule type="expression" dxfId="2811" priority="13927">
      <formula>IF(RIGHT(TEXT(Y792,"0.#"),1)=".",FALSE,TRUE)</formula>
    </cfRule>
    <cfRule type="expression" dxfId="2810" priority="13928">
      <formula>IF(RIGHT(TEXT(Y792,"0.#"),1)=".",TRUE,FALSE)</formula>
    </cfRule>
  </conditionalFormatting>
  <conditionalFormatting sqref="Y823:Y830 Y821 Y810:Y817 Y808 Y797:Y804 Y795">
    <cfRule type="expression" dxfId="2809" priority="13709">
      <formula>IF(RIGHT(TEXT(Y795,"0.#"),1)=".",FALSE,TRUE)</formula>
    </cfRule>
    <cfRule type="expression" dxfId="2808" priority="13710">
      <formula>IF(RIGHT(TEXT(Y795,"0.#"),1)=".",TRUE,FALSE)</formula>
    </cfRule>
  </conditionalFormatting>
  <conditionalFormatting sqref="P16:AQ17 P15:AX15 P13:AX13">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Q101">
    <cfRule type="expression" dxfId="2803" priority="13747">
      <formula>IF(RIGHT(TEXT(AQ101,"0.#"),1)=".",FALSE,TRUE)</formula>
    </cfRule>
    <cfRule type="expression" dxfId="2802" priority="13748">
      <formula>IF(RIGHT(TEXT(AQ101,"0.#"),1)=".",TRUE,FALSE)</formula>
    </cfRule>
  </conditionalFormatting>
  <conditionalFormatting sqref="Y786:Y791">
    <cfRule type="expression" dxfId="2801" priority="13733">
      <formula>IF(RIGHT(TEXT(Y786,"0.#"),1)=".",FALSE,TRUE)</formula>
    </cfRule>
    <cfRule type="expression" dxfId="2800" priority="13734">
      <formula>IF(RIGHT(TEXT(Y786,"0.#"),1)=".",TRUE,FALSE)</formula>
    </cfRule>
  </conditionalFormatting>
  <conditionalFormatting sqref="AU783">
    <cfRule type="expression" dxfId="2799" priority="13731">
      <formula>IF(RIGHT(TEXT(AU783,"0.#"),1)=".",FALSE,TRUE)</formula>
    </cfRule>
    <cfRule type="expression" dxfId="2798" priority="13732">
      <formula>IF(RIGHT(TEXT(AU783,"0.#"),1)=".",TRUE,FALSE)</formula>
    </cfRule>
  </conditionalFormatting>
  <conditionalFormatting sqref="AU792">
    <cfRule type="expression" dxfId="2797" priority="13729">
      <formula>IF(RIGHT(TEXT(AU792,"0.#"),1)=".",FALSE,TRUE)</formula>
    </cfRule>
    <cfRule type="expression" dxfId="2796" priority="13730">
      <formula>IF(RIGHT(TEXT(AU792,"0.#"),1)=".",TRUE,FALSE)</formula>
    </cfRule>
  </conditionalFormatting>
  <conditionalFormatting sqref="AU784:AU791 AU782">
    <cfRule type="expression" dxfId="2795" priority="13727">
      <formula>IF(RIGHT(TEXT(AU782,"0.#"),1)=".",FALSE,TRUE)</formula>
    </cfRule>
    <cfRule type="expression" dxfId="2794" priority="13728">
      <formula>IF(RIGHT(TEXT(AU782,"0.#"),1)=".",TRUE,FALSE)</formula>
    </cfRule>
  </conditionalFormatting>
  <conditionalFormatting sqref="Y822 Y809 Y796">
    <cfRule type="expression" dxfId="2793" priority="13713">
      <formula>IF(RIGHT(TEXT(Y796,"0.#"),1)=".",FALSE,TRUE)</formula>
    </cfRule>
    <cfRule type="expression" dxfId="2792" priority="13714">
      <formula>IF(RIGHT(TEXT(Y796,"0.#"),1)=".",TRUE,FALSE)</formula>
    </cfRule>
  </conditionalFormatting>
  <conditionalFormatting sqref="Y831 Y818 Y805">
    <cfRule type="expression" dxfId="2791" priority="13711">
      <formula>IF(RIGHT(TEXT(Y805,"0.#"),1)=".",FALSE,TRUE)</formula>
    </cfRule>
    <cfRule type="expression" dxfId="2790" priority="13712">
      <formula>IF(RIGHT(TEXT(Y805,"0.#"),1)=".",TRUE,FALSE)</formula>
    </cfRule>
  </conditionalFormatting>
  <conditionalFormatting sqref="AU822 AU809 AU796">
    <cfRule type="expression" dxfId="2789" priority="13707">
      <formula>IF(RIGHT(TEXT(AU796,"0.#"),1)=".",FALSE,TRUE)</formula>
    </cfRule>
    <cfRule type="expression" dxfId="2788" priority="13708">
      <formula>IF(RIGHT(TEXT(AU796,"0.#"),1)=".",TRUE,FALSE)</formula>
    </cfRule>
  </conditionalFormatting>
  <conditionalFormatting sqref="AU831 AU818 AU805">
    <cfRule type="expression" dxfId="2787" priority="13705">
      <formula>IF(RIGHT(TEXT(AU805,"0.#"),1)=".",FALSE,TRUE)</formula>
    </cfRule>
    <cfRule type="expression" dxfId="2786" priority="13706">
      <formula>IF(RIGHT(TEXT(AU805,"0.#"),1)=".",TRUE,FALSE)</formula>
    </cfRule>
  </conditionalFormatting>
  <conditionalFormatting sqref="AU823:AU830 AU821 AU810:AU817 AU808 AU797:AU804 AU795">
    <cfRule type="expression" dxfId="2785" priority="13703">
      <formula>IF(RIGHT(TEXT(AU795,"0.#"),1)=".",FALSE,TRUE)</formula>
    </cfRule>
    <cfRule type="expression" dxfId="2784" priority="13704">
      <formula>IF(RIGHT(TEXT(AU795,"0.#"),1)=".",TRUE,FALSE)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M32">
    <cfRule type="expression" dxfId="2777" priority="13507">
      <formula>IF(RIGHT(TEXT(AM32,"0.#"),1)=".",FALSE,TRUE)</formula>
    </cfRule>
    <cfRule type="expression" dxfId="2776" priority="13508">
      <formula>IF(RIGHT(TEXT(AM32,"0.#"),1)=".",TRUE,FALSE)</formula>
    </cfRule>
  </conditionalFormatting>
  <conditionalFormatting sqref="AM33">
    <cfRule type="expression" dxfId="2775" priority="13505">
      <formula>IF(RIGHT(TEXT(AM33,"0.#"),1)=".",FALSE,TRUE)</formula>
    </cfRule>
    <cfRule type="expression" dxfId="2774" priority="13506">
      <formula>IF(RIGHT(TEXT(AM33,"0.#"),1)=".",TRUE,FALSE)</formula>
    </cfRule>
  </conditionalFormatting>
  <conditionalFormatting sqref="AQ32:AQ34">
    <cfRule type="expression" dxfId="2773" priority="13497">
      <formula>IF(RIGHT(TEXT(AQ32,"0.#"),1)=".",FALSE,TRUE)</formula>
    </cfRule>
    <cfRule type="expression" dxfId="2772" priority="13498">
      <formula>IF(RIGHT(TEXT(AQ32,"0.#"),1)=".",TRUE,FALSE)</formula>
    </cfRule>
  </conditionalFormatting>
  <conditionalFormatting sqref="AU32:AU34">
    <cfRule type="expression" dxfId="2771" priority="13495">
      <formula>IF(RIGHT(TEXT(AU32,"0.#"),1)=".",FALSE,TRUE)</formula>
    </cfRule>
    <cfRule type="expression" dxfId="2770" priority="13496">
      <formula>IF(RIGHT(TEXT(AU32,"0.#"),1)=".",TRUE,FALSE)</formula>
    </cfRule>
  </conditionalFormatting>
  <conditionalFormatting sqref="AE53">
    <cfRule type="expression" dxfId="2769" priority="13429">
      <formula>IF(RIGHT(TEXT(AE53,"0.#"),1)=".",FALSE,TRUE)</formula>
    </cfRule>
    <cfRule type="expression" dxfId="2768" priority="13430">
      <formula>IF(RIGHT(TEXT(AE53,"0.#"),1)=".",TRUE,FALSE)</formula>
    </cfRule>
  </conditionalFormatting>
  <conditionalFormatting sqref="AE54">
    <cfRule type="expression" dxfId="2767" priority="13427">
      <formula>IF(RIGHT(TEXT(AE54,"0.#"),1)=".",FALSE,TRUE)</formula>
    </cfRule>
    <cfRule type="expression" dxfId="2766" priority="13428">
      <formula>IF(RIGHT(TEXT(AE54,"0.#"),1)=".",TRUE,FALSE)</formula>
    </cfRule>
  </conditionalFormatting>
  <conditionalFormatting sqref="AI54">
    <cfRule type="expression" dxfId="2765" priority="13421">
      <formula>IF(RIGHT(TEXT(AI54,"0.#"),1)=".",FALSE,TRUE)</formula>
    </cfRule>
    <cfRule type="expression" dxfId="2764" priority="13422">
      <formula>IF(RIGHT(TEXT(AI54,"0.#"),1)=".",TRUE,FALSE)</formula>
    </cfRule>
  </conditionalFormatting>
  <conditionalFormatting sqref="AI53">
    <cfRule type="expression" dxfId="2763" priority="13419">
      <formula>IF(RIGHT(TEXT(AI53,"0.#"),1)=".",FALSE,TRUE)</formula>
    </cfRule>
    <cfRule type="expression" dxfId="2762" priority="13420">
      <formula>IF(RIGHT(TEXT(AI53,"0.#"),1)=".",TRUE,FALSE)</formula>
    </cfRule>
  </conditionalFormatting>
  <conditionalFormatting sqref="AM53">
    <cfRule type="expression" dxfId="2761" priority="13417">
      <formula>IF(RIGHT(TEXT(AM53,"0.#"),1)=".",FALSE,TRUE)</formula>
    </cfRule>
    <cfRule type="expression" dxfId="2760" priority="13418">
      <formula>IF(RIGHT(TEXT(AM53,"0.#"),1)=".",TRUE,FALSE)</formula>
    </cfRule>
  </conditionalFormatting>
  <conditionalFormatting sqref="AM54">
    <cfRule type="expression" dxfId="2759" priority="13415">
      <formula>IF(RIGHT(TEXT(AM54,"0.#"),1)=".",FALSE,TRUE)</formula>
    </cfRule>
    <cfRule type="expression" dxfId="2758" priority="13416">
      <formula>IF(RIGHT(TEXT(AM54,"0.#"),1)=".",TRUE,FALSE)</formula>
    </cfRule>
  </conditionalFormatting>
  <conditionalFormatting sqref="AM55">
    <cfRule type="expression" dxfId="2757" priority="13413">
      <formula>IF(RIGHT(TEXT(AM55,"0.#"),1)=".",FALSE,TRUE)</formula>
    </cfRule>
    <cfRule type="expression" dxfId="2756" priority="13414">
      <formula>IF(RIGHT(TEXT(AM55,"0.#"),1)=".",TRUE,FALSE)</formula>
    </cfRule>
  </conditionalFormatting>
  <conditionalFormatting sqref="AE60">
    <cfRule type="expression" dxfId="2755" priority="13399">
      <formula>IF(RIGHT(TEXT(AE60,"0.#"),1)=".",FALSE,TRUE)</formula>
    </cfRule>
    <cfRule type="expression" dxfId="2754" priority="13400">
      <formula>IF(RIGHT(TEXT(AE60,"0.#"),1)=".",TRUE,FALSE)</formula>
    </cfRule>
  </conditionalFormatting>
  <conditionalFormatting sqref="AE61">
    <cfRule type="expression" dxfId="2753" priority="13397">
      <formula>IF(RIGHT(TEXT(AE61,"0.#"),1)=".",FALSE,TRUE)</formula>
    </cfRule>
    <cfRule type="expression" dxfId="2752" priority="13398">
      <formula>IF(RIGHT(TEXT(AE61,"0.#"),1)=".",TRUE,FALSE)</formula>
    </cfRule>
  </conditionalFormatting>
  <conditionalFormatting sqref="AE62">
    <cfRule type="expression" dxfId="2751" priority="13395">
      <formula>IF(RIGHT(TEXT(AE62,"0.#"),1)=".",FALSE,TRUE)</formula>
    </cfRule>
    <cfRule type="expression" dxfId="2750" priority="13396">
      <formula>IF(RIGHT(TEXT(AE62,"0.#"),1)=".",TRUE,FALSE)</formula>
    </cfRule>
  </conditionalFormatting>
  <conditionalFormatting sqref="AI62">
    <cfRule type="expression" dxfId="2749" priority="13393">
      <formula>IF(RIGHT(TEXT(AI62,"0.#"),1)=".",FALSE,TRUE)</formula>
    </cfRule>
    <cfRule type="expression" dxfId="2748" priority="13394">
      <formula>IF(RIGHT(TEXT(AI62,"0.#"),1)=".",TRUE,FALSE)</formula>
    </cfRule>
  </conditionalFormatting>
  <conditionalFormatting sqref="AI61">
    <cfRule type="expression" dxfId="2747" priority="13391">
      <formula>IF(RIGHT(TEXT(AI61,"0.#"),1)=".",FALSE,TRUE)</formula>
    </cfRule>
    <cfRule type="expression" dxfId="2746" priority="13392">
      <formula>IF(RIGHT(TEXT(AI61,"0.#"),1)=".",TRUE,FALSE)</formula>
    </cfRule>
  </conditionalFormatting>
  <conditionalFormatting sqref="AI60">
    <cfRule type="expression" dxfId="2745" priority="13389">
      <formula>IF(RIGHT(TEXT(AI60,"0.#"),1)=".",FALSE,TRUE)</formula>
    </cfRule>
    <cfRule type="expression" dxfId="2744" priority="13390">
      <formula>IF(RIGHT(TEXT(AI60,"0.#"),1)=".",TRUE,FALSE)</formula>
    </cfRule>
  </conditionalFormatting>
  <conditionalFormatting sqref="AM60">
    <cfRule type="expression" dxfId="2743" priority="13387">
      <formula>IF(RIGHT(TEXT(AM60,"0.#"),1)=".",FALSE,TRUE)</formula>
    </cfRule>
    <cfRule type="expression" dxfId="2742" priority="13388">
      <formula>IF(RIGHT(TEXT(AM60,"0.#"),1)=".",TRUE,FALSE)</formula>
    </cfRule>
  </conditionalFormatting>
  <conditionalFormatting sqref="AM61">
    <cfRule type="expression" dxfId="2741" priority="13385">
      <formula>IF(RIGHT(TEXT(AM61,"0.#"),1)=".",FALSE,TRUE)</formula>
    </cfRule>
    <cfRule type="expression" dxfId="2740" priority="13386">
      <formula>IF(RIGHT(TEXT(AM61,"0.#"),1)=".",TRUE,FALSE)</formula>
    </cfRule>
  </conditionalFormatting>
  <conditionalFormatting sqref="AM62">
    <cfRule type="expression" dxfId="2739" priority="13383">
      <formula>IF(RIGHT(TEXT(AM62,"0.#"),1)=".",FALSE,TRUE)</formula>
    </cfRule>
    <cfRule type="expression" dxfId="2738" priority="13384">
      <formula>IF(RIGHT(TEXT(AM62,"0.#"),1)=".",TRUE,FALSE)</formula>
    </cfRule>
  </conditionalFormatting>
  <conditionalFormatting sqref="AE87">
    <cfRule type="expression" dxfId="2737" priority="13369">
      <formula>IF(RIGHT(TEXT(AE87,"0.#"),1)=".",FALSE,TRUE)</formula>
    </cfRule>
    <cfRule type="expression" dxfId="2736" priority="13370">
      <formula>IF(RIGHT(TEXT(AE87,"0.#"),1)=".",TRUE,FALSE)</formula>
    </cfRule>
  </conditionalFormatting>
  <conditionalFormatting sqref="AE88">
    <cfRule type="expression" dxfId="2735" priority="13367">
      <formula>IF(RIGHT(TEXT(AE88,"0.#"),1)=".",FALSE,TRUE)</formula>
    </cfRule>
    <cfRule type="expression" dxfId="2734" priority="13368">
      <formula>IF(RIGHT(TEXT(AE88,"0.#"),1)=".",TRUE,FALSE)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I88">
    <cfRule type="expression" dxfId="2729" priority="13361">
      <formula>IF(RIGHT(TEXT(AI88,"0.#"),1)=".",FALSE,TRUE)</formula>
    </cfRule>
    <cfRule type="expression" dxfId="2728" priority="13362">
      <formula>IF(RIGHT(TEXT(AI88,"0.#"),1)=".",TRUE,FALSE)</formula>
    </cfRule>
  </conditionalFormatting>
  <conditionalFormatting sqref="AI87">
    <cfRule type="expression" dxfId="2727" priority="13359">
      <formula>IF(RIGHT(TEXT(AI87,"0.#"),1)=".",FALSE,TRUE)</formula>
    </cfRule>
    <cfRule type="expression" dxfId="2726" priority="13360">
      <formula>IF(RIGHT(TEXT(AI87,"0.#"),1)=".",TRUE,FALSE)</formula>
    </cfRule>
  </conditionalFormatting>
  <conditionalFormatting sqref="AM88">
    <cfRule type="expression" dxfId="2725" priority="13355">
      <formula>IF(RIGHT(TEXT(AM88,"0.#"),1)=".",FALSE,TRUE)</formula>
    </cfRule>
    <cfRule type="expression" dxfId="2724" priority="13356">
      <formula>IF(RIGHT(TEXT(AM88,"0.#"),1)=".",TRUE,FALSE)</formula>
    </cfRule>
  </conditionalFormatting>
  <conditionalFormatting sqref="AM89">
    <cfRule type="expression" dxfId="2723" priority="13353">
      <formula>IF(RIGHT(TEXT(AM89,"0.#"),1)=".",FALSE,TRUE)</formula>
    </cfRule>
    <cfRule type="expression" dxfId="2722" priority="13354">
      <formula>IF(RIGHT(TEXT(AM89,"0.#"),1)=".",TRUE,FALSE)</formula>
    </cfRule>
  </conditionalFormatting>
  <conditionalFormatting sqref="AE92">
    <cfRule type="expression" dxfId="2721" priority="13339">
      <formula>IF(RIGHT(TEXT(AE92,"0.#"),1)=".",FALSE,TRUE)</formula>
    </cfRule>
    <cfRule type="expression" dxfId="2720" priority="13340">
      <formula>IF(RIGHT(TEXT(AE92,"0.#"),1)=".",TRUE,FALSE)</formula>
    </cfRule>
  </conditionalFormatting>
  <conditionalFormatting sqref="AE93">
    <cfRule type="expression" dxfId="2719" priority="13337">
      <formula>IF(RIGHT(TEXT(AE93,"0.#"),1)=".",FALSE,TRUE)</formula>
    </cfRule>
    <cfRule type="expression" dxfId="2718" priority="13338">
      <formula>IF(RIGHT(TEXT(AE93,"0.#"),1)=".",TRUE,FALSE)</formula>
    </cfRule>
  </conditionalFormatting>
  <conditionalFormatting sqref="AE94">
    <cfRule type="expression" dxfId="2717" priority="13335">
      <formula>IF(RIGHT(TEXT(AE94,"0.#"),1)=".",FALSE,TRUE)</formula>
    </cfRule>
    <cfRule type="expression" dxfId="2716" priority="13336">
      <formula>IF(RIGHT(TEXT(AE94,"0.#"),1)=".",TRUE,FALSE)</formula>
    </cfRule>
  </conditionalFormatting>
  <conditionalFormatting sqref="AI94">
    <cfRule type="expression" dxfId="2715" priority="13333">
      <formula>IF(RIGHT(TEXT(AI94,"0.#"),1)=".",FALSE,TRUE)</formula>
    </cfRule>
    <cfRule type="expression" dxfId="2714" priority="13334">
      <formula>IF(RIGHT(TEXT(AI94,"0.#"),1)=".",TRUE,FALSE)</formula>
    </cfRule>
  </conditionalFormatting>
  <conditionalFormatting sqref="AI93">
    <cfRule type="expression" dxfId="2713" priority="13331">
      <formula>IF(RIGHT(TEXT(AI93,"0.#"),1)=".",FALSE,TRUE)</formula>
    </cfRule>
    <cfRule type="expression" dxfId="2712" priority="13332">
      <formula>IF(RIGHT(TEXT(AI93,"0.#"),1)=".",TRUE,FALSE)</formula>
    </cfRule>
  </conditionalFormatting>
  <conditionalFormatting sqref="AI92">
    <cfRule type="expression" dxfId="2711" priority="13329">
      <formula>IF(RIGHT(TEXT(AI92,"0.#"),1)=".",FALSE,TRUE)</formula>
    </cfRule>
    <cfRule type="expression" dxfId="2710" priority="13330">
      <formula>IF(RIGHT(TEXT(AI92,"0.#"),1)=".",TRUE,FALSE)</formula>
    </cfRule>
  </conditionalFormatting>
  <conditionalFormatting sqref="AM92">
    <cfRule type="expression" dxfId="2709" priority="13327">
      <formula>IF(RIGHT(TEXT(AM92,"0.#"),1)=".",FALSE,TRUE)</formula>
    </cfRule>
    <cfRule type="expression" dxfId="2708" priority="13328">
      <formula>IF(RIGHT(TEXT(AM92,"0.#"),1)=".",TRUE,FALSE)</formula>
    </cfRule>
  </conditionalFormatting>
  <conditionalFormatting sqref="AM93">
    <cfRule type="expression" dxfId="2707" priority="13325">
      <formula>IF(RIGHT(TEXT(AM93,"0.#"),1)=".",FALSE,TRUE)</formula>
    </cfRule>
    <cfRule type="expression" dxfId="2706" priority="13326">
      <formula>IF(RIGHT(TEXT(AM93,"0.#"),1)=".",TRUE,FALSE)</formula>
    </cfRule>
  </conditionalFormatting>
  <conditionalFormatting sqref="AM94">
    <cfRule type="expression" dxfId="2705" priority="13323">
      <formula>IF(RIGHT(TEXT(AM94,"0.#"),1)=".",FALSE,TRUE)</formula>
    </cfRule>
    <cfRule type="expression" dxfId="2704" priority="13324">
      <formula>IF(RIGHT(TEXT(AM94,"0.#"),1)=".",TRUE,FALSE)</formula>
    </cfRule>
  </conditionalFormatting>
  <conditionalFormatting sqref="AE97">
    <cfRule type="expression" dxfId="2703" priority="13309">
      <formula>IF(RIGHT(TEXT(AE97,"0.#"),1)=".",FALSE,TRUE)</formula>
    </cfRule>
    <cfRule type="expression" dxfId="2702" priority="13310">
      <formula>IF(RIGHT(TEXT(AE97,"0.#"),1)=".",TRUE,FALSE)</formula>
    </cfRule>
  </conditionalFormatting>
  <conditionalFormatting sqref="AE98">
    <cfRule type="expression" dxfId="2701" priority="13307">
      <formula>IF(RIGHT(TEXT(AE98,"0.#"),1)=".",FALSE,TRUE)</formula>
    </cfRule>
    <cfRule type="expression" dxfId="2700" priority="13308">
      <formula>IF(RIGHT(TEXT(AE98,"0.#"),1)=".",TRUE,FALSE)</formula>
    </cfRule>
  </conditionalFormatting>
  <conditionalFormatting sqref="AE99">
    <cfRule type="expression" dxfId="2699" priority="13305">
      <formula>IF(RIGHT(TEXT(AE99,"0.#"),1)=".",FALSE,TRUE)</formula>
    </cfRule>
    <cfRule type="expression" dxfId="2698" priority="13306">
      <formula>IF(RIGHT(TEXT(AE99,"0.#"),1)=".",TRUE,FALSE)</formula>
    </cfRule>
  </conditionalFormatting>
  <conditionalFormatting sqref="AI99">
    <cfRule type="expression" dxfId="2697" priority="13303">
      <formula>IF(RIGHT(TEXT(AI99,"0.#"),1)=".",FALSE,TRUE)</formula>
    </cfRule>
    <cfRule type="expression" dxfId="2696" priority="13304">
      <formula>IF(RIGHT(TEXT(AI99,"0.#"),1)=".",TRUE,FALSE)</formula>
    </cfRule>
  </conditionalFormatting>
  <conditionalFormatting sqref="AI98">
    <cfRule type="expression" dxfId="2695" priority="13301">
      <formula>IF(RIGHT(TEXT(AI98,"0.#"),1)=".",FALSE,TRUE)</formula>
    </cfRule>
    <cfRule type="expression" dxfId="2694" priority="13302">
      <formula>IF(RIGHT(TEXT(AI98,"0.#"),1)=".",TRUE,FALSE)</formula>
    </cfRule>
  </conditionalFormatting>
  <conditionalFormatting sqref="AI97">
    <cfRule type="expression" dxfId="2693" priority="13299">
      <formula>IF(RIGHT(TEXT(AI97,"0.#"),1)=".",FALSE,TRUE)</formula>
    </cfRule>
    <cfRule type="expression" dxfId="2692" priority="13300">
      <formula>IF(RIGHT(TEXT(AI97,"0.#"),1)=".",TRUE,FALSE)</formula>
    </cfRule>
  </conditionalFormatting>
  <conditionalFormatting sqref="AM97">
    <cfRule type="expression" dxfId="2691" priority="13297">
      <formula>IF(RIGHT(TEXT(AM97,"0.#"),1)=".",FALSE,TRUE)</formula>
    </cfRule>
    <cfRule type="expression" dxfId="2690" priority="13298">
      <formula>IF(RIGHT(TEXT(AM97,"0.#"),1)=".",TRUE,FALSE)</formula>
    </cfRule>
  </conditionalFormatting>
  <conditionalFormatting sqref="AM98">
    <cfRule type="expression" dxfId="2689" priority="13295">
      <formula>IF(RIGHT(TEXT(AM98,"0.#"),1)=".",FALSE,TRUE)</formula>
    </cfRule>
    <cfRule type="expression" dxfId="2688" priority="13296">
      <formula>IF(RIGHT(TEXT(AM98,"0.#"),1)=".",TRUE,FALSE)</formula>
    </cfRule>
  </conditionalFormatting>
  <conditionalFormatting sqref="AM99">
    <cfRule type="expression" dxfId="2687" priority="13293">
      <formula>IF(RIGHT(TEXT(AM99,"0.#"),1)=".",FALSE,TRUE)</formula>
    </cfRule>
    <cfRule type="expression" dxfId="2686" priority="13294">
      <formula>IF(RIGHT(TEXT(AM99,"0.#"),1)=".",TRUE,FALSE)</formula>
    </cfRule>
  </conditionalFormatting>
  <conditionalFormatting sqref="AM101">
    <cfRule type="expression" dxfId="2685" priority="13277">
      <formula>IF(RIGHT(TEXT(AM101,"0.#"),1)=".",FALSE,TRUE)</formula>
    </cfRule>
    <cfRule type="expression" dxfId="2684" priority="13278">
      <formula>IF(RIGHT(TEXT(AM101,"0.#"),1)=".",TRUE,FALSE)</formula>
    </cfRule>
  </conditionalFormatting>
  <conditionalFormatting sqref="AM102">
    <cfRule type="expression" dxfId="2683" priority="13271">
      <formula>IF(RIGHT(TEXT(AM102,"0.#"),1)=".",FALSE,TRUE)</formula>
    </cfRule>
    <cfRule type="expression" dxfId="2682" priority="13272">
      <formula>IF(RIGHT(TEXT(AM102,"0.#"),1)=".",TRUE,FALSE)</formula>
    </cfRule>
  </conditionalFormatting>
  <conditionalFormatting sqref="AQ102">
    <cfRule type="expression" dxfId="2681" priority="13269">
      <formula>IF(RIGHT(TEXT(AQ102,"0.#"),1)=".",FALSE,TRUE)</formula>
    </cfRule>
    <cfRule type="expression" dxfId="2680" priority="13270">
      <formula>IF(RIGHT(TEXT(AQ102,"0.#"),1)=".",TRUE,FALSE)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Q116">
    <cfRule type="expression" dxfId="2639" priority="13211">
      <formula>IF(RIGHT(TEXT(AQ116,"0.#"),1)=".",FALSE,TRUE)</formula>
    </cfRule>
    <cfRule type="expression" dxfId="2638" priority="13212">
      <formula>IF(RIGHT(TEXT(AQ116,"0.#"),1)=".",TRUE,FALSE)</formula>
    </cfRule>
  </conditionalFormatting>
  <conditionalFormatting sqref="AM116">
    <cfRule type="expression" dxfId="2637" priority="13207">
      <formula>IF(RIGHT(TEXT(AM116,"0.#"),1)=".",FALSE,TRUE)</formula>
    </cfRule>
    <cfRule type="expression" dxfId="2636" priority="13208">
      <formula>IF(RIGHT(TEXT(AM116,"0.#"),1)=".",TRUE,FALSE)</formula>
    </cfRule>
  </conditionalFormatting>
  <conditionalFormatting sqref="AM117">
    <cfRule type="expression" dxfId="2635" priority="13205">
      <formula>IF(RIGHT(TEXT(AM117,"0.#"),1)=".",FALSE,TRUE)</formula>
    </cfRule>
    <cfRule type="expression" dxfId="2634" priority="13206">
      <formula>IF(RIGHT(TEXT(AM117,"0.#"),1)=".",TRUE,FALSE)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Q119">
    <cfRule type="expression" dxfId="2631" priority="13197">
      <formula>IF(RIGHT(TEXT(AQ119,"0.#"),1)=".",FALSE,TRUE)</formula>
    </cfRule>
    <cfRule type="expression" dxfId="2630" priority="13198">
      <formula>IF(RIGHT(TEXT(AQ119,"0.#"),1)=".",TRUE,FALSE)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40:AO867">
    <cfRule type="expression" dxfId="2551" priority="6681">
      <formula>IF(AND(AL840&gt;=0, RIGHT(TEXT(AL840,"0.#"),1)&lt;&gt;"."),TRUE,FALSE)</formula>
    </cfRule>
    <cfRule type="expression" dxfId="2550" priority="6682">
      <formula>IF(AND(AL840&gt;=0, RIGHT(TEXT(AL840,"0.#"),1)="."),TRUE,FALSE)</formula>
    </cfRule>
    <cfRule type="expression" dxfId="2549" priority="6683">
      <formula>IF(AND(AL840&lt;0, RIGHT(TEXT(AL840,"0.#"),1)&lt;&gt;"."),TRUE,FALSE)</formula>
    </cfRule>
    <cfRule type="expression" dxfId="2548" priority="6684">
      <formula>IF(AND(AL840&lt;0, RIGHT(TEXT(AL840,"0.#"),1)="."),TRUE,FALSE)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M120">
    <cfRule type="expression" dxfId="2493" priority="3025">
      <formula>IF(RIGHT(TEXT(AM120,"0.#"),1)=".",FALSE,TRUE)</formula>
    </cfRule>
    <cfRule type="expression" dxfId="2492" priority="3026">
      <formula>IF(RIGHT(TEXT(AM120,"0.#"),1)=".",TRUE,FALSE)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0:Y867">
    <cfRule type="expression" dxfId="2479" priority="3009">
      <formula>IF(RIGHT(TEXT(Y840,"0.#"),1)=".",FALSE,TRUE)</formula>
    </cfRule>
    <cfRule type="expression" dxfId="2478" priority="3010">
      <formula>IF(RIGHT(TEXT(Y840,"0.#"),1)=".",TRUE,FALSE)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3:AO1132">
    <cfRule type="expression" dxfId="2449" priority="2915">
      <formula>IF(AND(AL1103&gt;=0, RIGHT(TEXT(AL1103,"0.#"),1)&lt;&gt;"."),TRUE,FALSE)</formula>
    </cfRule>
    <cfRule type="expression" dxfId="2448" priority="2916">
      <formula>IF(AND(AL1103&gt;=0, RIGHT(TEXT(AL1103,"0.#"),1)="."),TRUE,FALSE)</formula>
    </cfRule>
    <cfRule type="expression" dxfId="2447" priority="2917">
      <formula>IF(AND(AL1103&lt;0, RIGHT(TEXT(AL1103,"0.#"),1)&lt;&gt;"."),TRUE,FALSE)</formula>
    </cfRule>
    <cfRule type="expression" dxfId="2446" priority="2918">
      <formula>IF(AND(AL1103&lt;0, RIGHT(TEXT(AL1103,"0.#"),1)="."),TRUE,FALSE)</formula>
    </cfRule>
  </conditionalFormatting>
  <conditionalFormatting sqref="Y1103:Y1132">
    <cfRule type="expression" dxfId="2445" priority="2913">
      <formula>IF(RIGHT(TEXT(Y1103,"0.#"),1)=".",FALSE,TRUE)</formula>
    </cfRule>
    <cfRule type="expression" dxfId="2444" priority="2914">
      <formula>IF(RIGHT(TEXT(Y1103,"0.#"),1)=".",TRUE,FALSE)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9:AO839">
    <cfRule type="expression" dxfId="2435" priority="2867">
      <formula>IF(AND(AL839&gt;=0, RIGHT(TEXT(AL839,"0.#"),1)&lt;&gt;"."),TRUE,FALSE)</formula>
    </cfRule>
    <cfRule type="expression" dxfId="2434" priority="2868">
      <formula>IF(AND(AL839&gt;=0, RIGHT(TEXT(AL839,"0.#"),1)="."),TRUE,FALSE)</formula>
    </cfRule>
    <cfRule type="expression" dxfId="2433" priority="2869">
      <formula>IF(AND(AL839&lt;0, RIGHT(TEXT(AL839,"0.#"),1)&lt;&gt;"."),TRUE,FALSE)</formula>
    </cfRule>
    <cfRule type="expression" dxfId="2432" priority="2870">
      <formula>IF(AND(AL839&lt;0, RIGHT(TEXT(AL839,"0.#"),1)="."),TRUE,FALSE)</formula>
    </cfRule>
  </conditionalFormatting>
  <conditionalFormatting sqref="Y839">
    <cfRule type="expression" dxfId="2431" priority="2865">
      <formula>IF(RIGHT(TEXT(Y839,"0.#"),1)=".",FALSE,TRUE)</formula>
    </cfRule>
    <cfRule type="expression" dxfId="2430" priority="2866">
      <formula>IF(RIGHT(TEXT(Y839,"0.#"),1)=".",TRUE,FALSE)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3:Y900">
    <cfRule type="expression" dxfId="2113" priority="2125">
      <formula>IF(RIGHT(TEXT(Y873,"0.#"),1)=".",FALSE,TRUE)</formula>
    </cfRule>
    <cfRule type="expression" dxfId="2112" priority="2126">
      <formula>IF(RIGHT(TEXT(Y873,"0.#"),1)=".",TRUE,FALSE)</formula>
    </cfRule>
  </conditionalFormatting>
  <conditionalFormatting sqref="Y871:Y872">
    <cfRule type="expression" dxfId="2111" priority="2119">
      <formula>IF(RIGHT(TEXT(Y871,"0.#"),1)=".",FALSE,TRUE)</formula>
    </cfRule>
    <cfRule type="expression" dxfId="2110" priority="2120">
      <formula>IF(RIGHT(TEXT(Y871,"0.#"),1)=".",TRUE,FALSE)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I120">
    <cfRule type="expression" dxfId="719" priority="19">
      <formula>IF(RIGHT(TEXT(AI120,"0.#"),1)=".",FALSE,TRUE)</formula>
    </cfRule>
    <cfRule type="expression" dxfId="718" priority="20">
      <formula>IF(RIGHT(TEXT(AI120,"0.#"),1)=".",TRUE,FALSE)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Y785 Y782">
    <cfRule type="expression" dxfId="707" priority="7">
      <formula>IF(RIGHT(TEXT(Y782,"0.#"),1)=".",FALSE,TRUE)</formula>
    </cfRule>
    <cfRule type="expression" dxfId="706" priority="8">
      <formula>IF(RIGHT(TEXT(Y782,"0.#"),1)=".",TRUE,FALSE)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33" max="49" man="1"/>
    <brk id="83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565</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7" t="s">
        <v>146</v>
      </c>
      <c r="H2" s="436"/>
      <c r="I2" s="436"/>
      <c r="J2" s="436"/>
      <c r="K2" s="436"/>
      <c r="L2" s="436"/>
      <c r="M2" s="436"/>
      <c r="N2" s="436"/>
      <c r="O2" s="518"/>
      <c r="P2" s="435" t="s">
        <v>59</v>
      </c>
      <c r="Q2" s="436"/>
      <c r="R2" s="436"/>
      <c r="S2" s="436"/>
      <c r="T2" s="436"/>
      <c r="U2" s="436"/>
      <c r="V2" s="436"/>
      <c r="W2" s="436"/>
      <c r="X2" s="518"/>
      <c r="Y2" s="1027"/>
      <c r="Z2" s="829"/>
      <c r="AA2" s="830"/>
      <c r="AB2" s="1031" t="s">
        <v>11</v>
      </c>
      <c r="AC2" s="1032"/>
      <c r="AD2" s="1033"/>
      <c r="AE2" s="251" t="s">
        <v>396</v>
      </c>
      <c r="AF2" s="251"/>
      <c r="AG2" s="251"/>
      <c r="AH2" s="251"/>
      <c r="AI2" s="251" t="s">
        <v>394</v>
      </c>
      <c r="AJ2" s="251"/>
      <c r="AK2" s="251"/>
      <c r="AL2" s="251"/>
      <c r="AM2" s="251" t="s">
        <v>423</v>
      </c>
      <c r="AN2" s="251"/>
      <c r="AO2" s="251"/>
      <c r="AP2" s="245"/>
      <c r="AQ2" s="163" t="s">
        <v>235</v>
      </c>
      <c r="AR2" s="129"/>
      <c r="AS2" s="129"/>
      <c r="AT2" s="130"/>
      <c r="AU2" s="539" t="s">
        <v>134</v>
      </c>
      <c r="AV2" s="539"/>
      <c r="AW2" s="539"/>
      <c r="AX2" s="540"/>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52"/>
      <c r="AF3" s="252"/>
      <c r="AG3" s="252"/>
      <c r="AH3" s="252"/>
      <c r="AI3" s="252"/>
      <c r="AJ3" s="252"/>
      <c r="AK3" s="252"/>
      <c r="AL3" s="252"/>
      <c r="AM3" s="252"/>
      <c r="AN3" s="252"/>
      <c r="AO3" s="252"/>
      <c r="AP3" s="248"/>
      <c r="AQ3" s="200"/>
      <c r="AR3" s="201"/>
      <c r="AS3" s="132" t="s">
        <v>236</v>
      </c>
      <c r="AT3" s="133"/>
      <c r="AU3" s="201"/>
      <c r="AV3" s="201"/>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528"/>
      <c r="AC4" s="1026"/>
      <c r="AD4" s="1026"/>
      <c r="AE4" s="219"/>
      <c r="AF4" s="220"/>
      <c r="AG4" s="220"/>
      <c r="AH4" s="220"/>
      <c r="AI4" s="219"/>
      <c r="AJ4" s="220"/>
      <c r="AK4" s="220"/>
      <c r="AL4" s="220"/>
      <c r="AM4" s="219"/>
      <c r="AN4" s="220"/>
      <c r="AO4" s="220"/>
      <c r="AP4" s="220"/>
      <c r="AQ4" s="340"/>
      <c r="AR4" s="209"/>
      <c r="AS4" s="209"/>
      <c r="AT4" s="341"/>
      <c r="AU4" s="220"/>
      <c r="AV4" s="220"/>
      <c r="AW4" s="220"/>
      <c r="AX4" s="222"/>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9"/>
      <c r="AC5" s="1025"/>
      <c r="AD5" s="1025"/>
      <c r="AE5" s="219"/>
      <c r="AF5" s="220"/>
      <c r="AG5" s="220"/>
      <c r="AH5" s="220"/>
      <c r="AI5" s="219"/>
      <c r="AJ5" s="220"/>
      <c r="AK5" s="220"/>
      <c r="AL5" s="220"/>
      <c r="AM5" s="219"/>
      <c r="AN5" s="220"/>
      <c r="AO5" s="220"/>
      <c r="AP5" s="220"/>
      <c r="AQ5" s="340"/>
      <c r="AR5" s="209"/>
      <c r="AS5" s="209"/>
      <c r="AT5" s="341"/>
      <c r="AU5" s="220"/>
      <c r="AV5" s="220"/>
      <c r="AW5" s="220"/>
      <c r="AX5" s="222"/>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9"/>
      <c r="AF6" s="220"/>
      <c r="AG6" s="220"/>
      <c r="AH6" s="220"/>
      <c r="AI6" s="219"/>
      <c r="AJ6" s="220"/>
      <c r="AK6" s="220"/>
      <c r="AL6" s="220"/>
      <c r="AM6" s="219"/>
      <c r="AN6" s="220"/>
      <c r="AO6" s="220"/>
      <c r="AP6" s="220"/>
      <c r="AQ6" s="340"/>
      <c r="AR6" s="209"/>
      <c r="AS6" s="209"/>
      <c r="AT6" s="341"/>
      <c r="AU6" s="220"/>
      <c r="AV6" s="220"/>
      <c r="AW6" s="220"/>
      <c r="AX6" s="222"/>
    </row>
    <row r="7" spans="1:50" customFormat="1" ht="23.25" customHeight="1" x14ac:dyDescent="0.2">
      <c r="A7" s="227" t="s">
        <v>384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0" t="s">
        <v>353</v>
      </c>
      <c r="B9" s="401"/>
      <c r="C9" s="401"/>
      <c r="D9" s="401"/>
      <c r="E9" s="401"/>
      <c r="F9" s="402"/>
      <c r="G9" s="517" t="s">
        <v>146</v>
      </c>
      <c r="H9" s="436"/>
      <c r="I9" s="436"/>
      <c r="J9" s="436"/>
      <c r="K9" s="436"/>
      <c r="L9" s="436"/>
      <c r="M9" s="436"/>
      <c r="N9" s="436"/>
      <c r="O9" s="518"/>
      <c r="P9" s="435" t="s">
        <v>59</v>
      </c>
      <c r="Q9" s="436"/>
      <c r="R9" s="436"/>
      <c r="S9" s="436"/>
      <c r="T9" s="436"/>
      <c r="U9" s="436"/>
      <c r="V9" s="436"/>
      <c r="W9" s="436"/>
      <c r="X9" s="518"/>
      <c r="Y9" s="1027"/>
      <c r="Z9" s="829"/>
      <c r="AA9" s="830"/>
      <c r="AB9" s="1031" t="s">
        <v>11</v>
      </c>
      <c r="AC9" s="1032"/>
      <c r="AD9" s="1033"/>
      <c r="AE9" s="251" t="s">
        <v>396</v>
      </c>
      <c r="AF9" s="251"/>
      <c r="AG9" s="251"/>
      <c r="AH9" s="251"/>
      <c r="AI9" s="251" t="s">
        <v>394</v>
      </c>
      <c r="AJ9" s="251"/>
      <c r="AK9" s="251"/>
      <c r="AL9" s="251"/>
      <c r="AM9" s="251" t="s">
        <v>423</v>
      </c>
      <c r="AN9" s="251"/>
      <c r="AO9" s="251"/>
      <c r="AP9" s="245"/>
      <c r="AQ9" s="163" t="s">
        <v>235</v>
      </c>
      <c r="AR9" s="129"/>
      <c r="AS9" s="129"/>
      <c r="AT9" s="130"/>
      <c r="AU9" s="539" t="s">
        <v>134</v>
      </c>
      <c r="AV9" s="539"/>
      <c r="AW9" s="539"/>
      <c r="AX9" s="540"/>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52"/>
      <c r="AF10" s="252"/>
      <c r="AG10" s="252"/>
      <c r="AH10" s="252"/>
      <c r="AI10" s="252"/>
      <c r="AJ10" s="252"/>
      <c r="AK10" s="252"/>
      <c r="AL10" s="252"/>
      <c r="AM10" s="252"/>
      <c r="AN10" s="252"/>
      <c r="AO10" s="252"/>
      <c r="AP10" s="248"/>
      <c r="AQ10" s="200"/>
      <c r="AR10" s="201"/>
      <c r="AS10" s="132" t="s">
        <v>236</v>
      </c>
      <c r="AT10" s="133"/>
      <c r="AU10" s="201"/>
      <c r="AV10" s="201"/>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528"/>
      <c r="AC11" s="1026"/>
      <c r="AD11" s="1026"/>
      <c r="AE11" s="219"/>
      <c r="AF11" s="220"/>
      <c r="AG11" s="220"/>
      <c r="AH11" s="220"/>
      <c r="AI11" s="219"/>
      <c r="AJ11" s="220"/>
      <c r="AK11" s="220"/>
      <c r="AL11" s="220"/>
      <c r="AM11" s="219"/>
      <c r="AN11" s="220"/>
      <c r="AO11" s="220"/>
      <c r="AP11" s="220"/>
      <c r="AQ11" s="340"/>
      <c r="AR11" s="209"/>
      <c r="AS11" s="209"/>
      <c r="AT11" s="341"/>
      <c r="AU11" s="220"/>
      <c r="AV11" s="220"/>
      <c r="AW11" s="220"/>
      <c r="AX11" s="222"/>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9"/>
      <c r="AC12" s="1025"/>
      <c r="AD12" s="1025"/>
      <c r="AE12" s="219"/>
      <c r="AF12" s="220"/>
      <c r="AG12" s="220"/>
      <c r="AH12" s="220"/>
      <c r="AI12" s="219"/>
      <c r="AJ12" s="220"/>
      <c r="AK12" s="220"/>
      <c r="AL12" s="220"/>
      <c r="AM12" s="219"/>
      <c r="AN12" s="220"/>
      <c r="AO12" s="220"/>
      <c r="AP12" s="220"/>
      <c r="AQ12" s="340"/>
      <c r="AR12" s="209"/>
      <c r="AS12" s="209"/>
      <c r="AT12" s="341"/>
      <c r="AU12" s="220"/>
      <c r="AV12" s="220"/>
      <c r="AW12" s="220"/>
      <c r="AX12" s="222"/>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9"/>
      <c r="AF13" s="220"/>
      <c r="AG13" s="220"/>
      <c r="AH13" s="220"/>
      <c r="AI13" s="219"/>
      <c r="AJ13" s="220"/>
      <c r="AK13" s="220"/>
      <c r="AL13" s="220"/>
      <c r="AM13" s="219"/>
      <c r="AN13" s="220"/>
      <c r="AO13" s="220"/>
      <c r="AP13" s="220"/>
      <c r="AQ13" s="340"/>
      <c r="AR13" s="209"/>
      <c r="AS13" s="209"/>
      <c r="AT13" s="341"/>
      <c r="AU13" s="220"/>
      <c r="AV13" s="220"/>
      <c r="AW13" s="220"/>
      <c r="AX13" s="222"/>
    </row>
    <row r="14" spans="1:50" customFormat="1" ht="23.25" customHeight="1" x14ac:dyDescent="0.2">
      <c r="A14" s="227" t="s">
        <v>384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0" t="s">
        <v>353</v>
      </c>
      <c r="B16" s="401"/>
      <c r="C16" s="401"/>
      <c r="D16" s="401"/>
      <c r="E16" s="401"/>
      <c r="F16" s="402"/>
      <c r="G16" s="517" t="s">
        <v>146</v>
      </c>
      <c r="H16" s="436"/>
      <c r="I16" s="436"/>
      <c r="J16" s="436"/>
      <c r="K16" s="436"/>
      <c r="L16" s="436"/>
      <c r="M16" s="436"/>
      <c r="N16" s="436"/>
      <c r="O16" s="518"/>
      <c r="P16" s="435" t="s">
        <v>59</v>
      </c>
      <c r="Q16" s="436"/>
      <c r="R16" s="436"/>
      <c r="S16" s="436"/>
      <c r="T16" s="436"/>
      <c r="U16" s="436"/>
      <c r="V16" s="436"/>
      <c r="W16" s="436"/>
      <c r="X16" s="518"/>
      <c r="Y16" s="1027"/>
      <c r="Z16" s="829"/>
      <c r="AA16" s="830"/>
      <c r="AB16" s="1031" t="s">
        <v>11</v>
      </c>
      <c r="AC16" s="1032"/>
      <c r="AD16" s="1033"/>
      <c r="AE16" s="251" t="s">
        <v>396</v>
      </c>
      <c r="AF16" s="251"/>
      <c r="AG16" s="251"/>
      <c r="AH16" s="251"/>
      <c r="AI16" s="251" t="s">
        <v>394</v>
      </c>
      <c r="AJ16" s="251"/>
      <c r="AK16" s="251"/>
      <c r="AL16" s="251"/>
      <c r="AM16" s="251" t="s">
        <v>423</v>
      </c>
      <c r="AN16" s="251"/>
      <c r="AO16" s="251"/>
      <c r="AP16" s="245"/>
      <c r="AQ16" s="163" t="s">
        <v>235</v>
      </c>
      <c r="AR16" s="129"/>
      <c r="AS16" s="129"/>
      <c r="AT16" s="130"/>
      <c r="AU16" s="539" t="s">
        <v>134</v>
      </c>
      <c r="AV16" s="539"/>
      <c r="AW16" s="539"/>
      <c r="AX16" s="540"/>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52"/>
      <c r="AF17" s="252"/>
      <c r="AG17" s="252"/>
      <c r="AH17" s="252"/>
      <c r="AI17" s="252"/>
      <c r="AJ17" s="252"/>
      <c r="AK17" s="252"/>
      <c r="AL17" s="252"/>
      <c r="AM17" s="252"/>
      <c r="AN17" s="252"/>
      <c r="AO17" s="252"/>
      <c r="AP17" s="248"/>
      <c r="AQ17" s="200"/>
      <c r="AR17" s="201"/>
      <c r="AS17" s="132" t="s">
        <v>236</v>
      </c>
      <c r="AT17" s="133"/>
      <c r="AU17" s="201"/>
      <c r="AV17" s="201"/>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528"/>
      <c r="AC18" s="1026"/>
      <c r="AD18" s="1026"/>
      <c r="AE18" s="219"/>
      <c r="AF18" s="220"/>
      <c r="AG18" s="220"/>
      <c r="AH18" s="220"/>
      <c r="AI18" s="219"/>
      <c r="AJ18" s="220"/>
      <c r="AK18" s="220"/>
      <c r="AL18" s="220"/>
      <c r="AM18" s="219"/>
      <c r="AN18" s="220"/>
      <c r="AO18" s="220"/>
      <c r="AP18" s="220"/>
      <c r="AQ18" s="340"/>
      <c r="AR18" s="209"/>
      <c r="AS18" s="209"/>
      <c r="AT18" s="341"/>
      <c r="AU18" s="220"/>
      <c r="AV18" s="220"/>
      <c r="AW18" s="220"/>
      <c r="AX18" s="222"/>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9"/>
      <c r="AC19" s="1025"/>
      <c r="AD19" s="1025"/>
      <c r="AE19" s="219"/>
      <c r="AF19" s="220"/>
      <c r="AG19" s="220"/>
      <c r="AH19" s="220"/>
      <c r="AI19" s="219"/>
      <c r="AJ19" s="220"/>
      <c r="AK19" s="220"/>
      <c r="AL19" s="220"/>
      <c r="AM19" s="219"/>
      <c r="AN19" s="220"/>
      <c r="AO19" s="220"/>
      <c r="AP19" s="220"/>
      <c r="AQ19" s="340"/>
      <c r="AR19" s="209"/>
      <c r="AS19" s="209"/>
      <c r="AT19" s="341"/>
      <c r="AU19" s="220"/>
      <c r="AV19" s="220"/>
      <c r="AW19" s="220"/>
      <c r="AX19" s="222"/>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9"/>
      <c r="AF20" s="220"/>
      <c r="AG20" s="220"/>
      <c r="AH20" s="220"/>
      <c r="AI20" s="219"/>
      <c r="AJ20" s="220"/>
      <c r="AK20" s="220"/>
      <c r="AL20" s="220"/>
      <c r="AM20" s="219"/>
      <c r="AN20" s="220"/>
      <c r="AO20" s="220"/>
      <c r="AP20" s="220"/>
      <c r="AQ20" s="340"/>
      <c r="AR20" s="209"/>
      <c r="AS20" s="209"/>
      <c r="AT20" s="341"/>
      <c r="AU20" s="220"/>
      <c r="AV20" s="220"/>
      <c r="AW20" s="220"/>
      <c r="AX20" s="222"/>
    </row>
    <row r="21" spans="1:50" customFormat="1" ht="23.25" customHeight="1" x14ac:dyDescent="0.2">
      <c r="A21" s="227" t="s">
        <v>384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0" t="s">
        <v>353</v>
      </c>
      <c r="B23" s="401"/>
      <c r="C23" s="401"/>
      <c r="D23" s="401"/>
      <c r="E23" s="401"/>
      <c r="F23" s="402"/>
      <c r="G23" s="517" t="s">
        <v>146</v>
      </c>
      <c r="H23" s="436"/>
      <c r="I23" s="436"/>
      <c r="J23" s="436"/>
      <c r="K23" s="436"/>
      <c r="L23" s="436"/>
      <c r="M23" s="436"/>
      <c r="N23" s="436"/>
      <c r="O23" s="518"/>
      <c r="P23" s="435" t="s">
        <v>59</v>
      </c>
      <c r="Q23" s="436"/>
      <c r="R23" s="436"/>
      <c r="S23" s="436"/>
      <c r="T23" s="436"/>
      <c r="U23" s="436"/>
      <c r="V23" s="436"/>
      <c r="W23" s="436"/>
      <c r="X23" s="518"/>
      <c r="Y23" s="1027"/>
      <c r="Z23" s="829"/>
      <c r="AA23" s="830"/>
      <c r="AB23" s="1031" t="s">
        <v>11</v>
      </c>
      <c r="AC23" s="1032"/>
      <c r="AD23" s="1033"/>
      <c r="AE23" s="251" t="s">
        <v>396</v>
      </c>
      <c r="AF23" s="251"/>
      <c r="AG23" s="251"/>
      <c r="AH23" s="251"/>
      <c r="AI23" s="251" t="s">
        <v>394</v>
      </c>
      <c r="AJ23" s="251"/>
      <c r="AK23" s="251"/>
      <c r="AL23" s="251"/>
      <c r="AM23" s="251" t="s">
        <v>423</v>
      </c>
      <c r="AN23" s="251"/>
      <c r="AO23" s="251"/>
      <c r="AP23" s="245"/>
      <c r="AQ23" s="163" t="s">
        <v>235</v>
      </c>
      <c r="AR23" s="129"/>
      <c r="AS23" s="129"/>
      <c r="AT23" s="130"/>
      <c r="AU23" s="539" t="s">
        <v>134</v>
      </c>
      <c r="AV23" s="539"/>
      <c r="AW23" s="539"/>
      <c r="AX23" s="540"/>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52"/>
      <c r="AF24" s="252"/>
      <c r="AG24" s="252"/>
      <c r="AH24" s="252"/>
      <c r="AI24" s="252"/>
      <c r="AJ24" s="252"/>
      <c r="AK24" s="252"/>
      <c r="AL24" s="252"/>
      <c r="AM24" s="252"/>
      <c r="AN24" s="252"/>
      <c r="AO24" s="252"/>
      <c r="AP24" s="248"/>
      <c r="AQ24" s="200"/>
      <c r="AR24" s="201"/>
      <c r="AS24" s="132" t="s">
        <v>236</v>
      </c>
      <c r="AT24" s="133"/>
      <c r="AU24" s="201"/>
      <c r="AV24" s="201"/>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528"/>
      <c r="AC25" s="1026"/>
      <c r="AD25" s="1026"/>
      <c r="AE25" s="219"/>
      <c r="AF25" s="220"/>
      <c r="AG25" s="220"/>
      <c r="AH25" s="220"/>
      <c r="AI25" s="219"/>
      <c r="AJ25" s="220"/>
      <c r="AK25" s="220"/>
      <c r="AL25" s="220"/>
      <c r="AM25" s="219"/>
      <c r="AN25" s="220"/>
      <c r="AO25" s="220"/>
      <c r="AP25" s="220"/>
      <c r="AQ25" s="340"/>
      <c r="AR25" s="209"/>
      <c r="AS25" s="209"/>
      <c r="AT25" s="341"/>
      <c r="AU25" s="220"/>
      <c r="AV25" s="220"/>
      <c r="AW25" s="220"/>
      <c r="AX25" s="222"/>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9"/>
      <c r="AC26" s="1025"/>
      <c r="AD26" s="1025"/>
      <c r="AE26" s="219"/>
      <c r="AF26" s="220"/>
      <c r="AG26" s="220"/>
      <c r="AH26" s="220"/>
      <c r="AI26" s="219"/>
      <c r="AJ26" s="220"/>
      <c r="AK26" s="220"/>
      <c r="AL26" s="220"/>
      <c r="AM26" s="219"/>
      <c r="AN26" s="220"/>
      <c r="AO26" s="220"/>
      <c r="AP26" s="220"/>
      <c r="AQ26" s="340"/>
      <c r="AR26" s="209"/>
      <c r="AS26" s="209"/>
      <c r="AT26" s="341"/>
      <c r="AU26" s="220"/>
      <c r="AV26" s="220"/>
      <c r="AW26" s="220"/>
      <c r="AX26" s="222"/>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9"/>
      <c r="AF27" s="220"/>
      <c r="AG27" s="220"/>
      <c r="AH27" s="220"/>
      <c r="AI27" s="219"/>
      <c r="AJ27" s="220"/>
      <c r="AK27" s="220"/>
      <c r="AL27" s="220"/>
      <c r="AM27" s="219"/>
      <c r="AN27" s="220"/>
      <c r="AO27" s="220"/>
      <c r="AP27" s="220"/>
      <c r="AQ27" s="340"/>
      <c r="AR27" s="209"/>
      <c r="AS27" s="209"/>
      <c r="AT27" s="341"/>
      <c r="AU27" s="220"/>
      <c r="AV27" s="220"/>
      <c r="AW27" s="220"/>
      <c r="AX27" s="222"/>
    </row>
    <row r="28" spans="1:50" customFormat="1" ht="23.25" customHeight="1" x14ac:dyDescent="0.2">
      <c r="A28" s="227" t="s">
        <v>384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0" t="s">
        <v>353</v>
      </c>
      <c r="B30" s="401"/>
      <c r="C30" s="401"/>
      <c r="D30" s="401"/>
      <c r="E30" s="401"/>
      <c r="F30" s="402"/>
      <c r="G30" s="517" t="s">
        <v>146</v>
      </c>
      <c r="H30" s="436"/>
      <c r="I30" s="436"/>
      <c r="J30" s="436"/>
      <c r="K30" s="436"/>
      <c r="L30" s="436"/>
      <c r="M30" s="436"/>
      <c r="N30" s="436"/>
      <c r="O30" s="518"/>
      <c r="P30" s="435" t="s">
        <v>59</v>
      </c>
      <c r="Q30" s="436"/>
      <c r="R30" s="436"/>
      <c r="S30" s="436"/>
      <c r="T30" s="436"/>
      <c r="U30" s="436"/>
      <c r="V30" s="436"/>
      <c r="W30" s="436"/>
      <c r="X30" s="518"/>
      <c r="Y30" s="1027"/>
      <c r="Z30" s="829"/>
      <c r="AA30" s="830"/>
      <c r="AB30" s="1031" t="s">
        <v>11</v>
      </c>
      <c r="AC30" s="1032"/>
      <c r="AD30" s="1033"/>
      <c r="AE30" s="251" t="s">
        <v>396</v>
      </c>
      <c r="AF30" s="251"/>
      <c r="AG30" s="251"/>
      <c r="AH30" s="251"/>
      <c r="AI30" s="251" t="s">
        <v>394</v>
      </c>
      <c r="AJ30" s="251"/>
      <c r="AK30" s="251"/>
      <c r="AL30" s="251"/>
      <c r="AM30" s="251" t="s">
        <v>423</v>
      </c>
      <c r="AN30" s="251"/>
      <c r="AO30" s="251"/>
      <c r="AP30" s="245"/>
      <c r="AQ30" s="163" t="s">
        <v>235</v>
      </c>
      <c r="AR30" s="129"/>
      <c r="AS30" s="129"/>
      <c r="AT30" s="130"/>
      <c r="AU30" s="539" t="s">
        <v>134</v>
      </c>
      <c r="AV30" s="539"/>
      <c r="AW30" s="539"/>
      <c r="AX30" s="54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52"/>
      <c r="AF31" s="252"/>
      <c r="AG31" s="252"/>
      <c r="AH31" s="252"/>
      <c r="AI31" s="252"/>
      <c r="AJ31" s="252"/>
      <c r="AK31" s="252"/>
      <c r="AL31" s="252"/>
      <c r="AM31" s="252"/>
      <c r="AN31" s="252"/>
      <c r="AO31" s="252"/>
      <c r="AP31" s="248"/>
      <c r="AQ31" s="200"/>
      <c r="AR31" s="201"/>
      <c r="AS31" s="132" t="s">
        <v>236</v>
      </c>
      <c r="AT31" s="133"/>
      <c r="AU31" s="201"/>
      <c r="AV31" s="201"/>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528"/>
      <c r="AC32" s="1026"/>
      <c r="AD32" s="1026"/>
      <c r="AE32" s="219"/>
      <c r="AF32" s="220"/>
      <c r="AG32" s="220"/>
      <c r="AH32" s="220"/>
      <c r="AI32" s="219"/>
      <c r="AJ32" s="220"/>
      <c r="AK32" s="220"/>
      <c r="AL32" s="220"/>
      <c r="AM32" s="219"/>
      <c r="AN32" s="220"/>
      <c r="AO32" s="220"/>
      <c r="AP32" s="220"/>
      <c r="AQ32" s="340"/>
      <c r="AR32" s="209"/>
      <c r="AS32" s="209"/>
      <c r="AT32" s="341"/>
      <c r="AU32" s="220"/>
      <c r="AV32" s="220"/>
      <c r="AW32" s="220"/>
      <c r="AX32" s="222"/>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9"/>
      <c r="AC33" s="1025"/>
      <c r="AD33" s="1025"/>
      <c r="AE33" s="219"/>
      <c r="AF33" s="220"/>
      <c r="AG33" s="220"/>
      <c r="AH33" s="220"/>
      <c r="AI33" s="219"/>
      <c r="AJ33" s="220"/>
      <c r="AK33" s="220"/>
      <c r="AL33" s="220"/>
      <c r="AM33" s="219"/>
      <c r="AN33" s="220"/>
      <c r="AO33" s="220"/>
      <c r="AP33" s="220"/>
      <c r="AQ33" s="340"/>
      <c r="AR33" s="209"/>
      <c r="AS33" s="209"/>
      <c r="AT33" s="341"/>
      <c r="AU33" s="220"/>
      <c r="AV33" s="220"/>
      <c r="AW33" s="220"/>
      <c r="AX33" s="222"/>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9"/>
      <c r="AF34" s="220"/>
      <c r="AG34" s="220"/>
      <c r="AH34" s="220"/>
      <c r="AI34" s="219"/>
      <c r="AJ34" s="220"/>
      <c r="AK34" s="220"/>
      <c r="AL34" s="220"/>
      <c r="AM34" s="219"/>
      <c r="AN34" s="220"/>
      <c r="AO34" s="220"/>
      <c r="AP34" s="220"/>
      <c r="AQ34" s="340"/>
      <c r="AR34" s="209"/>
      <c r="AS34" s="209"/>
      <c r="AT34" s="341"/>
      <c r="AU34" s="220"/>
      <c r="AV34" s="220"/>
      <c r="AW34" s="220"/>
      <c r="AX34" s="222"/>
    </row>
    <row r="35" spans="1:50" customFormat="1" ht="23.25" customHeight="1" x14ac:dyDescent="0.2">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0" t="s">
        <v>353</v>
      </c>
      <c r="B37" s="401"/>
      <c r="C37" s="401"/>
      <c r="D37" s="401"/>
      <c r="E37" s="401"/>
      <c r="F37" s="402"/>
      <c r="G37" s="517" t="s">
        <v>146</v>
      </c>
      <c r="H37" s="436"/>
      <c r="I37" s="436"/>
      <c r="J37" s="436"/>
      <c r="K37" s="436"/>
      <c r="L37" s="436"/>
      <c r="M37" s="436"/>
      <c r="N37" s="436"/>
      <c r="O37" s="518"/>
      <c r="P37" s="435" t="s">
        <v>59</v>
      </c>
      <c r="Q37" s="436"/>
      <c r="R37" s="436"/>
      <c r="S37" s="436"/>
      <c r="T37" s="436"/>
      <c r="U37" s="436"/>
      <c r="V37" s="436"/>
      <c r="W37" s="436"/>
      <c r="X37" s="518"/>
      <c r="Y37" s="1027"/>
      <c r="Z37" s="829"/>
      <c r="AA37" s="830"/>
      <c r="AB37" s="1031" t="s">
        <v>11</v>
      </c>
      <c r="AC37" s="1032"/>
      <c r="AD37" s="1033"/>
      <c r="AE37" s="251" t="s">
        <v>396</v>
      </c>
      <c r="AF37" s="251"/>
      <c r="AG37" s="251"/>
      <c r="AH37" s="251"/>
      <c r="AI37" s="251" t="s">
        <v>394</v>
      </c>
      <c r="AJ37" s="251"/>
      <c r="AK37" s="251"/>
      <c r="AL37" s="251"/>
      <c r="AM37" s="251" t="s">
        <v>423</v>
      </c>
      <c r="AN37" s="251"/>
      <c r="AO37" s="251"/>
      <c r="AP37" s="245"/>
      <c r="AQ37" s="163" t="s">
        <v>235</v>
      </c>
      <c r="AR37" s="129"/>
      <c r="AS37" s="129"/>
      <c r="AT37" s="130"/>
      <c r="AU37" s="539" t="s">
        <v>134</v>
      </c>
      <c r="AV37" s="539"/>
      <c r="AW37" s="539"/>
      <c r="AX37" s="54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52"/>
      <c r="AF38" s="252"/>
      <c r="AG38" s="252"/>
      <c r="AH38" s="252"/>
      <c r="AI38" s="252"/>
      <c r="AJ38" s="252"/>
      <c r="AK38" s="252"/>
      <c r="AL38" s="252"/>
      <c r="AM38" s="252"/>
      <c r="AN38" s="252"/>
      <c r="AO38" s="252"/>
      <c r="AP38" s="248"/>
      <c r="AQ38" s="200"/>
      <c r="AR38" s="201"/>
      <c r="AS38" s="132" t="s">
        <v>236</v>
      </c>
      <c r="AT38" s="133"/>
      <c r="AU38" s="201"/>
      <c r="AV38" s="201"/>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528"/>
      <c r="AC39" s="1026"/>
      <c r="AD39" s="1026"/>
      <c r="AE39" s="219"/>
      <c r="AF39" s="220"/>
      <c r="AG39" s="220"/>
      <c r="AH39" s="220"/>
      <c r="AI39" s="219"/>
      <c r="AJ39" s="220"/>
      <c r="AK39" s="220"/>
      <c r="AL39" s="220"/>
      <c r="AM39" s="219"/>
      <c r="AN39" s="220"/>
      <c r="AO39" s="220"/>
      <c r="AP39" s="220"/>
      <c r="AQ39" s="340"/>
      <c r="AR39" s="209"/>
      <c r="AS39" s="209"/>
      <c r="AT39" s="341"/>
      <c r="AU39" s="220"/>
      <c r="AV39" s="220"/>
      <c r="AW39" s="220"/>
      <c r="AX39" s="222"/>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9"/>
      <c r="AC40" s="1025"/>
      <c r="AD40" s="1025"/>
      <c r="AE40" s="219"/>
      <c r="AF40" s="220"/>
      <c r="AG40" s="220"/>
      <c r="AH40" s="220"/>
      <c r="AI40" s="219"/>
      <c r="AJ40" s="220"/>
      <c r="AK40" s="220"/>
      <c r="AL40" s="220"/>
      <c r="AM40" s="219"/>
      <c r="AN40" s="220"/>
      <c r="AO40" s="220"/>
      <c r="AP40" s="220"/>
      <c r="AQ40" s="340"/>
      <c r="AR40" s="209"/>
      <c r="AS40" s="209"/>
      <c r="AT40" s="341"/>
      <c r="AU40" s="220"/>
      <c r="AV40" s="220"/>
      <c r="AW40" s="220"/>
      <c r="AX40" s="222"/>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9"/>
      <c r="AF41" s="220"/>
      <c r="AG41" s="220"/>
      <c r="AH41" s="220"/>
      <c r="AI41" s="219"/>
      <c r="AJ41" s="220"/>
      <c r="AK41" s="220"/>
      <c r="AL41" s="220"/>
      <c r="AM41" s="219"/>
      <c r="AN41" s="220"/>
      <c r="AO41" s="220"/>
      <c r="AP41" s="220"/>
      <c r="AQ41" s="340"/>
      <c r="AR41" s="209"/>
      <c r="AS41" s="209"/>
      <c r="AT41" s="341"/>
      <c r="AU41" s="220"/>
      <c r="AV41" s="220"/>
      <c r="AW41" s="220"/>
      <c r="AX41" s="222"/>
    </row>
    <row r="42" spans="1:50" customFormat="1" ht="23.25" customHeight="1" x14ac:dyDescent="0.2">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0" t="s">
        <v>353</v>
      </c>
      <c r="B44" s="401"/>
      <c r="C44" s="401"/>
      <c r="D44" s="401"/>
      <c r="E44" s="401"/>
      <c r="F44" s="402"/>
      <c r="G44" s="517" t="s">
        <v>146</v>
      </c>
      <c r="H44" s="436"/>
      <c r="I44" s="436"/>
      <c r="J44" s="436"/>
      <c r="K44" s="436"/>
      <c r="L44" s="436"/>
      <c r="M44" s="436"/>
      <c r="N44" s="436"/>
      <c r="O44" s="518"/>
      <c r="P44" s="435" t="s">
        <v>59</v>
      </c>
      <c r="Q44" s="436"/>
      <c r="R44" s="436"/>
      <c r="S44" s="436"/>
      <c r="T44" s="436"/>
      <c r="U44" s="436"/>
      <c r="V44" s="436"/>
      <c r="W44" s="436"/>
      <c r="X44" s="518"/>
      <c r="Y44" s="1027"/>
      <c r="Z44" s="829"/>
      <c r="AA44" s="830"/>
      <c r="AB44" s="1031" t="s">
        <v>11</v>
      </c>
      <c r="AC44" s="1032"/>
      <c r="AD44" s="1033"/>
      <c r="AE44" s="251" t="s">
        <v>396</v>
      </c>
      <c r="AF44" s="251"/>
      <c r="AG44" s="251"/>
      <c r="AH44" s="251"/>
      <c r="AI44" s="251" t="s">
        <v>394</v>
      </c>
      <c r="AJ44" s="251"/>
      <c r="AK44" s="251"/>
      <c r="AL44" s="251"/>
      <c r="AM44" s="251" t="s">
        <v>423</v>
      </c>
      <c r="AN44" s="251"/>
      <c r="AO44" s="251"/>
      <c r="AP44" s="245"/>
      <c r="AQ44" s="163" t="s">
        <v>235</v>
      </c>
      <c r="AR44" s="129"/>
      <c r="AS44" s="129"/>
      <c r="AT44" s="130"/>
      <c r="AU44" s="539" t="s">
        <v>134</v>
      </c>
      <c r="AV44" s="539"/>
      <c r="AW44" s="539"/>
      <c r="AX44" s="540"/>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52"/>
      <c r="AF45" s="252"/>
      <c r="AG45" s="252"/>
      <c r="AH45" s="252"/>
      <c r="AI45" s="252"/>
      <c r="AJ45" s="252"/>
      <c r="AK45" s="252"/>
      <c r="AL45" s="252"/>
      <c r="AM45" s="252"/>
      <c r="AN45" s="252"/>
      <c r="AO45" s="252"/>
      <c r="AP45" s="248"/>
      <c r="AQ45" s="200"/>
      <c r="AR45" s="201"/>
      <c r="AS45" s="132" t="s">
        <v>236</v>
      </c>
      <c r="AT45" s="133"/>
      <c r="AU45" s="201"/>
      <c r="AV45" s="201"/>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528"/>
      <c r="AC46" s="1026"/>
      <c r="AD46" s="1026"/>
      <c r="AE46" s="219"/>
      <c r="AF46" s="220"/>
      <c r="AG46" s="220"/>
      <c r="AH46" s="220"/>
      <c r="AI46" s="219"/>
      <c r="AJ46" s="220"/>
      <c r="AK46" s="220"/>
      <c r="AL46" s="220"/>
      <c r="AM46" s="219"/>
      <c r="AN46" s="220"/>
      <c r="AO46" s="220"/>
      <c r="AP46" s="220"/>
      <c r="AQ46" s="340"/>
      <c r="AR46" s="209"/>
      <c r="AS46" s="209"/>
      <c r="AT46" s="341"/>
      <c r="AU46" s="220"/>
      <c r="AV46" s="220"/>
      <c r="AW46" s="220"/>
      <c r="AX46" s="222"/>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9"/>
      <c r="AC47" s="1025"/>
      <c r="AD47" s="1025"/>
      <c r="AE47" s="219"/>
      <c r="AF47" s="220"/>
      <c r="AG47" s="220"/>
      <c r="AH47" s="220"/>
      <c r="AI47" s="219"/>
      <c r="AJ47" s="220"/>
      <c r="AK47" s="220"/>
      <c r="AL47" s="220"/>
      <c r="AM47" s="219"/>
      <c r="AN47" s="220"/>
      <c r="AO47" s="220"/>
      <c r="AP47" s="220"/>
      <c r="AQ47" s="340"/>
      <c r="AR47" s="209"/>
      <c r="AS47" s="209"/>
      <c r="AT47" s="341"/>
      <c r="AU47" s="220"/>
      <c r="AV47" s="220"/>
      <c r="AW47" s="220"/>
      <c r="AX47" s="222"/>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9"/>
      <c r="AF48" s="220"/>
      <c r="AG48" s="220"/>
      <c r="AH48" s="220"/>
      <c r="AI48" s="219"/>
      <c r="AJ48" s="220"/>
      <c r="AK48" s="220"/>
      <c r="AL48" s="220"/>
      <c r="AM48" s="219"/>
      <c r="AN48" s="220"/>
      <c r="AO48" s="220"/>
      <c r="AP48" s="220"/>
      <c r="AQ48" s="340"/>
      <c r="AR48" s="209"/>
      <c r="AS48" s="209"/>
      <c r="AT48" s="341"/>
      <c r="AU48" s="220"/>
      <c r="AV48" s="220"/>
      <c r="AW48" s="220"/>
      <c r="AX48" s="222"/>
    </row>
    <row r="49" spans="1:50" customFormat="1" ht="23.25" customHeight="1" x14ac:dyDescent="0.2">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0" t="s">
        <v>353</v>
      </c>
      <c r="B51" s="401"/>
      <c r="C51" s="401"/>
      <c r="D51" s="401"/>
      <c r="E51" s="401"/>
      <c r="F51" s="402"/>
      <c r="G51" s="517" t="s">
        <v>146</v>
      </c>
      <c r="H51" s="436"/>
      <c r="I51" s="436"/>
      <c r="J51" s="436"/>
      <c r="K51" s="436"/>
      <c r="L51" s="436"/>
      <c r="M51" s="436"/>
      <c r="N51" s="436"/>
      <c r="O51" s="518"/>
      <c r="P51" s="435" t="s">
        <v>59</v>
      </c>
      <c r="Q51" s="436"/>
      <c r="R51" s="436"/>
      <c r="S51" s="436"/>
      <c r="T51" s="436"/>
      <c r="U51" s="436"/>
      <c r="V51" s="436"/>
      <c r="W51" s="436"/>
      <c r="X51" s="518"/>
      <c r="Y51" s="1027"/>
      <c r="Z51" s="829"/>
      <c r="AA51" s="830"/>
      <c r="AB51" s="245" t="s">
        <v>11</v>
      </c>
      <c r="AC51" s="1032"/>
      <c r="AD51" s="1033"/>
      <c r="AE51" s="251" t="s">
        <v>396</v>
      </c>
      <c r="AF51" s="251"/>
      <c r="AG51" s="251"/>
      <c r="AH51" s="251"/>
      <c r="AI51" s="251" t="s">
        <v>394</v>
      </c>
      <c r="AJ51" s="251"/>
      <c r="AK51" s="251"/>
      <c r="AL51" s="251"/>
      <c r="AM51" s="251" t="s">
        <v>423</v>
      </c>
      <c r="AN51" s="251"/>
      <c r="AO51" s="251"/>
      <c r="AP51" s="245"/>
      <c r="AQ51" s="163" t="s">
        <v>235</v>
      </c>
      <c r="AR51" s="129"/>
      <c r="AS51" s="129"/>
      <c r="AT51" s="130"/>
      <c r="AU51" s="539" t="s">
        <v>134</v>
      </c>
      <c r="AV51" s="539"/>
      <c r="AW51" s="539"/>
      <c r="AX51" s="540"/>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52"/>
      <c r="AF52" s="252"/>
      <c r="AG52" s="252"/>
      <c r="AH52" s="252"/>
      <c r="AI52" s="252"/>
      <c r="AJ52" s="252"/>
      <c r="AK52" s="252"/>
      <c r="AL52" s="252"/>
      <c r="AM52" s="252"/>
      <c r="AN52" s="252"/>
      <c r="AO52" s="252"/>
      <c r="AP52" s="248"/>
      <c r="AQ52" s="200"/>
      <c r="AR52" s="201"/>
      <c r="AS52" s="132" t="s">
        <v>236</v>
      </c>
      <c r="AT52" s="133"/>
      <c r="AU52" s="201"/>
      <c r="AV52" s="201"/>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528"/>
      <c r="AC53" s="1026"/>
      <c r="AD53" s="1026"/>
      <c r="AE53" s="219"/>
      <c r="AF53" s="220"/>
      <c r="AG53" s="220"/>
      <c r="AH53" s="220"/>
      <c r="AI53" s="219"/>
      <c r="AJ53" s="220"/>
      <c r="AK53" s="220"/>
      <c r="AL53" s="220"/>
      <c r="AM53" s="219"/>
      <c r="AN53" s="220"/>
      <c r="AO53" s="220"/>
      <c r="AP53" s="220"/>
      <c r="AQ53" s="340"/>
      <c r="AR53" s="209"/>
      <c r="AS53" s="209"/>
      <c r="AT53" s="341"/>
      <c r="AU53" s="220"/>
      <c r="AV53" s="220"/>
      <c r="AW53" s="220"/>
      <c r="AX53" s="222"/>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9"/>
      <c r="AC54" s="1025"/>
      <c r="AD54" s="1025"/>
      <c r="AE54" s="219"/>
      <c r="AF54" s="220"/>
      <c r="AG54" s="220"/>
      <c r="AH54" s="220"/>
      <c r="AI54" s="219"/>
      <c r="AJ54" s="220"/>
      <c r="AK54" s="220"/>
      <c r="AL54" s="220"/>
      <c r="AM54" s="219"/>
      <c r="AN54" s="220"/>
      <c r="AO54" s="220"/>
      <c r="AP54" s="220"/>
      <c r="AQ54" s="340"/>
      <c r="AR54" s="209"/>
      <c r="AS54" s="209"/>
      <c r="AT54" s="341"/>
      <c r="AU54" s="220"/>
      <c r="AV54" s="220"/>
      <c r="AW54" s="220"/>
      <c r="AX54" s="222"/>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9"/>
      <c r="AF55" s="220"/>
      <c r="AG55" s="220"/>
      <c r="AH55" s="220"/>
      <c r="AI55" s="219"/>
      <c r="AJ55" s="220"/>
      <c r="AK55" s="220"/>
      <c r="AL55" s="220"/>
      <c r="AM55" s="219"/>
      <c r="AN55" s="220"/>
      <c r="AO55" s="220"/>
      <c r="AP55" s="220"/>
      <c r="AQ55" s="340"/>
      <c r="AR55" s="209"/>
      <c r="AS55" s="209"/>
      <c r="AT55" s="341"/>
      <c r="AU55" s="220"/>
      <c r="AV55" s="220"/>
      <c r="AW55" s="220"/>
      <c r="AX55" s="222"/>
    </row>
    <row r="56" spans="1:50" customFormat="1" ht="23.25" customHeight="1" x14ac:dyDescent="0.2">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0" t="s">
        <v>353</v>
      </c>
      <c r="B58" s="401"/>
      <c r="C58" s="401"/>
      <c r="D58" s="401"/>
      <c r="E58" s="401"/>
      <c r="F58" s="402"/>
      <c r="G58" s="517" t="s">
        <v>146</v>
      </c>
      <c r="H58" s="436"/>
      <c r="I58" s="436"/>
      <c r="J58" s="436"/>
      <c r="K58" s="436"/>
      <c r="L58" s="436"/>
      <c r="M58" s="436"/>
      <c r="N58" s="436"/>
      <c r="O58" s="518"/>
      <c r="P58" s="435" t="s">
        <v>59</v>
      </c>
      <c r="Q58" s="436"/>
      <c r="R58" s="436"/>
      <c r="S58" s="436"/>
      <c r="T58" s="436"/>
      <c r="U58" s="436"/>
      <c r="V58" s="436"/>
      <c r="W58" s="436"/>
      <c r="X58" s="518"/>
      <c r="Y58" s="1027"/>
      <c r="Z58" s="829"/>
      <c r="AA58" s="830"/>
      <c r="AB58" s="1031" t="s">
        <v>11</v>
      </c>
      <c r="AC58" s="1032"/>
      <c r="AD58" s="1033"/>
      <c r="AE58" s="251" t="s">
        <v>396</v>
      </c>
      <c r="AF58" s="251"/>
      <c r="AG58" s="251"/>
      <c r="AH58" s="251"/>
      <c r="AI58" s="251" t="s">
        <v>394</v>
      </c>
      <c r="AJ58" s="251"/>
      <c r="AK58" s="251"/>
      <c r="AL58" s="251"/>
      <c r="AM58" s="251" t="s">
        <v>423</v>
      </c>
      <c r="AN58" s="251"/>
      <c r="AO58" s="251"/>
      <c r="AP58" s="245"/>
      <c r="AQ58" s="163" t="s">
        <v>235</v>
      </c>
      <c r="AR58" s="129"/>
      <c r="AS58" s="129"/>
      <c r="AT58" s="130"/>
      <c r="AU58" s="539" t="s">
        <v>134</v>
      </c>
      <c r="AV58" s="539"/>
      <c r="AW58" s="539"/>
      <c r="AX58" s="540"/>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52"/>
      <c r="AF59" s="252"/>
      <c r="AG59" s="252"/>
      <c r="AH59" s="252"/>
      <c r="AI59" s="252"/>
      <c r="AJ59" s="252"/>
      <c r="AK59" s="252"/>
      <c r="AL59" s="252"/>
      <c r="AM59" s="252"/>
      <c r="AN59" s="252"/>
      <c r="AO59" s="252"/>
      <c r="AP59" s="248"/>
      <c r="AQ59" s="200"/>
      <c r="AR59" s="201"/>
      <c r="AS59" s="132" t="s">
        <v>236</v>
      </c>
      <c r="AT59" s="133"/>
      <c r="AU59" s="201"/>
      <c r="AV59" s="201"/>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528"/>
      <c r="AC60" s="1026"/>
      <c r="AD60" s="1026"/>
      <c r="AE60" s="219"/>
      <c r="AF60" s="220"/>
      <c r="AG60" s="220"/>
      <c r="AH60" s="220"/>
      <c r="AI60" s="219"/>
      <c r="AJ60" s="220"/>
      <c r="AK60" s="220"/>
      <c r="AL60" s="220"/>
      <c r="AM60" s="219"/>
      <c r="AN60" s="220"/>
      <c r="AO60" s="220"/>
      <c r="AP60" s="220"/>
      <c r="AQ60" s="340"/>
      <c r="AR60" s="209"/>
      <c r="AS60" s="209"/>
      <c r="AT60" s="341"/>
      <c r="AU60" s="220"/>
      <c r="AV60" s="220"/>
      <c r="AW60" s="220"/>
      <c r="AX60" s="222"/>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9"/>
      <c r="AC61" s="1025"/>
      <c r="AD61" s="1025"/>
      <c r="AE61" s="219"/>
      <c r="AF61" s="220"/>
      <c r="AG61" s="220"/>
      <c r="AH61" s="220"/>
      <c r="AI61" s="219"/>
      <c r="AJ61" s="220"/>
      <c r="AK61" s="220"/>
      <c r="AL61" s="220"/>
      <c r="AM61" s="219"/>
      <c r="AN61" s="220"/>
      <c r="AO61" s="220"/>
      <c r="AP61" s="220"/>
      <c r="AQ61" s="340"/>
      <c r="AR61" s="209"/>
      <c r="AS61" s="209"/>
      <c r="AT61" s="341"/>
      <c r="AU61" s="220"/>
      <c r="AV61" s="220"/>
      <c r="AW61" s="220"/>
      <c r="AX61" s="222"/>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9"/>
      <c r="AF62" s="220"/>
      <c r="AG62" s="220"/>
      <c r="AH62" s="220"/>
      <c r="AI62" s="219"/>
      <c r="AJ62" s="220"/>
      <c r="AK62" s="220"/>
      <c r="AL62" s="220"/>
      <c r="AM62" s="219"/>
      <c r="AN62" s="220"/>
      <c r="AO62" s="220"/>
      <c r="AP62" s="220"/>
      <c r="AQ62" s="340"/>
      <c r="AR62" s="209"/>
      <c r="AS62" s="209"/>
      <c r="AT62" s="341"/>
      <c r="AU62" s="220"/>
      <c r="AV62" s="220"/>
      <c r="AW62" s="220"/>
      <c r="AX62" s="222"/>
    </row>
    <row r="63" spans="1:50" customFormat="1" ht="23.25" customHeight="1" x14ac:dyDescent="0.2">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0" t="s">
        <v>353</v>
      </c>
      <c r="B65" s="401"/>
      <c r="C65" s="401"/>
      <c r="D65" s="401"/>
      <c r="E65" s="401"/>
      <c r="F65" s="402"/>
      <c r="G65" s="517" t="s">
        <v>146</v>
      </c>
      <c r="H65" s="436"/>
      <c r="I65" s="436"/>
      <c r="J65" s="436"/>
      <c r="K65" s="436"/>
      <c r="L65" s="436"/>
      <c r="M65" s="436"/>
      <c r="N65" s="436"/>
      <c r="O65" s="518"/>
      <c r="P65" s="435" t="s">
        <v>59</v>
      </c>
      <c r="Q65" s="436"/>
      <c r="R65" s="436"/>
      <c r="S65" s="436"/>
      <c r="T65" s="436"/>
      <c r="U65" s="436"/>
      <c r="V65" s="436"/>
      <c r="W65" s="436"/>
      <c r="X65" s="518"/>
      <c r="Y65" s="1027"/>
      <c r="Z65" s="829"/>
      <c r="AA65" s="830"/>
      <c r="AB65" s="1031" t="s">
        <v>11</v>
      </c>
      <c r="AC65" s="1032"/>
      <c r="AD65" s="1033"/>
      <c r="AE65" s="251" t="s">
        <v>396</v>
      </c>
      <c r="AF65" s="251"/>
      <c r="AG65" s="251"/>
      <c r="AH65" s="251"/>
      <c r="AI65" s="251" t="s">
        <v>394</v>
      </c>
      <c r="AJ65" s="251"/>
      <c r="AK65" s="251"/>
      <c r="AL65" s="251"/>
      <c r="AM65" s="251" t="s">
        <v>423</v>
      </c>
      <c r="AN65" s="251"/>
      <c r="AO65" s="251"/>
      <c r="AP65" s="245"/>
      <c r="AQ65" s="163" t="s">
        <v>235</v>
      </c>
      <c r="AR65" s="129"/>
      <c r="AS65" s="129"/>
      <c r="AT65" s="130"/>
      <c r="AU65" s="539" t="s">
        <v>134</v>
      </c>
      <c r="AV65" s="539"/>
      <c r="AW65" s="539"/>
      <c r="AX65" s="540"/>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52"/>
      <c r="AF66" s="252"/>
      <c r="AG66" s="252"/>
      <c r="AH66" s="252"/>
      <c r="AI66" s="252"/>
      <c r="AJ66" s="252"/>
      <c r="AK66" s="252"/>
      <c r="AL66" s="252"/>
      <c r="AM66" s="252"/>
      <c r="AN66" s="252"/>
      <c r="AO66" s="252"/>
      <c r="AP66" s="248"/>
      <c r="AQ66" s="200"/>
      <c r="AR66" s="201"/>
      <c r="AS66" s="132" t="s">
        <v>236</v>
      </c>
      <c r="AT66" s="133"/>
      <c r="AU66" s="201"/>
      <c r="AV66" s="201"/>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528"/>
      <c r="AC67" s="1026"/>
      <c r="AD67" s="1026"/>
      <c r="AE67" s="219"/>
      <c r="AF67" s="220"/>
      <c r="AG67" s="220"/>
      <c r="AH67" s="220"/>
      <c r="AI67" s="219"/>
      <c r="AJ67" s="220"/>
      <c r="AK67" s="220"/>
      <c r="AL67" s="220"/>
      <c r="AM67" s="219"/>
      <c r="AN67" s="220"/>
      <c r="AO67" s="220"/>
      <c r="AP67" s="220"/>
      <c r="AQ67" s="340"/>
      <c r="AR67" s="209"/>
      <c r="AS67" s="209"/>
      <c r="AT67" s="341"/>
      <c r="AU67" s="220"/>
      <c r="AV67" s="220"/>
      <c r="AW67" s="220"/>
      <c r="AX67" s="222"/>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9"/>
      <c r="AC68" s="1025"/>
      <c r="AD68" s="1025"/>
      <c r="AE68" s="219"/>
      <c r="AF68" s="220"/>
      <c r="AG68" s="220"/>
      <c r="AH68" s="220"/>
      <c r="AI68" s="219"/>
      <c r="AJ68" s="220"/>
      <c r="AK68" s="220"/>
      <c r="AL68" s="220"/>
      <c r="AM68" s="219"/>
      <c r="AN68" s="220"/>
      <c r="AO68" s="220"/>
      <c r="AP68" s="220"/>
      <c r="AQ68" s="340"/>
      <c r="AR68" s="209"/>
      <c r="AS68" s="209"/>
      <c r="AT68" s="341"/>
      <c r="AU68" s="220"/>
      <c r="AV68" s="220"/>
      <c r="AW68" s="220"/>
      <c r="AX68" s="222"/>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9"/>
      <c r="AF69" s="220"/>
      <c r="AG69" s="220"/>
      <c r="AH69" s="220"/>
      <c r="AI69" s="219"/>
      <c r="AJ69" s="220"/>
      <c r="AK69" s="220"/>
      <c r="AL69" s="220"/>
      <c r="AM69" s="219"/>
      <c r="AN69" s="220"/>
      <c r="AO69" s="220"/>
      <c r="AP69" s="220"/>
      <c r="AQ69" s="340"/>
      <c r="AR69" s="209"/>
      <c r="AS69" s="209"/>
      <c r="AT69" s="341"/>
      <c r="AU69" s="220"/>
      <c r="AV69" s="220"/>
      <c r="AW69" s="220"/>
      <c r="AX69" s="222"/>
    </row>
    <row r="70" spans="1:50" customFormat="1" ht="23.25" customHeight="1" x14ac:dyDescent="0.2">
      <c r="A70" s="227" t="s">
        <v>384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20101E-0A50-44B7-B4D8-D49B0F745546}">
  <ds:schemaRefs>
    <ds:schemaRef ds:uri="http://schemas.microsoft.com/office/infopath/2007/PartnerControls"/>
    <ds:schemaRef ds:uri="http://purl.org/dc/elements/1.1/"/>
    <ds:schemaRef ds:uri="C99ED752-4EAC-482C-AFBC-D2601CB2E742"/>
    <ds:schemaRef ds:uri="2d5f1945-286f-4658-a685-0dc25831e22f"/>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2D16D04-E277-4BA9-BEEE-2C235CC90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D3002F-4DDB-4D8D-82B5-B0C28905BD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2020-05-08T09:24:57Z</cp:lastPrinted>
  <dcterms:created xsi:type="dcterms:W3CDTF">2012-03-13T00:50:25Z</dcterms:created>
  <dcterms:modified xsi:type="dcterms:W3CDTF">2020-07-22T04:55:13Z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