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5" rupBuild="14420"/>
  <workbookPr dateCompatibility="0"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6770" windowHeight="6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4="http://schemas.microsoft.com/office/spreadsheetml/2009/9/main" uri="{79F54976-1DA5-4618-B147-4CDE4B953A38}">
      <x14:workbookPr/>
    </ext>
  </extLst>
</workbook>
</file>

<file path=xl/calcChain.xml><?xml version="1.0" encoding="utf-8"?>
<calcChain xmlns="http://purl.oclc.org/ooxml/spreadsheetml/main">
  <c r="P27"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purl.oclc.org/ooxml/spreadsheetml/main" xmlns:xdr="http://purl.oclc.org/ooxml/drawingml/spreadsheetDrawing" xmlns:v="urn:schemas-microsoft-com:vml">
  <authors>
    <author>Windows ユーザー</author>
  </authors>
  <commentList>
    <comment ref="G10" authorId="0" shapeId="1026">
      <text>
        <r>
          <rPr>
            <b/>
            <sz val="9"/>
            <color indexed="81"/>
            <rFont val="MS P ゴシック"/>
            <family val="3"/>
            <charset val="128"/>
          </rPr>
          <t>Windows ユーザー:</t>
        </r>
        <r>
          <rPr>
            <sz val="9"/>
            <color indexed="81"/>
            <rFont val="MS P ゴシック"/>
            <family val="3"/>
            <charset val="128"/>
          </rPr>
          <t xml:space="preserve">
＞各課室：内容に変更がないかご確認ください。</t>
        </r>
      </text>
      <mc:AlternateContent xmlns:mc="http://schemas.openxmlformats.org/markup-compatibility/2006">
        <mc:Choice Requires="v"/>
        <mc:Fallback>
          <commentPr defaultSize="0" autoFill="0" autoLine="0">
            <anchor>
              <from>
                <xdr:col>50</xdr:col>
                <xdr:colOff>146050</xdr:colOff>
                <xdr:row>8</xdr:row>
                <xdr:rowOff>889000</xdr:rowOff>
              </from>
              <to>
                <xdr:col>57</xdr:col>
                <xdr:colOff>190500</xdr:colOff>
                <xdr:row>9</xdr:row>
                <xdr:rowOff>660400</xdr:rowOff>
              </to>
            </anchor>
          </commentPr>
        </mc:Fallback>
      </mc:AlternateContent>
    </comment>
    <comment ref="A100" authorId="0" shapeId="1032">
      <text>
        <r>
          <rPr>
            <b/>
            <sz val="9"/>
            <color indexed="81"/>
            <rFont val="MS P ゴシック"/>
            <family val="3"/>
            <charset val="128"/>
          </rPr>
          <t>Windows ユーザー:</t>
        </r>
        <r>
          <rPr>
            <sz val="9"/>
            <color indexed="81"/>
            <rFont val="MS P ゴシック"/>
            <family val="3"/>
            <charset val="128"/>
          </rPr>
          <t xml:space="preserve">
＞素材課:確認・修正をお願い致します。</t>
        </r>
      </text>
      <mc:AlternateContent xmlns:mc="http://schemas.openxmlformats.org/markup-compatibility/2006">
        <mc:Choice Requires="v"/>
        <mc:Fallback>
          <commentPr defaultSize="0" autoFill="0" autoLine="0">
            <anchor>
              <from>
                <xdr:col>6</xdr:col>
                <xdr:colOff>146050</xdr:colOff>
                <xdr:row>71</xdr:row>
                <xdr:rowOff>1314450</xdr:rowOff>
              </from>
              <to>
                <xdr:col>12</xdr:col>
                <xdr:colOff>146050</xdr:colOff>
                <xdr:row>100</xdr:row>
                <xdr:rowOff>247650</xdr:rowOff>
              </to>
            </anchor>
          </commentPr>
        </mc:Fallback>
      </mc:AlternateContent>
    </comment>
    <comment ref="AG719" authorId="0" shapeId="1040">
      <text>
        <r>
          <rPr>
            <b/>
            <sz val="9"/>
            <color indexed="81"/>
            <rFont val="MS P ゴシック"/>
            <family val="3"/>
            <charset val="128"/>
          </rPr>
          <t>Windows ユーザー:</t>
        </r>
        <r>
          <rPr>
            <sz val="9"/>
            <color indexed="81"/>
            <rFont val="MS P ゴシック"/>
            <family val="3"/>
            <charset val="128"/>
          </rPr>
          <t xml:space="preserve">
</t>
        </r>
      </text>
      <mc:AlternateContent xmlns:mc="http://schemas.openxmlformats.org/markup-compatibility/2006">
        <mc:Choice Requires="v"/>
        <mc:Fallback>
          <commentPr defaultSize="0" autoFill="0" autoLine="0">
            <anchor>
              <from>
                <xdr:col>50</xdr:col>
                <xdr:colOff>146050</xdr:colOff>
                <xdr:row>715</xdr:row>
                <xdr:rowOff>50800</xdr:rowOff>
              </from>
              <to>
                <xdr:col>57</xdr:col>
                <xdr:colOff>190500</xdr:colOff>
                <xdr:row>717</xdr:row>
                <xdr:rowOff>12700</xdr:rowOff>
              </to>
            </anchor>
          </commentPr>
        </mc:Fallback>
      </mc:AlternateContent>
    </comment>
  </commentList>
</comments>
</file>

<file path=xl/sharedStrings.xml><?xml version="1.0" encoding="utf-8"?>
<sst xmlns="http://purl.oclc.org/ooxml/spreadsheetml/main" count="3013" uniqueCount="666">
  <si>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</si>
  <si>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</si>
  <si>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</si>
  <si>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</si>
  <si>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</si>
  <si>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</si>
  <si>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</si>
  <si>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</si>
  <si>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</si>
  <si>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</si>
  <si>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</si>
  <si>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</si>
  <si>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</si>
  <si>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</si>
  <si>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</si>
  <si>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</si>
  <si>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</si>
  <si>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</si>
  <si>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</si>
  <si>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</si>
  <si>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</si>
  <si>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</si>
  <si>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</si>
  <si>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</si>
  <si>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</si>
  <si>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</si>
  <si>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</si>
  <si>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</si>
  <si>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</si>
  <si>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</si>
  <si>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</si>
  <si>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</si>
  <si>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</si>
  <si>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</si>
  <si>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</si>
  <si>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</si>
  <si>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</si>
  <si>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</si>
  <si>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</si>
  <si>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</si>
  <si>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</si>
  <si>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</si>
  <si>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</si>
  <si>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</si>
  <si>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</si>
  <si>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</si>
  <si>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</si>
  <si>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</si>
  <si>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</si>
  <si>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</si>
  <si>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</si>
  <si>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</si>
  <si>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</si>
  <si>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</si>
  <si>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</si>
  <si>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</si>
  <si>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</si>
  <si>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</si>
  <si>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</si>
  <si>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</si>
  <si>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</si>
  <si>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</si>
  <si>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</si>
  <si>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</si>
  <si>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</si>
  <si>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</si>
  <si>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</si>
  <si>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</si>
  <si>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</si>
  <si>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</si>
  <si>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</si>
  <si>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</si>
  <si>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</si>
  <si>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</si>
  <si>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</si>
  <si>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</si>
  <si>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</si>
  <si>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</si>
  <si>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</si>
  <si>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</si>
  <si>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</si>
  <si>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</si>
  <si>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</si>
  <si>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</si>
  <si>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</si>
  <si>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</si>
  <si>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</si>
  <si>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</si>
  <si>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</si>
  <si>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</si>
  <si>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</si>
  <si>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</si>
  <si>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</si>
  <si>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</si>
  <si>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</si>
  <si>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</si>
  <si>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</si>
  <si>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</si>
  <si>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</si>
  <si>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</si>
  <si>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</si>
  <si>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</si>
  <si>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</si>
  <si>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</si>
  <si>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</si>
  <si>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</si>
  <si>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</si>
  <si>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</si>
  <si>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</si>
  <si>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</si>
  <si>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</si>
  <si>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</si>
  <si>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</si>
  <si>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</si>
  <si>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</si>
  <si>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</si>
  <si>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</si>
  <si>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</si>
  <si>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</si>
  <si>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</si>
  <si>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</si>
  <si>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</si>
  <si>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</si>
  <si>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</si>
  <si>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</si>
  <si>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</si>
  <si>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</si>
  <si>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</si>
  <si>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</si>
  <si>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</si>
  <si>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</si>
  <si>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</si>
  <si>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</si>
  <si>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</si>
  <si>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</si>
  <si>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</si>
  <si>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</si>
  <si>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</si>
  <si>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</si>
  <si>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</si>
  <si>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</si>
  <si>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</si>
  <si>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</si>
  <si>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</si>
  <si>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</si>
  <si>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</si>
  <si>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</si>
  <si>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</si>
  <si>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</si>
  <si>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</si>
  <si>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</si>
  <si>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</si>
  <si>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</si>
  <si>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</si>
  <si>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</si>
  <si>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</si>
  <si>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</si>
  <si>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</si>
  <si>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</si>
  <si>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</si>
  <si>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</si>
  <si>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</si>
  <si>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</si>
  <si>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</si>
  <si>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</si>
  <si>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</si>
  <si>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</si>
  <si>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</si>
  <si>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</si>
  <si>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</si>
  <si>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</si>
  <si>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</si>
  <si>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</si>
  <si>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</si>
  <si>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</si>
  <si>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</si>
  <si>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</si>
  <si>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</si>
  <si>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</si>
  <si>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</si>
  <si>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</si>
  <si>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</si>
  <si>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</si>
  <si>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</si>
  <si>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</si>
  <si>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</si>
  <si>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</si>
  <si>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</si>
  <si>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</si>
  <si>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</si>
  <si>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</si>
  <si>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</si>
  <si>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</si>
  <si>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</si>
  <si>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</si>
  <si>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</si>
  <si>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</si>
  <si>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</si>
  <si>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</si>
  <si>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</si>
  <si>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</si>
  <si>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</si>
  <si>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</si>
  <si>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</si>
  <si>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</si>
  <si>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</si>
  <si>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</si>
  <si>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</si>
  <si>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</si>
  <si>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</si>
  <si>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</si>
  <si>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</si>
  <si>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</si>
  <si>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</si>
  <si>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</si>
  <si>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</si>
  <si>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</si>
  <si>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</si>
  <si>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</si>
  <si>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</si>
  <si>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</si>
  <si>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</si>
  <si>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</si>
  <si>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</si>
  <si>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</si>
  <si>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</si>
  <si>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</si>
  <si>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</si>
  <si>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</si>
  <si>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</si>
  <si>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</si>
  <si>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</si>
  <si>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</si>
  <si>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</si>
  <si>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</si>
  <si>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</si>
  <si>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</si>
  <si>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</si>
  <si>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</si>
  <si>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</si>
  <si>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</si>
  <si>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</si>
  <si>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</si>
  <si>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</si>
  <si>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</si>
  <si>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</si>
  <si>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</si>
  <si>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</si>
  <si>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</si>
  <si>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</si>
  <si>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</si>
  <si>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</si>
  <si>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</si>
  <si>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</si>
  <si>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</si>
  <si>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</si>
  <si>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</si>
  <si>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</si>
  <si>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</si>
  <si>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</si>
  <si>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</si>
  <si>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</si>
  <si>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</si>
  <si>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</si>
  <si>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</si>
  <si>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</si>
  <si>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</si>
  <si>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</si>
  <si>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</si>
  <si>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</si>
  <si>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</si>
  <si>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</si>
  <si>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</si>
  <si>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</si>
  <si>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</si>
  <si>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</si>
  <si>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</si>
  <si>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</si>
  <si>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</si>
  <si>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</si>
  <si>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</si>
  <si>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</si>
  <si>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</si>
  <si>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</si>
  <si>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</si>
  <si>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</si>
  <si>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</si>
  <si>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</si>
  <si>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</si>
  <si>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</si>
  <si>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</si>
  <si>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</si>
  <si>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</si>
  <si>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</si>
  <si>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</si>
  <si>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</si>
  <si>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</si>
  <si>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</si>
  <si>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</si>
  <si>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</si>
  <si>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</si>
  <si>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</si>
  <si>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</si>
  <si>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</si>
  <si>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</si>
  <si>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</si>
  <si>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</si>
  <si>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</si>
  <si>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</si>
  <si>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</si>
  <si>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</si>
  <si>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</si>
  <si>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</si>
  <si>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</si>
  <si>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</si>
  <si>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</si>
  <si>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</si>
  <si>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</si>
  <si>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</si>
  <si>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</si>
  <si>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</si>
  <si>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</si>
  <si>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</si>
  <si>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</si>
  <si>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</si>
  <si>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</si>
  <si>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</si>
  <si>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</si>
  <si>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</si>
  <si>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</si>
  <si>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</si>
  <si>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</si>
  <si>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</si>
  <si>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</si>
  <si>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</si>
  <si>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</si>
  <si>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</si>
  <si>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</si>
  <si>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</si>
  <si>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</si>
  <si>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</si>
  <si>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</si>
  <si>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</si>
  <si>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</si>
  <si>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</si>
  <si>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</si>
  <si>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</si>
  <si>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</si>
  <si>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</si>
  <si>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</si>
  <si>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</si>
  <si>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</si>
  <si>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</si>
  <si>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</si>
  <si>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</si>
  <si>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</si>
  <si>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</si>
  <si>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</si>
  <si>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</si>
  <si>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</si>
  <si>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</si>
  <si>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</si>
  <si>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</si>
  <si>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</si>
  <si>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</si>
  <si>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</si>
  <si>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</si>
  <si>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</si>
  <si>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</si>
  <si>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</si>
  <si>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</si>
  <si>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</si>
  <si>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</si>
  <si>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</si>
  <si>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</si>
  <si>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</si>
  <si>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</si>
  <si>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</si>
  <si>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</si>
  <si>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</si>
  <si>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</si>
  <si>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</si>
  <si>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</si>
  <si>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</si>
  <si>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</si>
  <si>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</si>
  <si>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</si>
  <si>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</si>
  <si>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</si>
  <si>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</si>
  <si>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</si>
  <si>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</si>
  <si>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</si>
  <si>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</si>
  <si>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</si>
  <si>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</si>
  <si>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</si>
  <si>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</si>
  <si>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</si>
  <si>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</si>
  <si>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</si>
  <si>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</si>
  <si>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</si>
  <si>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</si>
  <si>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</si>
  <si>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</si>
  <si>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</si>
  <si>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</si>
  <si>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</si>
  <si>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</si>
  <si>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</si>
  <si>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</si>
  <si>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</si>
  <si>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</si>
  <si>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</si>
  <si>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</si>
  <si>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</si>
  <si>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</si>
  <si>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</si>
  <si>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</si>
  <si>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</si>
  <si>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</si>
  <si>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</si>
  <si>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</si>
  <si>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</si>
  <si>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</si>
  <si>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</si>
  <si>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</si>
  <si>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</si>
  <si>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</si>
  <si>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</si>
  <si>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</si>
  <si>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</si>
  <si>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</si>
  <si>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</si>
  <si>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</si>
  <si>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</si>
  <si>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</si>
  <si>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</si>
  <si>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</si>
  <si>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</si>
  <si>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</si>
  <si>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</si>
  <si>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</si>
  <si>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</si>
  <si>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</si>
  <si>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</si>
  <si>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</si>
  <si>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</si>
  <si>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</si>
  <si>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</si>
  <si>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</si>
  <si>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</si>
  <si>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</si>
  <si>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</si>
  <si>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</si>
  <si>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</si>
  <si>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</si>
  <si>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</si>
  <si>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</si>
  <si>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</si>
  <si>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</si>
  <si>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</si>
  <si>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</si>
  <si>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</si>
  <si>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</si>
  <si>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</si>
  <si>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</si>
  <si>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</si>
  <si>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</si>
  <si>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</si>
  <si>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</si>
  <si>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</si>
  <si>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</si>
  <si>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</si>
  <si>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</si>
  <si>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</si>
  <si>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</si>
  <si>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</si>
  <si>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</si>
  <si>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</si>
  <si>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</si>
  <si>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</si>
  <si>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</si>
  <si>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</si>
  <si>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</si>
  <si>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</si>
  <si>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</si>
  <si>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</si>
  <si>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</si>
  <si>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</si>
  <si>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</si>
  <si>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</si>
  <si>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</si>
  <si>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</si>
  <si>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</si>
  <si>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</si>
  <si>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</si>
  <si>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</si>
  <si>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</si>
  <si>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</si>
  <si>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</si>
  <si>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</si>
  <si>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</si>
  <si>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</si>
  <si>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</si>
  <si>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</si>
  <si>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</si>
  <si>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</si>
  <si>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</si>
  <si>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</si>
  <si>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</si>
  <si>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</si>
  <si>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</si>
  <si>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</si>
  <si>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</si>
  <si>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</si>
  <si>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</si>
  <si>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</si>
  <si>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</si>
  <si>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</si>
  <si>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</si>
  <si>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</si>
  <si>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</si>
  <si>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</si>
  <si>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</si>
  <si>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</si>
  <si>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</si>
  <si>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</si>
  <si>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</si>
  <si>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</si>
  <si>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</si>
  <si>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</si>
  <si>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</si>
  <si>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</si>
  <si>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</si>
  <si>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</si>
  <si>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</si>
  <si>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</si>
  <si>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</si>
  <si>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</si>
  <si>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</si>
  <si>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</si>
  <si>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</si>
  <si>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</si>
  <si>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</si>
  <si>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</si>
  <si>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</si>
  <si>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</si>
  <si>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</si>
  <si>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</si>
  <si>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</si>
  <si>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</si>
  <si>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</si>
  <si>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</si>
  <si>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</si>
  <si>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革新的環境イノベーション戦略加速プログラム（革新的環境イノベーションの創出に向けた技術開発）</t>
    <rPh sb="0" eb="3">
      <t>カクシンテキ</t>
    </rPh>
    <rPh sb="3" eb="5">
      <t>カンキョウ</t>
    </rPh>
    <rPh sb="12" eb="14">
      <t>センリャク</t>
    </rPh>
    <rPh sb="14" eb="16">
      <t>カソク</t>
    </rPh>
    <rPh sb="22" eb="25">
      <t>カクシンテキ</t>
    </rPh>
    <rPh sb="25" eb="27">
      <t>カンキョウ</t>
    </rPh>
    <rPh sb="35" eb="37">
      <t>ソウシュツ</t>
    </rPh>
    <rPh sb="38" eb="39">
      <t>ム</t>
    </rPh>
    <rPh sb="41" eb="43">
      <t>ギジュツ</t>
    </rPh>
    <rPh sb="43" eb="45">
      <t>カイハツ</t>
    </rPh>
    <phoneticPr fontId="5"/>
  </si>
  <si>
    <t>産業技術環境局、製造産業局、商務・サービスグループ</t>
    <rPh sb="0" eb="2">
      <t>サンギョウ</t>
    </rPh>
    <rPh sb="2" eb="4">
      <t>ギジュツ</t>
    </rPh>
    <rPh sb="4" eb="6">
      <t>カンキョウ</t>
    </rPh>
    <rPh sb="6" eb="7">
      <t>キョク</t>
    </rPh>
    <rPh sb="8" eb="10">
      <t>セイゾウ</t>
    </rPh>
    <rPh sb="10" eb="12">
      <t>サンギョウ</t>
    </rPh>
    <rPh sb="12" eb="13">
      <t>キョク</t>
    </rPh>
    <rPh sb="14" eb="16">
      <t>ショウム</t>
    </rPh>
    <phoneticPr fontId="5"/>
  </si>
  <si>
    <t>○</t>
  </si>
  <si>
    <t>・革新的環境イノベーション戦略（令和2年1月21日）（統合イノベーション戦略推進会議決定）</t>
    <rPh sb="27" eb="29">
      <t>トウゴウ</t>
    </rPh>
    <rPh sb="36" eb="38">
      <t>センリャク</t>
    </rPh>
    <rPh sb="38" eb="40">
      <t>スイシン</t>
    </rPh>
    <rPh sb="40" eb="42">
      <t>カイギ</t>
    </rPh>
    <rPh sb="42" eb="44">
      <t>ケッテイ</t>
    </rPh>
    <phoneticPr fontId="5"/>
  </si>
  <si>
    <t>-</t>
    <phoneticPr fontId="5"/>
  </si>
  <si>
    <t>-</t>
    <phoneticPr fontId="5"/>
  </si>
  <si>
    <t>-</t>
    <phoneticPr fontId="5"/>
  </si>
  <si>
    <t>－</t>
    <phoneticPr fontId="5"/>
  </si>
  <si>
    <t>－</t>
    <phoneticPr fontId="5"/>
  </si>
  <si>
    <t>工場</t>
    <rPh sb="0" eb="2">
      <t>コウジョウ</t>
    </rPh>
    <phoneticPr fontId="5"/>
  </si>
  <si>
    <t>-</t>
    <phoneticPr fontId="5"/>
  </si>
  <si>
    <t>-</t>
    <phoneticPr fontId="5"/>
  </si>
  <si>
    <t>kg-CO2/-cem</t>
    <phoneticPr fontId="5"/>
  </si>
  <si>
    <t>件</t>
    <rPh sb="0" eb="1">
      <t>ケン</t>
    </rPh>
    <phoneticPr fontId="5"/>
  </si>
  <si>
    <t>-</t>
    <phoneticPr fontId="5"/>
  </si>
  <si>
    <t>万t-CO2/年</t>
    <rPh sb="0" eb="1">
      <t>マン</t>
    </rPh>
    <rPh sb="7" eb="8">
      <t>ネン</t>
    </rPh>
    <phoneticPr fontId="5"/>
  </si>
  <si>
    <t>-</t>
    <phoneticPr fontId="5"/>
  </si>
  <si>
    <t>-</t>
    <phoneticPr fontId="5"/>
  </si>
  <si>
    <t>バイオ由来製品の社会実装数</t>
    <rPh sb="3" eb="5">
      <t>ユライ</t>
    </rPh>
    <rPh sb="5" eb="7">
      <t>セイヒン</t>
    </rPh>
    <rPh sb="8" eb="10">
      <t>シャカイ</t>
    </rPh>
    <rPh sb="10" eb="12">
      <t>ジッソウ</t>
    </rPh>
    <rPh sb="12" eb="13">
      <t>スウ</t>
    </rPh>
    <phoneticPr fontId="5"/>
  </si>
  <si>
    <t>-</t>
    <phoneticPr fontId="5"/>
  </si>
  <si>
    <t>-</t>
    <phoneticPr fontId="5"/>
  </si>
  <si>
    <t>-</t>
    <phoneticPr fontId="5"/>
  </si>
  <si>
    <t>-</t>
    <phoneticPr fontId="5"/>
  </si>
  <si>
    <t>-</t>
    <phoneticPr fontId="5"/>
  </si>
  <si>
    <t>-</t>
    <phoneticPr fontId="5"/>
  </si>
  <si>
    <t>6-4環境</t>
    <rPh sb="3" eb="5">
      <t>カンキョウ</t>
    </rPh>
    <phoneticPr fontId="5"/>
  </si>
  <si>
    <t>6エネルギー・環境</t>
    <rPh sb="7" eb="9">
      <t>カンキョウ</t>
    </rPh>
    <phoneticPr fontId="5"/>
  </si>
  <si>
    <t>-</t>
    <phoneticPr fontId="5"/>
  </si>
  <si>
    <t>-</t>
    <phoneticPr fontId="5"/>
  </si>
  <si>
    <t>-</t>
    <phoneticPr fontId="5"/>
  </si>
  <si>
    <t>-</t>
    <phoneticPr fontId="5"/>
  </si>
  <si>
    <t>‐</t>
  </si>
  <si>
    <t>無</t>
  </si>
  <si>
    <t>産学官連携による中長期的な技術開発が必要であることから、国が支援すべき事業である。</t>
    <rPh sb="0" eb="3">
      <t>サンガクカン</t>
    </rPh>
    <rPh sb="3" eb="5">
      <t>レンケイ</t>
    </rPh>
    <rPh sb="8" eb="12">
      <t>チュウチョウキテキ</t>
    </rPh>
    <rPh sb="13" eb="15">
      <t>ギジュツ</t>
    </rPh>
    <rPh sb="15" eb="17">
      <t>カイハツ</t>
    </rPh>
    <rPh sb="18" eb="20">
      <t>ヒツヨウ</t>
    </rPh>
    <rPh sb="28" eb="29">
      <t>クニ</t>
    </rPh>
    <rPh sb="30" eb="32">
      <t>シエン</t>
    </rPh>
    <rPh sb="35" eb="37">
      <t>ジギョウ</t>
    </rPh>
    <phoneticPr fontId="5"/>
  </si>
  <si>
    <t>カーボンリサイクル実現を加速するバイオ由来製品生産技術の開発事業</t>
    <rPh sb="9" eb="11">
      <t>ジツゲン</t>
    </rPh>
    <rPh sb="12" eb="14">
      <t>カソク</t>
    </rPh>
    <rPh sb="19" eb="21">
      <t>ユライ</t>
    </rPh>
    <rPh sb="21" eb="23">
      <t>セイヒン</t>
    </rPh>
    <rPh sb="23" eb="25">
      <t>セイサン</t>
    </rPh>
    <rPh sb="25" eb="27">
      <t>ギジュツ</t>
    </rPh>
    <rPh sb="28" eb="30">
      <t>カイハツ</t>
    </rPh>
    <rPh sb="30" eb="32">
      <t>ジギョウ</t>
    </rPh>
    <phoneticPr fontId="5"/>
  </si>
  <si>
    <t>-</t>
    <phoneticPr fontId="5"/>
  </si>
  <si>
    <t>「革新的環境イノベーション戦略」を踏まえ、産業分野等におけるゼロエミッションを達成するためのキーテクノロジーである「カーボンリサイクル」、「バイオ」、「水素」について、技術シーズをスケールアップさせるための研究開発・パイロット実証等を支援し、革新的なイノベーションを推進することにより、「2050年までに温室効果ガス排出量80%削減」という長期的目標に資する。</t>
    <rPh sb="1" eb="3">
      <t>カクシン</t>
    </rPh>
    <rPh sb="3" eb="4">
      <t>テキ</t>
    </rPh>
    <rPh sb="4" eb="6">
      <t>カンキョウ</t>
    </rPh>
    <rPh sb="13" eb="15">
      <t>センリャク</t>
    </rPh>
    <rPh sb="17" eb="18">
      <t>フ</t>
    </rPh>
    <rPh sb="121" eb="123">
      <t>カクシン</t>
    </rPh>
    <rPh sb="123" eb="124">
      <t>テキ</t>
    </rPh>
    <rPh sb="133" eb="135">
      <t>スイシン</t>
    </rPh>
    <rPh sb="158" eb="160">
      <t>ハイシュツ</t>
    </rPh>
    <rPh sb="160" eb="161">
      <t>リョウ</t>
    </rPh>
    <rPh sb="164" eb="166">
      <t>サクゲン</t>
    </rPh>
    <rPh sb="170" eb="173">
      <t>チョウキテキ</t>
    </rPh>
    <rPh sb="173" eb="175">
      <t>モクヒョウ</t>
    </rPh>
    <rPh sb="176" eb="177">
      <t>シ</t>
    </rPh>
    <phoneticPr fontId="5"/>
  </si>
  <si>
    <t>本事業は、「革新的環境イノベーション戦略」（令和２年１月21日統合イノベーション戦略推進会議決定）に基づく官民投資を活用した技術シーズの実用化に向けた開発を加速することを目的とする。</t>
    <rPh sb="0" eb="1">
      <t>ホン</t>
    </rPh>
    <rPh sb="1" eb="3">
      <t>ジギョウ</t>
    </rPh>
    <rPh sb="6" eb="9">
      <t>カクシンテキ</t>
    </rPh>
    <rPh sb="9" eb="11">
      <t>カンキョウ</t>
    </rPh>
    <rPh sb="18" eb="20">
      <t>センリャク</t>
    </rPh>
    <rPh sb="22" eb="24">
      <t>レイワ</t>
    </rPh>
    <rPh sb="25" eb="26">
      <t>ネン</t>
    </rPh>
    <rPh sb="27" eb="28">
      <t>ガツ</t>
    </rPh>
    <rPh sb="30" eb="31">
      <t>ニチ</t>
    </rPh>
    <rPh sb="31" eb="33">
      <t>トウゴウ</t>
    </rPh>
    <rPh sb="40" eb="42">
      <t>センリャク</t>
    </rPh>
    <rPh sb="42" eb="44">
      <t>スイシン</t>
    </rPh>
    <rPh sb="44" eb="46">
      <t>カイギ</t>
    </rPh>
    <rPh sb="46" eb="48">
      <t>ケッテイ</t>
    </rPh>
    <rPh sb="50" eb="51">
      <t>モト</t>
    </rPh>
    <rPh sb="53" eb="55">
      <t>カンミン</t>
    </rPh>
    <rPh sb="55" eb="57">
      <t>トウシ</t>
    </rPh>
    <rPh sb="58" eb="60">
      <t>カツヨウ</t>
    </rPh>
    <rPh sb="62" eb="64">
      <t>ギジュツ</t>
    </rPh>
    <rPh sb="68" eb="71">
      <t>ジツヨウカ</t>
    </rPh>
    <rPh sb="72" eb="73">
      <t>ム</t>
    </rPh>
    <rPh sb="75" eb="77">
      <t>カイハツ</t>
    </rPh>
    <rPh sb="78" eb="80">
      <t>カソク</t>
    </rPh>
    <rPh sb="85" eb="87">
      <t>モクテキ</t>
    </rPh>
    <phoneticPr fontId="5"/>
  </si>
  <si>
    <t>製造二酸化炭素排出量の削減量</t>
    <rPh sb="0" eb="2">
      <t>セイゾウ</t>
    </rPh>
    <rPh sb="2" eb="5">
      <t>ニサンカ</t>
    </rPh>
    <rPh sb="5" eb="7">
      <t>タンソ</t>
    </rPh>
    <rPh sb="7" eb="9">
      <t>ハイシュツ</t>
    </rPh>
    <rPh sb="9" eb="10">
      <t>リョウ</t>
    </rPh>
    <rPh sb="11" eb="13">
      <t>サクゲン</t>
    </rPh>
    <rPh sb="13" eb="14">
      <t>リョウ</t>
    </rPh>
    <phoneticPr fontId="5"/>
  </si>
  <si>
    <t>-</t>
    <phoneticPr fontId="5"/>
  </si>
  <si>
    <t>-</t>
    <phoneticPr fontId="5"/>
  </si>
  <si>
    <t>企業や有識者によるヒアリング、農薬要覧2014などを参考にバイオ生産により置換できる可能性のある製品の生産量を、企業や有識者によるヒアリング、Estimation of the greenhouse gas emissions from agricultural pesticide manufacture and use (Audsley et al.., 2009)などを参考に二酸化炭素削減量を算出。</t>
    <phoneticPr fontId="5"/>
  </si>
  <si>
    <t>-</t>
    <phoneticPr fontId="5"/>
  </si>
  <si>
    <t>企業や有識者によるヒアリングを参考に算出。</t>
    <phoneticPr fontId="5"/>
  </si>
  <si>
    <t>特別会計に関する法律第85条3項第1号イ
国立研究開発法人新エネルギー・産業技術総合開発機構法第15条第1項第1号ハ、ニ、第3号、第6号イ、第9号</t>
    <rPh sb="51" eb="52">
      <t>ダイ</t>
    </rPh>
    <rPh sb="53" eb="54">
      <t>コウ</t>
    </rPh>
    <rPh sb="56" eb="57">
      <t>ゴウ</t>
    </rPh>
    <rPh sb="61" eb="62">
      <t>ダイ</t>
    </rPh>
    <rPh sb="63" eb="64">
      <t>ゴウ</t>
    </rPh>
    <rPh sb="65" eb="66">
      <t>ダイ</t>
    </rPh>
    <rPh sb="67" eb="68">
      <t>ゴウ</t>
    </rPh>
    <rPh sb="70" eb="71">
      <t>ダイ</t>
    </rPh>
    <rPh sb="72" eb="73">
      <t>ゴウ</t>
    </rPh>
    <phoneticPr fontId="5"/>
  </si>
  <si>
    <t>本事業の開発技術の導入を目指すセメント工場数</t>
    <rPh sb="0" eb="1">
      <t>ホン</t>
    </rPh>
    <rPh sb="1" eb="3">
      <t>ジギョウ</t>
    </rPh>
    <rPh sb="4" eb="6">
      <t>カイハツ</t>
    </rPh>
    <rPh sb="6" eb="8">
      <t>ギジュツ</t>
    </rPh>
    <rPh sb="9" eb="11">
      <t>ドウニュウ</t>
    </rPh>
    <rPh sb="12" eb="14">
      <t>メザ</t>
    </rPh>
    <rPh sb="19" eb="21">
      <t>コウジョウ</t>
    </rPh>
    <rPh sb="21" eb="22">
      <t>カズ</t>
    </rPh>
    <phoneticPr fontId="5"/>
  </si>
  <si>
    <t>-</t>
    <phoneticPr fontId="5"/>
  </si>
  <si>
    <t>-</t>
    <phoneticPr fontId="5"/>
  </si>
  <si>
    <t>-</t>
    <phoneticPr fontId="5"/>
  </si>
  <si>
    <t>-</t>
    <phoneticPr fontId="5"/>
  </si>
  <si>
    <t>-</t>
    <phoneticPr fontId="5"/>
  </si>
  <si>
    <t>　　X/Y</t>
    <phoneticPr fontId="5"/>
  </si>
  <si>
    <t>-</t>
    <phoneticPr fontId="5"/>
  </si>
  <si>
    <t>-</t>
    <phoneticPr fontId="5"/>
  </si>
  <si>
    <t>件</t>
    <rPh sb="0" eb="1">
      <t>ケン</t>
    </rPh>
    <phoneticPr fontId="5"/>
  </si>
  <si>
    <t>回</t>
    <rPh sb="0" eb="1">
      <t>カイ</t>
    </rPh>
    <phoneticPr fontId="5"/>
  </si>
  <si>
    <t>百万円</t>
    <rPh sb="0" eb="2">
      <t>ヒャクマン</t>
    </rPh>
    <rPh sb="2" eb="3">
      <t>エン</t>
    </rPh>
    <phoneticPr fontId="5"/>
  </si>
  <si>
    <t>　　Ｘ/Ｙ</t>
    <phoneticPr fontId="5"/>
  </si>
  <si>
    <t>115/4</t>
    <phoneticPr fontId="5"/>
  </si>
  <si>
    <t>-</t>
    <phoneticPr fontId="5"/>
  </si>
  <si>
    <t>【カーボンリサイクル実現を加速するバイオ由来製品生産技術の開発事業】
発酵槽培養データ取得の実施に要したコスト
投入予算総額(X)/ 得られたサンプル数(Y)　　　　</t>
    <phoneticPr fontId="5"/>
  </si>
  <si>
    <t>G.</t>
    <phoneticPr fontId="5"/>
  </si>
  <si>
    <t>D.</t>
    <phoneticPr fontId="5"/>
  </si>
  <si>
    <t>E.</t>
    <phoneticPr fontId="5"/>
  </si>
  <si>
    <t xml:space="preserve">F. </t>
    <phoneticPr fontId="5"/>
  </si>
  <si>
    <t>件数</t>
    <rPh sb="0" eb="2">
      <t>ケンスウ</t>
    </rPh>
    <phoneticPr fontId="5"/>
  </si>
  <si>
    <t>【「 ゼロカーボン・スチール 」の実現に向けた技術開発 】　
「単位当たりコスト＝X/Y」
X：年度毎の執行額
Y:基本方針における成果目標数＝4　　　　　　　　　　　　　　　　</t>
    <phoneticPr fontId="5"/>
  </si>
  <si>
    <t>■炭素循環型セメント製造プロセス技術開発事業
セメント製造に当たり、セメント原料（石灰石）から必然的に発生するCO２削減のため、製造工程で発生したＣＯ２を回収し、セメント原料や土木資材として再資源化するセメント製造プロセスの技術開発を行う。
■カーボンリサイクル実現を加速するバイオ由来製品生産技術の開発事業
生物機能を利用してバイオマス等から化学品やバイオ燃料等を生産するにあたって、実験室規模から商用規模へのスケールアップの課題解決やバイオ資源の拡充など、カーボンリサイクルを加速するためのバイオ生産技術開発を行う。
■「 ゼロカーボン・スチール 」の実現に向けた技術開発 
製鉄プロセスにおいてCO2を発生させない「ゼロカーボン・スチール」を実現するため、水素還元製鉄技術や製鉄プロセスで発生するCO2を分離・回収する技術開発に向けた調査研究を実施する。</t>
    <rPh sb="1" eb="3">
      <t>タンソ</t>
    </rPh>
    <rPh sb="3" eb="5">
      <t>ジュンカン</t>
    </rPh>
    <rPh sb="5" eb="6">
      <t>ガタ</t>
    </rPh>
    <rPh sb="10" eb="12">
      <t>セイゾウ</t>
    </rPh>
    <rPh sb="16" eb="18">
      <t>ギジュツ</t>
    </rPh>
    <rPh sb="18" eb="20">
      <t>カイハツ</t>
    </rPh>
    <rPh sb="20" eb="22">
      <t>ジギョウ</t>
    </rPh>
    <rPh sb="132" eb="134">
      <t>ジツゲン</t>
    </rPh>
    <rPh sb="135" eb="137">
      <t>カソク</t>
    </rPh>
    <rPh sb="142" eb="144">
      <t>ユライ</t>
    </rPh>
    <rPh sb="144" eb="146">
      <t>セイヒン</t>
    </rPh>
    <rPh sb="146" eb="148">
      <t>セイサン</t>
    </rPh>
    <rPh sb="148" eb="150">
      <t>ギジュツ</t>
    </rPh>
    <rPh sb="151" eb="153">
      <t>カイハツ</t>
    </rPh>
    <rPh sb="153" eb="155">
      <t>ジギョウ</t>
    </rPh>
    <phoneticPr fontId="5"/>
  </si>
  <si>
    <t>１トンあたりのCO2削減コスト</t>
    <rPh sb="10" eb="12">
      <t>サクゲン</t>
    </rPh>
    <phoneticPr fontId="5"/>
  </si>
  <si>
    <t>【炭素循環型セメント製造プロセス技術開発事業】
2030年度までに本事業の開発技術の導入を目指すセメント工場数を３工場以上にする。</t>
    <rPh sb="28" eb="30">
      <t>ネンド</t>
    </rPh>
    <rPh sb="33" eb="34">
      <t>ホン</t>
    </rPh>
    <rPh sb="34" eb="36">
      <t>ジギョウ</t>
    </rPh>
    <rPh sb="37" eb="39">
      <t>カイハツ</t>
    </rPh>
    <rPh sb="39" eb="41">
      <t>ギジュツ</t>
    </rPh>
    <rPh sb="42" eb="44">
      <t>ドウニュウ</t>
    </rPh>
    <rPh sb="45" eb="47">
      <t>メザ</t>
    </rPh>
    <rPh sb="52" eb="54">
      <t>コウジョウ</t>
    </rPh>
    <rPh sb="54" eb="55">
      <t>カズ</t>
    </rPh>
    <rPh sb="57" eb="59">
      <t>コウジョウ</t>
    </rPh>
    <rPh sb="59" eb="61">
      <t>イジョウ</t>
    </rPh>
    <phoneticPr fontId="5"/>
  </si>
  <si>
    <t>【カーボンリサイクル実現を加速するバイオ由来製品生産技術の開発事業】
化学合成品をバイオ由来製品に30%置換し年間のCO2排出量削減可能な生産技術を確立する。</t>
    <phoneticPr fontId="5"/>
  </si>
  <si>
    <t xml:space="preserve">【カーボンリサイクル実現を加速するバイオ由来製品生産技術の開発事業】
カーボンリサイクル実現を加速するバイオ由来製品生産技術によるバイオ由来製品の社会実装数を最終年度に３件以上にする。
</t>
    <rPh sb="68" eb="70">
      <t>ユライ</t>
    </rPh>
    <rPh sb="70" eb="72">
      <t>セイヒン</t>
    </rPh>
    <rPh sb="73" eb="75">
      <t>シャカイ</t>
    </rPh>
    <rPh sb="75" eb="77">
      <t>ジッソウ</t>
    </rPh>
    <rPh sb="77" eb="78">
      <t>スウ</t>
    </rPh>
    <rPh sb="79" eb="81">
      <t>サイシュウ</t>
    </rPh>
    <rPh sb="81" eb="83">
      <t>ネンド</t>
    </rPh>
    <rPh sb="85" eb="86">
      <t>ケン</t>
    </rPh>
    <rPh sb="86" eb="88">
      <t>イジョウ</t>
    </rPh>
    <phoneticPr fontId="5"/>
  </si>
  <si>
    <t xml:space="preserve">技術開発にかかる総費用/本事業での開発技術への置換によるＣＯ２削減量（367万ｔ-ＣＯ２/年）
</t>
    <rPh sb="0" eb="2">
      <t>ギジュツ</t>
    </rPh>
    <rPh sb="2" eb="4">
      <t>カイハツ</t>
    </rPh>
    <rPh sb="8" eb="9">
      <t>ソウ</t>
    </rPh>
    <rPh sb="9" eb="11">
      <t>ヒヨウ</t>
    </rPh>
    <rPh sb="12" eb="13">
      <t>ホン</t>
    </rPh>
    <rPh sb="13" eb="15">
      <t>ジギョウ</t>
    </rPh>
    <rPh sb="17" eb="19">
      <t>カイハツ</t>
    </rPh>
    <rPh sb="19" eb="21">
      <t>ギジュツ</t>
    </rPh>
    <rPh sb="23" eb="25">
      <t>チカン</t>
    </rPh>
    <rPh sb="31" eb="34">
      <t>サクゲンリョウ</t>
    </rPh>
    <rPh sb="38" eb="39">
      <t>マン</t>
    </rPh>
    <rPh sb="45" eb="46">
      <t>ネン</t>
    </rPh>
    <phoneticPr fontId="5"/>
  </si>
  <si>
    <t xml:space="preserve">【カーボンリサイクル実現を加速するバイオ由来製品生産技術の開発事業】
バイオ資源探索システムの予備実施により提案した宿主、遺伝子、機能等の数
</t>
    <phoneticPr fontId="5"/>
  </si>
  <si>
    <t xml:space="preserve">【炭素循環型セメント製造プロセス技術開発事業】
実験室規模においてCO2をセメント廃棄物等に固定する技術の確立
</t>
    <rPh sb="1" eb="3">
      <t>タンソ</t>
    </rPh>
    <rPh sb="3" eb="6">
      <t>ジュンカンガタ</t>
    </rPh>
    <rPh sb="10" eb="12">
      <t>セイゾウ</t>
    </rPh>
    <rPh sb="16" eb="18">
      <t>ギジュツ</t>
    </rPh>
    <rPh sb="18" eb="20">
      <t>カイハツ</t>
    </rPh>
    <rPh sb="20" eb="22">
      <t>ジギョウ</t>
    </rPh>
    <rPh sb="24" eb="27">
      <t>ジッケンシツ</t>
    </rPh>
    <rPh sb="27" eb="29">
      <t>キボ</t>
    </rPh>
    <rPh sb="41" eb="44">
      <t>ハイキブツ</t>
    </rPh>
    <rPh sb="44" eb="45">
      <t>トウ</t>
    </rPh>
    <rPh sb="46" eb="48">
      <t>コテイ</t>
    </rPh>
    <rPh sb="50" eb="52">
      <t>ギジュツ</t>
    </rPh>
    <rPh sb="53" eb="55">
      <t>カクリツ</t>
    </rPh>
    <phoneticPr fontId="5"/>
  </si>
  <si>
    <t>【「 ゼロカーボン・スチール 」の実現に向けた技術開発 】　
「ゼロカーボン・スチール」の実現に向けた技術開発ロードマップの策定件数。</t>
    <phoneticPr fontId="5"/>
  </si>
  <si>
    <t>-</t>
    <phoneticPr fontId="5"/>
  </si>
  <si>
    <t xml:space="preserve">
</t>
    <phoneticPr fontId="5"/>
  </si>
  <si>
    <t>-</t>
    <phoneticPr fontId="5"/>
  </si>
  <si>
    <t>公募及び外部の有識者による審査委員会における厳正な審査により事業者を選定している。</t>
    <phoneticPr fontId="5"/>
  </si>
  <si>
    <t>本事業は「革新的環境イノベーション戦略（令和2年1月21日統合イノベーション戦略推進会議）」の「イノベーション・アクションプラン」の39テーマの中に位置づけられており、優先度の高い事業である。</t>
    <rPh sb="0" eb="1">
      <t>ホン</t>
    </rPh>
    <rPh sb="1" eb="3">
      <t>ジギョウ</t>
    </rPh>
    <rPh sb="5" eb="8">
      <t>カクシンテキ</t>
    </rPh>
    <rPh sb="8" eb="10">
      <t>カンキョウ</t>
    </rPh>
    <rPh sb="17" eb="19">
      <t>センリャク</t>
    </rPh>
    <rPh sb="20" eb="22">
      <t>レイワ</t>
    </rPh>
    <rPh sb="23" eb="24">
      <t>ネン</t>
    </rPh>
    <rPh sb="25" eb="26">
      <t>ガツ</t>
    </rPh>
    <rPh sb="28" eb="29">
      <t>ニチ</t>
    </rPh>
    <rPh sb="29" eb="31">
      <t>トウゴウ</t>
    </rPh>
    <rPh sb="38" eb="40">
      <t>センリャク</t>
    </rPh>
    <rPh sb="40" eb="42">
      <t>スイシン</t>
    </rPh>
    <rPh sb="42" eb="44">
      <t>カイギ</t>
    </rPh>
    <rPh sb="72" eb="73">
      <t>ナカ</t>
    </rPh>
    <rPh sb="74" eb="76">
      <t>イチ</t>
    </rPh>
    <rPh sb="84" eb="87">
      <t>ユウセンド</t>
    </rPh>
    <rPh sb="88" eb="89">
      <t>タカ</t>
    </rPh>
    <rPh sb="90" eb="92">
      <t>ジギョウ</t>
    </rPh>
    <phoneticPr fontId="5"/>
  </si>
  <si>
    <t>要素技術開発段階のものは、委託事業、企業の技術を活用した実用化開発は補助事業として設計しており、負担関係は妥当である。</t>
    <rPh sb="0" eb="2">
      <t>ヨウソ</t>
    </rPh>
    <rPh sb="2" eb="4">
      <t>ギジュツ</t>
    </rPh>
    <rPh sb="4" eb="6">
      <t>カイハツ</t>
    </rPh>
    <rPh sb="6" eb="8">
      <t>ダンカイ</t>
    </rPh>
    <rPh sb="13" eb="15">
      <t>イタク</t>
    </rPh>
    <rPh sb="15" eb="17">
      <t>ジギョウ</t>
    </rPh>
    <rPh sb="18" eb="20">
      <t>キギョウ</t>
    </rPh>
    <rPh sb="21" eb="23">
      <t>ギジュツ</t>
    </rPh>
    <rPh sb="24" eb="26">
      <t>カツヨウ</t>
    </rPh>
    <rPh sb="28" eb="31">
      <t>ジツヨウカ</t>
    </rPh>
    <rPh sb="31" eb="33">
      <t>カイハツ</t>
    </rPh>
    <rPh sb="34" eb="36">
      <t>ホジョ</t>
    </rPh>
    <rPh sb="36" eb="38">
      <t>ジギョウ</t>
    </rPh>
    <rPh sb="41" eb="43">
      <t>セッケイ</t>
    </rPh>
    <rPh sb="48" eb="50">
      <t>フタン</t>
    </rPh>
    <rPh sb="50" eb="52">
      <t>カンケイ</t>
    </rPh>
    <rPh sb="53" eb="55">
      <t>ダトウ</t>
    </rPh>
    <phoneticPr fontId="5"/>
  </si>
  <si>
    <t>令和元年度に各テーマにおいて事業者との契約を行っておらず、費用を執行していない。</t>
    <rPh sb="0" eb="2">
      <t>レイワ</t>
    </rPh>
    <rPh sb="2" eb="5">
      <t>ガンネンド</t>
    </rPh>
    <rPh sb="6" eb="7">
      <t>カク</t>
    </rPh>
    <rPh sb="14" eb="17">
      <t>ジギョウシャ</t>
    </rPh>
    <rPh sb="19" eb="21">
      <t>ケイヤク</t>
    </rPh>
    <rPh sb="22" eb="23">
      <t>オコナ</t>
    </rPh>
    <rPh sb="29" eb="31">
      <t>ヒヨウ</t>
    </rPh>
    <rPh sb="32" eb="34">
      <t>シッコウ</t>
    </rPh>
    <phoneticPr fontId="5"/>
  </si>
  <si>
    <t>【カーボンリサイクル実現を加速するバイオ由来製品生産技術の開発事業】
新規バイオ資源候補取得に要したコスト
投入予算総額(X)/ 宿主、遺伝子、機能の提案数(Y)</t>
    <phoneticPr fontId="5"/>
  </si>
  <si>
    <t xml:space="preserve">予算執行に当たって、現状を踏まえ事業目的の実現や効果の観点から適正に予算が執行されるよう委託先との綿密な打合せを行う。
</t>
    <rPh sb="0" eb="2">
      <t>ヨサン</t>
    </rPh>
    <rPh sb="2" eb="4">
      <t>シッコウ</t>
    </rPh>
    <rPh sb="5" eb="6">
      <t>ア</t>
    </rPh>
    <rPh sb="10" eb="12">
      <t>ゲンジョウ</t>
    </rPh>
    <rPh sb="13" eb="14">
      <t>フ</t>
    </rPh>
    <rPh sb="16" eb="18">
      <t>ジギョウ</t>
    </rPh>
    <rPh sb="18" eb="20">
      <t>モクテキ</t>
    </rPh>
    <rPh sb="21" eb="23">
      <t>ジツゲン</t>
    </rPh>
    <rPh sb="24" eb="26">
      <t>コウカ</t>
    </rPh>
    <rPh sb="27" eb="29">
      <t>カンテン</t>
    </rPh>
    <rPh sb="31" eb="33">
      <t>テキセイ</t>
    </rPh>
    <rPh sb="34" eb="36">
      <t>ヨサン</t>
    </rPh>
    <rPh sb="37" eb="39">
      <t>シッコウ</t>
    </rPh>
    <rPh sb="44" eb="46">
      <t>イタク</t>
    </rPh>
    <rPh sb="46" eb="47">
      <t>サキ</t>
    </rPh>
    <rPh sb="49" eb="51">
      <t>メンミツ</t>
    </rPh>
    <rPh sb="52" eb="54">
      <t>ウチアワ</t>
    </rPh>
    <rPh sb="56" eb="57">
      <t>オコナ</t>
    </rPh>
    <phoneticPr fontId="5"/>
  </si>
  <si>
    <t>【炭素循環型セメント製造プロセス技術開発事業】
炭素循環型セメント製造プロセス技術開発に要したコスト
投入予算総額（X)/本事業のアウトプット指標に要した数（Y)＝2</t>
    <rPh sb="24" eb="26">
      <t>タンソ</t>
    </rPh>
    <rPh sb="26" eb="28">
      <t>ジュンカン</t>
    </rPh>
    <rPh sb="28" eb="29">
      <t>ガタ</t>
    </rPh>
    <rPh sb="33" eb="35">
      <t>セイゾウ</t>
    </rPh>
    <rPh sb="39" eb="41">
      <t>ギジュツ</t>
    </rPh>
    <rPh sb="41" eb="43">
      <t>カイハツ</t>
    </rPh>
    <rPh sb="44" eb="45">
      <t>ヨウ</t>
    </rPh>
    <rPh sb="51" eb="53">
      <t>トウニュウ</t>
    </rPh>
    <rPh sb="53" eb="55">
      <t>ヨサン</t>
    </rPh>
    <rPh sb="55" eb="57">
      <t>ソウガク</t>
    </rPh>
    <rPh sb="61" eb="62">
      <t>ホン</t>
    </rPh>
    <rPh sb="62" eb="64">
      <t>ジギョウ</t>
    </rPh>
    <rPh sb="71" eb="73">
      <t>シヒョウ</t>
    </rPh>
    <rPh sb="74" eb="75">
      <t>ヨウ</t>
    </rPh>
    <rPh sb="77" eb="78">
      <t>カズ</t>
    </rPh>
    <phoneticPr fontId="5"/>
  </si>
  <si>
    <t>1700/2</t>
    <phoneticPr fontId="5"/>
  </si>
  <si>
    <t xml:space="preserve">【「 ゼロカーボン・スチール 」の実現に向けた技術開発 】
2050年以降のできるだけ早い時期までに、「ゼロカーボン・スチール」を実現する。
具体的な研究開発プロジェクトの構成については、本事業により作成するロードマップにより決定するため,現時点では定量的な目標を設定できない。
</t>
    <phoneticPr fontId="5"/>
  </si>
  <si>
    <t>令和12年度：7439円/t
※2030年時点におけるバイオ由来製品の社会実装によるCO2削減量から算出し、セメント事業及びゼロカーボン・スチール事業はCO2削減量は考慮せず。（セメント事業については、ＣＯ２削減に向けた技術確立・設備運営の実証を行うものであるため、現時点でＣＯ２削減量の設定はできない。ゼロカーボン・スチール事業については、調査予算であるため、現時点でCO2削減量の設定はできない。）
※中長期的な視点から基盤技術の研究開発を行うものであり、本技術が社会実装されてはじめてCO2削減効果が見込まれるものであることから、事業終了時点での目標値については設定していない。</t>
    <rPh sb="0" eb="2">
      <t>レイワ</t>
    </rPh>
    <rPh sb="4" eb="6">
      <t>ネンド</t>
    </rPh>
    <rPh sb="11" eb="12">
      <t>エン</t>
    </rPh>
    <rPh sb="60" eb="61">
      <t>オヨ</t>
    </rPh>
    <rPh sb="83" eb="85">
      <t>コウリョ</t>
    </rPh>
    <rPh sb="133" eb="136">
      <t>ゲンジテン</t>
    </rPh>
    <rPh sb="181" eb="184">
      <t>ゲンジテン</t>
    </rPh>
    <phoneticPr fontId="5"/>
  </si>
  <si>
    <t>地球温暖化対策等の推進</t>
    <phoneticPr fontId="5"/>
  </si>
  <si>
    <t>2020年度</t>
    <rPh sb="4" eb="6">
      <t>ネンド</t>
    </rPh>
    <phoneticPr fontId="5"/>
  </si>
  <si>
    <t>着実な施策の実施（※）
※革新的環境イノベーション戦略に基づく技術開発等の推進</t>
    <rPh sb="13" eb="16">
      <t>カクシンテキ</t>
    </rPh>
    <rPh sb="16" eb="18">
      <t>カンキョウ</t>
    </rPh>
    <rPh sb="25" eb="27">
      <t>センリャク</t>
    </rPh>
    <rPh sb="28" eb="29">
      <t>モト</t>
    </rPh>
    <rPh sb="31" eb="33">
      <t>ギジュツ</t>
    </rPh>
    <rPh sb="33" eb="35">
      <t>カイハツ</t>
    </rPh>
    <rPh sb="35" eb="36">
      <t>トウ</t>
    </rPh>
    <rPh sb="37" eb="39">
      <t>スイシン</t>
    </rPh>
    <phoneticPr fontId="5"/>
  </si>
  <si>
    <t>着実な施策の実施（※）
※革新的環境イノベーション戦略に基づく技術開発等の推進</t>
    <phoneticPr fontId="5"/>
  </si>
  <si>
    <t xml:space="preserve">【カーボンリサイクル実現を加速するバイオ由来製品生産技術の開発事業】
発酵槽培養データ（発酵培養槽を用いて培養した微生物の種類1つにつき1件とカウント）
</t>
    <phoneticPr fontId="5"/>
  </si>
  <si>
    <t>事業の管理はNEDOが担当し、NEDO内に技術推進委員会を設置して研究開発の実施内容の把握を行うとともに、その状況に踏まえた助言、見直しなどを行っていく予定となっている。</t>
    <rPh sb="0" eb="2">
      <t>ジギョウ</t>
    </rPh>
    <rPh sb="3" eb="5">
      <t>カンリ</t>
    </rPh>
    <rPh sb="11" eb="13">
      <t>タントウ</t>
    </rPh>
    <rPh sb="19" eb="20">
      <t>ナイ</t>
    </rPh>
    <rPh sb="21" eb="23">
      <t>ギジュツ</t>
    </rPh>
    <rPh sb="23" eb="25">
      <t>スイシン</t>
    </rPh>
    <rPh sb="25" eb="28">
      <t>イインカイ</t>
    </rPh>
    <rPh sb="29" eb="31">
      <t>セッチ</t>
    </rPh>
    <rPh sb="33" eb="35">
      <t>ケンキュウ</t>
    </rPh>
    <rPh sb="35" eb="37">
      <t>カイハツ</t>
    </rPh>
    <rPh sb="38" eb="40">
      <t>ジッシ</t>
    </rPh>
    <rPh sb="40" eb="42">
      <t>ナイヨウ</t>
    </rPh>
    <rPh sb="43" eb="45">
      <t>ハアク</t>
    </rPh>
    <rPh sb="46" eb="47">
      <t>オコナ</t>
    </rPh>
    <rPh sb="55" eb="57">
      <t>ジョウキョウ</t>
    </rPh>
    <rPh sb="58" eb="59">
      <t>フ</t>
    </rPh>
    <rPh sb="62" eb="64">
      <t>ジョゲン</t>
    </rPh>
    <rPh sb="65" eb="67">
      <t>ミナオ</t>
    </rPh>
    <rPh sb="71" eb="72">
      <t>オコナ</t>
    </rPh>
    <rPh sb="76" eb="78">
      <t>ヨテイ</t>
    </rPh>
    <phoneticPr fontId="5"/>
  </si>
  <si>
    <t>個別テーマ別に必要な経費のみを計上して行く予定。</t>
    <rPh sb="0" eb="2">
      <t>コベツ</t>
    </rPh>
    <rPh sb="5" eb="6">
      <t>ベツ</t>
    </rPh>
    <rPh sb="7" eb="9">
      <t>ヒツヨウ</t>
    </rPh>
    <rPh sb="10" eb="12">
      <t>ケイヒ</t>
    </rPh>
    <rPh sb="15" eb="17">
      <t>ケイジョウ</t>
    </rPh>
    <rPh sb="19" eb="20">
      <t>イ</t>
    </rPh>
    <rPh sb="21" eb="23">
      <t>ヨテイ</t>
    </rPh>
    <phoneticPr fontId="5"/>
  </si>
  <si>
    <t>NEDOによる事業マネージメントにより適切に管理される。</t>
    <rPh sb="7" eb="9">
      <t>ジギョウ</t>
    </rPh>
    <rPh sb="19" eb="21">
      <t>テキセツ</t>
    </rPh>
    <rPh sb="22" eb="24">
      <t>カンリ</t>
    </rPh>
    <phoneticPr fontId="5"/>
  </si>
  <si>
    <t>公募時の外部審査やNEDOによる事業マネージメントにより適切に管理される予定。</t>
    <rPh sb="0" eb="2">
      <t>コウボ</t>
    </rPh>
    <rPh sb="2" eb="3">
      <t>ジ</t>
    </rPh>
    <rPh sb="4" eb="6">
      <t>ガイブ</t>
    </rPh>
    <rPh sb="6" eb="8">
      <t>シンサ</t>
    </rPh>
    <rPh sb="16" eb="18">
      <t>ジギョウ</t>
    </rPh>
    <rPh sb="28" eb="30">
      <t>テキセツ</t>
    </rPh>
    <rPh sb="31" eb="33">
      <t>カンリ</t>
    </rPh>
    <rPh sb="36" eb="38">
      <t>ヨテイ</t>
    </rPh>
    <phoneticPr fontId="5"/>
  </si>
  <si>
    <t>定期的な検査を実施し、費用の妥当性を確認していく予定である。</t>
    <rPh sb="0" eb="3">
      <t>テイキテキ</t>
    </rPh>
    <rPh sb="4" eb="6">
      <t>ケンサ</t>
    </rPh>
    <rPh sb="7" eb="9">
      <t>ジッシ</t>
    </rPh>
    <rPh sb="11" eb="13">
      <t>ヒヨウ</t>
    </rPh>
    <rPh sb="14" eb="17">
      <t>ダトウセイ</t>
    </rPh>
    <rPh sb="18" eb="20">
      <t>カクニン</t>
    </rPh>
    <rPh sb="24" eb="26">
      <t>ヨテイ</t>
    </rPh>
    <phoneticPr fontId="5"/>
  </si>
  <si>
    <t>気候変動問題の解決に有用なクリーンエネルギー分野の技術開発と実用化に向けたコストダウンのための技術開発である。</t>
    <rPh sb="0" eb="2">
      <t>キコウ</t>
    </rPh>
    <rPh sb="2" eb="4">
      <t>ヘンドウ</t>
    </rPh>
    <rPh sb="4" eb="6">
      <t>モンダイ</t>
    </rPh>
    <rPh sb="7" eb="9">
      <t>カイケツ</t>
    </rPh>
    <rPh sb="10" eb="12">
      <t>ユウヨウ</t>
    </rPh>
    <rPh sb="22" eb="24">
      <t>ブンヤ</t>
    </rPh>
    <rPh sb="25" eb="27">
      <t>ギジュツ</t>
    </rPh>
    <rPh sb="27" eb="29">
      <t>カイハツ</t>
    </rPh>
    <rPh sb="30" eb="33">
      <t>ジツヨウカ</t>
    </rPh>
    <rPh sb="34" eb="35">
      <t>ム</t>
    </rPh>
    <rPh sb="47" eb="49">
      <t>ギジュツ</t>
    </rPh>
    <rPh sb="49" eb="51">
      <t>カイハツ</t>
    </rPh>
    <phoneticPr fontId="5"/>
  </si>
  <si>
    <t>関連事業に記載の予算は、本補正予算事業の「カーボンリサイクル実現を加速するバイオ由来製品生産技術の開発事業」の内容をより発展的にした予算となっている。</t>
    <rPh sb="0" eb="2">
      <t>カンレン</t>
    </rPh>
    <rPh sb="2" eb="4">
      <t>ジギョウ</t>
    </rPh>
    <rPh sb="5" eb="7">
      <t>キサイ</t>
    </rPh>
    <rPh sb="8" eb="10">
      <t>ヨサン</t>
    </rPh>
    <rPh sb="12" eb="13">
      <t>ホン</t>
    </rPh>
    <rPh sb="13" eb="15">
      <t>ホセイ</t>
    </rPh>
    <rPh sb="15" eb="17">
      <t>ヨサン</t>
    </rPh>
    <rPh sb="17" eb="19">
      <t>ジギョウ</t>
    </rPh>
    <rPh sb="55" eb="57">
      <t>ナイヨウ</t>
    </rPh>
    <rPh sb="60" eb="63">
      <t>ハッテンテキ</t>
    </rPh>
    <rPh sb="66" eb="68">
      <t>ヨサン</t>
    </rPh>
    <phoneticPr fontId="5"/>
  </si>
  <si>
    <t>-</t>
    <phoneticPr fontId="5"/>
  </si>
  <si>
    <t>A.</t>
    <phoneticPr fontId="5"/>
  </si>
  <si>
    <t>B.</t>
    <phoneticPr fontId="5"/>
  </si>
  <si>
    <t>C.</t>
    <phoneticPr fontId="5"/>
  </si>
  <si>
    <t>エネルギー・環境イノベーション戦略室、
素材産業課、
金属課　金属技術室、
生物化学産業課</t>
    <rPh sb="6" eb="8">
      <t>カンキョウ</t>
    </rPh>
    <rPh sb="15" eb="18">
      <t>センリャクシツ</t>
    </rPh>
    <rPh sb="20" eb="22">
      <t>ソザイ</t>
    </rPh>
    <rPh sb="22" eb="24">
      <t>サンギョウ</t>
    </rPh>
    <rPh sb="24" eb="25">
      <t>カ</t>
    </rPh>
    <rPh sb="27" eb="30">
      <t>キンゾクカ</t>
    </rPh>
    <rPh sb="31" eb="33">
      <t>キンゾク</t>
    </rPh>
    <rPh sb="33" eb="35">
      <t>ギジュツ</t>
    </rPh>
    <rPh sb="35" eb="36">
      <t>シツ</t>
    </rPh>
    <rPh sb="38" eb="40">
      <t>セイブツ</t>
    </rPh>
    <rPh sb="40" eb="42">
      <t>カガク</t>
    </rPh>
    <rPh sb="42" eb="44">
      <t>サンギョウ</t>
    </rPh>
    <rPh sb="44" eb="45">
      <t>カ</t>
    </rPh>
    <phoneticPr fontId="5"/>
  </si>
  <si>
    <t>-</t>
    <phoneticPr fontId="5"/>
  </si>
  <si>
    <t>【炭素循環型セメント製造プロセス技術開発事業】
パイロットプラント規模においてセメント工場に最適なCO２分離・回収システムの構築</t>
    <phoneticPr fontId="5"/>
  </si>
  <si>
    <t>室長　梅原　徹也
課長　吉村　一元
室長　大竹　真貴
課長　田中　哲也</t>
    <rPh sb="0" eb="2">
      <t>シツチョウ</t>
    </rPh>
    <rPh sb="3" eb="5">
      <t>ウメハラ</t>
    </rPh>
    <rPh sb="6" eb="8">
      <t>テツヤ</t>
    </rPh>
    <rPh sb="9" eb="11">
      <t>カチョウ</t>
    </rPh>
    <rPh sb="12" eb="14">
      <t>ヨシムラ</t>
    </rPh>
    <rPh sb="15" eb="16">
      <t>イチ</t>
    </rPh>
    <rPh sb="16" eb="17">
      <t>モト</t>
    </rPh>
    <rPh sb="18" eb="20">
      <t>シツチョウ</t>
    </rPh>
    <rPh sb="27" eb="29">
      <t>カチョウ</t>
    </rPh>
    <rPh sb="30" eb="32">
      <t>タナカ</t>
    </rPh>
    <rPh sb="33" eb="35">
      <t>テツヤ</t>
    </rPh>
    <phoneticPr fontId="5"/>
  </si>
  <si>
    <t>-</t>
    <phoneticPr fontId="5"/>
  </si>
</sst>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start/>
      <end/>
      <top/>
      <bottom/>
      <diagonal/>
    </border>
    <border>
      <start style="double">
        <color indexed="64"/>
      </start>
      <end/>
      <top/>
      <bottom/>
      <diagonal/>
    </border>
    <border>
      <start/>
      <end style="medium">
        <color indexed="64"/>
      </end>
      <top/>
      <bottom/>
      <diagonal/>
    </border>
    <border>
      <start style="medium">
        <color indexed="64"/>
      </start>
      <end/>
      <top/>
      <bottom/>
      <diagonal/>
    </border>
    <border>
      <start style="medium">
        <color indexed="64"/>
      </start>
      <end/>
      <top style="thin">
        <color indexed="64"/>
      </top>
      <bottom style="dashed">
        <color indexed="64"/>
      </bottom>
      <diagonal/>
    </border>
    <border>
      <start/>
      <end style="double">
        <color indexed="64"/>
      </end>
      <top style="thin">
        <color indexed="64"/>
      </top>
      <bottom style="dashed">
        <color indexed="64"/>
      </bottom>
      <diagonal/>
    </border>
    <border>
      <start style="double">
        <color indexed="64"/>
      </start>
      <end/>
      <top/>
      <bottom style="medium">
        <color indexed="64"/>
      </bottom>
      <diagonal/>
    </border>
    <border>
      <start/>
      <end/>
      <top/>
      <bottom style="medium">
        <color indexed="64"/>
      </bottom>
      <diagonal/>
    </border>
    <border>
      <start/>
      <end style="medium">
        <color indexed="64"/>
      </end>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style="thin">
        <color indexed="64"/>
      </start>
      <end style="thin">
        <color indexed="64"/>
      </end>
      <top style="thin">
        <color indexed="64"/>
      </top>
      <bottom style="thin">
        <color indexed="64"/>
      </bottom>
      <diagonal/>
    </border>
    <border diagonalUp="1">
      <start style="thin">
        <color indexed="64"/>
      </start>
      <end/>
      <top style="thin">
        <color indexed="64"/>
      </top>
      <bottom style="thin">
        <color indexed="64"/>
      </bottom>
      <diagonal style="thin">
        <color indexed="64"/>
      </diagonal>
    </border>
    <border>
      <start style="thin">
        <color indexed="64"/>
      </start>
      <end/>
      <top style="hair">
        <color indexed="64"/>
      </top>
      <bottom style="hair">
        <color indexed="64"/>
      </bottom>
      <diagonal/>
    </border>
    <border>
      <start/>
      <end/>
      <top style="hair">
        <color indexed="64"/>
      </top>
      <bottom style="hair">
        <color indexed="64"/>
      </bottom>
      <diagonal/>
    </border>
    <border>
      <start/>
      <end style="thin">
        <color indexed="64"/>
      </end>
      <top style="hair">
        <color indexed="64"/>
      </top>
      <bottom style="hair">
        <color indexed="64"/>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style="thin">
        <color indexed="64"/>
      </start>
      <end/>
      <top style="hair">
        <color indexed="64"/>
      </top>
      <bottom style="thin">
        <color indexed="64"/>
      </bottom>
      <diagonal/>
    </border>
    <border>
      <start/>
      <end/>
      <top style="hair">
        <color indexed="64"/>
      </top>
      <bottom style="thin">
        <color indexed="64"/>
      </bottom>
      <diagonal/>
    </border>
    <border>
      <start/>
      <end style="medium">
        <color indexed="64"/>
      </end>
      <top style="hair">
        <color indexed="64"/>
      </top>
      <bottom style="thin">
        <color indexed="64"/>
      </bottom>
      <diagonal/>
    </border>
    <border diagonalUp="1">
      <start/>
      <end/>
      <top style="thin">
        <color indexed="64"/>
      </top>
      <bottom style="thin">
        <color indexed="64"/>
      </bottom>
      <diagonal style="thin">
        <color indexed="64"/>
      </diagonal>
    </border>
    <border diagonalUp="1">
      <start/>
      <end style="thin">
        <color indexed="64"/>
      </end>
      <top style="thin">
        <color indexed="64"/>
      </top>
      <bottom style="thin">
        <color indexed="64"/>
      </bottom>
      <diagonal style="thin">
        <color indexed="64"/>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dashed">
        <color indexed="64"/>
      </top>
      <bottom style="hair">
        <color indexed="64"/>
      </bottom>
      <diagonal/>
    </border>
    <border>
      <start/>
      <end/>
      <top style="dashed">
        <color indexed="64"/>
      </top>
      <bottom style="hair">
        <color indexed="64"/>
      </bottom>
      <diagonal/>
    </border>
    <border>
      <start/>
      <end style="medium">
        <color indexed="64"/>
      </end>
      <top style="dashed">
        <color indexed="64"/>
      </top>
      <bottom style="hair">
        <color indexed="64"/>
      </bottom>
      <diagonal/>
    </border>
    <border>
      <start/>
      <end style="medium">
        <color indexed="64"/>
      </end>
      <top style="hair">
        <color indexed="64"/>
      </top>
      <bottom style="hair">
        <color indexed="64"/>
      </bottom>
      <diagonal/>
    </border>
    <border>
      <start/>
      <end style="medium">
        <color indexed="64"/>
      </end>
      <top/>
      <bottom style="thin">
        <color indexed="64"/>
      </bottom>
      <diagonal/>
    </border>
    <border>
      <start style="medium">
        <color indexed="64"/>
      </start>
      <end/>
      <top style="thin">
        <color indexed="64"/>
      </top>
      <bottom style="thin">
        <color indexed="64"/>
      </bottom>
      <diagonal/>
    </border>
    <border>
      <start style="double">
        <color indexed="64"/>
      </start>
      <end/>
      <top style="thin">
        <color indexed="64"/>
      </top>
      <bottom style="thin">
        <color indexed="64"/>
      </bottom>
      <diagonal/>
    </border>
    <border>
      <start/>
      <end style="medium">
        <color indexed="64"/>
      </end>
      <top style="thin">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double">
        <color indexed="64"/>
      </end>
      <top style="thin">
        <color indexed="64"/>
      </top>
      <bottom style="thin">
        <color indexed="64"/>
      </bottom>
      <diagonal/>
    </border>
    <border>
      <start style="medium">
        <color indexed="64"/>
      </start>
      <end style="thin">
        <color indexed="64"/>
      </end>
      <top style="thin">
        <color indexed="64"/>
      </top>
      <bottom/>
      <diagonal/>
    </border>
    <border>
      <start style="thin">
        <color indexed="64"/>
      </start>
      <end style="thin">
        <color indexed="64"/>
      </end>
      <top style="thin">
        <color indexed="64"/>
      </top>
      <bottom/>
      <diagonal/>
    </border>
    <border>
      <start style="thin">
        <color indexed="64"/>
      </start>
      <end style="double">
        <color indexed="64"/>
      </end>
      <top style="thin">
        <color indexed="64"/>
      </top>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end style="double">
        <color indexed="64"/>
      </end>
      <top style="thin">
        <color indexed="64"/>
      </top>
      <bottom style="thin">
        <color indexed="64"/>
      </bottom>
      <diagonal/>
    </border>
    <border>
      <start style="medium">
        <color indexed="64"/>
      </start>
      <end/>
      <top style="thin">
        <color indexed="64"/>
      </top>
      <bottom/>
      <diagonal/>
    </border>
    <border>
      <start/>
      <end style="double">
        <color indexed="64"/>
      </end>
      <top style="thin">
        <color indexed="64"/>
      </top>
      <bottom/>
      <diagonal/>
    </border>
    <border>
      <start/>
      <end style="double">
        <color indexed="64"/>
      </end>
      <top/>
      <bottom/>
      <diagonal/>
    </border>
    <border>
      <start style="medium">
        <color indexed="64"/>
      </start>
      <end/>
      <top/>
      <bottom style="thin">
        <color indexed="64"/>
      </bottom>
      <diagonal/>
    </border>
    <border>
      <start/>
      <end style="double">
        <color indexed="64"/>
      </end>
      <top/>
      <bottom style="thin">
        <color indexed="64"/>
      </bottom>
      <diagonal/>
    </border>
    <border>
      <start style="medium">
        <color indexed="64"/>
      </start>
      <end/>
      <top style="medium">
        <color indexed="64"/>
      </top>
      <bottom style="thin">
        <color indexed="64"/>
      </bottom>
      <diagonal/>
    </border>
    <border>
      <start/>
      <end/>
      <top style="medium">
        <color indexed="64"/>
      </top>
      <bottom style="thin">
        <color indexed="64"/>
      </bottom>
      <diagonal/>
    </border>
    <border>
      <start/>
      <end style="medium">
        <color indexed="64"/>
      </end>
      <top style="medium">
        <color indexed="64"/>
      </top>
      <bottom style="thin">
        <color indexed="64"/>
      </bottom>
      <diagonal/>
    </border>
    <border>
      <start style="thin">
        <color indexed="64"/>
      </start>
      <end/>
      <top style="thin">
        <color indexed="64"/>
      </top>
      <bottom style="dashed">
        <color indexed="64"/>
      </bottom>
      <diagonal/>
    </border>
    <border>
      <start/>
      <end/>
      <top style="thin">
        <color indexed="64"/>
      </top>
      <bottom style="dashed">
        <color indexed="64"/>
      </bottom>
      <diagonal/>
    </border>
    <border>
      <start/>
      <end style="medium">
        <color indexed="64"/>
      </end>
      <top style="thin">
        <color indexed="64"/>
      </top>
      <bottom style="dashed">
        <color indexed="64"/>
      </bottom>
      <diagonal/>
    </border>
    <border>
      <start style="double">
        <color indexed="64"/>
      </start>
      <end/>
      <top style="dotted">
        <color indexed="64"/>
      </top>
      <bottom style="medium">
        <color indexed="64"/>
      </bottom>
      <diagonal/>
    </border>
    <border>
      <start/>
      <end/>
      <top style="dotted">
        <color indexed="64"/>
      </top>
      <bottom style="medium">
        <color indexed="64"/>
      </bottom>
      <diagonal/>
    </border>
    <border>
      <start/>
      <end style="thin">
        <color indexed="64"/>
      </end>
      <top style="dotted">
        <color indexed="64"/>
      </top>
      <bottom style="medium">
        <color indexed="64"/>
      </bottom>
      <diagonal/>
    </border>
    <border>
      <start/>
      <end style="medium">
        <color indexed="64"/>
      </end>
      <top style="dotted">
        <color indexed="64"/>
      </top>
      <bottom style="medium">
        <color indexed="64"/>
      </bottom>
      <diagonal/>
    </border>
    <border>
      <start style="thin">
        <color indexed="64"/>
      </start>
      <end/>
      <top/>
      <bottom style="hair">
        <color indexed="64"/>
      </bottom>
      <diagonal/>
    </border>
    <border>
      <start/>
      <end/>
      <top/>
      <bottom style="hair">
        <color indexed="64"/>
      </bottom>
      <diagonal/>
    </border>
    <border>
      <start/>
      <end style="medium">
        <color indexed="64"/>
      </end>
      <top/>
      <bottom style="hair">
        <color indexed="64"/>
      </bottom>
      <diagonal/>
    </border>
    <border>
      <start/>
      <end style="medium">
        <color indexed="64"/>
      </end>
      <top style="thin">
        <color indexed="64"/>
      </top>
      <bottom/>
      <diagonal/>
    </border>
    <border>
      <start style="thin">
        <color indexed="64"/>
      </start>
      <end/>
      <top/>
      <bottom/>
      <diagonal/>
    </border>
    <border>
      <start style="double">
        <color indexed="64"/>
      </start>
      <end/>
      <top/>
      <bottom style="hair">
        <color indexed="64"/>
      </bottom>
      <diagonal/>
    </border>
    <border>
      <start/>
      <end style="thin">
        <color indexed="64"/>
      </end>
      <top/>
      <bottom style="hair">
        <color indexed="64"/>
      </bottom>
      <diagonal/>
    </border>
    <border>
      <start style="double">
        <color indexed="64"/>
      </start>
      <end/>
      <top/>
      <bottom style="thin">
        <color indexed="64"/>
      </bottom>
      <diagonal/>
    </border>
    <border>
      <start/>
      <end style="thin">
        <color indexed="64"/>
      </end>
      <top style="hair">
        <color indexed="64"/>
      </top>
      <bottom style="thin">
        <color indexed="64"/>
      </bottom>
      <diagonal/>
    </border>
    <border>
      <start style="medium">
        <color indexed="64"/>
      </start>
      <end/>
      <top/>
      <bottom style="medium">
        <color indexed="64"/>
      </bottom>
      <diagonal/>
    </border>
    <border>
      <start/>
      <end style="double">
        <color indexed="64"/>
      </end>
      <top/>
      <bottom style="medium">
        <color indexed="64"/>
      </bottom>
      <diagonal/>
    </border>
    <border>
      <start style="thin">
        <color indexed="64"/>
      </start>
      <end/>
      <top style="thin">
        <color indexed="64"/>
      </top>
      <bottom style="hair">
        <color indexed="64"/>
      </bottom>
      <diagonal/>
    </border>
    <border>
      <start/>
      <end/>
      <top style="thin">
        <color indexed="64"/>
      </top>
      <bottom style="hair">
        <color indexed="64"/>
      </bottom>
      <diagonal/>
    </border>
    <border>
      <start style="double">
        <color indexed="64"/>
      </start>
      <end/>
      <top style="hair">
        <color indexed="64"/>
      </top>
      <bottom style="hair">
        <color indexed="64"/>
      </bottom>
      <diagonal/>
    </border>
    <border>
      <start style="double">
        <color indexed="64"/>
      </start>
      <end/>
      <top style="thin">
        <color indexed="64"/>
      </top>
      <bottom/>
      <diagonal/>
    </border>
    <border>
      <start style="hair">
        <color indexed="64"/>
      </start>
      <end/>
      <top style="hair">
        <color indexed="64"/>
      </top>
      <bottom style="thin">
        <color indexed="64"/>
      </bottom>
      <diagonal/>
    </border>
    <border>
      <start style="medium">
        <color indexed="64"/>
      </start>
      <end/>
      <top style="thin">
        <color indexed="64"/>
      </top>
      <bottom style="medium">
        <color indexed="64"/>
      </bottom>
      <diagonal/>
    </border>
    <border>
      <start/>
      <end/>
      <top style="thin">
        <color indexed="64"/>
      </top>
      <bottom style="medium">
        <color indexed="64"/>
      </bottom>
      <diagonal/>
    </border>
    <border>
      <start/>
      <end style="dashed">
        <color indexed="64"/>
      </end>
      <top style="thin">
        <color indexed="64"/>
      </top>
      <bottom style="medium">
        <color indexed="64"/>
      </bottom>
      <diagonal/>
    </border>
    <border>
      <start style="double">
        <color indexed="64"/>
      </start>
      <end/>
      <top style="dashed">
        <color indexed="64"/>
      </top>
      <bottom style="hair">
        <color indexed="64"/>
      </bottom>
      <diagonal/>
    </border>
    <border>
      <start style="double">
        <color indexed="64"/>
      </start>
      <end/>
      <top style="hair">
        <color indexed="64"/>
      </top>
      <bottom style="thin">
        <color indexed="64"/>
      </bottom>
      <diagonal/>
    </border>
    <border>
      <start style="double">
        <color indexed="64"/>
      </start>
      <end/>
      <top style="thin">
        <color indexed="64"/>
      </top>
      <bottom style="hair">
        <color indexed="64"/>
      </bottom>
      <diagonal/>
    </border>
    <border>
      <start style="medium">
        <color indexed="64"/>
      </start>
      <end/>
      <top style="medium">
        <color indexed="64"/>
      </top>
      <bottom/>
      <diagonal/>
    </border>
    <border>
      <start/>
      <end/>
      <top style="medium">
        <color indexed="64"/>
      </top>
      <bottom/>
      <diagonal/>
    </border>
    <border>
      <start/>
      <end style="double">
        <color indexed="64"/>
      </end>
      <top style="medium">
        <color indexed="64"/>
      </top>
      <bottom/>
      <diagonal/>
    </border>
    <border>
      <start style="double">
        <color indexed="64"/>
      </start>
      <end/>
      <top style="medium">
        <color indexed="64"/>
      </top>
      <bottom style="thin">
        <color indexed="64"/>
      </bottom>
      <diagonal/>
    </border>
    <border>
      <start/>
      <end style="thin">
        <color indexed="64"/>
      </end>
      <top style="medium">
        <color indexed="64"/>
      </top>
      <bottom style="thin">
        <color indexed="64"/>
      </bottom>
      <diagonal/>
    </border>
    <border>
      <start style="thin">
        <color indexed="64"/>
      </start>
      <end/>
      <top style="medium">
        <color indexed="64"/>
      </top>
      <bottom style="thin">
        <color indexed="64"/>
      </bottom>
      <diagonal/>
    </border>
    <border diagonalUp="1">
      <start style="double">
        <color indexed="64"/>
      </start>
      <end style="thin">
        <color indexed="64"/>
      </end>
      <top style="thin">
        <color indexed="64"/>
      </top>
      <bottom style="thin">
        <color indexed="64"/>
      </bottom>
      <diagonal style="thin">
        <color indexed="64"/>
      </diagonal>
    </border>
    <border diagonalUp="1">
      <start style="thin">
        <color indexed="64"/>
      </start>
      <end style="thin">
        <color indexed="64"/>
      </end>
      <top style="thin">
        <color indexed="64"/>
      </top>
      <bottom style="thin">
        <color indexed="64"/>
      </bottom>
      <diagonal style="thin">
        <color indexed="64"/>
      </diagonal>
    </border>
    <border>
      <start/>
      <end style="thin">
        <color indexed="64"/>
      </end>
      <top/>
      <bottom/>
      <diagonal/>
    </border>
    <border>
      <start style="double">
        <color indexed="64"/>
      </start>
      <end style="thin">
        <color indexed="64"/>
      </end>
      <top style="thin">
        <color indexed="64"/>
      </top>
      <bottom style="thin">
        <color indexed="64"/>
      </bottom>
      <diagonal/>
    </border>
    <border diagonalUp="1">
      <start style="thin">
        <color indexed="64"/>
      </start>
      <end style="medium">
        <color indexed="64"/>
      </end>
      <top style="thin">
        <color indexed="64"/>
      </top>
      <bottom style="thin">
        <color indexed="64"/>
      </bottom>
      <diagonal style="thin">
        <color indexed="64"/>
      </diagonal>
    </border>
    <border diagonalUp="1">
      <start style="thin">
        <color indexed="64"/>
      </start>
      <end style="thin">
        <color indexed="64"/>
      </end>
      <top style="thin">
        <color indexed="64"/>
      </top>
      <bottom/>
      <diagonal style="thin">
        <color indexed="64"/>
      </diagonal>
    </border>
    <border>
      <start/>
      <end style="thin">
        <color indexed="64"/>
      </end>
      <top style="thin">
        <color indexed="64"/>
      </top>
      <bottom style="hair">
        <color indexed="64"/>
      </bottom>
      <diagonal/>
    </border>
    <border>
      <start style="thin">
        <color indexed="64"/>
      </start>
      <end style="thin">
        <color indexed="64"/>
      </end>
      <top style="thin">
        <color indexed="64"/>
      </top>
      <bottom style="hair">
        <color indexed="64"/>
      </bottom>
      <diagonal/>
    </border>
    <border>
      <start/>
      <end style="hair">
        <color indexed="64"/>
      </end>
      <top style="hair">
        <color indexed="64"/>
      </top>
      <bottom style="hair">
        <color indexed="64"/>
      </bottom>
      <diagonal/>
    </border>
    <border>
      <start/>
      <end style="medium">
        <color indexed="64"/>
      </end>
      <top style="thin">
        <color indexed="64"/>
      </top>
      <bottom style="hair">
        <color indexed="64"/>
      </bottom>
      <diagonal/>
    </border>
    <border diagonalUp="1">
      <start style="thin">
        <color indexed="64"/>
      </start>
      <end/>
      <top style="thin">
        <color indexed="64"/>
      </top>
      <bottom style="medium">
        <color indexed="64"/>
      </bottom>
      <diagonal style="thin">
        <color indexed="64"/>
      </diagonal>
    </border>
    <border diagonalUp="1">
      <start/>
      <end/>
      <top style="thin">
        <color indexed="64"/>
      </top>
      <bottom style="medium">
        <color indexed="64"/>
      </bottom>
      <diagonal style="thin">
        <color indexed="64"/>
      </diagonal>
    </border>
    <border diagonalUp="1">
      <start/>
      <end style="thin">
        <color indexed="64"/>
      </end>
      <top style="thin">
        <color indexed="64"/>
      </top>
      <bottom style="medium">
        <color indexed="64"/>
      </bottom>
      <diagonal style="thin">
        <color indexed="64"/>
      </diagonal>
    </border>
    <border>
      <start style="thin">
        <color indexed="64"/>
      </start>
      <end/>
      <top style="thin">
        <color indexed="64"/>
      </top>
      <bottom style="medium">
        <color indexed="64"/>
      </bottom>
      <diagonal/>
    </border>
    <border>
      <start/>
      <end style="thin">
        <color indexed="64"/>
      </end>
      <top style="thin">
        <color indexed="64"/>
      </top>
      <bottom style="medium">
        <color indexed="64"/>
      </bottom>
      <diagonal/>
    </border>
    <border>
      <start/>
      <end style="medium">
        <color indexed="64"/>
      </end>
      <top style="thin">
        <color indexed="64"/>
      </top>
      <bottom style="medium">
        <color indexed="64"/>
      </bottom>
      <diagonal/>
    </border>
    <border>
      <start style="dashed">
        <color indexed="64"/>
      </start>
      <end/>
      <top style="thin">
        <color indexed="64"/>
      </top>
      <bottom style="medium">
        <color indexed="64"/>
      </bottom>
      <diagonal/>
    </border>
    <border>
      <start style="medium">
        <color indexed="64"/>
      </start>
      <end/>
      <top style="dashed">
        <color indexed="64"/>
      </top>
      <bottom/>
      <diagonal/>
    </border>
    <border>
      <start/>
      <end style="double">
        <color indexed="64"/>
      </end>
      <top style="dashed">
        <color indexed="64"/>
      </top>
      <bottom/>
      <diagonal/>
    </border>
    <border>
      <start style="double">
        <color indexed="64"/>
      </start>
      <end/>
      <top style="thin">
        <color indexed="64"/>
      </top>
      <bottom style="dashed">
        <color indexed="64"/>
      </bottom>
      <diagonal/>
    </border>
    <border>
      <start/>
      <end style="thin">
        <color indexed="64"/>
      </end>
      <top style="thin">
        <color indexed="64"/>
      </top>
      <bottom style="dashed">
        <color indexed="64"/>
      </bottom>
      <diagonal/>
    </border>
    <border>
      <start style="thin">
        <color indexed="64"/>
      </start>
      <end/>
      <top style="hair">
        <color indexed="64"/>
      </top>
      <bottom/>
      <diagonal/>
    </border>
    <border>
      <start/>
      <end/>
      <top style="hair">
        <color indexed="64"/>
      </top>
      <bottom/>
      <diagonal/>
    </border>
    <border>
      <start style="medium">
        <color indexed="64"/>
      </start>
      <end/>
      <top style="medium">
        <color indexed="64"/>
      </top>
      <bottom style="medium">
        <color indexed="64"/>
      </bottom>
      <diagonal/>
    </border>
    <border>
      <start/>
      <end style="hair">
        <color indexed="64"/>
      </end>
      <top style="hair">
        <color indexed="64"/>
      </top>
      <bottom style="thin">
        <color indexed="64"/>
      </bottom>
      <diagonal/>
    </border>
    <border>
      <start style="hair">
        <color indexed="64"/>
      </start>
      <end/>
      <top style="hair">
        <color indexed="64"/>
      </top>
      <bottom style="hair">
        <color indexed="64"/>
      </bottom>
      <diagonal/>
    </border>
    <border diagonalUp="1">
      <start style="thin">
        <color indexed="64"/>
      </start>
      <end style="thin">
        <color indexed="64"/>
      </end>
      <top style="hair">
        <color indexed="64"/>
      </top>
      <bottom style="hair">
        <color indexed="64"/>
      </bottom>
      <diagonal style="hair">
        <color indexed="64"/>
      </diagonal>
    </border>
    <border diagonalUp="1">
      <start style="thin">
        <color indexed="64"/>
      </start>
      <end style="medium">
        <color indexed="64"/>
      </end>
      <top style="hair">
        <color indexed="64"/>
      </top>
      <bottom style="hair">
        <color indexed="64"/>
      </bottom>
      <diagonal style="hair">
        <color indexed="64"/>
      </diagonal>
    </border>
    <border diagonalUp="1">
      <start style="thin">
        <color indexed="64"/>
      </start>
      <end/>
      <top style="hair">
        <color indexed="64"/>
      </top>
      <bottom style="hair">
        <color indexed="64"/>
      </bottom>
      <diagonal style="hair">
        <color indexed="64"/>
      </diagonal>
    </border>
    <border diagonalUp="1">
      <start/>
      <end/>
      <top style="hair">
        <color indexed="64"/>
      </top>
      <bottom style="hair">
        <color indexed="64"/>
      </bottom>
      <diagonal style="hair">
        <color indexed="64"/>
      </diagonal>
    </border>
    <border diagonalUp="1">
      <start/>
      <end style="medium">
        <color indexed="64"/>
      </end>
      <top style="hair">
        <color indexed="64"/>
      </top>
      <bottom style="hair">
        <color indexed="64"/>
      </bottom>
      <diagonal style="hair">
        <color indexed="64"/>
      </diagonal>
    </border>
    <border>
      <start style="medium">
        <color indexed="64"/>
      </start>
      <end style="thin">
        <color indexed="64"/>
      </end>
      <top style="thin">
        <color indexed="64"/>
      </top>
      <bottom style="hair">
        <color indexed="64"/>
      </bottom>
      <diagonal/>
    </border>
    <border>
      <start style="thin">
        <color indexed="64"/>
      </start>
      <end style="double">
        <color indexed="64"/>
      </end>
      <top style="thin">
        <color indexed="64"/>
      </top>
      <bottom style="hair">
        <color indexed="64"/>
      </bottom>
      <diagonal/>
    </border>
    <border diagonalUp="1">
      <start style="thin">
        <color indexed="64"/>
      </start>
      <end/>
      <top/>
      <bottom style="thin">
        <color indexed="64"/>
      </bottom>
      <diagonal style="thin">
        <color indexed="64"/>
      </diagonal>
    </border>
    <border diagonalUp="1">
      <start/>
      <end/>
      <top/>
      <bottom style="thin">
        <color indexed="64"/>
      </bottom>
      <diagonal style="thin">
        <color indexed="64"/>
      </diagonal>
    </border>
    <border diagonalUp="1">
      <start/>
      <end style="thin">
        <color indexed="64"/>
      </end>
      <top/>
      <bottom style="thin">
        <color indexed="64"/>
      </bottom>
      <diagonal style="thin">
        <color indexed="64"/>
      </diagonal>
    </border>
    <border>
      <start style="medium">
        <color indexed="64"/>
      </start>
      <end style="thin">
        <color indexed="64"/>
      </end>
      <top/>
      <bottom/>
      <diagonal/>
    </border>
    <border>
      <start style="medium">
        <color indexed="64"/>
      </start>
      <end style="thin">
        <color indexed="64"/>
      </end>
      <top/>
      <bottom style="thin">
        <color indexed="64"/>
      </bottom>
      <diagonal/>
    </border>
    <border>
      <start/>
      <end style="double">
        <color indexed="64"/>
      </end>
      <top style="hair">
        <color indexed="64"/>
      </top>
      <bottom style="hair">
        <color indexed="64"/>
      </bottom>
      <diagonal/>
    </border>
    <border diagonalUp="1">
      <start style="thin">
        <color indexed="64"/>
      </start>
      <end style="thin">
        <color indexed="64"/>
      </end>
      <top/>
      <bottom/>
      <diagonal style="hair">
        <color indexed="64"/>
      </diagonal>
    </border>
    <border diagonalUp="1">
      <start style="thin">
        <color indexed="64"/>
      </start>
      <end style="medium">
        <color indexed="64"/>
      </end>
      <top/>
      <bottom/>
      <diagonal style="hair">
        <color indexed="64"/>
      </diagonal>
    </border>
    <border>
      <start/>
      <end style="double">
        <color indexed="64"/>
      </end>
      <top style="thin">
        <color indexed="64"/>
      </top>
      <bottom style="hair">
        <color indexed="64"/>
      </bottom>
      <diagonal/>
    </border>
    <border>
      <start style="double">
        <color indexed="64"/>
      </start>
      <end/>
      <top style="thin">
        <color indexed="64"/>
      </top>
      <bottom style="medium">
        <color indexed="64"/>
      </bottom>
      <diagonal/>
    </border>
    <border>
      <start/>
      <end style="double">
        <color indexed="64"/>
      </end>
      <top style="thin">
        <color indexed="64"/>
      </top>
      <bottom style="medium">
        <color indexed="64"/>
      </bottom>
      <diagonal/>
    </border>
    <border>
      <start style="thin">
        <color indexed="64"/>
      </start>
      <end style="thin">
        <color indexed="64"/>
      </end>
      <top/>
      <bottom style="thin">
        <color indexed="64"/>
      </bottom>
      <diagonal/>
    </border>
    <border>
      <start style="thin">
        <color indexed="64"/>
      </start>
      <end style="medium">
        <color indexed="64"/>
      </end>
      <top style="thin">
        <color indexed="64"/>
      </top>
      <bottom style="thin">
        <color indexed="64"/>
      </bottom>
      <diagonal/>
    </border>
    <border diagonalUp="1">
      <start style="double">
        <color indexed="64"/>
      </start>
      <end style="thin">
        <color indexed="64"/>
      </end>
      <top/>
      <bottom style="thin">
        <color indexed="64"/>
      </bottom>
      <diagonal style="thin">
        <color indexed="64"/>
      </diagonal>
    </border>
    <border>
      <start style="double">
        <color indexed="64"/>
      </start>
      <end style="thin">
        <color indexed="64"/>
      </end>
      <top style="thin">
        <color indexed="64"/>
      </top>
      <bottom/>
      <diagonal/>
    </border>
    <border>
      <start style="double">
        <color indexed="64"/>
      </start>
      <end style="thin">
        <color indexed="64"/>
      </end>
      <top/>
      <bottom/>
      <diagonal/>
    </border>
    <border>
      <start style="double">
        <color indexed="64"/>
      </start>
      <end style="thin">
        <color indexed="64"/>
      </end>
      <top/>
      <bottom style="thin">
        <color indexed="64"/>
      </bottom>
      <diagonal/>
    </border>
    <border>
      <start style="double">
        <color indexed="64"/>
      </start>
      <end/>
      <top style="hair">
        <color indexed="64"/>
      </top>
      <bottom/>
      <diagonal/>
    </border>
    <border>
      <start/>
      <end style="hair">
        <color indexed="64"/>
      </end>
      <top/>
      <bottom/>
      <diagonal/>
    </border>
    <border>
      <start/>
      <end style="thin">
        <color indexed="64"/>
      </end>
      <top style="hair">
        <color indexed="64"/>
      </top>
      <bottom/>
      <diagonal/>
    </border>
    <border>
      <start style="hair">
        <color indexed="64"/>
      </start>
      <end/>
      <top style="thin">
        <color indexed="64"/>
      </top>
      <bottom/>
      <diagonal/>
    </border>
    <border>
      <start style="hair">
        <color indexed="64"/>
      </start>
      <end/>
      <top/>
      <bottom/>
      <diagonal/>
    </border>
    <border>
      <start style="hair">
        <color indexed="64"/>
      </start>
      <end/>
      <top/>
      <bottom style="thin">
        <color indexed="64"/>
      </bottom>
      <diagonal/>
    </border>
    <border>
      <start style="thin">
        <color indexed="64"/>
      </start>
      <end style="thin">
        <color indexed="64"/>
      </end>
      <top/>
      <bottom/>
      <diagonal/>
    </border>
    <border diagonalUp="1">
      <start style="double">
        <color indexed="64"/>
      </start>
      <end style="thin">
        <color indexed="64"/>
      </end>
      <top style="thin">
        <color indexed="64"/>
      </top>
      <bottom/>
      <diagonal style="thin">
        <color indexed="64"/>
      </diagonal>
    </border>
    <border>
      <start/>
      <end style="hair">
        <color indexed="64"/>
      </end>
      <top/>
      <bottom style="thin">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thin">
        <color indexed="64"/>
      </start>
      <end style="thin">
        <color indexed="64"/>
      </end>
      <top style="thin">
        <color indexed="64"/>
      </top>
      <bottom style="medium">
        <color indexed="64"/>
      </bottom>
      <diagonal/>
    </border>
    <border>
      <start style="medium">
        <color indexed="64"/>
      </start>
      <end style="thin">
        <color indexed="64"/>
      </end>
      <top/>
      <bottom style="medium">
        <color indexed="64"/>
      </bottom>
      <diagonal/>
    </border>
    <border>
      <start/>
      <end style="thin">
        <color indexed="64"/>
      </end>
      <top/>
      <bottom style="medium">
        <color indexed="64"/>
      </bottom>
      <diagonal/>
    </border>
    <border diagonalUp="1">
      <start style="thin">
        <color indexed="64"/>
      </start>
      <end/>
      <top style="medium">
        <color indexed="64"/>
      </top>
      <bottom style="thin">
        <color indexed="64"/>
      </bottom>
      <diagonal style="thin">
        <color indexed="64"/>
      </diagonal>
    </border>
    <border diagonalUp="1">
      <start/>
      <end/>
      <top style="medium">
        <color indexed="64"/>
      </top>
      <bottom style="thin">
        <color indexed="64"/>
      </bottom>
      <diagonal style="thin">
        <color indexed="64"/>
      </diagonal>
    </border>
    <border diagonalUp="1">
      <start/>
      <end style="thin">
        <color indexed="64"/>
      </end>
      <top style="medium">
        <color indexed="64"/>
      </top>
      <bottom style="thin">
        <color indexed="64"/>
      </bottom>
      <diagonal style="thin">
        <color indexed="64"/>
      </diagonal>
    </border>
    <border>
      <start style="thin">
        <color indexed="64"/>
      </start>
      <end/>
      <top/>
      <bottom style="medium">
        <color indexed="64"/>
      </bottom>
      <diagonal/>
    </border>
    <border>
      <start/>
      <end style="thin">
        <color indexed="64"/>
      </end>
      <top style="medium">
        <color indexed="64"/>
      </top>
      <bottom/>
      <diagonal/>
    </border>
    <border>
      <start style="thin">
        <color indexed="64"/>
      </start>
      <end/>
      <top style="medium">
        <color indexed="64"/>
      </top>
      <bottom/>
      <diagonal/>
    </border>
    <border>
      <start/>
      <end style="double">
        <color indexed="64"/>
      </end>
      <top style="medium">
        <color indexed="64"/>
      </top>
      <bottom style="thin">
        <color indexed="64"/>
      </bottom>
      <diagonal/>
    </border>
    <border>
      <start style="double">
        <color indexed="64"/>
      </start>
      <end/>
      <top style="medium">
        <color indexed="64"/>
      </top>
      <bottom/>
      <diagonal/>
    </border>
    <border>
      <start/>
      <end style="medium">
        <color indexed="64"/>
      </end>
      <top style="medium">
        <color indexed="64"/>
      </top>
      <bottom/>
      <diagonal/>
    </border>
    <border>
      <start style="thin">
        <color indexed="64"/>
      </start>
      <end style="double">
        <color indexed="64"/>
      </end>
      <top/>
      <bottom style="thin">
        <color indexed="64"/>
      </bottom>
      <diagonal/>
    </border>
    <border>
      <start/>
      <end style="hair">
        <color indexed="64"/>
      </end>
      <top style="thin">
        <color indexed="64"/>
      </top>
      <bottom/>
      <diagonal/>
    </border>
    <border diagonalUp="1">
      <start style="thin">
        <color indexed="64"/>
      </start>
      <end/>
      <top style="thin">
        <color indexed="64"/>
      </top>
      <bottom/>
      <diagonal style="thin">
        <color indexed="64"/>
      </diagonal>
    </border>
    <border diagonalUp="1">
      <start/>
      <end/>
      <top style="thin">
        <color indexed="64"/>
      </top>
      <bottom/>
      <diagonal style="thin">
        <color indexed="64"/>
      </diagonal>
    </border>
    <border diagonalUp="1">
      <start/>
      <end style="thin">
        <color indexed="64"/>
      </end>
      <top style="thin">
        <color indexed="64"/>
      </top>
      <bottom/>
      <diagonal style="thin">
        <color indexed="64"/>
      </diagonal>
    </border>
    <border diagonalUp="1">
      <start style="thin">
        <color indexed="64"/>
      </start>
      <end/>
      <top/>
      <bottom/>
      <diagonal style="thin">
        <color indexed="64"/>
      </diagonal>
    </border>
    <border diagonalUp="1">
      <start/>
      <end style="thin">
        <color indexed="64"/>
      </end>
      <top/>
      <bottom/>
      <diagonal style="thin">
        <color indexed="64"/>
      </diagonal>
    </border>
    <border>
      <start style="thin">
        <color indexed="64"/>
      </start>
      <end style="double">
        <color indexed="64"/>
      </end>
      <top style="medium">
        <color indexed="64"/>
      </top>
      <bottom style="thin">
        <color indexed="64"/>
      </bottom>
      <diagonal/>
    </border>
    <border>
      <start style="thin">
        <color indexed="64"/>
      </start>
      <end style="thin">
        <color indexed="64"/>
      </end>
      <top style="medium">
        <color indexed="64"/>
      </top>
      <bottom/>
      <diagonal/>
    </border>
    <border diagonalUp="1">
      <start/>
      <end style="medium">
        <color indexed="64"/>
      </end>
      <top style="thin">
        <color indexed="64"/>
      </top>
      <bottom style="medium">
        <color indexed="64"/>
      </bottom>
      <diagonal style="thin">
        <color indexed="64"/>
      </diagonal>
    </border>
    <border diagonalUp="1">
      <start/>
      <end style="medium">
        <color indexed="64"/>
      </end>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12" Type="http://purl.oclc.org/ooxml/officeDocument/relationships/customXml" Target="../customXml/item3.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11" Type="http://purl.oclc.org/ooxml/officeDocument/relationships/customXml" Target="../customXml/item2.xml"/><Relationship Id="rId5" Type="http://purl.oclc.org/ooxml/officeDocument/relationships/worksheet" Target="worksheets/sheet5.xml"/><Relationship Id="rId10" Type="http://purl.oclc.org/ooxml/officeDocument/relationships/customXml" Target="../customXml/item1.xml"/><Relationship Id="rId4" Type="http://purl.oclc.org/ooxml/officeDocument/relationships/worksheet" Target="worksheets/sheet4.xml"/><Relationship Id="rId9" Type="http://purl.oclc.org/ooxml/officeDocument/relationships/calcChain" Target="calcChain.xml"/></Relationships>
</file>

<file path=xl/drawings/drawing1.xml><?xml version="1.0" encoding="utf-8"?>
<xdr:wsDr xmlns:xdr="http://purl.oclc.org/ooxml/drawingml/spreadsheetDrawing" xmlns:a="http://purl.oclc.org/ooxml/drawingml/main">
  <xdr:twoCellAnchor>
    <xdr:from>
      <xdr:col>20</xdr:col>
      <xdr:colOff>190501</xdr:colOff>
      <xdr:row>741</xdr:row>
      <xdr:rowOff>693965</xdr:rowOff>
    </xdr:from>
    <xdr:to>
      <xdr:col>35</xdr:col>
      <xdr:colOff>59532</xdr:colOff>
      <xdr:row>744</xdr:row>
      <xdr:rowOff>154781</xdr:rowOff>
    </xdr:to>
    <xdr:sp macro="" textlink="">
      <xdr:nvSpPr>
        <xdr:cNvPr id="2" name="テキスト ボックス 1"/>
        <xdr:cNvSpPr txBox="1"/>
      </xdr:nvSpPr>
      <xdr:spPr>
        <a:xfrm>
          <a:off x="4272644" y="57585429"/>
          <a:ext cx="2930638" cy="116170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経済産業省</a:t>
          </a:r>
          <a:endParaRPr kumimoji="1" lang="en-US" altLang="ja-JP" sz="1600"/>
        </a:p>
        <a:p>
          <a:pPr algn="ctr"/>
          <a:r>
            <a:rPr kumimoji="1" lang="en-US" altLang="ja-JP" sz="1600"/>
            <a:t>1,700</a:t>
          </a:r>
          <a:r>
            <a:rPr kumimoji="1" lang="ja-JP" altLang="en-US" sz="1600"/>
            <a:t>百万円</a:t>
          </a:r>
        </a:p>
      </xdr:txBody>
    </xdr:sp>
    <xdr:clientData/>
  </xdr:twoCellAnchor>
  <xdr:twoCellAnchor>
    <xdr:from>
      <xdr:col>28</xdr:col>
      <xdr:colOff>22963</xdr:colOff>
      <xdr:row>744</xdr:row>
      <xdr:rowOff>154781</xdr:rowOff>
    </xdr:from>
    <xdr:to>
      <xdr:col>28</xdr:col>
      <xdr:colOff>27214</xdr:colOff>
      <xdr:row>744</xdr:row>
      <xdr:rowOff>680357</xdr:rowOff>
    </xdr:to>
    <xdr:cxnSp macro="">
      <xdr:nvCxnSpPr>
        <xdr:cNvPr id="5" name="直線矢印コネクタ 4"/>
        <xdr:cNvCxnSpPr>
          <a:stCxn id="2" idx="2"/>
        </xdr:cNvCxnSpPr>
      </xdr:nvCxnSpPr>
      <xdr:spPr>
        <a:xfrm>
          <a:off x="5737963" y="58747138"/>
          <a:ext cx="4251" cy="5255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23814</xdr:colOff>
      <xdr:row>744</xdr:row>
      <xdr:rowOff>830037</xdr:rowOff>
    </xdr:from>
    <xdr:ext cx="2126117" cy="359073"/>
    <xdr:sp macro="" textlink="">
      <xdr:nvSpPr>
        <xdr:cNvPr id="9" name="テキスト ボックス 8"/>
        <xdr:cNvSpPr txBox="1"/>
      </xdr:nvSpPr>
      <xdr:spPr>
        <a:xfrm>
          <a:off x="4718278" y="59422394"/>
          <a:ext cx="212611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運営費交付金交付</a:t>
          </a:r>
          <a:r>
            <a:rPr kumimoji="1" lang="en-US" altLang="ja-JP" sz="1600"/>
            <a:t>】</a:t>
          </a:r>
          <a:endParaRPr kumimoji="1" lang="ja-JP" altLang="en-US" sz="1600"/>
        </a:p>
      </xdr:txBody>
    </xdr:sp>
    <xdr:clientData/>
  </xdr:oneCellAnchor>
  <xdr:twoCellAnchor>
    <xdr:from>
      <xdr:col>19</xdr:col>
      <xdr:colOff>73701</xdr:colOff>
      <xdr:row>744</xdr:row>
      <xdr:rowOff>1342009</xdr:rowOff>
    </xdr:from>
    <xdr:to>
      <xdr:col>37</xdr:col>
      <xdr:colOff>31744</xdr:colOff>
      <xdr:row>745</xdr:row>
      <xdr:rowOff>653146</xdr:rowOff>
    </xdr:to>
    <xdr:sp macro="" textlink="">
      <xdr:nvSpPr>
        <xdr:cNvPr id="11" name="テキスト ボックス 10"/>
        <xdr:cNvSpPr txBox="1"/>
      </xdr:nvSpPr>
      <xdr:spPr>
        <a:xfrm>
          <a:off x="3542389" y="68866322"/>
          <a:ext cx="3244168" cy="898637"/>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Ａ．（研）新エネルギー・産業技術</a:t>
          </a:r>
          <a:endParaRPr kumimoji="1" lang="en-US" altLang="ja-JP" sz="1600"/>
        </a:p>
        <a:p>
          <a:pPr algn="ctr"/>
          <a:r>
            <a:rPr kumimoji="1" lang="ja-JP" altLang="en-US" sz="1600"/>
            <a:t>総合開発機構</a:t>
          </a:r>
          <a:endParaRPr kumimoji="1" lang="en-US" altLang="ja-JP" sz="1600"/>
        </a:p>
        <a:p>
          <a:pPr algn="ctr"/>
          <a:r>
            <a:rPr kumimoji="1" lang="en-US" altLang="ja-JP" sz="1600"/>
            <a:t>1,700</a:t>
          </a:r>
          <a:r>
            <a:rPr kumimoji="1" lang="ja-JP" altLang="en-US" sz="1600"/>
            <a:t>百万円</a:t>
          </a:r>
        </a:p>
      </xdr:txBody>
    </xdr:sp>
    <xdr:clientData/>
  </xdr:twoCellAnchor>
  <xdr:twoCellAnchor>
    <xdr:from>
      <xdr:col>28</xdr:col>
      <xdr:colOff>27209</xdr:colOff>
      <xdr:row>745</xdr:row>
      <xdr:rowOff>1217839</xdr:rowOff>
    </xdr:from>
    <xdr:to>
      <xdr:col>28</xdr:col>
      <xdr:colOff>27214</xdr:colOff>
      <xdr:row>746</xdr:row>
      <xdr:rowOff>27214</xdr:rowOff>
    </xdr:to>
    <xdr:cxnSp macro="">
      <xdr:nvCxnSpPr>
        <xdr:cNvPr id="22" name="直線矢印コネクタ 21"/>
        <xdr:cNvCxnSpPr/>
      </xdr:nvCxnSpPr>
      <xdr:spPr>
        <a:xfrm>
          <a:off x="5742209" y="61402232"/>
          <a:ext cx="5" cy="4014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17317</xdr:colOff>
      <xdr:row>746</xdr:row>
      <xdr:rowOff>413783</xdr:rowOff>
    </xdr:from>
    <xdr:to>
      <xdr:col>36</xdr:col>
      <xdr:colOff>34637</xdr:colOff>
      <xdr:row>746</xdr:row>
      <xdr:rowOff>1279589</xdr:rowOff>
    </xdr:to>
    <xdr:sp macro="" textlink="">
      <xdr:nvSpPr>
        <xdr:cNvPr id="39" name="テキスト ボックス 38"/>
        <xdr:cNvSpPr txBox="1"/>
      </xdr:nvSpPr>
      <xdr:spPr>
        <a:xfrm>
          <a:off x="3668567" y="71113096"/>
          <a:ext cx="2938320" cy="86580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民間企業等</a:t>
          </a:r>
          <a:endParaRPr kumimoji="1" lang="en-US" altLang="ja-JP" sz="1600"/>
        </a:p>
      </xdr:txBody>
    </xdr:sp>
    <xdr:clientData/>
  </xdr:twoCellAnchor>
  <xdr:oneCellAnchor>
    <xdr:from>
      <xdr:col>7</xdr:col>
      <xdr:colOff>27214</xdr:colOff>
      <xdr:row>741</xdr:row>
      <xdr:rowOff>81643</xdr:rowOff>
    </xdr:from>
    <xdr:ext cx="8368393" cy="564642"/>
    <xdr:sp macro="" textlink="">
      <xdr:nvSpPr>
        <xdr:cNvPr id="4" name="テキスト ボックス 3"/>
        <xdr:cNvSpPr txBox="1"/>
      </xdr:nvSpPr>
      <xdr:spPr>
        <a:xfrm>
          <a:off x="1455964" y="56973107"/>
          <a:ext cx="8368393" cy="564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
            </a:lnSpc>
            <a:spcBef>
              <a:spcPts val="0"/>
            </a:spcBef>
            <a:spcAft>
              <a:spcPts val="0"/>
            </a:spcAft>
            <a:buClrTx/>
            <a:buSzTx/>
            <a:buFontTx/>
            <a:buNone/>
            <a:tabLst/>
            <a:defRPr/>
          </a:pPr>
          <a:r>
            <a:rPr kumimoji="1" lang="ja-JP" altLang="en-US" sz="1800" b="1" u="sng">
              <a:solidFill>
                <a:schemeClr val="tx1"/>
              </a:solidFill>
              <a:effectLst/>
              <a:latin typeface="+mn-lt"/>
              <a:ea typeface="+mn-ea"/>
              <a:cs typeface="+mn-cs"/>
            </a:rPr>
            <a:t>①</a:t>
          </a:r>
          <a:r>
            <a:rPr kumimoji="1" lang="ja-JP" altLang="ja-JP" sz="1800" b="1" u="sng">
              <a:solidFill>
                <a:schemeClr val="tx1"/>
              </a:solidFill>
              <a:effectLst/>
              <a:latin typeface="+mn-lt"/>
              <a:ea typeface="+mn-ea"/>
              <a:cs typeface="+mn-cs"/>
            </a:rPr>
            <a:t>炭素循環型セメント製造プロセス技術開発事業</a:t>
          </a:r>
          <a:endParaRPr lang="ja-JP" altLang="ja-JP" sz="1800" b="1" u="sng">
            <a:effectLst/>
          </a:endParaRPr>
        </a:p>
        <a:p>
          <a:endParaRPr kumimoji="1" lang="ja-JP" altLang="en-US" sz="1100"/>
        </a:p>
      </xdr:txBody>
    </xdr:sp>
    <xdr:clientData/>
  </xdr:oneCellAnchor>
  <xdr:twoCellAnchor>
    <xdr:from>
      <xdr:col>25</xdr:col>
      <xdr:colOff>68033</xdr:colOff>
      <xdr:row>746</xdr:row>
      <xdr:rowOff>40821</xdr:rowOff>
    </xdr:from>
    <xdr:to>
      <xdr:col>31</xdr:col>
      <xdr:colOff>40822</xdr:colOff>
      <xdr:row>746</xdr:row>
      <xdr:rowOff>435428</xdr:rowOff>
    </xdr:to>
    <xdr:sp macro="" textlink="">
      <xdr:nvSpPr>
        <xdr:cNvPr id="14" name="テキスト ボックス 13"/>
        <xdr:cNvSpPr txBox="1"/>
      </xdr:nvSpPr>
      <xdr:spPr>
        <a:xfrm>
          <a:off x="5170712" y="61817250"/>
          <a:ext cx="1197431"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補助　</a:t>
          </a:r>
          <a:r>
            <a:rPr kumimoji="1" lang="en-US" altLang="ja-JP" sz="1600"/>
            <a:t>1/2</a:t>
          </a:r>
          <a:endParaRPr kumimoji="1" lang="ja-JP" altLang="en-US" sz="1600"/>
        </a:p>
      </xdr:txBody>
    </xdr:sp>
    <xdr:clientData/>
  </xdr:twoCellAnchor>
  <xdr:twoCellAnchor>
    <xdr:from>
      <xdr:col>23</xdr:col>
      <xdr:colOff>149679</xdr:colOff>
      <xdr:row>745</xdr:row>
      <xdr:rowOff>734788</xdr:rowOff>
    </xdr:from>
    <xdr:to>
      <xdr:col>33</xdr:col>
      <xdr:colOff>17827</xdr:colOff>
      <xdr:row>745</xdr:row>
      <xdr:rowOff>1220695</xdr:rowOff>
    </xdr:to>
    <xdr:sp macro="" textlink="">
      <xdr:nvSpPr>
        <xdr:cNvPr id="41" name="大かっこ 40"/>
        <xdr:cNvSpPr/>
      </xdr:nvSpPr>
      <xdr:spPr bwMode="auto">
        <a:xfrm>
          <a:off x="4844143" y="60919181"/>
          <a:ext cx="1909220" cy="48590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600">
              <a:solidFill>
                <a:sysClr val="windowText" lastClr="000000"/>
              </a:solidFill>
              <a:effectLst/>
              <a:latin typeface="+mn-lt"/>
              <a:ea typeface="+mn-ea"/>
              <a:cs typeface="+mn-cs"/>
            </a:rPr>
            <a:t>プロジェクト管理</a:t>
          </a:r>
          <a:endParaRPr lang="ja-JP" altLang="ja-JP" sz="1600">
            <a:solidFill>
              <a:sysClr val="windowText" lastClr="000000"/>
            </a:solidFill>
            <a:effectLst/>
          </a:endParaRPr>
        </a:p>
      </xdr:txBody>
    </xdr:sp>
    <xdr:clientData/>
  </xdr:twoCellAnchor>
  <xdr:twoCellAnchor>
    <xdr:from>
      <xdr:col>7</xdr:col>
      <xdr:colOff>108857</xdr:colOff>
      <xdr:row>747</xdr:row>
      <xdr:rowOff>466354</xdr:rowOff>
    </xdr:from>
    <xdr:to>
      <xdr:col>46</xdr:col>
      <xdr:colOff>122464</xdr:colOff>
      <xdr:row>747</xdr:row>
      <xdr:rowOff>1037854</xdr:rowOff>
    </xdr:to>
    <xdr:sp macro="" textlink="">
      <xdr:nvSpPr>
        <xdr:cNvPr id="23" name="テキスト ボックス 22"/>
        <xdr:cNvSpPr txBox="1"/>
      </xdr:nvSpPr>
      <xdr:spPr>
        <a:xfrm>
          <a:off x="1563584" y="63539172"/>
          <a:ext cx="811851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kumimoji="1" lang="ja-JP" altLang="en-US" sz="1800" b="1" u="sng"/>
            <a:t>②</a:t>
          </a:r>
          <a:r>
            <a:rPr kumimoji="1" lang="ja-JP" altLang="ja-JP" sz="1800" b="1" u="sng">
              <a:solidFill>
                <a:schemeClr val="dk1"/>
              </a:solidFill>
              <a:effectLst/>
              <a:latin typeface="+mn-lt"/>
              <a:ea typeface="+mn-ea"/>
              <a:cs typeface="+mn-cs"/>
            </a:rPr>
            <a:t>カーボンリサイクル実現を加速するバイオ由来製品生産技術の開発事業</a:t>
          </a:r>
          <a:endParaRPr lang="ja-JP" altLang="ja-JP" sz="1800" b="1" u="sng">
            <a:effectLst/>
          </a:endParaRPr>
        </a:p>
        <a:p>
          <a:endParaRPr kumimoji="1" lang="ja-JP" altLang="en-US" sz="1100"/>
        </a:p>
      </xdr:txBody>
    </xdr:sp>
    <xdr:clientData/>
  </xdr:twoCellAnchor>
  <xdr:twoCellAnchor>
    <xdr:from>
      <xdr:col>20</xdr:col>
      <xdr:colOff>93146</xdr:colOff>
      <xdr:row>747</xdr:row>
      <xdr:rowOff>1454727</xdr:rowOff>
    </xdr:from>
    <xdr:to>
      <xdr:col>34</xdr:col>
      <xdr:colOff>179520</xdr:colOff>
      <xdr:row>749</xdr:row>
      <xdr:rowOff>725043</xdr:rowOff>
    </xdr:to>
    <xdr:sp macro="" textlink="">
      <xdr:nvSpPr>
        <xdr:cNvPr id="57" name="テキスト ボックス 56"/>
        <xdr:cNvSpPr txBox="1"/>
      </xdr:nvSpPr>
      <xdr:spPr>
        <a:xfrm>
          <a:off x="4249510" y="64527545"/>
          <a:ext cx="2995828" cy="114068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経済産業省</a:t>
          </a:r>
          <a:endParaRPr kumimoji="1" lang="en-US" altLang="ja-JP" sz="1600"/>
        </a:p>
        <a:p>
          <a:pPr algn="ctr"/>
          <a:r>
            <a:rPr kumimoji="1" lang="en-US" altLang="ja-JP" sz="1600"/>
            <a:t>1,800</a:t>
          </a:r>
          <a:r>
            <a:rPr kumimoji="1" lang="ja-JP" altLang="en-US" sz="1600"/>
            <a:t>百万円</a:t>
          </a:r>
        </a:p>
      </xdr:txBody>
    </xdr:sp>
    <xdr:clientData/>
  </xdr:twoCellAnchor>
  <xdr:twoCellAnchor>
    <xdr:from>
      <xdr:col>27</xdr:col>
      <xdr:colOff>142951</xdr:colOff>
      <xdr:row>749</xdr:row>
      <xdr:rowOff>725043</xdr:rowOff>
    </xdr:from>
    <xdr:to>
      <xdr:col>27</xdr:col>
      <xdr:colOff>147202</xdr:colOff>
      <xdr:row>749</xdr:row>
      <xdr:rowOff>1250619</xdr:rowOff>
    </xdr:to>
    <xdr:cxnSp macro="">
      <xdr:nvCxnSpPr>
        <xdr:cNvPr id="58" name="直線矢印コネクタ 57"/>
        <xdr:cNvCxnSpPr>
          <a:stCxn id="57" idx="2"/>
        </xdr:cNvCxnSpPr>
      </xdr:nvCxnSpPr>
      <xdr:spPr>
        <a:xfrm>
          <a:off x="5754042" y="65668225"/>
          <a:ext cx="4251" cy="5255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143802</xdr:colOff>
      <xdr:row>749</xdr:row>
      <xdr:rowOff>1400299</xdr:rowOff>
    </xdr:from>
    <xdr:ext cx="2126117" cy="359073"/>
    <xdr:sp macro="" textlink="">
      <xdr:nvSpPr>
        <xdr:cNvPr id="59" name="テキスト ボックス 58"/>
        <xdr:cNvSpPr txBox="1"/>
      </xdr:nvSpPr>
      <xdr:spPr>
        <a:xfrm>
          <a:off x="4715802" y="66343481"/>
          <a:ext cx="212611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運営費交付金交付</a:t>
          </a:r>
          <a:r>
            <a:rPr kumimoji="1" lang="en-US" altLang="ja-JP" sz="1600"/>
            <a:t>】</a:t>
          </a:r>
          <a:endParaRPr kumimoji="1" lang="ja-JP" altLang="en-US" sz="1600"/>
        </a:p>
      </xdr:txBody>
    </xdr:sp>
    <xdr:clientData/>
  </xdr:oneCellAnchor>
  <xdr:twoCellAnchor>
    <xdr:from>
      <xdr:col>19</xdr:col>
      <xdr:colOff>144484</xdr:colOff>
      <xdr:row>750</xdr:row>
      <xdr:rowOff>284362</xdr:rowOff>
    </xdr:from>
    <xdr:to>
      <xdr:col>35</xdr:col>
      <xdr:colOff>174420</xdr:colOff>
      <xdr:row>750</xdr:row>
      <xdr:rowOff>1188772</xdr:rowOff>
    </xdr:to>
    <xdr:sp macro="" textlink="">
      <xdr:nvSpPr>
        <xdr:cNvPr id="60" name="テキスト ボックス 59"/>
        <xdr:cNvSpPr txBox="1"/>
      </xdr:nvSpPr>
      <xdr:spPr>
        <a:xfrm>
          <a:off x="4093029" y="66855453"/>
          <a:ext cx="3355027" cy="904410"/>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Ｂ．（研）新エネルギー・産業技術</a:t>
          </a:r>
          <a:endParaRPr kumimoji="1" lang="en-US" altLang="ja-JP" sz="1600"/>
        </a:p>
        <a:p>
          <a:pPr algn="ctr"/>
          <a:r>
            <a:rPr kumimoji="1" lang="ja-JP" altLang="en-US" sz="1600"/>
            <a:t>総合開発機構</a:t>
          </a:r>
          <a:endParaRPr kumimoji="1" lang="en-US" altLang="ja-JP" sz="1600"/>
        </a:p>
        <a:p>
          <a:pPr algn="ctr"/>
          <a:r>
            <a:rPr kumimoji="1" lang="en-US" altLang="ja-JP" sz="1600"/>
            <a:t>1,800</a:t>
          </a:r>
          <a:r>
            <a:rPr kumimoji="1" lang="ja-JP" altLang="en-US" sz="1600"/>
            <a:t>百万円</a:t>
          </a:r>
        </a:p>
      </xdr:txBody>
    </xdr:sp>
    <xdr:clientData/>
  </xdr:twoCellAnchor>
  <xdr:twoCellAnchor>
    <xdr:from>
      <xdr:col>27</xdr:col>
      <xdr:colOff>147197</xdr:colOff>
      <xdr:row>751</xdr:row>
      <xdr:rowOff>160192</xdr:rowOff>
    </xdr:from>
    <xdr:to>
      <xdr:col>27</xdr:col>
      <xdr:colOff>147202</xdr:colOff>
      <xdr:row>752</xdr:row>
      <xdr:rowOff>216477</xdr:rowOff>
    </xdr:to>
    <xdr:cxnSp macro="">
      <xdr:nvCxnSpPr>
        <xdr:cNvPr id="61" name="直線矢印コネクタ 60"/>
        <xdr:cNvCxnSpPr/>
      </xdr:nvCxnSpPr>
      <xdr:spPr>
        <a:xfrm>
          <a:off x="5758288" y="68324556"/>
          <a:ext cx="5" cy="402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6552</xdr:colOff>
      <xdr:row>754</xdr:row>
      <xdr:rowOff>96490</xdr:rowOff>
    </xdr:from>
    <xdr:to>
      <xdr:col>36</xdr:col>
      <xdr:colOff>23872</xdr:colOff>
      <xdr:row>756</xdr:row>
      <xdr:rowOff>265095</xdr:rowOff>
    </xdr:to>
    <xdr:sp macro="" textlink="">
      <xdr:nvSpPr>
        <xdr:cNvPr id="64" name="テキスト ボックス 63"/>
        <xdr:cNvSpPr txBox="1"/>
      </xdr:nvSpPr>
      <xdr:spPr>
        <a:xfrm>
          <a:off x="4162916" y="69299945"/>
          <a:ext cx="3342411" cy="86133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chemeClr val="dk1"/>
              </a:solidFill>
              <a:effectLst/>
              <a:latin typeface="+mn-lt"/>
              <a:ea typeface="+mn-ea"/>
              <a:cs typeface="+mn-cs"/>
            </a:rPr>
            <a:t>大学・公的研究機関・企業等</a:t>
          </a:r>
          <a:endParaRPr lang="ja-JP" altLang="ja-JP" sz="1600">
            <a:effectLst/>
          </a:endParaRPr>
        </a:p>
      </xdr:txBody>
    </xdr:sp>
    <xdr:clientData/>
  </xdr:twoCellAnchor>
  <xdr:twoCellAnchor>
    <xdr:from>
      <xdr:col>26</xdr:col>
      <xdr:colOff>30205</xdr:colOff>
      <xdr:row>752</xdr:row>
      <xdr:rowOff>311727</xdr:rowOff>
    </xdr:from>
    <xdr:to>
      <xdr:col>32</xdr:col>
      <xdr:colOff>12520</xdr:colOff>
      <xdr:row>753</xdr:row>
      <xdr:rowOff>278327</xdr:rowOff>
    </xdr:to>
    <xdr:sp macro="" textlink="">
      <xdr:nvSpPr>
        <xdr:cNvPr id="65" name="テキスト ボックス 64"/>
        <xdr:cNvSpPr txBox="1"/>
      </xdr:nvSpPr>
      <xdr:spPr>
        <a:xfrm>
          <a:off x="5292768" y="71332508"/>
          <a:ext cx="1196752" cy="323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委託</a:t>
          </a:r>
        </a:p>
      </xdr:txBody>
    </xdr:sp>
    <xdr:clientData/>
  </xdr:twoCellAnchor>
  <xdr:twoCellAnchor>
    <xdr:from>
      <xdr:col>23</xdr:col>
      <xdr:colOff>61849</xdr:colOff>
      <xdr:row>750</xdr:row>
      <xdr:rowOff>1270414</xdr:rowOff>
    </xdr:from>
    <xdr:to>
      <xdr:col>32</xdr:col>
      <xdr:colOff>128290</xdr:colOff>
      <xdr:row>751</xdr:row>
      <xdr:rowOff>163048</xdr:rowOff>
    </xdr:to>
    <xdr:sp macro="" textlink="">
      <xdr:nvSpPr>
        <xdr:cNvPr id="66" name="大かっこ 65"/>
        <xdr:cNvSpPr/>
      </xdr:nvSpPr>
      <xdr:spPr bwMode="auto">
        <a:xfrm>
          <a:off x="4841667" y="67841505"/>
          <a:ext cx="1936805" cy="48590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600">
              <a:solidFill>
                <a:sysClr val="windowText" lastClr="000000"/>
              </a:solidFill>
              <a:effectLst/>
              <a:latin typeface="+mn-lt"/>
              <a:ea typeface="+mn-ea"/>
              <a:cs typeface="+mn-cs"/>
            </a:rPr>
            <a:t>プロジェクト管理</a:t>
          </a:r>
          <a:endParaRPr lang="ja-JP" altLang="ja-JP" sz="1600">
            <a:solidFill>
              <a:sysClr val="windowText" lastClr="000000"/>
            </a:solidFill>
            <a:effectLst/>
          </a:endParaRPr>
        </a:p>
      </xdr:txBody>
    </xdr:sp>
    <xdr:clientData/>
  </xdr:twoCellAnchor>
  <xdr:twoCellAnchor>
    <xdr:from>
      <xdr:col>7</xdr:col>
      <xdr:colOff>138549</xdr:colOff>
      <xdr:row>757</xdr:row>
      <xdr:rowOff>346362</xdr:rowOff>
    </xdr:from>
    <xdr:to>
      <xdr:col>46</xdr:col>
      <xdr:colOff>152156</xdr:colOff>
      <xdr:row>758</xdr:row>
      <xdr:rowOff>242452</xdr:rowOff>
    </xdr:to>
    <xdr:sp macro="" textlink="">
      <xdr:nvSpPr>
        <xdr:cNvPr id="74" name="テキスト ボックス 73"/>
        <xdr:cNvSpPr txBox="1"/>
      </xdr:nvSpPr>
      <xdr:spPr>
        <a:xfrm>
          <a:off x="1593276" y="70588907"/>
          <a:ext cx="811851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kumimoji="1" lang="ja-JP" altLang="en-US" sz="1800" b="1" u="sng">
              <a:solidFill>
                <a:schemeClr val="dk1"/>
              </a:solidFill>
              <a:effectLst/>
              <a:latin typeface="+mn-lt"/>
              <a:ea typeface="+mn-ea"/>
              <a:cs typeface="+mn-cs"/>
            </a:rPr>
            <a:t>③</a:t>
          </a:r>
          <a:r>
            <a:rPr kumimoji="1" lang="ja-JP" altLang="ja-JP" sz="1800" b="1" u="sng">
              <a:solidFill>
                <a:schemeClr val="dk1"/>
              </a:solidFill>
              <a:effectLst/>
              <a:latin typeface="+mn-lt"/>
              <a:ea typeface="+mn-ea"/>
              <a:cs typeface="+mn-cs"/>
            </a:rPr>
            <a:t>「 ゼロカーボン・</a:t>
          </a:r>
          <a:r>
            <a:rPr kumimoji="1" lang="ja-JP" altLang="en-US" sz="1800" b="1" u="sng">
              <a:solidFill>
                <a:schemeClr val="dk1"/>
              </a:solidFill>
              <a:effectLst/>
              <a:latin typeface="+mn-lt"/>
              <a:ea typeface="+mn-ea"/>
              <a:cs typeface="+mn-cs"/>
            </a:rPr>
            <a:t>スチール</a:t>
          </a:r>
          <a:r>
            <a:rPr kumimoji="1" lang="ja-JP" altLang="ja-JP" sz="1800" b="1" u="sng">
              <a:solidFill>
                <a:schemeClr val="dk1"/>
              </a:solidFill>
              <a:effectLst/>
              <a:latin typeface="+mn-lt"/>
              <a:ea typeface="+mn-ea"/>
              <a:cs typeface="+mn-cs"/>
            </a:rPr>
            <a:t> 」の実現に向けた技術開発</a:t>
          </a:r>
          <a:endParaRPr kumimoji="1" lang="ja-JP" altLang="en-US" sz="1800" b="1" u="sng"/>
        </a:p>
      </xdr:txBody>
    </xdr:sp>
    <xdr:clientData/>
  </xdr:twoCellAnchor>
  <xdr:twoCellAnchor>
    <xdr:from>
      <xdr:col>20</xdr:col>
      <xdr:colOff>122838</xdr:colOff>
      <xdr:row>758</xdr:row>
      <xdr:rowOff>659325</xdr:rowOff>
    </xdr:from>
    <xdr:to>
      <xdr:col>35</xdr:col>
      <xdr:colOff>1394</xdr:colOff>
      <xdr:row>761</xdr:row>
      <xdr:rowOff>85505</xdr:rowOff>
    </xdr:to>
    <xdr:sp macro="" textlink="">
      <xdr:nvSpPr>
        <xdr:cNvPr id="75" name="テキスト ボックス 74"/>
        <xdr:cNvSpPr txBox="1"/>
      </xdr:nvSpPr>
      <xdr:spPr>
        <a:xfrm>
          <a:off x="4279202" y="71577280"/>
          <a:ext cx="2995828" cy="114068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経済産業省</a:t>
          </a:r>
          <a:endParaRPr kumimoji="1" lang="en-US" altLang="ja-JP" sz="1600"/>
        </a:p>
        <a:p>
          <a:pPr algn="ctr"/>
          <a:r>
            <a:rPr kumimoji="1" lang="en-US" altLang="ja-JP" sz="1600"/>
            <a:t>200</a:t>
          </a:r>
          <a:r>
            <a:rPr kumimoji="1" lang="ja-JP" altLang="en-US" sz="1600"/>
            <a:t>百万円</a:t>
          </a:r>
        </a:p>
      </xdr:txBody>
    </xdr:sp>
    <xdr:clientData/>
  </xdr:twoCellAnchor>
  <xdr:twoCellAnchor>
    <xdr:from>
      <xdr:col>27</xdr:col>
      <xdr:colOff>166025</xdr:colOff>
      <xdr:row>761</xdr:row>
      <xdr:rowOff>85505</xdr:rowOff>
    </xdr:from>
    <xdr:to>
      <xdr:col>27</xdr:col>
      <xdr:colOff>173182</xdr:colOff>
      <xdr:row>762</xdr:row>
      <xdr:rowOff>311728</xdr:rowOff>
    </xdr:to>
    <xdr:cxnSp macro="">
      <xdr:nvCxnSpPr>
        <xdr:cNvPr id="76" name="直線矢印コネクタ 75"/>
        <xdr:cNvCxnSpPr>
          <a:stCxn id="75" idx="2"/>
        </xdr:cNvCxnSpPr>
      </xdr:nvCxnSpPr>
      <xdr:spPr>
        <a:xfrm>
          <a:off x="5777116" y="72717960"/>
          <a:ext cx="7157" cy="4513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173494</xdr:colOff>
      <xdr:row>763</xdr:row>
      <xdr:rowOff>85352</xdr:rowOff>
    </xdr:from>
    <xdr:ext cx="2126117" cy="359073"/>
    <xdr:sp macro="" textlink="">
      <xdr:nvSpPr>
        <xdr:cNvPr id="77" name="テキスト ボックス 76"/>
        <xdr:cNvSpPr txBox="1"/>
      </xdr:nvSpPr>
      <xdr:spPr>
        <a:xfrm>
          <a:off x="4745494" y="73393216"/>
          <a:ext cx="212611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運営費交付金交付</a:t>
          </a:r>
          <a:r>
            <a:rPr kumimoji="1" lang="en-US" altLang="ja-JP" sz="1600"/>
            <a:t>】</a:t>
          </a:r>
          <a:endParaRPr kumimoji="1" lang="ja-JP" altLang="en-US" sz="1600"/>
        </a:p>
      </xdr:txBody>
    </xdr:sp>
    <xdr:clientData/>
  </xdr:oneCellAnchor>
  <xdr:twoCellAnchor>
    <xdr:from>
      <xdr:col>19</xdr:col>
      <xdr:colOff>174176</xdr:colOff>
      <xdr:row>764</xdr:row>
      <xdr:rowOff>216324</xdr:rowOff>
    </xdr:from>
    <xdr:to>
      <xdr:col>35</xdr:col>
      <xdr:colOff>204112</xdr:colOff>
      <xdr:row>765</xdr:row>
      <xdr:rowOff>809007</xdr:rowOff>
    </xdr:to>
    <xdr:sp macro="" textlink="">
      <xdr:nvSpPr>
        <xdr:cNvPr id="78" name="テキスト ボックス 77"/>
        <xdr:cNvSpPr txBox="1"/>
      </xdr:nvSpPr>
      <xdr:spPr>
        <a:xfrm>
          <a:off x="4122721" y="73905188"/>
          <a:ext cx="3355027" cy="904410"/>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．（研）新エネルギー・産業技術</a:t>
          </a:r>
          <a:endParaRPr kumimoji="1" lang="en-US" altLang="ja-JP" sz="1600"/>
        </a:p>
        <a:p>
          <a:pPr algn="ctr"/>
          <a:r>
            <a:rPr kumimoji="1" lang="ja-JP" altLang="en-US" sz="1600"/>
            <a:t>総合開発機構</a:t>
          </a:r>
          <a:endParaRPr kumimoji="1" lang="en-US" altLang="ja-JP" sz="1600"/>
        </a:p>
        <a:p>
          <a:pPr algn="ctr"/>
          <a:r>
            <a:rPr kumimoji="1" lang="en-US" altLang="ja-JP" sz="1600"/>
            <a:t>200</a:t>
          </a:r>
          <a:r>
            <a:rPr kumimoji="1" lang="ja-JP" altLang="en-US" sz="1600"/>
            <a:t>百万円</a:t>
          </a:r>
        </a:p>
      </xdr:txBody>
    </xdr:sp>
    <xdr:clientData/>
  </xdr:twoCellAnchor>
  <xdr:twoCellAnchor>
    <xdr:from>
      <xdr:col>27</xdr:col>
      <xdr:colOff>176889</xdr:colOff>
      <xdr:row>766</xdr:row>
      <xdr:rowOff>40200</xdr:rowOff>
    </xdr:from>
    <xdr:to>
      <xdr:col>27</xdr:col>
      <xdr:colOff>176894</xdr:colOff>
      <xdr:row>766</xdr:row>
      <xdr:rowOff>442848</xdr:rowOff>
    </xdr:to>
    <xdr:cxnSp macro="">
      <xdr:nvCxnSpPr>
        <xdr:cNvPr id="79" name="直線矢印コネクタ 78"/>
        <xdr:cNvCxnSpPr/>
      </xdr:nvCxnSpPr>
      <xdr:spPr>
        <a:xfrm>
          <a:off x="5787980" y="75374291"/>
          <a:ext cx="5" cy="402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45625</xdr:colOff>
      <xdr:row>767</xdr:row>
      <xdr:rowOff>261937</xdr:rowOff>
    </xdr:from>
    <xdr:to>
      <xdr:col>36</xdr:col>
      <xdr:colOff>62945</xdr:colOff>
      <xdr:row>767</xdr:row>
      <xdr:rowOff>986618</xdr:rowOff>
    </xdr:to>
    <xdr:sp macro="" textlink="">
      <xdr:nvSpPr>
        <xdr:cNvPr id="82" name="テキスト ボックス 81"/>
        <xdr:cNvSpPr txBox="1"/>
      </xdr:nvSpPr>
      <xdr:spPr>
        <a:xfrm>
          <a:off x="3696875" y="85518625"/>
          <a:ext cx="2938320" cy="72468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dk1"/>
              </a:solidFill>
              <a:effectLst/>
              <a:latin typeface="+mn-lt"/>
              <a:ea typeface="+mn-ea"/>
              <a:cs typeface="+mn-cs"/>
            </a:rPr>
            <a:t>民間企業</a:t>
          </a:r>
          <a:r>
            <a:rPr kumimoji="1" lang="ja-JP" altLang="ja-JP" sz="1600">
              <a:solidFill>
                <a:schemeClr val="dk1"/>
              </a:solidFill>
              <a:effectLst/>
              <a:latin typeface="+mn-lt"/>
              <a:ea typeface="+mn-ea"/>
              <a:cs typeface="+mn-cs"/>
            </a:rPr>
            <a:t>等</a:t>
          </a:r>
          <a:endParaRPr lang="ja-JP" altLang="ja-JP" sz="1600">
            <a:effectLst/>
          </a:endParaRPr>
        </a:p>
      </xdr:txBody>
    </xdr:sp>
    <xdr:clientData/>
  </xdr:twoCellAnchor>
  <xdr:twoCellAnchor>
    <xdr:from>
      <xdr:col>26</xdr:col>
      <xdr:colOff>83709</xdr:colOff>
      <xdr:row>766</xdr:row>
      <xdr:rowOff>538097</xdr:rowOff>
    </xdr:from>
    <xdr:to>
      <xdr:col>32</xdr:col>
      <xdr:colOff>56499</xdr:colOff>
      <xdr:row>767</xdr:row>
      <xdr:rowOff>333375</xdr:rowOff>
    </xdr:to>
    <xdr:sp macro="" textlink="">
      <xdr:nvSpPr>
        <xdr:cNvPr id="83" name="テキスト ボックス 82"/>
        <xdr:cNvSpPr txBox="1"/>
      </xdr:nvSpPr>
      <xdr:spPr>
        <a:xfrm>
          <a:off x="4830334" y="85024847"/>
          <a:ext cx="1068165" cy="565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委託</a:t>
          </a:r>
        </a:p>
      </xdr:txBody>
    </xdr:sp>
    <xdr:clientData/>
  </xdr:twoCellAnchor>
  <xdr:twoCellAnchor>
    <xdr:from>
      <xdr:col>23</xdr:col>
      <xdr:colOff>91541</xdr:colOff>
      <xdr:row>765</xdr:row>
      <xdr:rowOff>890649</xdr:rowOff>
    </xdr:from>
    <xdr:to>
      <xdr:col>32</xdr:col>
      <xdr:colOff>157982</xdr:colOff>
      <xdr:row>766</xdr:row>
      <xdr:rowOff>43056</xdr:rowOff>
    </xdr:to>
    <xdr:sp macro="" textlink="">
      <xdr:nvSpPr>
        <xdr:cNvPr id="84" name="大かっこ 83"/>
        <xdr:cNvSpPr/>
      </xdr:nvSpPr>
      <xdr:spPr bwMode="auto">
        <a:xfrm>
          <a:off x="4871359" y="74891240"/>
          <a:ext cx="1936805" cy="48590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600">
              <a:solidFill>
                <a:sysClr val="windowText" lastClr="000000"/>
              </a:solidFill>
              <a:effectLst/>
              <a:latin typeface="+mn-lt"/>
              <a:ea typeface="+mn-ea"/>
              <a:cs typeface="+mn-cs"/>
            </a:rPr>
            <a:t>プロジェクト管理</a:t>
          </a:r>
          <a:endParaRPr lang="ja-JP" altLang="ja-JP" sz="1600">
            <a:solidFill>
              <a:sysClr val="windowText" lastClr="000000"/>
            </a:solidFill>
            <a:effectLst/>
          </a:endParaRPr>
        </a:p>
      </xdr:txBody>
    </xdr:sp>
    <xdr:clientData/>
  </xdr:twoCellAnchor>
  <xdr:twoCellAnchor>
    <xdr:from>
      <xdr:col>39</xdr:col>
      <xdr:colOff>142875</xdr:colOff>
      <xdr:row>740</xdr:row>
      <xdr:rowOff>357186</xdr:rowOff>
    </xdr:from>
    <xdr:to>
      <xdr:col>49</xdr:col>
      <xdr:colOff>219635</xdr:colOff>
      <xdr:row>741</xdr:row>
      <xdr:rowOff>778434</xdr:rowOff>
    </xdr:to>
    <xdr:sp macro="" textlink="">
      <xdr:nvSpPr>
        <xdr:cNvPr id="29" name="大かっこ 28">
          <a:extLst>
            <a:ext uri="{FF2B5EF4-FFF2-40B4-BE49-F238E27FC236}">
              <a16:creationId xmlns:a16="http://schemas.microsoft.com/office/drawing/2014/main" id="{00000000-0008-0000-0000-00000E000000}"/>
            </a:ext>
          </a:extLst>
        </xdr:cNvPr>
        <xdr:cNvSpPr/>
      </xdr:nvSpPr>
      <xdr:spPr>
        <a:xfrm>
          <a:off x="7262813" y="65817749"/>
          <a:ext cx="1902385" cy="778435"/>
        </a:xfrm>
        <a:prstGeom prst="bracketPair">
          <a:avLst>
            <a:gd name="adj" fmla="val 12557"/>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ＭＳ Ｐゴシック" pitchFamily="50" charset="-128"/>
              <a:ea typeface="ＭＳ Ｐゴシック" pitchFamily="50" charset="-128"/>
            </a:rPr>
            <a:t>令和元年度事業は令和２年度に繰越し中のため、交付決定額を記載</a:t>
          </a:r>
        </a:p>
      </xdr:txBody>
    </xdr:sp>
    <xdr:clientData/>
  </xdr:twoCellAnchor>
  <mc:AlternateContent xmlns:mc="http://schemas.openxmlformats.org/markup-compatibility/2006">
    <mc:Choice xmlns:v="urn:schemas-microsoft-com:vml" Requires="v"/>
    <mc:Fallback>
      <xdr:twoCellAnchor editAs="absolute">
        <xdr:from>
          <xdr:col>50</xdr:col>
          <xdr:colOff>146050</xdr:colOff>
          <xdr:row>8</xdr:row>
          <xdr:rowOff>889000</xdr:rowOff>
        </xdr:from>
        <xdr:to>
          <xdr:col>57</xdr:col>
          <xdr:colOff>190500</xdr:colOff>
          <xdr:row>9</xdr:row>
          <xdr:rowOff>660400</xdr:rowOff>
        </xdr:to>
        <xdr:sp macro="" textlink="">
          <xdr:nvSpPr>
            <xdr:cNvPr id="1026" name="Comment 4" hidden="1"/>
            <xdr:cNvSpPr txBox="1">
              <a:spLocks noChangeArrowheads="1"/>
            </xdr:cNvSpPr>
          </xdr:nvSpPr>
          <xdr:spPr bwMode="auto">
            <a:xfrm>
              <a:off x="9632950" y="4845050"/>
              <a:ext cx="1155700" cy="7493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Windows ユーザー:</a:t>
              </a: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＞各課室：内容に変更がないかご確認ください。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146050</xdr:colOff>
          <xdr:row>71</xdr:row>
          <xdr:rowOff>1314450</xdr:rowOff>
        </xdr:from>
        <xdr:to>
          <xdr:col>12</xdr:col>
          <xdr:colOff>146050</xdr:colOff>
          <xdr:row>100</xdr:row>
          <xdr:rowOff>247650</xdr:rowOff>
        </xdr:to>
        <xdr:sp macro="" textlink="">
          <xdr:nvSpPr>
            <xdr:cNvPr id="1032" name="Comment 13" hidden="1"/>
            <xdr:cNvSpPr txBox="1">
              <a:spLocks noChangeArrowheads="1"/>
            </xdr:cNvSpPr>
          </xdr:nvSpPr>
          <xdr:spPr bwMode="auto">
            <a:xfrm>
              <a:off x="1250950" y="29584650"/>
              <a:ext cx="1104900" cy="7366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Windows ユーザー:</a:t>
              </a: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＞素材課:確認・修正をお願い致します。</a:t>
              </a:r>
            </a:p>
          </xdr:txBody>
        </xdr:sp>
        <xdr:clientData/>
      </xdr:twoCellAnchor>
    </mc:Fallback>
  </mc:AlternateContent>
  <mc:AlternateContent xmlns:mc="http://schemas.openxmlformats.org/markup-compatibility/2006">
    <mc:Choice xmlns:v="urn:schemas-microsoft-com:vml" Requires="v"/>
    <mc:Fallback>
      <xdr:twoCellAnchor editAs="absolute">
        <xdr:from>
          <xdr:col>50</xdr:col>
          <xdr:colOff>146050</xdr:colOff>
          <xdr:row>715</xdr:row>
          <xdr:rowOff>50800</xdr:rowOff>
        </xdr:from>
        <xdr:to>
          <xdr:col>57</xdr:col>
          <xdr:colOff>190500</xdr:colOff>
          <xdr:row>717</xdr:row>
          <xdr:rowOff>12700</xdr:rowOff>
        </xdr:to>
        <xdr:sp macro="" textlink="">
          <xdr:nvSpPr>
            <xdr:cNvPr id="1040" name="Comment 16" hidden="1"/>
            <xdr:cNvSpPr txBox="1">
              <a:spLocks noChangeArrowheads="1"/>
            </xdr:cNvSpPr>
          </xdr:nvSpPr>
          <xdr:spPr bwMode="auto">
            <a:xfrm>
              <a:off x="9632950" y="56286400"/>
              <a:ext cx="1155700" cy="7493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Windows ユーザー:</a:t>
              </a:r>
              <a:endParaRPr lang="ja-JP" altLang="en-US" sz="900" b="0" i="0" u="none" strike="noStrike" baseline="0%">
                <a:solidFill>
                  <a:srgbClr val="000000"/>
                </a:solidFill>
                <a:latin typeface="MS P ゴシック"/>
              </a:endParaRPr>
            </a:p>
            <a:p>
              <a:pPr algn="l" rtl="0">
                <a:defRPr sz="1000"/>
              </a:pPr>
              <a:endParaRPr lang="ja-JP" altLang="en-US" sz="900" b="0" i="0" u="none" strike="noStrike" baseline="0%">
                <a:solidFill>
                  <a:srgbClr val="000000"/>
                </a:solidFill>
                <a:latin typeface="MS P ゴシック"/>
              </a:endParaRPr>
            </a:p>
          </xdr:txBody>
        </xdr:sp>
        <xdr:clientData/>
      </xdr:twoCellAnchor>
    </mc:Fallback>
  </mc:AlternateContent>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4" Type="http://purl.oclc.org/ooxml/officeDocument/relationships/comments" Target="../comments1.xml"/></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80" zoomScaleSheetLayoutView="100" zoomScalePageLayoutView="85" workbookViewId="0">
      <selection activeCell="G6" sqref="G6:AX6"/>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t="s">
        <v>341</v>
      </c>
      <c r="AP2" s="986"/>
      <c r="AQ2" s="986"/>
      <c r="AR2" s="78" t="str">
        <f>IF(OR(AO2="　", AO2=""), "", "-")</f>
        <v/>
      </c>
      <c r="AS2" s="987">
        <v>351</v>
      </c>
      <c r="AT2" s="987"/>
      <c r="AU2" s="987"/>
      <c r="AV2" s="51" t="str">
        <f>IF(AW2="", "", "-")</f>
        <v/>
      </c>
      <c r="AW2" s="934"/>
      <c r="AX2" s="934"/>
    </row>
    <row r="3" spans="1:50" ht="21" customHeight="1" thickBot="1">
      <c r="A3" s="890" t="s">
        <v>423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555</v>
      </c>
      <c r="AK3" s="892"/>
      <c r="AL3" s="892"/>
      <c r="AM3" s="892"/>
      <c r="AN3" s="892"/>
      <c r="AO3" s="892"/>
      <c r="AP3" s="892"/>
      <c r="AQ3" s="892"/>
      <c r="AR3" s="892"/>
      <c r="AS3" s="892"/>
      <c r="AT3" s="892"/>
      <c r="AU3" s="892"/>
      <c r="AV3" s="892"/>
      <c r="AW3" s="892"/>
      <c r="AX3" s="24" t="s">
        <v>65</v>
      </c>
    </row>
    <row r="4" spans="1:50" ht="24.75" customHeight="1">
      <c r="A4" s="713" t="s">
        <v>25</v>
      </c>
      <c r="B4" s="714"/>
      <c r="C4" s="714"/>
      <c r="D4" s="714"/>
      <c r="E4" s="714"/>
      <c r="F4" s="714"/>
      <c r="G4" s="691" t="s">
        <v>556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557</v>
      </c>
      <c r="AF4" s="697"/>
      <c r="AG4" s="697"/>
      <c r="AH4" s="697"/>
      <c r="AI4" s="697"/>
      <c r="AJ4" s="697"/>
      <c r="AK4" s="697"/>
      <c r="AL4" s="697"/>
      <c r="AM4" s="697"/>
      <c r="AN4" s="697"/>
      <c r="AO4" s="697"/>
      <c r="AP4" s="698"/>
      <c r="AQ4" s="699" t="s">
        <v>2</v>
      </c>
      <c r="AR4" s="694"/>
      <c r="AS4" s="694"/>
      <c r="AT4" s="694"/>
      <c r="AU4" s="694"/>
      <c r="AV4" s="694"/>
      <c r="AW4" s="694"/>
      <c r="AX4" s="700"/>
    </row>
    <row r="5" spans="1:50" ht="71.25" customHeight="1">
      <c r="A5" s="701" t="s">
        <v>67</v>
      </c>
      <c r="B5" s="702"/>
      <c r="C5" s="702"/>
      <c r="D5" s="702"/>
      <c r="E5" s="702"/>
      <c r="F5" s="703"/>
      <c r="G5" s="862" t="s">
        <v>415</v>
      </c>
      <c r="H5" s="863"/>
      <c r="I5" s="863"/>
      <c r="J5" s="863"/>
      <c r="K5" s="863"/>
      <c r="L5" s="863"/>
      <c r="M5" s="864" t="s">
        <v>66</v>
      </c>
      <c r="N5" s="865"/>
      <c r="O5" s="865"/>
      <c r="P5" s="865"/>
      <c r="Q5" s="865"/>
      <c r="R5" s="866"/>
      <c r="S5" s="867" t="s">
        <v>526</v>
      </c>
      <c r="T5" s="863"/>
      <c r="U5" s="863"/>
      <c r="V5" s="863"/>
      <c r="W5" s="863"/>
      <c r="X5" s="868"/>
      <c r="Y5" s="707" t="s">
        <v>3</v>
      </c>
      <c r="Z5" s="555"/>
      <c r="AA5" s="555"/>
      <c r="AB5" s="555"/>
      <c r="AC5" s="555"/>
      <c r="AD5" s="556"/>
      <c r="AE5" s="708" t="s">
        <v>661</v>
      </c>
      <c r="AF5" s="708"/>
      <c r="AG5" s="708"/>
      <c r="AH5" s="708"/>
      <c r="AI5" s="708"/>
      <c r="AJ5" s="708"/>
      <c r="AK5" s="708"/>
      <c r="AL5" s="708"/>
      <c r="AM5" s="708"/>
      <c r="AN5" s="708"/>
      <c r="AO5" s="708"/>
      <c r="AP5" s="709"/>
      <c r="AQ5" s="710" t="s">
        <v>664</v>
      </c>
      <c r="AR5" s="711"/>
      <c r="AS5" s="711"/>
      <c r="AT5" s="711"/>
      <c r="AU5" s="711"/>
      <c r="AV5" s="711"/>
      <c r="AW5" s="711"/>
      <c r="AX5" s="712"/>
    </row>
    <row r="6" spans="1:50" ht="39" customHeight="1">
      <c r="A6" s="715" t="s">
        <v>4</v>
      </c>
      <c r="B6" s="716"/>
      <c r="C6" s="716"/>
      <c r="D6" s="716"/>
      <c r="E6" s="716"/>
      <c r="F6" s="716"/>
      <c r="G6" s="404" t="str">
        <f>入力規則等!F39</f>
        <v>エネルギー対策特別会計エネルギー需給勘定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58.5" customHeight="1">
      <c r="A7" s="507" t="s">
        <v>22</v>
      </c>
      <c r="B7" s="508"/>
      <c r="C7" s="508"/>
      <c r="D7" s="508"/>
      <c r="E7" s="508"/>
      <c r="F7" s="509"/>
      <c r="G7" s="510" t="s">
        <v>600</v>
      </c>
      <c r="H7" s="511"/>
      <c r="I7" s="511"/>
      <c r="J7" s="511"/>
      <c r="K7" s="511"/>
      <c r="L7" s="511"/>
      <c r="M7" s="511"/>
      <c r="N7" s="511"/>
      <c r="O7" s="511"/>
      <c r="P7" s="511"/>
      <c r="Q7" s="511"/>
      <c r="R7" s="511"/>
      <c r="S7" s="511"/>
      <c r="T7" s="511"/>
      <c r="U7" s="511"/>
      <c r="V7" s="511"/>
      <c r="W7" s="511"/>
      <c r="X7" s="512"/>
      <c r="Y7" s="945" t="s">
        <v>387</v>
      </c>
      <c r="Z7" s="455"/>
      <c r="AA7" s="455"/>
      <c r="AB7" s="455"/>
      <c r="AC7" s="455"/>
      <c r="AD7" s="946"/>
      <c r="AE7" s="935" t="s">
        <v>559</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07" t="s">
        <v>259</v>
      </c>
      <c r="B8" s="508"/>
      <c r="C8" s="508"/>
      <c r="D8" s="508"/>
      <c r="E8" s="508"/>
      <c r="F8" s="509"/>
      <c r="G8" s="954" t="str">
        <f>入力規則等!A27</f>
        <v>科学技術・イノベーション、地球温暖化対策</v>
      </c>
      <c r="H8" s="729"/>
      <c r="I8" s="729"/>
      <c r="J8" s="729"/>
      <c r="K8" s="729"/>
      <c r="L8" s="729"/>
      <c r="M8" s="729"/>
      <c r="N8" s="729"/>
      <c r="O8" s="729"/>
      <c r="P8" s="729"/>
      <c r="Q8" s="729"/>
      <c r="R8" s="729"/>
      <c r="S8" s="729"/>
      <c r="T8" s="729"/>
      <c r="U8" s="729"/>
      <c r="V8" s="729"/>
      <c r="W8" s="729"/>
      <c r="X8" s="955"/>
      <c r="Y8" s="869" t="s">
        <v>260</v>
      </c>
      <c r="Z8" s="870"/>
      <c r="AA8" s="870"/>
      <c r="AB8" s="870"/>
      <c r="AC8" s="870"/>
      <c r="AD8" s="871"/>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77.25" customHeight="1">
      <c r="A9" s="872" t="s">
        <v>23</v>
      </c>
      <c r="B9" s="873"/>
      <c r="C9" s="873"/>
      <c r="D9" s="873"/>
      <c r="E9" s="873"/>
      <c r="F9" s="873"/>
      <c r="G9" s="874" t="s">
        <v>593</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146.25" customHeight="1">
      <c r="A10" s="669" t="s">
        <v>30</v>
      </c>
      <c r="B10" s="670"/>
      <c r="C10" s="670"/>
      <c r="D10" s="670"/>
      <c r="E10" s="670"/>
      <c r="F10" s="670"/>
      <c r="G10" s="763" t="s">
        <v>623</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5</v>
      </c>
      <c r="B11" s="670"/>
      <c r="C11" s="670"/>
      <c r="D11" s="670"/>
      <c r="E11" s="670"/>
      <c r="F11" s="671"/>
      <c r="G11" s="704" t="str">
        <f>入力規則等!P10</f>
        <v>委託・請負、交付</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97" t="s">
        <v>24</v>
      </c>
      <c r="B12" s="998"/>
      <c r="C12" s="998"/>
      <c r="D12" s="998"/>
      <c r="E12" s="998"/>
      <c r="F12" s="999"/>
      <c r="G12" s="769"/>
      <c r="H12" s="770"/>
      <c r="I12" s="770"/>
      <c r="J12" s="770"/>
      <c r="K12" s="770"/>
      <c r="L12" s="770"/>
      <c r="M12" s="770"/>
      <c r="N12" s="770"/>
      <c r="O12" s="770"/>
      <c r="P12" s="427" t="s">
        <v>390</v>
      </c>
      <c r="Q12" s="428"/>
      <c r="R12" s="428"/>
      <c r="S12" s="428"/>
      <c r="T12" s="428"/>
      <c r="U12" s="428"/>
      <c r="V12" s="429"/>
      <c r="W12" s="427" t="s">
        <v>410</v>
      </c>
      <c r="X12" s="428"/>
      <c r="Y12" s="428"/>
      <c r="Z12" s="428"/>
      <c r="AA12" s="428"/>
      <c r="AB12" s="428"/>
      <c r="AC12" s="429"/>
      <c r="AD12" s="427" t="s">
        <v>417</v>
      </c>
      <c r="AE12" s="428"/>
      <c r="AF12" s="428"/>
      <c r="AG12" s="428"/>
      <c r="AH12" s="428"/>
      <c r="AI12" s="428"/>
      <c r="AJ12" s="429"/>
      <c r="AK12" s="427" t="s">
        <v>424</v>
      </c>
      <c r="AL12" s="428"/>
      <c r="AM12" s="428"/>
      <c r="AN12" s="428"/>
      <c r="AO12" s="428"/>
      <c r="AP12" s="428"/>
      <c r="AQ12" s="429"/>
      <c r="AR12" s="427" t="s">
        <v>425</v>
      </c>
      <c r="AS12" s="428"/>
      <c r="AT12" s="428"/>
      <c r="AU12" s="428"/>
      <c r="AV12" s="428"/>
      <c r="AW12" s="428"/>
      <c r="AX12" s="731"/>
    </row>
    <row r="13" spans="1:50" ht="21" customHeight="1">
      <c r="A13" s="623"/>
      <c r="B13" s="624"/>
      <c r="C13" s="624"/>
      <c r="D13" s="624"/>
      <c r="E13" s="624"/>
      <c r="F13" s="625"/>
      <c r="G13" s="732" t="s">
        <v>6</v>
      </c>
      <c r="H13" s="733"/>
      <c r="I13" s="773" t="s">
        <v>7</v>
      </c>
      <c r="J13" s="774"/>
      <c r="K13" s="774"/>
      <c r="L13" s="774"/>
      <c r="M13" s="774"/>
      <c r="N13" s="774"/>
      <c r="O13" s="775"/>
      <c r="P13" s="666" t="s">
        <v>560</v>
      </c>
      <c r="Q13" s="667"/>
      <c r="R13" s="667"/>
      <c r="S13" s="667"/>
      <c r="T13" s="667"/>
      <c r="U13" s="667"/>
      <c r="V13" s="668"/>
      <c r="W13" s="666" t="s">
        <v>560</v>
      </c>
      <c r="X13" s="667"/>
      <c r="Y13" s="667"/>
      <c r="Z13" s="667"/>
      <c r="AA13" s="667"/>
      <c r="AB13" s="667"/>
      <c r="AC13" s="668"/>
      <c r="AD13" s="666" t="s">
        <v>560</v>
      </c>
      <c r="AE13" s="667"/>
      <c r="AF13" s="667"/>
      <c r="AG13" s="667"/>
      <c r="AH13" s="667"/>
      <c r="AI13" s="667"/>
      <c r="AJ13" s="668"/>
      <c r="AK13" s="666" t="s">
        <v>560</v>
      </c>
      <c r="AL13" s="667"/>
      <c r="AM13" s="667"/>
      <c r="AN13" s="667"/>
      <c r="AO13" s="667"/>
      <c r="AP13" s="667"/>
      <c r="AQ13" s="668"/>
      <c r="AR13" s="942" t="s">
        <v>560</v>
      </c>
      <c r="AS13" s="943"/>
      <c r="AT13" s="943"/>
      <c r="AU13" s="943"/>
      <c r="AV13" s="943"/>
      <c r="AW13" s="943"/>
      <c r="AX13" s="944"/>
    </row>
    <row r="14" spans="1:50" ht="21" customHeight="1">
      <c r="A14" s="623"/>
      <c r="B14" s="624"/>
      <c r="C14" s="624"/>
      <c r="D14" s="624"/>
      <c r="E14" s="624"/>
      <c r="F14" s="625"/>
      <c r="G14" s="734"/>
      <c r="H14" s="735"/>
      <c r="I14" s="720" t="s">
        <v>8</v>
      </c>
      <c r="J14" s="771"/>
      <c r="K14" s="771"/>
      <c r="L14" s="771"/>
      <c r="M14" s="771"/>
      <c r="N14" s="771"/>
      <c r="O14" s="772"/>
      <c r="P14" s="666" t="s">
        <v>560</v>
      </c>
      <c r="Q14" s="667"/>
      <c r="R14" s="667"/>
      <c r="S14" s="667"/>
      <c r="T14" s="667"/>
      <c r="U14" s="667"/>
      <c r="V14" s="668"/>
      <c r="W14" s="666" t="s">
        <v>561</v>
      </c>
      <c r="X14" s="667"/>
      <c r="Y14" s="667"/>
      <c r="Z14" s="667"/>
      <c r="AA14" s="667"/>
      <c r="AB14" s="667"/>
      <c r="AC14" s="668"/>
      <c r="AD14" s="666">
        <v>3700</v>
      </c>
      <c r="AE14" s="667"/>
      <c r="AF14" s="667"/>
      <c r="AG14" s="667"/>
      <c r="AH14" s="667"/>
      <c r="AI14" s="667"/>
      <c r="AJ14" s="668"/>
      <c r="AK14" s="666" t="s">
        <v>560</v>
      </c>
      <c r="AL14" s="667"/>
      <c r="AM14" s="667"/>
      <c r="AN14" s="667"/>
      <c r="AO14" s="667"/>
      <c r="AP14" s="667"/>
      <c r="AQ14" s="668"/>
      <c r="AR14" s="797"/>
      <c r="AS14" s="797"/>
      <c r="AT14" s="797"/>
      <c r="AU14" s="797"/>
      <c r="AV14" s="797"/>
      <c r="AW14" s="797"/>
      <c r="AX14" s="798"/>
    </row>
    <row r="15" spans="1:50" ht="21" customHeight="1">
      <c r="A15" s="623"/>
      <c r="B15" s="624"/>
      <c r="C15" s="624"/>
      <c r="D15" s="624"/>
      <c r="E15" s="624"/>
      <c r="F15" s="625"/>
      <c r="G15" s="734"/>
      <c r="H15" s="735"/>
      <c r="I15" s="720" t="s">
        <v>51</v>
      </c>
      <c r="J15" s="721"/>
      <c r="K15" s="721"/>
      <c r="L15" s="721"/>
      <c r="M15" s="721"/>
      <c r="N15" s="721"/>
      <c r="O15" s="722"/>
      <c r="P15" s="666" t="s">
        <v>561</v>
      </c>
      <c r="Q15" s="667"/>
      <c r="R15" s="667"/>
      <c r="S15" s="667"/>
      <c r="T15" s="667"/>
      <c r="U15" s="667"/>
      <c r="V15" s="668"/>
      <c r="W15" s="666" t="s">
        <v>560</v>
      </c>
      <c r="X15" s="667"/>
      <c r="Y15" s="667"/>
      <c r="Z15" s="667"/>
      <c r="AA15" s="667"/>
      <c r="AB15" s="667"/>
      <c r="AC15" s="668"/>
      <c r="AD15" s="666" t="s">
        <v>560</v>
      </c>
      <c r="AE15" s="667"/>
      <c r="AF15" s="667"/>
      <c r="AG15" s="667"/>
      <c r="AH15" s="667"/>
      <c r="AI15" s="667"/>
      <c r="AJ15" s="668"/>
      <c r="AK15" s="666">
        <v>3700</v>
      </c>
      <c r="AL15" s="667"/>
      <c r="AM15" s="667"/>
      <c r="AN15" s="667"/>
      <c r="AO15" s="667"/>
      <c r="AP15" s="667"/>
      <c r="AQ15" s="668"/>
      <c r="AR15" s="666" t="s">
        <v>560</v>
      </c>
      <c r="AS15" s="667"/>
      <c r="AT15" s="667"/>
      <c r="AU15" s="667"/>
      <c r="AV15" s="667"/>
      <c r="AW15" s="667"/>
      <c r="AX15" s="814"/>
    </row>
    <row r="16" spans="1:50" ht="21" customHeight="1">
      <c r="A16" s="623"/>
      <c r="B16" s="624"/>
      <c r="C16" s="624"/>
      <c r="D16" s="624"/>
      <c r="E16" s="624"/>
      <c r="F16" s="625"/>
      <c r="G16" s="734"/>
      <c r="H16" s="735"/>
      <c r="I16" s="720" t="s">
        <v>52</v>
      </c>
      <c r="J16" s="721"/>
      <c r="K16" s="721"/>
      <c r="L16" s="721"/>
      <c r="M16" s="721"/>
      <c r="N16" s="721"/>
      <c r="O16" s="722"/>
      <c r="P16" s="666" t="s">
        <v>562</v>
      </c>
      <c r="Q16" s="667"/>
      <c r="R16" s="667"/>
      <c r="S16" s="667"/>
      <c r="T16" s="667"/>
      <c r="U16" s="667"/>
      <c r="V16" s="668"/>
      <c r="W16" s="666" t="s">
        <v>560</v>
      </c>
      <c r="X16" s="667"/>
      <c r="Y16" s="667"/>
      <c r="Z16" s="667"/>
      <c r="AA16" s="667"/>
      <c r="AB16" s="667"/>
      <c r="AC16" s="668"/>
      <c r="AD16" s="666">
        <v>-3700</v>
      </c>
      <c r="AE16" s="667"/>
      <c r="AF16" s="667"/>
      <c r="AG16" s="667"/>
      <c r="AH16" s="667"/>
      <c r="AI16" s="667"/>
      <c r="AJ16" s="668"/>
      <c r="AK16" s="666" t="s">
        <v>560</v>
      </c>
      <c r="AL16" s="667"/>
      <c r="AM16" s="667"/>
      <c r="AN16" s="667"/>
      <c r="AO16" s="667"/>
      <c r="AP16" s="667"/>
      <c r="AQ16" s="668"/>
      <c r="AR16" s="766"/>
      <c r="AS16" s="767"/>
      <c r="AT16" s="767"/>
      <c r="AU16" s="767"/>
      <c r="AV16" s="767"/>
      <c r="AW16" s="767"/>
      <c r="AX16" s="768"/>
    </row>
    <row r="17" spans="1:50" ht="24.75" customHeight="1">
      <c r="A17" s="623"/>
      <c r="B17" s="624"/>
      <c r="C17" s="624"/>
      <c r="D17" s="624"/>
      <c r="E17" s="624"/>
      <c r="F17" s="625"/>
      <c r="G17" s="734"/>
      <c r="H17" s="735"/>
      <c r="I17" s="720" t="s">
        <v>50</v>
      </c>
      <c r="J17" s="771"/>
      <c r="K17" s="771"/>
      <c r="L17" s="771"/>
      <c r="M17" s="771"/>
      <c r="N17" s="771"/>
      <c r="O17" s="772"/>
      <c r="P17" s="666" t="s">
        <v>560</v>
      </c>
      <c r="Q17" s="667"/>
      <c r="R17" s="667"/>
      <c r="S17" s="667"/>
      <c r="T17" s="667"/>
      <c r="U17" s="667"/>
      <c r="V17" s="668"/>
      <c r="W17" s="666" t="s">
        <v>560</v>
      </c>
      <c r="X17" s="667"/>
      <c r="Y17" s="667"/>
      <c r="Z17" s="667"/>
      <c r="AA17" s="667"/>
      <c r="AB17" s="667"/>
      <c r="AC17" s="668"/>
      <c r="AD17" s="666" t="s">
        <v>560</v>
      </c>
      <c r="AE17" s="667"/>
      <c r="AF17" s="667"/>
      <c r="AG17" s="667"/>
      <c r="AH17" s="667"/>
      <c r="AI17" s="667"/>
      <c r="AJ17" s="668"/>
      <c r="AK17" s="666" t="s">
        <v>560</v>
      </c>
      <c r="AL17" s="667"/>
      <c r="AM17" s="667"/>
      <c r="AN17" s="667"/>
      <c r="AO17" s="667"/>
      <c r="AP17" s="667"/>
      <c r="AQ17" s="668"/>
      <c r="AR17" s="940"/>
      <c r="AS17" s="940"/>
      <c r="AT17" s="940"/>
      <c r="AU17" s="940"/>
      <c r="AV17" s="940"/>
      <c r="AW17" s="940"/>
      <c r="AX17" s="941"/>
    </row>
    <row r="18" spans="1:50" ht="24.75" customHeight="1">
      <c r="A18" s="623"/>
      <c r="B18" s="624"/>
      <c r="C18" s="624"/>
      <c r="D18" s="624"/>
      <c r="E18" s="624"/>
      <c r="F18" s="625"/>
      <c r="G18" s="736"/>
      <c r="H18" s="737"/>
      <c r="I18" s="725" t="s">
        <v>20</v>
      </c>
      <c r="J18" s="726"/>
      <c r="K18" s="726"/>
      <c r="L18" s="726"/>
      <c r="M18" s="726"/>
      <c r="N18" s="726"/>
      <c r="O18" s="727"/>
      <c r="P18" s="901">
        <f>SUM(P13:V17)</f>
        <v>0</v>
      </c>
      <c r="Q18" s="902"/>
      <c r="R18" s="902"/>
      <c r="S18" s="902"/>
      <c r="T18" s="902"/>
      <c r="U18" s="902"/>
      <c r="V18" s="903"/>
      <c r="W18" s="901">
        <f>SUM(W13:AC17)</f>
        <v>0</v>
      </c>
      <c r="X18" s="902"/>
      <c r="Y18" s="902"/>
      <c r="Z18" s="902"/>
      <c r="AA18" s="902"/>
      <c r="AB18" s="902"/>
      <c r="AC18" s="903"/>
      <c r="AD18" s="901">
        <f>SUM(AD13:AJ17)</f>
        <v>0</v>
      </c>
      <c r="AE18" s="902"/>
      <c r="AF18" s="902"/>
      <c r="AG18" s="902"/>
      <c r="AH18" s="902"/>
      <c r="AI18" s="902"/>
      <c r="AJ18" s="903"/>
      <c r="AK18" s="901">
        <f>SUM(AK13:AQ17)</f>
        <v>3700</v>
      </c>
      <c r="AL18" s="902"/>
      <c r="AM18" s="902"/>
      <c r="AN18" s="902"/>
      <c r="AO18" s="902"/>
      <c r="AP18" s="902"/>
      <c r="AQ18" s="903"/>
      <c r="AR18" s="901">
        <f>SUM(AR13:AX17)</f>
        <v>0</v>
      </c>
      <c r="AS18" s="902"/>
      <c r="AT18" s="902"/>
      <c r="AU18" s="902"/>
      <c r="AV18" s="902"/>
      <c r="AW18" s="902"/>
      <c r="AX18" s="904"/>
    </row>
    <row r="19" spans="1:50" ht="24.75" customHeight="1">
      <c r="A19" s="623"/>
      <c r="B19" s="624"/>
      <c r="C19" s="624"/>
      <c r="D19" s="624"/>
      <c r="E19" s="624"/>
      <c r="F19" s="625"/>
      <c r="G19" s="899" t="s">
        <v>9</v>
      </c>
      <c r="H19" s="900"/>
      <c r="I19" s="900"/>
      <c r="J19" s="900"/>
      <c r="K19" s="900"/>
      <c r="L19" s="900"/>
      <c r="M19" s="900"/>
      <c r="N19" s="900"/>
      <c r="O19" s="900"/>
      <c r="P19" s="666">
        <v>0</v>
      </c>
      <c r="Q19" s="667"/>
      <c r="R19" s="667"/>
      <c r="S19" s="667"/>
      <c r="T19" s="667"/>
      <c r="U19" s="667"/>
      <c r="V19" s="668"/>
      <c r="W19" s="666">
        <v>0</v>
      </c>
      <c r="X19" s="667"/>
      <c r="Y19" s="667"/>
      <c r="Z19" s="667"/>
      <c r="AA19" s="667"/>
      <c r="AB19" s="667"/>
      <c r="AC19" s="668"/>
      <c r="AD19" s="666">
        <v>0</v>
      </c>
      <c r="AE19" s="667"/>
      <c r="AF19" s="667"/>
      <c r="AG19" s="667"/>
      <c r="AH19" s="667"/>
      <c r="AI19" s="667"/>
      <c r="AJ19" s="668"/>
      <c r="AK19" s="328"/>
      <c r="AL19" s="328"/>
      <c r="AM19" s="328"/>
      <c r="AN19" s="328"/>
      <c r="AO19" s="328"/>
      <c r="AP19" s="328"/>
      <c r="AQ19" s="328"/>
      <c r="AR19" s="328"/>
      <c r="AS19" s="328"/>
      <c r="AT19" s="328"/>
      <c r="AU19" s="328"/>
      <c r="AV19" s="328"/>
      <c r="AW19" s="328"/>
      <c r="AX19" s="330"/>
    </row>
    <row r="20" spans="1:50" ht="24.75" customHeight="1">
      <c r="A20" s="623"/>
      <c r="B20" s="624"/>
      <c r="C20" s="624"/>
      <c r="D20" s="624"/>
      <c r="E20" s="624"/>
      <c r="F20" s="625"/>
      <c r="G20" s="899" t="s">
        <v>10</v>
      </c>
      <c r="H20" s="900"/>
      <c r="I20" s="900"/>
      <c r="J20" s="900"/>
      <c r="K20" s="900"/>
      <c r="L20" s="900"/>
      <c r="M20" s="900"/>
      <c r="N20" s="900"/>
      <c r="O20" s="90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72"/>
      <c r="B21" s="873"/>
      <c r="C21" s="873"/>
      <c r="D21" s="873"/>
      <c r="E21" s="873"/>
      <c r="F21" s="1000"/>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 customHeight="1">
      <c r="A22" s="967" t="s">
        <v>426</v>
      </c>
      <c r="B22" s="968"/>
      <c r="C22" s="968"/>
      <c r="D22" s="968"/>
      <c r="E22" s="968"/>
      <c r="F22" s="969"/>
      <c r="G22" s="1005" t="s">
        <v>332</v>
      </c>
      <c r="H22" s="220"/>
      <c r="I22" s="220"/>
      <c r="J22" s="220"/>
      <c r="K22" s="220"/>
      <c r="L22" s="220"/>
      <c r="M22" s="220"/>
      <c r="N22" s="220"/>
      <c r="O22" s="221"/>
      <c r="P22" s="956" t="s">
        <v>427</v>
      </c>
      <c r="Q22" s="220"/>
      <c r="R22" s="220"/>
      <c r="S22" s="220"/>
      <c r="T22" s="220"/>
      <c r="U22" s="220"/>
      <c r="V22" s="221"/>
      <c r="W22" s="956" t="s">
        <v>428</v>
      </c>
      <c r="X22" s="220"/>
      <c r="Y22" s="220"/>
      <c r="Z22" s="220"/>
      <c r="AA22" s="220"/>
      <c r="AB22" s="220"/>
      <c r="AC22" s="221"/>
      <c r="AD22" s="956" t="s">
        <v>331</v>
      </c>
      <c r="AE22" s="220"/>
      <c r="AF22" s="220"/>
      <c r="AG22" s="220"/>
      <c r="AH22" s="220"/>
      <c r="AI22" s="220"/>
      <c r="AJ22" s="220"/>
      <c r="AK22" s="220"/>
      <c r="AL22" s="220"/>
      <c r="AM22" s="220"/>
      <c r="AN22" s="220"/>
      <c r="AO22" s="220"/>
      <c r="AP22" s="220"/>
      <c r="AQ22" s="220"/>
      <c r="AR22" s="220"/>
      <c r="AS22" s="220"/>
      <c r="AT22" s="220"/>
      <c r="AU22" s="220"/>
      <c r="AV22" s="220"/>
      <c r="AW22" s="220"/>
      <c r="AX22" s="976"/>
    </row>
    <row r="23" spans="1:50" ht="25.5" customHeight="1">
      <c r="A23" s="970"/>
      <c r="B23" s="971"/>
      <c r="C23" s="971"/>
      <c r="D23" s="971"/>
      <c r="E23" s="971"/>
      <c r="F23" s="972"/>
      <c r="G23" s="1006" t="s">
        <v>657</v>
      </c>
      <c r="H23" s="1007"/>
      <c r="I23" s="1007"/>
      <c r="J23" s="1007"/>
      <c r="K23" s="1007"/>
      <c r="L23" s="1007"/>
      <c r="M23" s="1007"/>
      <c r="N23" s="1007"/>
      <c r="O23" s="1008"/>
      <c r="P23" s="942" t="s">
        <v>566</v>
      </c>
      <c r="Q23" s="943"/>
      <c r="R23" s="943"/>
      <c r="S23" s="943"/>
      <c r="T23" s="943"/>
      <c r="U23" s="943"/>
      <c r="V23" s="957"/>
      <c r="W23" s="942" t="s">
        <v>566</v>
      </c>
      <c r="X23" s="943"/>
      <c r="Y23" s="943"/>
      <c r="Z23" s="943"/>
      <c r="AA23" s="943"/>
      <c r="AB23" s="943"/>
      <c r="AC23" s="957"/>
      <c r="AD23" s="977" t="s">
        <v>665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c r="A24" s="970"/>
      <c r="B24" s="971"/>
      <c r="C24" s="971"/>
      <c r="D24" s="971"/>
      <c r="E24" s="971"/>
      <c r="F24" s="972"/>
      <c r="G24" s="958"/>
      <c r="H24" s="959"/>
      <c r="I24" s="959"/>
      <c r="J24" s="959"/>
      <c r="K24" s="959"/>
      <c r="L24" s="959"/>
      <c r="M24" s="959"/>
      <c r="N24" s="959"/>
      <c r="O24" s="960"/>
      <c r="P24" s="666" t="s">
        <v>566</v>
      </c>
      <c r="Q24" s="667"/>
      <c r="R24" s="667"/>
      <c r="S24" s="667"/>
      <c r="T24" s="667"/>
      <c r="U24" s="667"/>
      <c r="V24" s="668"/>
      <c r="W24" s="666" t="s">
        <v>578</v>
      </c>
      <c r="X24" s="667"/>
      <c r="Y24" s="667"/>
      <c r="Z24" s="667"/>
      <c r="AA24" s="667"/>
      <c r="AB24" s="667"/>
      <c r="AC24" s="66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c r="A25" s="970"/>
      <c r="B25" s="971"/>
      <c r="C25" s="971"/>
      <c r="D25" s="971"/>
      <c r="E25" s="971"/>
      <c r="F25" s="972"/>
      <c r="G25" s="958"/>
      <c r="H25" s="959"/>
      <c r="I25" s="959"/>
      <c r="J25" s="959"/>
      <c r="K25" s="959"/>
      <c r="L25" s="959"/>
      <c r="M25" s="959"/>
      <c r="N25" s="959"/>
      <c r="O25" s="960"/>
      <c r="P25" s="666" t="s">
        <v>579</v>
      </c>
      <c r="Q25" s="667"/>
      <c r="R25" s="667"/>
      <c r="S25" s="667"/>
      <c r="T25" s="667"/>
      <c r="U25" s="667"/>
      <c r="V25" s="668"/>
      <c r="W25" s="666" t="s">
        <v>566</v>
      </c>
      <c r="X25" s="667"/>
      <c r="Y25" s="667"/>
      <c r="Z25" s="667"/>
      <c r="AA25" s="667"/>
      <c r="AB25" s="667"/>
      <c r="AC25" s="66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c r="A26" s="970"/>
      <c r="B26" s="971"/>
      <c r="C26" s="971"/>
      <c r="D26" s="971"/>
      <c r="E26" s="971"/>
      <c r="F26" s="972"/>
      <c r="G26" s="958"/>
      <c r="H26" s="959"/>
      <c r="I26" s="959"/>
      <c r="J26" s="959"/>
      <c r="K26" s="959"/>
      <c r="L26" s="959"/>
      <c r="M26" s="959"/>
      <c r="N26" s="959"/>
      <c r="O26" s="960"/>
      <c r="P26" s="666" t="s">
        <v>566</v>
      </c>
      <c r="Q26" s="667"/>
      <c r="R26" s="667"/>
      <c r="S26" s="667"/>
      <c r="T26" s="667"/>
      <c r="U26" s="667"/>
      <c r="V26" s="668"/>
      <c r="W26" s="666" t="s">
        <v>566</v>
      </c>
      <c r="X26" s="667"/>
      <c r="Y26" s="667"/>
      <c r="Z26" s="667"/>
      <c r="AA26" s="667"/>
      <c r="AB26" s="667"/>
      <c r="AC26" s="66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58"/>
      <c r="H27" s="959"/>
      <c r="I27" s="959"/>
      <c r="J27" s="959"/>
      <c r="K27" s="959"/>
      <c r="L27" s="959"/>
      <c r="M27" s="959"/>
      <c r="N27" s="959"/>
      <c r="O27" s="960"/>
      <c r="P27" s="666">
        <f>-G27</f>
        <v>0</v>
      </c>
      <c r="Q27" s="667"/>
      <c r="R27" s="667"/>
      <c r="S27" s="667"/>
      <c r="T27" s="667"/>
      <c r="U27" s="667"/>
      <c r="V27" s="668"/>
      <c r="W27" s="666" t="s">
        <v>566</v>
      </c>
      <c r="X27" s="667"/>
      <c r="Y27" s="667"/>
      <c r="Z27" s="667"/>
      <c r="AA27" s="667"/>
      <c r="AB27" s="667"/>
      <c r="AC27" s="66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c r="A28" s="970"/>
      <c r="B28" s="971"/>
      <c r="C28" s="971"/>
      <c r="D28" s="971"/>
      <c r="E28" s="971"/>
      <c r="F28" s="972"/>
      <c r="G28" s="961" t="s">
        <v>336</v>
      </c>
      <c r="H28" s="962"/>
      <c r="I28" s="962"/>
      <c r="J28" s="962"/>
      <c r="K28" s="962"/>
      <c r="L28" s="962"/>
      <c r="M28" s="962"/>
      <c r="N28" s="962"/>
      <c r="O28" s="963"/>
      <c r="P28" s="901" t="e">
        <f>P29-SUM(P23:P27)</f>
        <v>#VALUE!</v>
      </c>
      <c r="Q28" s="902"/>
      <c r="R28" s="902"/>
      <c r="S28" s="902"/>
      <c r="T28" s="902"/>
      <c r="U28" s="902"/>
      <c r="V28" s="903"/>
      <c r="W28" s="901" t="e">
        <f>W29-SUM(W23:W27)</f>
        <v>#VALUE!</v>
      </c>
      <c r="X28" s="902"/>
      <c r="Y28" s="902"/>
      <c r="Z28" s="902"/>
      <c r="AA28" s="902"/>
      <c r="AB28" s="902"/>
      <c r="AC28" s="90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333</v>
      </c>
      <c r="H29" s="965"/>
      <c r="I29" s="965"/>
      <c r="J29" s="965"/>
      <c r="K29" s="965"/>
      <c r="L29" s="965"/>
      <c r="M29" s="965"/>
      <c r="N29" s="965"/>
      <c r="O29" s="966"/>
      <c r="P29" s="666" t="str">
        <f>AK13</f>
        <v>-</v>
      </c>
      <c r="Q29" s="667"/>
      <c r="R29" s="667"/>
      <c r="S29" s="667"/>
      <c r="T29" s="667"/>
      <c r="U29" s="667"/>
      <c r="V29" s="668"/>
      <c r="W29" s="988" t="str">
        <f>AR13</f>
        <v>-</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84" t="s">
        <v>348</v>
      </c>
      <c r="B30" s="885"/>
      <c r="C30" s="885"/>
      <c r="D30" s="885"/>
      <c r="E30" s="885"/>
      <c r="F30" s="886"/>
      <c r="G30" s="782" t="s">
        <v>146</v>
      </c>
      <c r="H30" s="783"/>
      <c r="I30" s="783"/>
      <c r="J30" s="783"/>
      <c r="K30" s="783"/>
      <c r="L30" s="783"/>
      <c r="M30" s="783"/>
      <c r="N30" s="783"/>
      <c r="O30" s="784"/>
      <c r="P30" s="880" t="s">
        <v>59</v>
      </c>
      <c r="Q30" s="783"/>
      <c r="R30" s="783"/>
      <c r="S30" s="783"/>
      <c r="T30" s="783"/>
      <c r="U30" s="783"/>
      <c r="V30" s="783"/>
      <c r="W30" s="783"/>
      <c r="X30" s="784"/>
      <c r="Y30" s="877"/>
      <c r="Z30" s="878"/>
      <c r="AA30" s="879"/>
      <c r="AB30" s="881" t="s">
        <v>11</v>
      </c>
      <c r="AC30" s="882"/>
      <c r="AD30" s="883"/>
      <c r="AE30" s="881" t="s">
        <v>390</v>
      </c>
      <c r="AF30" s="882"/>
      <c r="AG30" s="882"/>
      <c r="AH30" s="883"/>
      <c r="AI30" s="881" t="s">
        <v>412</v>
      </c>
      <c r="AJ30" s="882"/>
      <c r="AK30" s="882"/>
      <c r="AL30" s="883"/>
      <c r="AM30" s="938" t="s">
        <v>417</v>
      </c>
      <c r="AN30" s="938"/>
      <c r="AO30" s="938"/>
      <c r="AP30" s="881"/>
      <c r="AQ30" s="776" t="s">
        <v>235</v>
      </c>
      <c r="AR30" s="777"/>
      <c r="AS30" s="777"/>
      <c r="AT30" s="778"/>
      <c r="AU30" s="783" t="s">
        <v>134</v>
      </c>
      <c r="AV30" s="783"/>
      <c r="AW30" s="783"/>
      <c r="AX30" s="939"/>
    </row>
    <row r="31" spans="1:50" ht="18.75" customHeight="1">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5"/>
      <c r="AC31" s="246"/>
      <c r="AD31" s="247"/>
      <c r="AE31" s="245"/>
      <c r="AF31" s="246"/>
      <c r="AG31" s="246"/>
      <c r="AH31" s="247"/>
      <c r="AI31" s="245"/>
      <c r="AJ31" s="246"/>
      <c r="AK31" s="246"/>
      <c r="AL31" s="247"/>
      <c r="AM31" s="249"/>
      <c r="AN31" s="249"/>
      <c r="AO31" s="249"/>
      <c r="AP31" s="245"/>
      <c r="AQ31" s="599">
        <v>3</v>
      </c>
      <c r="AR31" s="199"/>
      <c r="AS31" s="132" t="s">
        <v>236</v>
      </c>
      <c r="AT31" s="133"/>
      <c r="AU31" s="198">
        <v>12</v>
      </c>
      <c r="AV31" s="198"/>
      <c r="AW31" s="407" t="s">
        <v>181</v>
      </c>
      <c r="AX31" s="408"/>
    </row>
    <row r="32" spans="1:50" ht="23.25" customHeight="1">
      <c r="A32" s="412"/>
      <c r="B32" s="410"/>
      <c r="C32" s="410"/>
      <c r="D32" s="410"/>
      <c r="E32" s="410"/>
      <c r="F32" s="411"/>
      <c r="G32" s="573" t="s">
        <v>625</v>
      </c>
      <c r="H32" s="574"/>
      <c r="I32" s="574"/>
      <c r="J32" s="574"/>
      <c r="K32" s="574"/>
      <c r="L32" s="574"/>
      <c r="M32" s="574"/>
      <c r="N32" s="574"/>
      <c r="O32" s="575"/>
      <c r="P32" s="104" t="s">
        <v>601</v>
      </c>
      <c r="Q32" s="104"/>
      <c r="R32" s="104"/>
      <c r="S32" s="104"/>
      <c r="T32" s="104"/>
      <c r="U32" s="104"/>
      <c r="V32" s="104"/>
      <c r="W32" s="104"/>
      <c r="X32" s="105"/>
      <c r="Y32" s="483" t="s">
        <v>12</v>
      </c>
      <c r="Z32" s="543"/>
      <c r="AA32" s="544"/>
      <c r="AB32" s="473" t="s">
        <v>565</v>
      </c>
      <c r="AC32" s="473"/>
      <c r="AD32" s="473"/>
      <c r="AE32" s="216" t="s">
        <v>566</v>
      </c>
      <c r="AF32" s="217"/>
      <c r="AG32" s="217"/>
      <c r="AH32" s="217"/>
      <c r="AI32" s="216" t="s">
        <v>566</v>
      </c>
      <c r="AJ32" s="217"/>
      <c r="AK32" s="217"/>
      <c r="AL32" s="217"/>
      <c r="AM32" s="216" t="s">
        <v>567</v>
      </c>
      <c r="AN32" s="217"/>
      <c r="AO32" s="217"/>
      <c r="AP32" s="217"/>
      <c r="AQ32" s="340" t="s">
        <v>602</v>
      </c>
      <c r="AR32" s="206"/>
      <c r="AS32" s="206"/>
      <c r="AT32" s="341"/>
      <c r="AU32" s="217" t="s">
        <v>602</v>
      </c>
      <c r="AV32" s="217"/>
      <c r="AW32" s="217"/>
      <c r="AX32" s="219"/>
    </row>
    <row r="33" spans="1:50" ht="36.75" customHeight="1">
      <c r="A33" s="413"/>
      <c r="B33" s="414"/>
      <c r="C33" s="414"/>
      <c r="D33" s="414"/>
      <c r="E33" s="414"/>
      <c r="F33" s="415"/>
      <c r="G33" s="576"/>
      <c r="H33" s="577"/>
      <c r="I33" s="577"/>
      <c r="J33" s="577"/>
      <c r="K33" s="577"/>
      <c r="L33" s="577"/>
      <c r="M33" s="577"/>
      <c r="N33" s="577"/>
      <c r="O33" s="578"/>
      <c r="P33" s="107"/>
      <c r="Q33" s="107"/>
      <c r="R33" s="107"/>
      <c r="S33" s="107"/>
      <c r="T33" s="107"/>
      <c r="U33" s="107"/>
      <c r="V33" s="107"/>
      <c r="W33" s="107"/>
      <c r="X33" s="108"/>
      <c r="Y33" s="427" t="s">
        <v>54</v>
      </c>
      <c r="Z33" s="428"/>
      <c r="AA33" s="429"/>
      <c r="AB33" s="535" t="s">
        <v>565</v>
      </c>
      <c r="AC33" s="535"/>
      <c r="AD33" s="535"/>
      <c r="AE33" s="216" t="s">
        <v>566</v>
      </c>
      <c r="AF33" s="217"/>
      <c r="AG33" s="217"/>
      <c r="AH33" s="217"/>
      <c r="AI33" s="216" t="s">
        <v>566</v>
      </c>
      <c r="AJ33" s="217"/>
      <c r="AK33" s="217"/>
      <c r="AL33" s="217"/>
      <c r="AM33" s="216" t="s">
        <v>566</v>
      </c>
      <c r="AN33" s="217"/>
      <c r="AO33" s="217"/>
      <c r="AP33" s="217"/>
      <c r="AQ33" s="340">
        <v>1</v>
      </c>
      <c r="AR33" s="206"/>
      <c r="AS33" s="206"/>
      <c r="AT33" s="341"/>
      <c r="AU33" s="217">
        <v>3</v>
      </c>
      <c r="AV33" s="217"/>
      <c r="AW33" s="217"/>
      <c r="AX33" s="219"/>
    </row>
    <row r="34" spans="1:50" ht="41.25" customHeight="1">
      <c r="A34" s="412"/>
      <c r="B34" s="410"/>
      <c r="C34" s="410"/>
      <c r="D34" s="410"/>
      <c r="E34" s="410"/>
      <c r="F34" s="411"/>
      <c r="G34" s="579"/>
      <c r="H34" s="580"/>
      <c r="I34" s="580"/>
      <c r="J34" s="580"/>
      <c r="K34" s="580"/>
      <c r="L34" s="580"/>
      <c r="M34" s="580"/>
      <c r="N34" s="580"/>
      <c r="O34" s="581"/>
      <c r="P34" s="110"/>
      <c r="Q34" s="110"/>
      <c r="R34" s="110"/>
      <c r="S34" s="110"/>
      <c r="T34" s="110"/>
      <c r="U34" s="110"/>
      <c r="V34" s="110"/>
      <c r="W34" s="110"/>
      <c r="X34" s="111"/>
      <c r="Y34" s="427" t="s">
        <v>13</v>
      </c>
      <c r="Z34" s="428"/>
      <c r="AA34" s="429"/>
      <c r="AB34" s="568" t="s">
        <v>182</v>
      </c>
      <c r="AC34" s="568"/>
      <c r="AD34" s="568"/>
      <c r="AE34" s="216" t="s">
        <v>566</v>
      </c>
      <c r="AF34" s="217"/>
      <c r="AG34" s="217"/>
      <c r="AH34" s="217"/>
      <c r="AI34" s="216" t="s">
        <v>566</v>
      </c>
      <c r="AJ34" s="217"/>
      <c r="AK34" s="217"/>
      <c r="AL34" s="217"/>
      <c r="AM34" s="216" t="s">
        <v>566</v>
      </c>
      <c r="AN34" s="217"/>
      <c r="AO34" s="217"/>
      <c r="AP34" s="217"/>
      <c r="AQ34" s="340" t="s">
        <v>602</v>
      </c>
      <c r="AR34" s="206"/>
      <c r="AS34" s="206"/>
      <c r="AT34" s="341"/>
      <c r="AU34" s="217" t="s">
        <v>615</v>
      </c>
      <c r="AV34" s="217"/>
      <c r="AW34" s="217"/>
      <c r="AX34" s="219"/>
    </row>
    <row r="35" spans="1:50" ht="23.25" customHeight="1">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9" t="s">
        <v>348</v>
      </c>
      <c r="B37" s="780"/>
      <c r="C37" s="780"/>
      <c r="D37" s="780"/>
      <c r="E37" s="780"/>
      <c r="F37" s="781"/>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2" t="s">
        <v>390</v>
      </c>
      <c r="AF37" s="243"/>
      <c r="AG37" s="243"/>
      <c r="AH37" s="244"/>
      <c r="AI37" s="242" t="s">
        <v>388</v>
      </c>
      <c r="AJ37" s="243"/>
      <c r="AK37" s="243"/>
      <c r="AL37" s="244"/>
      <c r="AM37" s="248" t="s">
        <v>417</v>
      </c>
      <c r="AN37" s="248"/>
      <c r="AO37" s="248"/>
      <c r="AP37" s="248"/>
      <c r="AQ37" s="150" t="s">
        <v>235</v>
      </c>
      <c r="AR37" s="151"/>
      <c r="AS37" s="151"/>
      <c r="AT37" s="152"/>
      <c r="AU37" s="423" t="s">
        <v>134</v>
      </c>
      <c r="AV37" s="423"/>
      <c r="AW37" s="423"/>
      <c r="AX37" s="933"/>
    </row>
    <row r="38" spans="1:50" ht="18.75" customHeight="1">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5"/>
      <c r="AC38" s="246"/>
      <c r="AD38" s="247"/>
      <c r="AE38" s="245"/>
      <c r="AF38" s="246"/>
      <c r="AG38" s="246"/>
      <c r="AH38" s="247"/>
      <c r="AI38" s="245"/>
      <c r="AJ38" s="246"/>
      <c r="AK38" s="246"/>
      <c r="AL38" s="247"/>
      <c r="AM38" s="249"/>
      <c r="AN38" s="249"/>
      <c r="AO38" s="249"/>
      <c r="AP38" s="249"/>
      <c r="AQ38" s="599">
        <v>6</v>
      </c>
      <c r="AR38" s="199"/>
      <c r="AS38" s="132" t="s">
        <v>236</v>
      </c>
      <c r="AT38" s="133"/>
      <c r="AU38" s="198">
        <v>12</v>
      </c>
      <c r="AV38" s="198"/>
      <c r="AW38" s="407" t="s">
        <v>181</v>
      </c>
      <c r="AX38" s="408"/>
    </row>
    <row r="39" spans="1:50" ht="23.25" customHeight="1">
      <c r="A39" s="412"/>
      <c r="B39" s="410"/>
      <c r="C39" s="410"/>
      <c r="D39" s="410"/>
      <c r="E39" s="410"/>
      <c r="F39" s="411"/>
      <c r="G39" s="573" t="s">
        <v>626</v>
      </c>
      <c r="H39" s="574"/>
      <c r="I39" s="574"/>
      <c r="J39" s="574"/>
      <c r="K39" s="574"/>
      <c r="L39" s="574"/>
      <c r="M39" s="574"/>
      <c r="N39" s="574"/>
      <c r="O39" s="575"/>
      <c r="P39" s="104" t="s">
        <v>594</v>
      </c>
      <c r="Q39" s="104"/>
      <c r="R39" s="104"/>
      <c r="S39" s="104"/>
      <c r="T39" s="104"/>
      <c r="U39" s="104"/>
      <c r="V39" s="104"/>
      <c r="W39" s="104"/>
      <c r="X39" s="105"/>
      <c r="Y39" s="483" t="s">
        <v>12</v>
      </c>
      <c r="Z39" s="543"/>
      <c r="AA39" s="544"/>
      <c r="AB39" s="473" t="s">
        <v>571</v>
      </c>
      <c r="AC39" s="473"/>
      <c r="AD39" s="473"/>
      <c r="AE39" s="216" t="s">
        <v>572</v>
      </c>
      <c r="AF39" s="217"/>
      <c r="AG39" s="217"/>
      <c r="AH39" s="217"/>
      <c r="AI39" s="216" t="s">
        <v>567</v>
      </c>
      <c r="AJ39" s="217"/>
      <c r="AK39" s="217"/>
      <c r="AL39" s="217"/>
      <c r="AM39" s="216" t="s">
        <v>566</v>
      </c>
      <c r="AN39" s="217"/>
      <c r="AO39" s="217"/>
      <c r="AP39" s="217"/>
      <c r="AQ39" s="340" t="s">
        <v>595</v>
      </c>
      <c r="AR39" s="206"/>
      <c r="AS39" s="206"/>
      <c r="AT39" s="341"/>
      <c r="AU39" s="217" t="s">
        <v>595</v>
      </c>
      <c r="AV39" s="217"/>
      <c r="AW39" s="217"/>
      <c r="AX39" s="219"/>
    </row>
    <row r="40" spans="1:50" ht="34.5" customHeight="1">
      <c r="A40" s="413"/>
      <c r="B40" s="414"/>
      <c r="C40" s="414"/>
      <c r="D40" s="414"/>
      <c r="E40" s="414"/>
      <c r="F40" s="415"/>
      <c r="G40" s="576"/>
      <c r="H40" s="577"/>
      <c r="I40" s="577"/>
      <c r="J40" s="577"/>
      <c r="K40" s="577"/>
      <c r="L40" s="577"/>
      <c r="M40" s="577"/>
      <c r="N40" s="577"/>
      <c r="O40" s="578"/>
      <c r="P40" s="107"/>
      <c r="Q40" s="107"/>
      <c r="R40" s="107"/>
      <c r="S40" s="107"/>
      <c r="T40" s="107"/>
      <c r="U40" s="107"/>
      <c r="V40" s="107"/>
      <c r="W40" s="107"/>
      <c r="X40" s="108"/>
      <c r="Y40" s="427" t="s">
        <v>54</v>
      </c>
      <c r="Z40" s="428"/>
      <c r="AA40" s="429"/>
      <c r="AB40" s="473" t="s">
        <v>571</v>
      </c>
      <c r="AC40" s="473"/>
      <c r="AD40" s="473"/>
      <c r="AE40" s="216" t="s">
        <v>566</v>
      </c>
      <c r="AF40" s="217"/>
      <c r="AG40" s="217"/>
      <c r="AH40" s="217"/>
      <c r="AI40" s="216" t="s">
        <v>566</v>
      </c>
      <c r="AJ40" s="217"/>
      <c r="AK40" s="217"/>
      <c r="AL40" s="217"/>
      <c r="AM40" s="216" t="s">
        <v>566</v>
      </c>
      <c r="AN40" s="217"/>
      <c r="AO40" s="217"/>
      <c r="AP40" s="217"/>
      <c r="AQ40" s="340" t="s">
        <v>596</v>
      </c>
      <c r="AR40" s="206"/>
      <c r="AS40" s="206"/>
      <c r="AT40" s="341"/>
      <c r="AU40" s="217">
        <v>367</v>
      </c>
      <c r="AV40" s="217"/>
      <c r="AW40" s="217"/>
      <c r="AX40" s="219"/>
    </row>
    <row r="41" spans="1:50" ht="37.5" customHeight="1">
      <c r="A41" s="416"/>
      <c r="B41" s="417"/>
      <c r="C41" s="417"/>
      <c r="D41" s="417"/>
      <c r="E41" s="417"/>
      <c r="F41" s="418"/>
      <c r="G41" s="579"/>
      <c r="H41" s="580"/>
      <c r="I41" s="580"/>
      <c r="J41" s="580"/>
      <c r="K41" s="580"/>
      <c r="L41" s="580"/>
      <c r="M41" s="580"/>
      <c r="N41" s="580"/>
      <c r="O41" s="581"/>
      <c r="P41" s="110"/>
      <c r="Q41" s="110"/>
      <c r="R41" s="110"/>
      <c r="S41" s="110"/>
      <c r="T41" s="110"/>
      <c r="U41" s="110"/>
      <c r="V41" s="110"/>
      <c r="W41" s="110"/>
      <c r="X41" s="111"/>
      <c r="Y41" s="427" t="s">
        <v>13</v>
      </c>
      <c r="Z41" s="428"/>
      <c r="AA41" s="429"/>
      <c r="AB41" s="568" t="s">
        <v>182</v>
      </c>
      <c r="AC41" s="568"/>
      <c r="AD41" s="568"/>
      <c r="AE41" s="216" t="s">
        <v>573</v>
      </c>
      <c r="AF41" s="217"/>
      <c r="AG41" s="217"/>
      <c r="AH41" s="217"/>
      <c r="AI41" s="216" t="s">
        <v>566</v>
      </c>
      <c r="AJ41" s="217"/>
      <c r="AK41" s="217"/>
      <c r="AL41" s="217"/>
      <c r="AM41" s="216" t="s">
        <v>566</v>
      </c>
      <c r="AN41" s="217"/>
      <c r="AO41" s="217"/>
      <c r="AP41" s="217"/>
      <c r="AQ41" s="340" t="s">
        <v>596</v>
      </c>
      <c r="AR41" s="206"/>
      <c r="AS41" s="206"/>
      <c r="AT41" s="341"/>
      <c r="AU41" s="217" t="s">
        <v>595</v>
      </c>
      <c r="AV41" s="217"/>
      <c r="AW41" s="217"/>
      <c r="AX41" s="219"/>
    </row>
    <row r="42" spans="1:50" ht="23.25" customHeight="1">
      <c r="A42" s="224" t="s">
        <v>378</v>
      </c>
      <c r="B42" s="225"/>
      <c r="C42" s="225"/>
      <c r="D42" s="225"/>
      <c r="E42" s="225"/>
      <c r="F42" s="226"/>
      <c r="G42" s="230" t="s">
        <v>597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40.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9" t="s">
        <v>348</v>
      </c>
      <c r="B44" s="780"/>
      <c r="C44" s="780"/>
      <c r="D44" s="780"/>
      <c r="E44" s="780"/>
      <c r="F44" s="781"/>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2" t="s">
        <v>390</v>
      </c>
      <c r="AF44" s="243"/>
      <c r="AG44" s="243"/>
      <c r="AH44" s="244"/>
      <c r="AI44" s="242" t="s">
        <v>388</v>
      </c>
      <c r="AJ44" s="243"/>
      <c r="AK44" s="243"/>
      <c r="AL44" s="244"/>
      <c r="AM44" s="248" t="s">
        <v>417</v>
      </c>
      <c r="AN44" s="248"/>
      <c r="AO44" s="248"/>
      <c r="AP44" s="248"/>
      <c r="AQ44" s="150" t="s">
        <v>235</v>
      </c>
      <c r="AR44" s="151"/>
      <c r="AS44" s="151"/>
      <c r="AT44" s="152"/>
      <c r="AU44" s="423" t="s">
        <v>134</v>
      </c>
      <c r="AV44" s="423"/>
      <c r="AW44" s="423"/>
      <c r="AX44" s="933"/>
    </row>
    <row r="45" spans="1:50" ht="18.75" customHeight="1">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5"/>
      <c r="AC45" s="246"/>
      <c r="AD45" s="247"/>
      <c r="AE45" s="245"/>
      <c r="AF45" s="246"/>
      <c r="AG45" s="246"/>
      <c r="AH45" s="247"/>
      <c r="AI45" s="245"/>
      <c r="AJ45" s="246"/>
      <c r="AK45" s="246"/>
      <c r="AL45" s="247"/>
      <c r="AM45" s="249"/>
      <c r="AN45" s="249"/>
      <c r="AO45" s="249"/>
      <c r="AP45" s="249"/>
      <c r="AQ45" s="599">
        <v>6</v>
      </c>
      <c r="AR45" s="199"/>
      <c r="AS45" s="132" t="s">
        <v>236</v>
      </c>
      <c r="AT45" s="133"/>
      <c r="AU45" s="198">
        <v>12</v>
      </c>
      <c r="AV45" s="198"/>
      <c r="AW45" s="407" t="s">
        <v>181</v>
      </c>
      <c r="AX45" s="408"/>
    </row>
    <row r="46" spans="1:50" ht="23.25" customHeight="1">
      <c r="A46" s="412"/>
      <c r="B46" s="410"/>
      <c r="C46" s="410"/>
      <c r="D46" s="410"/>
      <c r="E46" s="410"/>
      <c r="F46" s="411"/>
      <c r="G46" s="573" t="s">
        <v>627</v>
      </c>
      <c r="H46" s="574"/>
      <c r="I46" s="574"/>
      <c r="J46" s="574"/>
      <c r="K46" s="574"/>
      <c r="L46" s="574"/>
      <c r="M46" s="574"/>
      <c r="N46" s="574"/>
      <c r="O46" s="575"/>
      <c r="P46" s="104" t="s">
        <v>574</v>
      </c>
      <c r="Q46" s="104"/>
      <c r="R46" s="104"/>
      <c r="S46" s="104"/>
      <c r="T46" s="104"/>
      <c r="U46" s="104"/>
      <c r="V46" s="104"/>
      <c r="W46" s="104"/>
      <c r="X46" s="105"/>
      <c r="Y46" s="483" t="s">
        <v>12</v>
      </c>
      <c r="Z46" s="543"/>
      <c r="AA46" s="544"/>
      <c r="AB46" s="473" t="s">
        <v>569</v>
      </c>
      <c r="AC46" s="473"/>
      <c r="AD46" s="473"/>
      <c r="AE46" s="216" t="s">
        <v>572</v>
      </c>
      <c r="AF46" s="217"/>
      <c r="AG46" s="217"/>
      <c r="AH46" s="217"/>
      <c r="AI46" s="216" t="s">
        <v>566</v>
      </c>
      <c r="AJ46" s="217"/>
      <c r="AK46" s="217"/>
      <c r="AL46" s="217"/>
      <c r="AM46" s="216" t="s">
        <v>570</v>
      </c>
      <c r="AN46" s="217"/>
      <c r="AO46" s="217"/>
      <c r="AP46" s="217"/>
      <c r="AQ46" s="340" t="s">
        <v>598</v>
      </c>
      <c r="AR46" s="206"/>
      <c r="AS46" s="206"/>
      <c r="AT46" s="341"/>
      <c r="AU46" s="217" t="s">
        <v>595</v>
      </c>
      <c r="AV46" s="217"/>
      <c r="AW46" s="217"/>
      <c r="AX46" s="219"/>
    </row>
    <row r="47" spans="1:50" ht="56.25" customHeight="1">
      <c r="A47" s="413"/>
      <c r="B47" s="414"/>
      <c r="C47" s="414"/>
      <c r="D47" s="414"/>
      <c r="E47" s="414"/>
      <c r="F47" s="415"/>
      <c r="G47" s="576"/>
      <c r="H47" s="577"/>
      <c r="I47" s="577"/>
      <c r="J47" s="577"/>
      <c r="K47" s="577"/>
      <c r="L47" s="577"/>
      <c r="M47" s="577"/>
      <c r="N47" s="577"/>
      <c r="O47" s="578"/>
      <c r="P47" s="107"/>
      <c r="Q47" s="107"/>
      <c r="R47" s="107"/>
      <c r="S47" s="107"/>
      <c r="T47" s="107"/>
      <c r="U47" s="107"/>
      <c r="V47" s="107"/>
      <c r="W47" s="107"/>
      <c r="X47" s="108"/>
      <c r="Y47" s="427" t="s">
        <v>54</v>
      </c>
      <c r="Z47" s="428"/>
      <c r="AA47" s="429"/>
      <c r="AB47" s="535" t="s">
        <v>569</v>
      </c>
      <c r="AC47" s="535"/>
      <c r="AD47" s="535"/>
      <c r="AE47" s="216" t="s">
        <v>572</v>
      </c>
      <c r="AF47" s="217"/>
      <c r="AG47" s="217"/>
      <c r="AH47" s="217"/>
      <c r="AI47" s="216" t="s">
        <v>566</v>
      </c>
      <c r="AJ47" s="217"/>
      <c r="AK47" s="217"/>
      <c r="AL47" s="217"/>
      <c r="AM47" s="216" t="s">
        <v>566</v>
      </c>
      <c r="AN47" s="217"/>
      <c r="AO47" s="217"/>
      <c r="AP47" s="217"/>
      <c r="AQ47" s="340">
        <v>1</v>
      </c>
      <c r="AR47" s="206"/>
      <c r="AS47" s="206"/>
      <c r="AT47" s="341"/>
      <c r="AU47" s="217">
        <v>3</v>
      </c>
      <c r="AV47" s="217"/>
      <c r="AW47" s="217"/>
      <c r="AX47" s="219"/>
    </row>
    <row r="48" spans="1:50" ht="44.25" customHeight="1">
      <c r="A48" s="416"/>
      <c r="B48" s="417"/>
      <c r="C48" s="417"/>
      <c r="D48" s="417"/>
      <c r="E48" s="417"/>
      <c r="F48" s="418"/>
      <c r="G48" s="579"/>
      <c r="H48" s="580"/>
      <c r="I48" s="580"/>
      <c r="J48" s="580"/>
      <c r="K48" s="580"/>
      <c r="L48" s="580"/>
      <c r="M48" s="580"/>
      <c r="N48" s="580"/>
      <c r="O48" s="581"/>
      <c r="P48" s="110"/>
      <c r="Q48" s="110"/>
      <c r="R48" s="110"/>
      <c r="S48" s="110"/>
      <c r="T48" s="110"/>
      <c r="U48" s="110"/>
      <c r="V48" s="110"/>
      <c r="W48" s="110"/>
      <c r="X48" s="111"/>
      <c r="Y48" s="427" t="s">
        <v>13</v>
      </c>
      <c r="Z48" s="428"/>
      <c r="AA48" s="429"/>
      <c r="AB48" s="568" t="s">
        <v>182</v>
      </c>
      <c r="AC48" s="568"/>
      <c r="AD48" s="568"/>
      <c r="AE48" s="216" t="s">
        <v>566</v>
      </c>
      <c r="AF48" s="217"/>
      <c r="AG48" s="217"/>
      <c r="AH48" s="217"/>
      <c r="AI48" s="216" t="s">
        <v>566</v>
      </c>
      <c r="AJ48" s="217"/>
      <c r="AK48" s="217"/>
      <c r="AL48" s="217"/>
      <c r="AM48" s="216" t="s">
        <v>566</v>
      </c>
      <c r="AN48" s="217"/>
      <c r="AO48" s="217"/>
      <c r="AP48" s="217"/>
      <c r="AQ48" s="340" t="s">
        <v>595</v>
      </c>
      <c r="AR48" s="206"/>
      <c r="AS48" s="206"/>
      <c r="AT48" s="341"/>
      <c r="AU48" s="217" t="s">
        <v>595</v>
      </c>
      <c r="AV48" s="217"/>
      <c r="AW48" s="217"/>
      <c r="AX48" s="219"/>
    </row>
    <row r="49" spans="1:50" ht="23.25" customHeight="1">
      <c r="A49" s="224" t="s">
        <v>378</v>
      </c>
      <c r="B49" s="225"/>
      <c r="C49" s="225"/>
      <c r="D49" s="225"/>
      <c r="E49" s="225"/>
      <c r="F49" s="226"/>
      <c r="G49" s="230" t="s">
        <v>599</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4.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9" t="s">
        <v>348</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2" t="s">
        <v>390</v>
      </c>
      <c r="AF51" s="243"/>
      <c r="AG51" s="243"/>
      <c r="AH51" s="244"/>
      <c r="AI51" s="242" t="s">
        <v>388</v>
      </c>
      <c r="AJ51" s="243"/>
      <c r="AK51" s="243"/>
      <c r="AL51" s="244"/>
      <c r="AM51" s="248" t="s">
        <v>417</v>
      </c>
      <c r="AN51" s="248"/>
      <c r="AO51" s="248"/>
      <c r="AP51" s="248"/>
      <c r="AQ51" s="150" t="s">
        <v>235</v>
      </c>
      <c r="AR51" s="151"/>
      <c r="AS51" s="151"/>
      <c r="AT51" s="152"/>
      <c r="AU51" s="947" t="s">
        <v>134</v>
      </c>
      <c r="AV51" s="947"/>
      <c r="AW51" s="947"/>
      <c r="AX51" s="948"/>
    </row>
    <row r="52" spans="1:50" ht="18.75" customHeight="1">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5"/>
      <c r="AC52" s="246"/>
      <c r="AD52" s="247"/>
      <c r="AE52" s="245"/>
      <c r="AF52" s="246"/>
      <c r="AG52" s="246"/>
      <c r="AH52" s="247"/>
      <c r="AI52" s="245"/>
      <c r="AJ52" s="246"/>
      <c r="AK52" s="246"/>
      <c r="AL52" s="247"/>
      <c r="AM52" s="249"/>
      <c r="AN52" s="249"/>
      <c r="AO52" s="249"/>
      <c r="AP52" s="249"/>
      <c r="AQ52" s="599" t="s">
        <v>602</v>
      </c>
      <c r="AR52" s="199"/>
      <c r="AS52" s="132" t="s">
        <v>236</v>
      </c>
      <c r="AT52" s="133"/>
      <c r="AU52" s="198" t="s">
        <v>632</v>
      </c>
      <c r="AV52" s="198"/>
      <c r="AW52" s="407" t="s">
        <v>181</v>
      </c>
      <c r="AX52" s="408"/>
    </row>
    <row r="53" spans="1:50" ht="45" customHeight="1">
      <c r="A53" s="412"/>
      <c r="B53" s="410"/>
      <c r="C53" s="410"/>
      <c r="D53" s="410"/>
      <c r="E53" s="410"/>
      <c r="F53" s="411"/>
      <c r="G53" s="573" t="s">
        <v>643</v>
      </c>
      <c r="H53" s="574"/>
      <c r="I53" s="574"/>
      <c r="J53" s="574"/>
      <c r="K53" s="574"/>
      <c r="L53" s="574"/>
      <c r="M53" s="574"/>
      <c r="N53" s="574"/>
      <c r="O53" s="575"/>
      <c r="P53" s="104" t="s">
        <v>633</v>
      </c>
      <c r="Q53" s="104"/>
      <c r="R53" s="104"/>
      <c r="S53" s="104"/>
      <c r="T53" s="104"/>
      <c r="U53" s="104"/>
      <c r="V53" s="104"/>
      <c r="W53" s="104"/>
      <c r="X53" s="105"/>
      <c r="Y53" s="483" t="s">
        <v>12</v>
      </c>
      <c r="Z53" s="543"/>
      <c r="AA53" s="544"/>
      <c r="AB53" s="473" t="s">
        <v>610</v>
      </c>
      <c r="AC53" s="473"/>
      <c r="AD53" s="473"/>
      <c r="AE53" s="216" t="s">
        <v>602</v>
      </c>
      <c r="AF53" s="217"/>
      <c r="AG53" s="217"/>
      <c r="AH53" s="217"/>
      <c r="AI53" s="216" t="s">
        <v>602</v>
      </c>
      <c r="AJ53" s="217"/>
      <c r="AK53" s="217"/>
      <c r="AL53" s="217"/>
      <c r="AM53" s="216" t="s">
        <v>602</v>
      </c>
      <c r="AN53" s="217"/>
      <c r="AO53" s="217"/>
      <c r="AP53" s="217"/>
      <c r="AQ53" s="340" t="s">
        <v>602</v>
      </c>
      <c r="AR53" s="206"/>
      <c r="AS53" s="206"/>
      <c r="AT53" s="341"/>
      <c r="AU53" s="217" t="s">
        <v>602</v>
      </c>
      <c r="AV53" s="217"/>
      <c r="AW53" s="217"/>
      <c r="AX53" s="219"/>
    </row>
    <row r="54" spans="1:50" ht="90" customHeight="1">
      <c r="A54" s="413"/>
      <c r="B54" s="414"/>
      <c r="C54" s="414"/>
      <c r="D54" s="414"/>
      <c r="E54" s="414"/>
      <c r="F54" s="415"/>
      <c r="G54" s="576"/>
      <c r="H54" s="577"/>
      <c r="I54" s="577"/>
      <c r="J54" s="577"/>
      <c r="K54" s="577"/>
      <c r="L54" s="577"/>
      <c r="M54" s="577"/>
      <c r="N54" s="577"/>
      <c r="O54" s="578"/>
      <c r="P54" s="107"/>
      <c r="Q54" s="107"/>
      <c r="R54" s="107"/>
      <c r="S54" s="107"/>
      <c r="T54" s="107"/>
      <c r="U54" s="107"/>
      <c r="V54" s="107"/>
      <c r="W54" s="107"/>
      <c r="X54" s="108"/>
      <c r="Y54" s="427" t="s">
        <v>54</v>
      </c>
      <c r="Z54" s="428"/>
      <c r="AA54" s="429"/>
      <c r="AB54" s="535" t="s">
        <v>610</v>
      </c>
      <c r="AC54" s="535"/>
      <c r="AD54" s="535"/>
      <c r="AE54" s="216" t="s">
        <v>602</v>
      </c>
      <c r="AF54" s="217"/>
      <c r="AG54" s="217"/>
      <c r="AH54" s="217"/>
      <c r="AI54" s="216" t="s">
        <v>602</v>
      </c>
      <c r="AJ54" s="217"/>
      <c r="AK54" s="217"/>
      <c r="AL54" s="217"/>
      <c r="AM54" s="216" t="s">
        <v>602</v>
      </c>
      <c r="AN54" s="217"/>
      <c r="AO54" s="217"/>
      <c r="AP54" s="217"/>
      <c r="AQ54" s="340" t="s">
        <v>602</v>
      </c>
      <c r="AR54" s="206"/>
      <c r="AS54" s="206"/>
      <c r="AT54" s="341"/>
      <c r="AU54" s="217" t="s">
        <v>634</v>
      </c>
      <c r="AV54" s="217"/>
      <c r="AW54" s="217"/>
      <c r="AX54" s="219"/>
    </row>
    <row r="55" spans="1:50" ht="87" customHeight="1">
      <c r="A55" s="416"/>
      <c r="B55" s="417"/>
      <c r="C55" s="417"/>
      <c r="D55" s="417"/>
      <c r="E55" s="417"/>
      <c r="F55" s="418"/>
      <c r="G55" s="579"/>
      <c r="H55" s="580"/>
      <c r="I55" s="580"/>
      <c r="J55" s="580"/>
      <c r="K55" s="580"/>
      <c r="L55" s="580"/>
      <c r="M55" s="580"/>
      <c r="N55" s="580"/>
      <c r="O55" s="581"/>
      <c r="P55" s="110"/>
      <c r="Q55" s="110"/>
      <c r="R55" s="110"/>
      <c r="S55" s="110"/>
      <c r="T55" s="110"/>
      <c r="U55" s="110"/>
      <c r="V55" s="110"/>
      <c r="W55" s="110"/>
      <c r="X55" s="111"/>
      <c r="Y55" s="427" t="s">
        <v>13</v>
      </c>
      <c r="Z55" s="428"/>
      <c r="AA55" s="429"/>
      <c r="AB55" s="603" t="s">
        <v>14</v>
      </c>
      <c r="AC55" s="603"/>
      <c r="AD55" s="603"/>
      <c r="AE55" s="216" t="s">
        <v>602</v>
      </c>
      <c r="AF55" s="217"/>
      <c r="AG55" s="217"/>
      <c r="AH55" s="217"/>
      <c r="AI55" s="216" t="s">
        <v>602</v>
      </c>
      <c r="AJ55" s="217"/>
      <c r="AK55" s="217"/>
      <c r="AL55" s="217"/>
      <c r="AM55" s="216" t="s">
        <v>602</v>
      </c>
      <c r="AN55" s="217"/>
      <c r="AO55" s="217"/>
      <c r="AP55" s="217"/>
      <c r="AQ55" s="340" t="s">
        <v>602</v>
      </c>
      <c r="AR55" s="206"/>
      <c r="AS55" s="206"/>
      <c r="AT55" s="341"/>
      <c r="AU55" s="217" t="s">
        <v>602</v>
      </c>
      <c r="AV55" s="217"/>
      <c r="AW55" s="217"/>
      <c r="AX55" s="219"/>
    </row>
    <row r="56" spans="1:50" ht="23.25" customHeight="1">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9" t="s">
        <v>348</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2" t="s">
        <v>390</v>
      </c>
      <c r="AF58" s="243"/>
      <c r="AG58" s="243"/>
      <c r="AH58" s="244"/>
      <c r="AI58" s="242" t="s">
        <v>388</v>
      </c>
      <c r="AJ58" s="243"/>
      <c r="AK58" s="243"/>
      <c r="AL58" s="244"/>
      <c r="AM58" s="248" t="s">
        <v>417</v>
      </c>
      <c r="AN58" s="248"/>
      <c r="AO58" s="248"/>
      <c r="AP58" s="248"/>
      <c r="AQ58" s="150" t="s">
        <v>235</v>
      </c>
      <c r="AR58" s="151"/>
      <c r="AS58" s="151"/>
      <c r="AT58" s="152"/>
      <c r="AU58" s="947" t="s">
        <v>134</v>
      </c>
      <c r="AV58" s="947"/>
      <c r="AW58" s="947"/>
      <c r="AX58" s="948"/>
    </row>
    <row r="59" spans="1:50" ht="18.75" hidden="1" customHeight="1">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5"/>
      <c r="AC59" s="246"/>
      <c r="AD59" s="247"/>
      <c r="AE59" s="245"/>
      <c r="AF59" s="246"/>
      <c r="AG59" s="246"/>
      <c r="AH59" s="247"/>
      <c r="AI59" s="245"/>
      <c r="AJ59" s="246"/>
      <c r="AK59" s="246"/>
      <c r="AL59" s="247"/>
      <c r="AM59" s="249"/>
      <c r="AN59" s="249"/>
      <c r="AO59" s="249"/>
      <c r="AP59" s="249"/>
      <c r="AQ59" s="599"/>
      <c r="AR59" s="199"/>
      <c r="AS59" s="132" t="s">
        <v>236</v>
      </c>
      <c r="AT59" s="133"/>
      <c r="AU59" s="198"/>
      <c r="AV59" s="198"/>
      <c r="AW59" s="407" t="s">
        <v>181</v>
      </c>
      <c r="AX59" s="408"/>
    </row>
    <row r="60" spans="1:50" ht="23.25" hidden="1" customHeight="1">
      <c r="A60" s="412"/>
      <c r="B60" s="410"/>
      <c r="C60" s="410"/>
      <c r="D60" s="410"/>
      <c r="E60" s="410"/>
      <c r="F60" s="411"/>
      <c r="G60" s="573"/>
      <c r="H60" s="574"/>
      <c r="I60" s="574"/>
      <c r="J60" s="574"/>
      <c r="K60" s="574"/>
      <c r="L60" s="574"/>
      <c r="M60" s="574"/>
      <c r="N60" s="574"/>
      <c r="O60" s="575"/>
      <c r="P60" s="104"/>
      <c r="Q60" s="104"/>
      <c r="R60" s="104"/>
      <c r="S60" s="104"/>
      <c r="T60" s="104"/>
      <c r="U60" s="104"/>
      <c r="V60" s="104"/>
      <c r="W60" s="104"/>
      <c r="X60" s="105"/>
      <c r="Y60" s="483" t="s">
        <v>12</v>
      </c>
      <c r="Z60" s="543"/>
      <c r="AA60" s="544"/>
      <c r="AB60" s="473"/>
      <c r="AC60" s="473"/>
      <c r="AD60" s="47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13"/>
      <c r="B61" s="414"/>
      <c r="C61" s="414"/>
      <c r="D61" s="414"/>
      <c r="E61" s="414"/>
      <c r="F61" s="415"/>
      <c r="G61" s="576"/>
      <c r="H61" s="577"/>
      <c r="I61" s="577"/>
      <c r="J61" s="577"/>
      <c r="K61" s="577"/>
      <c r="L61" s="577"/>
      <c r="M61" s="577"/>
      <c r="N61" s="577"/>
      <c r="O61" s="578"/>
      <c r="P61" s="107"/>
      <c r="Q61" s="107"/>
      <c r="R61" s="107"/>
      <c r="S61" s="107"/>
      <c r="T61" s="107"/>
      <c r="U61" s="107"/>
      <c r="V61" s="107"/>
      <c r="W61" s="107"/>
      <c r="X61" s="108"/>
      <c r="Y61" s="427" t="s">
        <v>54</v>
      </c>
      <c r="Z61" s="428"/>
      <c r="AA61" s="429"/>
      <c r="AB61" s="535"/>
      <c r="AC61" s="535"/>
      <c r="AD61" s="5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13"/>
      <c r="B62" s="414"/>
      <c r="C62" s="414"/>
      <c r="D62" s="414"/>
      <c r="E62" s="414"/>
      <c r="F62" s="415"/>
      <c r="G62" s="579"/>
      <c r="H62" s="580"/>
      <c r="I62" s="580"/>
      <c r="J62" s="580"/>
      <c r="K62" s="580"/>
      <c r="L62" s="580"/>
      <c r="M62" s="580"/>
      <c r="N62" s="580"/>
      <c r="O62" s="581"/>
      <c r="P62" s="110"/>
      <c r="Q62" s="110"/>
      <c r="R62" s="110"/>
      <c r="S62" s="110"/>
      <c r="T62" s="110"/>
      <c r="U62" s="110"/>
      <c r="V62" s="110"/>
      <c r="W62" s="110"/>
      <c r="X62" s="111"/>
      <c r="Y62" s="427" t="s">
        <v>13</v>
      </c>
      <c r="Z62" s="428"/>
      <c r="AA62" s="429"/>
      <c r="AB62" s="568" t="s">
        <v>14</v>
      </c>
      <c r="AC62" s="568"/>
      <c r="AD62" s="56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94" t="s">
        <v>349</v>
      </c>
      <c r="B65" s="495"/>
      <c r="C65" s="495"/>
      <c r="D65" s="495"/>
      <c r="E65" s="495"/>
      <c r="F65" s="496"/>
      <c r="G65" s="497"/>
      <c r="H65" s="237" t="s">
        <v>146</v>
      </c>
      <c r="I65" s="237"/>
      <c r="J65" s="237"/>
      <c r="K65" s="237"/>
      <c r="L65" s="237"/>
      <c r="M65" s="237"/>
      <c r="N65" s="237"/>
      <c r="O65" s="238"/>
      <c r="P65" s="236" t="s">
        <v>59</v>
      </c>
      <c r="Q65" s="237"/>
      <c r="R65" s="237"/>
      <c r="S65" s="237"/>
      <c r="T65" s="237"/>
      <c r="U65" s="237"/>
      <c r="V65" s="238"/>
      <c r="W65" s="499" t="s">
        <v>344</v>
      </c>
      <c r="X65" s="500"/>
      <c r="Y65" s="503"/>
      <c r="Z65" s="503"/>
      <c r="AA65" s="504"/>
      <c r="AB65" s="236" t="s">
        <v>11</v>
      </c>
      <c r="AC65" s="237"/>
      <c r="AD65" s="238"/>
      <c r="AE65" s="242" t="s">
        <v>390</v>
      </c>
      <c r="AF65" s="243"/>
      <c r="AG65" s="243"/>
      <c r="AH65" s="244"/>
      <c r="AI65" s="242" t="s">
        <v>388</v>
      </c>
      <c r="AJ65" s="243"/>
      <c r="AK65" s="243"/>
      <c r="AL65" s="244"/>
      <c r="AM65" s="248" t="s">
        <v>417</v>
      </c>
      <c r="AN65" s="248"/>
      <c r="AO65" s="248"/>
      <c r="AP65" s="248"/>
      <c r="AQ65" s="236" t="s">
        <v>235</v>
      </c>
      <c r="AR65" s="237"/>
      <c r="AS65" s="237"/>
      <c r="AT65" s="238"/>
      <c r="AU65" s="250" t="s">
        <v>134</v>
      </c>
      <c r="AV65" s="250"/>
      <c r="AW65" s="250"/>
      <c r="AX65" s="251"/>
    </row>
    <row r="66" spans="1:50" ht="18.75" customHeight="1">
      <c r="A66" s="487"/>
      <c r="B66" s="488"/>
      <c r="C66" s="488"/>
      <c r="D66" s="488"/>
      <c r="E66" s="488"/>
      <c r="F66" s="489"/>
      <c r="G66" s="498"/>
      <c r="H66" s="240"/>
      <c r="I66" s="240"/>
      <c r="J66" s="240"/>
      <c r="K66" s="240"/>
      <c r="L66" s="240"/>
      <c r="M66" s="240"/>
      <c r="N66" s="240"/>
      <c r="O66" s="241"/>
      <c r="P66" s="239"/>
      <c r="Q66" s="240"/>
      <c r="R66" s="240"/>
      <c r="S66" s="240"/>
      <c r="T66" s="240"/>
      <c r="U66" s="240"/>
      <c r="V66" s="241"/>
      <c r="W66" s="501"/>
      <c r="X66" s="502"/>
      <c r="Y66" s="505"/>
      <c r="Z66" s="505"/>
      <c r="AA66" s="506"/>
      <c r="AB66" s="239"/>
      <c r="AC66" s="240"/>
      <c r="AD66" s="241"/>
      <c r="AE66" s="245"/>
      <c r="AF66" s="246"/>
      <c r="AG66" s="246"/>
      <c r="AH66" s="247"/>
      <c r="AI66" s="245"/>
      <c r="AJ66" s="246"/>
      <c r="AK66" s="246"/>
      <c r="AL66" s="247"/>
      <c r="AM66" s="249"/>
      <c r="AN66" s="249"/>
      <c r="AO66" s="249"/>
      <c r="AP66" s="249"/>
      <c r="AQ66" s="197">
        <v>6</v>
      </c>
      <c r="AR66" s="198"/>
      <c r="AS66" s="240" t="s">
        <v>236</v>
      </c>
      <c r="AT66" s="241"/>
      <c r="AU66" s="198">
        <v>12</v>
      </c>
      <c r="AV66" s="198"/>
      <c r="AW66" s="240" t="s">
        <v>347</v>
      </c>
      <c r="AX66" s="252"/>
    </row>
    <row r="67" spans="1:50" ht="69.75" customHeight="1">
      <c r="A67" s="487"/>
      <c r="B67" s="488"/>
      <c r="C67" s="488"/>
      <c r="D67" s="488"/>
      <c r="E67" s="488"/>
      <c r="F67" s="489"/>
      <c r="G67" s="253" t="s">
        <v>237</v>
      </c>
      <c r="H67" s="256" t="s">
        <v>644</v>
      </c>
      <c r="I67" s="257"/>
      <c r="J67" s="257"/>
      <c r="K67" s="257"/>
      <c r="L67" s="257"/>
      <c r="M67" s="257"/>
      <c r="N67" s="257"/>
      <c r="O67" s="258"/>
      <c r="P67" s="256" t="s">
        <v>624</v>
      </c>
      <c r="Q67" s="257"/>
      <c r="R67" s="257"/>
      <c r="S67" s="257"/>
      <c r="T67" s="257"/>
      <c r="U67" s="257"/>
      <c r="V67" s="258"/>
      <c r="W67" s="262"/>
      <c r="X67" s="263"/>
      <c r="Y67" s="268" t="s">
        <v>12</v>
      </c>
      <c r="Z67" s="268"/>
      <c r="AA67" s="269"/>
      <c r="AB67" s="270" t="s">
        <v>368</v>
      </c>
      <c r="AC67" s="270"/>
      <c r="AD67" s="270"/>
      <c r="AE67" s="216" t="s">
        <v>583</v>
      </c>
      <c r="AF67" s="217"/>
      <c r="AG67" s="217"/>
      <c r="AH67" s="217"/>
      <c r="AI67" s="216" t="s">
        <v>584</v>
      </c>
      <c r="AJ67" s="217"/>
      <c r="AK67" s="217"/>
      <c r="AL67" s="217"/>
      <c r="AM67" s="216" t="s">
        <v>585</v>
      </c>
      <c r="AN67" s="217"/>
      <c r="AO67" s="217"/>
      <c r="AP67" s="217"/>
      <c r="AQ67" s="216" t="s">
        <v>602</v>
      </c>
      <c r="AR67" s="217"/>
      <c r="AS67" s="217"/>
      <c r="AT67" s="218"/>
      <c r="AU67" s="217" t="s">
        <v>602</v>
      </c>
      <c r="AV67" s="217"/>
      <c r="AW67" s="217"/>
      <c r="AX67" s="219"/>
    </row>
    <row r="68" spans="1:50" ht="144.75" customHeight="1">
      <c r="A68" s="487"/>
      <c r="B68" s="488"/>
      <c r="C68" s="488"/>
      <c r="D68" s="488"/>
      <c r="E68" s="488"/>
      <c r="F68" s="48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368</v>
      </c>
      <c r="AC68" s="222"/>
      <c r="AD68" s="222"/>
      <c r="AE68" s="216" t="s">
        <v>583</v>
      </c>
      <c r="AF68" s="217"/>
      <c r="AG68" s="217"/>
      <c r="AH68" s="217"/>
      <c r="AI68" s="216" t="s">
        <v>583</v>
      </c>
      <c r="AJ68" s="217"/>
      <c r="AK68" s="217"/>
      <c r="AL68" s="217"/>
      <c r="AM68" s="216" t="s">
        <v>586</v>
      </c>
      <c r="AN68" s="217"/>
      <c r="AO68" s="217"/>
      <c r="AP68" s="217"/>
      <c r="AQ68" s="216">
        <v>2480</v>
      </c>
      <c r="AR68" s="217"/>
      <c r="AS68" s="217"/>
      <c r="AT68" s="218"/>
      <c r="AU68" s="217">
        <v>7439</v>
      </c>
      <c r="AV68" s="217"/>
      <c r="AW68" s="217"/>
      <c r="AX68" s="219"/>
    </row>
    <row r="69" spans="1:50" ht="153.75" customHeight="1">
      <c r="A69" s="487"/>
      <c r="B69" s="488"/>
      <c r="C69" s="488"/>
      <c r="D69" s="488"/>
      <c r="E69" s="488"/>
      <c r="F69" s="48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369</v>
      </c>
      <c r="AC69" s="223"/>
      <c r="AD69" s="223"/>
      <c r="AE69" s="271" t="s">
        <v>583</v>
      </c>
      <c r="AF69" s="272"/>
      <c r="AG69" s="272"/>
      <c r="AH69" s="272"/>
      <c r="AI69" s="271" t="s">
        <v>583</v>
      </c>
      <c r="AJ69" s="272"/>
      <c r="AK69" s="272"/>
      <c r="AL69" s="272"/>
      <c r="AM69" s="271" t="s">
        <v>583</v>
      </c>
      <c r="AN69" s="272"/>
      <c r="AO69" s="272"/>
      <c r="AP69" s="272"/>
      <c r="AQ69" s="216" t="s">
        <v>602</v>
      </c>
      <c r="AR69" s="217"/>
      <c r="AS69" s="217"/>
      <c r="AT69" s="218"/>
      <c r="AU69" s="217" t="s">
        <v>605</v>
      </c>
      <c r="AV69" s="217"/>
      <c r="AW69" s="217"/>
      <c r="AX69" s="219"/>
    </row>
    <row r="70" spans="1:50" ht="23.25" customHeight="1">
      <c r="A70" s="487" t="s">
        <v>354</v>
      </c>
      <c r="B70" s="488"/>
      <c r="C70" s="488"/>
      <c r="D70" s="488"/>
      <c r="E70" s="488"/>
      <c r="F70" s="489"/>
      <c r="G70" s="254" t="s">
        <v>238</v>
      </c>
      <c r="H70" s="305" t="s">
        <v>628</v>
      </c>
      <c r="I70" s="305"/>
      <c r="J70" s="305"/>
      <c r="K70" s="305"/>
      <c r="L70" s="305"/>
      <c r="M70" s="305"/>
      <c r="N70" s="305"/>
      <c r="O70" s="305"/>
      <c r="P70" s="305" t="s">
        <v>662</v>
      </c>
      <c r="Q70" s="305"/>
      <c r="R70" s="305"/>
      <c r="S70" s="305"/>
      <c r="T70" s="305"/>
      <c r="U70" s="305"/>
      <c r="V70" s="305"/>
      <c r="W70" s="308" t="s">
        <v>367</v>
      </c>
      <c r="X70" s="309"/>
      <c r="Y70" s="268" t="s">
        <v>12</v>
      </c>
      <c r="Z70" s="268"/>
      <c r="AA70" s="269"/>
      <c r="AB70" s="270" t="s">
        <v>368</v>
      </c>
      <c r="AC70" s="270"/>
      <c r="AD70" s="270"/>
      <c r="AE70" s="216" t="s">
        <v>583</v>
      </c>
      <c r="AF70" s="217"/>
      <c r="AG70" s="217"/>
      <c r="AH70" s="217"/>
      <c r="AI70" s="216" t="s">
        <v>583</v>
      </c>
      <c r="AJ70" s="217"/>
      <c r="AK70" s="217"/>
      <c r="AL70" s="217"/>
      <c r="AM70" s="216" t="s">
        <v>583</v>
      </c>
      <c r="AN70" s="217"/>
      <c r="AO70" s="217"/>
      <c r="AP70" s="217"/>
      <c r="AQ70" s="216" t="s">
        <v>602</v>
      </c>
      <c r="AR70" s="217"/>
      <c r="AS70" s="217"/>
      <c r="AT70" s="218"/>
      <c r="AU70" s="217" t="s">
        <v>602</v>
      </c>
      <c r="AV70" s="217"/>
      <c r="AW70" s="217"/>
      <c r="AX70" s="219"/>
    </row>
    <row r="71" spans="1:50" ht="23.25" customHeight="1">
      <c r="A71" s="487"/>
      <c r="B71" s="488"/>
      <c r="C71" s="488"/>
      <c r="D71" s="488"/>
      <c r="E71" s="488"/>
      <c r="F71" s="48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368</v>
      </c>
      <c r="AC71" s="222"/>
      <c r="AD71" s="222"/>
      <c r="AE71" s="216" t="s">
        <v>583</v>
      </c>
      <c r="AF71" s="217"/>
      <c r="AG71" s="217"/>
      <c r="AH71" s="217"/>
      <c r="AI71" s="216" t="s">
        <v>583</v>
      </c>
      <c r="AJ71" s="217"/>
      <c r="AK71" s="217"/>
      <c r="AL71" s="217"/>
      <c r="AM71" s="216" t="s">
        <v>583</v>
      </c>
      <c r="AN71" s="217"/>
      <c r="AO71" s="217"/>
      <c r="AP71" s="217"/>
      <c r="AQ71" s="216" t="s">
        <v>603</v>
      </c>
      <c r="AR71" s="217"/>
      <c r="AS71" s="217"/>
      <c r="AT71" s="218"/>
      <c r="AU71" s="217" t="s">
        <v>602</v>
      </c>
      <c r="AV71" s="217"/>
      <c r="AW71" s="217"/>
      <c r="AX71" s="219"/>
    </row>
    <row r="72" spans="1:50" ht="110.25" customHeight="1" thickBot="1">
      <c r="A72" s="490"/>
      <c r="B72" s="491"/>
      <c r="C72" s="491"/>
      <c r="D72" s="491"/>
      <c r="E72" s="491"/>
      <c r="F72" s="49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369</v>
      </c>
      <c r="AC72" s="223"/>
      <c r="AD72" s="223"/>
      <c r="AE72" s="216" t="s">
        <v>583</v>
      </c>
      <c r="AF72" s="217"/>
      <c r="AG72" s="217"/>
      <c r="AH72" s="217"/>
      <c r="AI72" s="216" t="s">
        <v>583</v>
      </c>
      <c r="AJ72" s="217"/>
      <c r="AK72" s="217"/>
      <c r="AL72" s="217"/>
      <c r="AM72" s="216" t="s">
        <v>583</v>
      </c>
      <c r="AN72" s="217"/>
      <c r="AO72" s="217"/>
      <c r="AP72" s="218"/>
      <c r="AQ72" s="216" t="s">
        <v>604</v>
      </c>
      <c r="AR72" s="217"/>
      <c r="AS72" s="217"/>
      <c r="AT72" s="218"/>
      <c r="AU72" s="217" t="s">
        <v>602</v>
      </c>
      <c r="AV72" s="217"/>
      <c r="AW72" s="217"/>
      <c r="AX72" s="219"/>
    </row>
    <row r="73" spans="1:50" ht="18.75" hidden="1" customHeight="1">
      <c r="A73" s="518" t="s">
        <v>349</v>
      </c>
      <c r="B73" s="519"/>
      <c r="C73" s="519"/>
      <c r="D73" s="519"/>
      <c r="E73" s="519"/>
      <c r="F73" s="520"/>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390</v>
      </c>
      <c r="AF73" s="243"/>
      <c r="AG73" s="243"/>
      <c r="AH73" s="244"/>
      <c r="AI73" s="242" t="s">
        <v>388</v>
      </c>
      <c r="AJ73" s="243"/>
      <c r="AK73" s="243"/>
      <c r="AL73" s="244"/>
      <c r="AM73" s="248" t="s">
        <v>417</v>
      </c>
      <c r="AN73" s="248"/>
      <c r="AO73" s="248"/>
      <c r="AP73" s="248"/>
      <c r="AQ73" s="158" t="s">
        <v>235</v>
      </c>
      <c r="AR73" s="129"/>
      <c r="AS73" s="129"/>
      <c r="AT73" s="130"/>
      <c r="AU73" s="134" t="s">
        <v>134</v>
      </c>
      <c r="AV73" s="135"/>
      <c r="AW73" s="135"/>
      <c r="AX73" s="136"/>
    </row>
    <row r="74" spans="1:50" ht="18.75" hidden="1" customHeight="1">
      <c r="A74" s="521"/>
      <c r="B74" s="522"/>
      <c r="C74" s="522"/>
      <c r="D74" s="522"/>
      <c r="E74" s="522"/>
      <c r="F74" s="523"/>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236</v>
      </c>
      <c r="AT74" s="133"/>
      <c r="AU74" s="599"/>
      <c r="AV74" s="199"/>
      <c r="AW74" s="132" t="s">
        <v>181</v>
      </c>
      <c r="AX74" s="194"/>
    </row>
    <row r="75" spans="1:50" ht="23.25" hidden="1" customHeight="1">
      <c r="A75" s="521"/>
      <c r="B75" s="522"/>
      <c r="C75" s="522"/>
      <c r="D75" s="522"/>
      <c r="E75" s="522"/>
      <c r="F75" s="523"/>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21"/>
      <c r="B76" s="522"/>
      <c r="C76" s="522"/>
      <c r="D76" s="522"/>
      <c r="E76" s="522"/>
      <c r="F76" s="523"/>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21"/>
      <c r="B77" s="522"/>
      <c r="C77" s="522"/>
      <c r="D77" s="522"/>
      <c r="E77" s="522"/>
      <c r="F77" s="523"/>
      <c r="G77" s="620"/>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913"/>
      <c r="AF77" s="914"/>
      <c r="AG77" s="914"/>
      <c r="AH77" s="914"/>
      <c r="AI77" s="913"/>
      <c r="AJ77" s="914"/>
      <c r="AK77" s="914"/>
      <c r="AL77" s="914"/>
      <c r="AM77" s="913"/>
      <c r="AN77" s="914"/>
      <c r="AO77" s="914"/>
      <c r="AP77" s="914"/>
      <c r="AQ77" s="340"/>
      <c r="AR77" s="206"/>
      <c r="AS77" s="206"/>
      <c r="AT77" s="341"/>
      <c r="AU77" s="217"/>
      <c r="AV77" s="217"/>
      <c r="AW77" s="217"/>
      <c r="AX77" s="219"/>
    </row>
    <row r="78" spans="1:50" ht="69.75" hidden="1" customHeight="1">
      <c r="A78" s="334" t="s">
        <v>381</v>
      </c>
      <c r="B78" s="335"/>
      <c r="C78" s="335"/>
      <c r="D78" s="335"/>
      <c r="E78" s="332" t="s">
        <v>327</v>
      </c>
      <c r="F78" s="333"/>
      <c r="G78" s="56" t="s">
        <v>238</v>
      </c>
      <c r="H78" s="596"/>
      <c r="I78" s="597"/>
      <c r="J78" s="597"/>
      <c r="K78" s="597"/>
      <c r="L78" s="597"/>
      <c r="M78" s="597"/>
      <c r="N78" s="597"/>
      <c r="O78" s="598"/>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343</v>
      </c>
      <c r="AP79" s="277"/>
      <c r="AQ79" s="277"/>
      <c r="AR79" s="80" t="s">
        <v>341</v>
      </c>
      <c r="AS79" s="276"/>
      <c r="AT79" s="277"/>
      <c r="AU79" s="277"/>
      <c r="AV79" s="277"/>
      <c r="AW79" s="277"/>
      <c r="AX79" s="1001"/>
    </row>
    <row r="80" spans="1:50" ht="18.75" hidden="1" customHeight="1">
      <c r="A80" s="887" t="s">
        <v>147</v>
      </c>
      <c r="B80" s="536" t="s">
        <v>340</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429</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c r="A81" s="888"/>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c r="A82" s="888"/>
      <c r="B82" s="539"/>
      <c r="C82" s="440"/>
      <c r="D82" s="440"/>
      <c r="E82" s="440"/>
      <c r="F82" s="441"/>
      <c r="G82" s="685"/>
      <c r="H82" s="685"/>
      <c r="I82" s="685"/>
      <c r="J82" s="685"/>
      <c r="K82" s="685"/>
      <c r="L82" s="685"/>
      <c r="M82" s="685"/>
      <c r="N82" s="685"/>
      <c r="O82" s="685"/>
      <c r="P82" s="685"/>
      <c r="Q82" s="685"/>
      <c r="R82" s="685"/>
      <c r="S82" s="685"/>
      <c r="T82" s="685"/>
      <c r="U82" s="685"/>
      <c r="V82" s="685"/>
      <c r="W82" s="685"/>
      <c r="X82" s="685"/>
      <c r="Y82" s="685"/>
      <c r="Z82" s="685"/>
      <c r="AA82" s="686"/>
      <c r="AB82" s="907"/>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8"/>
    </row>
    <row r="83" spans="1:60" ht="22.5" hidden="1" customHeight="1">
      <c r="A83" s="888"/>
      <c r="B83" s="539"/>
      <c r="C83" s="440"/>
      <c r="D83" s="440"/>
      <c r="E83" s="440"/>
      <c r="F83" s="441"/>
      <c r="G83" s="687"/>
      <c r="H83" s="687"/>
      <c r="I83" s="687"/>
      <c r="J83" s="687"/>
      <c r="K83" s="687"/>
      <c r="L83" s="687"/>
      <c r="M83" s="687"/>
      <c r="N83" s="687"/>
      <c r="O83" s="687"/>
      <c r="P83" s="687"/>
      <c r="Q83" s="687"/>
      <c r="R83" s="687"/>
      <c r="S83" s="687"/>
      <c r="T83" s="687"/>
      <c r="U83" s="687"/>
      <c r="V83" s="687"/>
      <c r="W83" s="687"/>
      <c r="X83" s="687"/>
      <c r="Y83" s="687"/>
      <c r="Z83" s="687"/>
      <c r="AA83" s="688"/>
      <c r="AB83" s="909"/>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10"/>
    </row>
    <row r="84" spans="1:60" ht="19.5" hidden="1" customHeight="1">
      <c r="A84" s="888"/>
      <c r="B84" s="540"/>
      <c r="C84" s="541"/>
      <c r="D84" s="541"/>
      <c r="E84" s="541"/>
      <c r="F84" s="542"/>
      <c r="G84" s="689"/>
      <c r="H84" s="689"/>
      <c r="I84" s="689"/>
      <c r="J84" s="689"/>
      <c r="K84" s="689"/>
      <c r="L84" s="689"/>
      <c r="M84" s="689"/>
      <c r="N84" s="689"/>
      <c r="O84" s="689"/>
      <c r="P84" s="689"/>
      <c r="Q84" s="689"/>
      <c r="R84" s="689"/>
      <c r="S84" s="689"/>
      <c r="T84" s="689"/>
      <c r="U84" s="689"/>
      <c r="V84" s="689"/>
      <c r="W84" s="689"/>
      <c r="X84" s="689"/>
      <c r="Y84" s="689"/>
      <c r="Z84" s="689"/>
      <c r="AA84" s="690"/>
      <c r="AB84" s="911"/>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12"/>
    </row>
    <row r="85" spans="1:60" ht="18.75" hidden="1" customHeight="1">
      <c r="A85" s="888"/>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3"/>
      <c r="Z85" s="164"/>
      <c r="AA85" s="165"/>
      <c r="AB85" s="242" t="s">
        <v>11</v>
      </c>
      <c r="AC85" s="243"/>
      <c r="AD85" s="244"/>
      <c r="AE85" s="242" t="s">
        <v>390</v>
      </c>
      <c r="AF85" s="243"/>
      <c r="AG85" s="243"/>
      <c r="AH85" s="244"/>
      <c r="AI85" s="242" t="s">
        <v>388</v>
      </c>
      <c r="AJ85" s="243"/>
      <c r="AK85" s="243"/>
      <c r="AL85" s="244"/>
      <c r="AM85" s="248" t="s">
        <v>417</v>
      </c>
      <c r="AN85" s="248"/>
      <c r="AO85" s="248"/>
      <c r="AP85" s="248"/>
      <c r="AQ85" s="158" t="s">
        <v>235</v>
      </c>
      <c r="AR85" s="129"/>
      <c r="AS85" s="129"/>
      <c r="AT85" s="130"/>
      <c r="AU85" s="545" t="s">
        <v>134</v>
      </c>
      <c r="AV85" s="545"/>
      <c r="AW85" s="545"/>
      <c r="AX85" s="546"/>
      <c r="AY85" s="10"/>
      <c r="AZ85" s="10"/>
      <c r="BA85" s="10"/>
      <c r="BB85" s="10"/>
      <c r="BC85" s="10"/>
    </row>
    <row r="86" spans="1:60" ht="18.75" hidden="1" customHeight="1">
      <c r="A86" s="888"/>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7" t="s">
        <v>181</v>
      </c>
      <c r="AX86" s="408"/>
      <c r="AY86" s="10"/>
      <c r="AZ86" s="10"/>
      <c r="BA86" s="10"/>
      <c r="BB86" s="10"/>
      <c r="BC86" s="10"/>
      <c r="BD86" s="10"/>
      <c r="BE86" s="10"/>
      <c r="BF86" s="10"/>
      <c r="BG86" s="10"/>
      <c r="BH86" s="10"/>
    </row>
    <row r="87" spans="1:60" ht="23.25" hidden="1" customHeight="1">
      <c r="A87" s="888"/>
      <c r="B87" s="440"/>
      <c r="C87" s="440"/>
      <c r="D87" s="440"/>
      <c r="E87" s="440"/>
      <c r="F87" s="441"/>
      <c r="G87" s="103"/>
      <c r="H87" s="104"/>
      <c r="I87" s="104"/>
      <c r="J87" s="104"/>
      <c r="K87" s="104"/>
      <c r="L87" s="104"/>
      <c r="M87" s="104"/>
      <c r="N87" s="104"/>
      <c r="O87" s="105"/>
      <c r="P87" s="104"/>
      <c r="Q87" s="526"/>
      <c r="R87" s="526"/>
      <c r="S87" s="526"/>
      <c r="T87" s="526"/>
      <c r="U87" s="526"/>
      <c r="V87" s="526"/>
      <c r="W87" s="526"/>
      <c r="X87" s="527"/>
      <c r="Y87" s="570" t="s">
        <v>62</v>
      </c>
      <c r="Z87" s="571"/>
      <c r="AA87" s="572"/>
      <c r="AB87" s="473"/>
      <c r="AC87" s="473"/>
      <c r="AD87" s="47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88"/>
      <c r="B88" s="440"/>
      <c r="C88" s="440"/>
      <c r="D88" s="440"/>
      <c r="E88" s="440"/>
      <c r="F88" s="441"/>
      <c r="G88" s="106"/>
      <c r="H88" s="107"/>
      <c r="I88" s="107"/>
      <c r="J88" s="107"/>
      <c r="K88" s="107"/>
      <c r="L88" s="107"/>
      <c r="M88" s="107"/>
      <c r="N88" s="107"/>
      <c r="O88" s="108"/>
      <c r="P88" s="528"/>
      <c r="Q88" s="528"/>
      <c r="R88" s="528"/>
      <c r="S88" s="528"/>
      <c r="T88" s="528"/>
      <c r="U88" s="528"/>
      <c r="V88" s="528"/>
      <c r="W88" s="528"/>
      <c r="X88" s="529"/>
      <c r="Y88" s="470" t="s">
        <v>54</v>
      </c>
      <c r="Z88" s="471"/>
      <c r="AA88" s="472"/>
      <c r="AB88" s="535"/>
      <c r="AC88" s="535"/>
      <c r="AD88" s="53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c r="A89" s="888"/>
      <c r="B89" s="541"/>
      <c r="C89" s="541"/>
      <c r="D89" s="541"/>
      <c r="E89" s="541"/>
      <c r="F89" s="542"/>
      <c r="G89" s="109"/>
      <c r="H89" s="110"/>
      <c r="I89" s="110"/>
      <c r="J89" s="110"/>
      <c r="K89" s="110"/>
      <c r="L89" s="110"/>
      <c r="M89" s="110"/>
      <c r="N89" s="110"/>
      <c r="O89" s="111"/>
      <c r="P89" s="175"/>
      <c r="Q89" s="175"/>
      <c r="R89" s="175"/>
      <c r="S89" s="175"/>
      <c r="T89" s="175"/>
      <c r="U89" s="175"/>
      <c r="V89" s="175"/>
      <c r="W89" s="175"/>
      <c r="X89" s="569"/>
      <c r="Y89" s="470" t="s">
        <v>13</v>
      </c>
      <c r="Z89" s="471"/>
      <c r="AA89" s="472"/>
      <c r="AB89" s="603" t="s">
        <v>14</v>
      </c>
      <c r="AC89" s="603"/>
      <c r="AD89" s="60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c r="A90" s="888"/>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3"/>
      <c r="Z90" s="164"/>
      <c r="AA90" s="165"/>
      <c r="AB90" s="242" t="s">
        <v>11</v>
      </c>
      <c r="AC90" s="243"/>
      <c r="AD90" s="244"/>
      <c r="AE90" s="242" t="s">
        <v>390</v>
      </c>
      <c r="AF90" s="243"/>
      <c r="AG90" s="243"/>
      <c r="AH90" s="244"/>
      <c r="AI90" s="242" t="s">
        <v>388</v>
      </c>
      <c r="AJ90" s="243"/>
      <c r="AK90" s="243"/>
      <c r="AL90" s="244"/>
      <c r="AM90" s="248" t="s">
        <v>417</v>
      </c>
      <c r="AN90" s="248"/>
      <c r="AO90" s="248"/>
      <c r="AP90" s="248"/>
      <c r="AQ90" s="158" t="s">
        <v>235</v>
      </c>
      <c r="AR90" s="129"/>
      <c r="AS90" s="129"/>
      <c r="AT90" s="130"/>
      <c r="AU90" s="545" t="s">
        <v>134</v>
      </c>
      <c r="AV90" s="545"/>
      <c r="AW90" s="545"/>
      <c r="AX90" s="546"/>
    </row>
    <row r="91" spans="1:60" hidden="1">
      <c r="A91" s="888"/>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7" t="s">
        <v>181</v>
      </c>
      <c r="AX91" s="408"/>
      <c r="AY91" s="10"/>
      <c r="AZ91" s="10"/>
      <c r="BA91" s="10"/>
      <c r="BB91" s="10"/>
      <c r="BC91" s="10"/>
    </row>
    <row r="92" spans="1:60" hidden="1">
      <c r="A92" s="888"/>
      <c r="B92" s="440"/>
      <c r="C92" s="440"/>
      <c r="D92" s="440"/>
      <c r="E92" s="440"/>
      <c r="F92" s="441"/>
      <c r="G92" s="103"/>
      <c r="H92" s="104"/>
      <c r="I92" s="104"/>
      <c r="J92" s="104"/>
      <c r="K92" s="104"/>
      <c r="L92" s="104"/>
      <c r="M92" s="104"/>
      <c r="N92" s="104"/>
      <c r="O92" s="105"/>
      <c r="P92" s="104"/>
      <c r="Q92" s="526"/>
      <c r="R92" s="526"/>
      <c r="S92" s="526"/>
      <c r="T92" s="526"/>
      <c r="U92" s="526"/>
      <c r="V92" s="526"/>
      <c r="W92" s="526"/>
      <c r="X92" s="527"/>
      <c r="Y92" s="570" t="s">
        <v>62</v>
      </c>
      <c r="Z92" s="571"/>
      <c r="AA92" s="572"/>
      <c r="AB92" s="473"/>
      <c r="AC92" s="473"/>
      <c r="AD92" s="47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c r="A93" s="888"/>
      <c r="B93" s="440"/>
      <c r="C93" s="440"/>
      <c r="D93" s="440"/>
      <c r="E93" s="440"/>
      <c r="F93" s="441"/>
      <c r="G93" s="106"/>
      <c r="H93" s="107"/>
      <c r="I93" s="107"/>
      <c r="J93" s="107"/>
      <c r="K93" s="107"/>
      <c r="L93" s="107"/>
      <c r="M93" s="107"/>
      <c r="N93" s="107"/>
      <c r="O93" s="108"/>
      <c r="P93" s="528"/>
      <c r="Q93" s="528"/>
      <c r="R93" s="528"/>
      <c r="S93" s="528"/>
      <c r="T93" s="528"/>
      <c r="U93" s="528"/>
      <c r="V93" s="528"/>
      <c r="W93" s="528"/>
      <c r="X93" s="529"/>
      <c r="Y93" s="470" t="s">
        <v>54</v>
      </c>
      <c r="Z93" s="471"/>
      <c r="AA93" s="472"/>
      <c r="AB93" s="535"/>
      <c r="AC93" s="535"/>
      <c r="AD93" s="53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c r="A94" s="888"/>
      <c r="B94" s="541"/>
      <c r="C94" s="541"/>
      <c r="D94" s="541"/>
      <c r="E94" s="541"/>
      <c r="F94" s="542"/>
      <c r="G94" s="109"/>
      <c r="H94" s="110"/>
      <c r="I94" s="110"/>
      <c r="J94" s="110"/>
      <c r="K94" s="110"/>
      <c r="L94" s="110"/>
      <c r="M94" s="110"/>
      <c r="N94" s="110"/>
      <c r="O94" s="111"/>
      <c r="P94" s="175"/>
      <c r="Q94" s="175"/>
      <c r="R94" s="175"/>
      <c r="S94" s="175"/>
      <c r="T94" s="175"/>
      <c r="U94" s="175"/>
      <c r="V94" s="175"/>
      <c r="W94" s="175"/>
      <c r="X94" s="569"/>
      <c r="Y94" s="470" t="s">
        <v>13</v>
      </c>
      <c r="Z94" s="471"/>
      <c r="AA94" s="472"/>
      <c r="AB94" s="603" t="s">
        <v>14</v>
      </c>
      <c r="AC94" s="603"/>
      <c r="AD94" s="60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c r="A95" s="888"/>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3"/>
      <c r="Z95" s="164"/>
      <c r="AA95" s="165"/>
      <c r="AB95" s="242" t="s">
        <v>11</v>
      </c>
      <c r="AC95" s="243"/>
      <c r="AD95" s="244"/>
      <c r="AE95" s="242" t="s">
        <v>390</v>
      </c>
      <c r="AF95" s="243"/>
      <c r="AG95" s="243"/>
      <c r="AH95" s="244"/>
      <c r="AI95" s="242" t="s">
        <v>388</v>
      </c>
      <c r="AJ95" s="243"/>
      <c r="AK95" s="243"/>
      <c r="AL95" s="244"/>
      <c r="AM95" s="248" t="s">
        <v>417</v>
      </c>
      <c r="AN95" s="248"/>
      <c r="AO95" s="248"/>
      <c r="AP95" s="248"/>
      <c r="AQ95" s="158" t="s">
        <v>235</v>
      </c>
      <c r="AR95" s="129"/>
      <c r="AS95" s="129"/>
      <c r="AT95" s="130"/>
      <c r="AU95" s="545" t="s">
        <v>134</v>
      </c>
      <c r="AV95" s="545"/>
      <c r="AW95" s="545"/>
      <c r="AX95" s="546"/>
      <c r="AY95" s="10"/>
      <c r="AZ95" s="10"/>
      <c r="BA95" s="10"/>
      <c r="BB95" s="10"/>
      <c r="BC95" s="10"/>
      <c r="BD95" s="10"/>
      <c r="BE95" s="10"/>
      <c r="BF95" s="10"/>
      <c r="BG95" s="10"/>
      <c r="BH95" s="10"/>
    </row>
    <row r="96" spans="1:60" hidden="1">
      <c r="A96" s="888"/>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7" t="s">
        <v>181</v>
      </c>
      <c r="AX96" s="408"/>
    </row>
    <row r="97" spans="1:60" hidden="1">
      <c r="A97" s="888"/>
      <c r="B97" s="440"/>
      <c r="C97" s="440"/>
      <c r="D97" s="440"/>
      <c r="E97" s="440"/>
      <c r="F97" s="441"/>
      <c r="G97" s="103"/>
      <c r="H97" s="104"/>
      <c r="I97" s="104"/>
      <c r="J97" s="104"/>
      <c r="K97" s="104"/>
      <c r="L97" s="104"/>
      <c r="M97" s="104"/>
      <c r="N97" s="104"/>
      <c r="O97" s="105"/>
      <c r="P97" s="104"/>
      <c r="Q97" s="526"/>
      <c r="R97" s="526"/>
      <c r="S97" s="526"/>
      <c r="T97" s="526"/>
      <c r="U97" s="526"/>
      <c r="V97" s="526"/>
      <c r="W97" s="526"/>
      <c r="X97" s="527"/>
      <c r="Y97" s="570" t="s">
        <v>62</v>
      </c>
      <c r="Z97" s="571"/>
      <c r="AA97" s="572"/>
      <c r="AB97" s="480"/>
      <c r="AC97" s="481"/>
      <c r="AD97" s="48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c r="A98" s="888"/>
      <c r="B98" s="440"/>
      <c r="C98" s="440"/>
      <c r="D98" s="440"/>
      <c r="E98" s="440"/>
      <c r="F98" s="441"/>
      <c r="G98" s="106"/>
      <c r="H98" s="107"/>
      <c r="I98" s="107"/>
      <c r="J98" s="107"/>
      <c r="K98" s="107"/>
      <c r="L98" s="107"/>
      <c r="M98" s="107"/>
      <c r="N98" s="107"/>
      <c r="O98" s="108"/>
      <c r="P98" s="528"/>
      <c r="Q98" s="528"/>
      <c r="R98" s="528"/>
      <c r="S98" s="528"/>
      <c r="T98" s="528"/>
      <c r="U98" s="528"/>
      <c r="V98" s="528"/>
      <c r="W98" s="528"/>
      <c r="X98" s="529"/>
      <c r="Y98" s="470" t="s">
        <v>54</v>
      </c>
      <c r="Z98" s="471"/>
      <c r="AA98" s="472"/>
      <c r="AB98" s="474"/>
      <c r="AC98" s="475"/>
      <c r="AD98" s="47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c r="A99" s="889"/>
      <c r="B99" s="442"/>
      <c r="C99" s="442"/>
      <c r="D99" s="442"/>
      <c r="E99" s="442"/>
      <c r="F99" s="443"/>
      <c r="G99" s="589"/>
      <c r="H99" s="214"/>
      <c r="I99" s="214"/>
      <c r="J99" s="214"/>
      <c r="K99" s="214"/>
      <c r="L99" s="214"/>
      <c r="M99" s="214"/>
      <c r="N99" s="214"/>
      <c r="O99" s="590"/>
      <c r="P99" s="530"/>
      <c r="Q99" s="530"/>
      <c r="R99" s="530"/>
      <c r="S99" s="530"/>
      <c r="T99" s="530"/>
      <c r="U99" s="530"/>
      <c r="V99" s="530"/>
      <c r="W99" s="530"/>
      <c r="X99" s="531"/>
      <c r="Y99" s="918" t="s">
        <v>13</v>
      </c>
      <c r="Z99" s="919"/>
      <c r="AA99" s="920"/>
      <c r="AB99" s="915" t="s">
        <v>14</v>
      </c>
      <c r="AC99" s="916"/>
      <c r="AD99" s="917"/>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2.25" customHeight="1">
      <c r="A100" s="513" t="s">
        <v>350</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7"/>
      <c r="Z100" s="878"/>
      <c r="AA100" s="879"/>
      <c r="AB100" s="493" t="s">
        <v>11</v>
      </c>
      <c r="AC100" s="493"/>
      <c r="AD100" s="493"/>
      <c r="AE100" s="551" t="s">
        <v>390</v>
      </c>
      <c r="AF100" s="552"/>
      <c r="AG100" s="552"/>
      <c r="AH100" s="553"/>
      <c r="AI100" s="551" t="s">
        <v>410</v>
      </c>
      <c r="AJ100" s="552"/>
      <c r="AK100" s="552"/>
      <c r="AL100" s="553"/>
      <c r="AM100" s="551" t="s">
        <v>417</v>
      </c>
      <c r="AN100" s="552"/>
      <c r="AO100" s="552"/>
      <c r="AP100" s="553"/>
      <c r="AQ100" s="318" t="s">
        <v>430</v>
      </c>
      <c r="AR100" s="319"/>
      <c r="AS100" s="319"/>
      <c r="AT100" s="320"/>
      <c r="AU100" s="318" t="s">
        <v>431</v>
      </c>
      <c r="AV100" s="319"/>
      <c r="AW100" s="319"/>
      <c r="AX100" s="321"/>
    </row>
    <row r="101" spans="1:60" ht="39" customHeight="1">
      <c r="A101" s="434"/>
      <c r="B101" s="435"/>
      <c r="C101" s="435"/>
      <c r="D101" s="435"/>
      <c r="E101" s="435"/>
      <c r="F101" s="436"/>
      <c r="G101" s="104" t="s">
        <v>663</v>
      </c>
      <c r="H101" s="104"/>
      <c r="I101" s="104"/>
      <c r="J101" s="104"/>
      <c r="K101" s="104"/>
      <c r="L101" s="104"/>
      <c r="M101" s="104"/>
      <c r="N101" s="104"/>
      <c r="O101" s="104"/>
      <c r="P101" s="104"/>
      <c r="Q101" s="104"/>
      <c r="R101" s="104"/>
      <c r="S101" s="104"/>
      <c r="T101" s="104"/>
      <c r="U101" s="104"/>
      <c r="V101" s="104"/>
      <c r="W101" s="104"/>
      <c r="X101" s="105"/>
      <c r="Y101" s="554" t="s">
        <v>55</v>
      </c>
      <c r="Z101" s="555"/>
      <c r="AA101" s="556"/>
      <c r="AB101" s="473" t="s">
        <v>621</v>
      </c>
      <c r="AC101" s="473"/>
      <c r="AD101" s="473"/>
      <c r="AE101" s="216" t="s">
        <v>566</v>
      </c>
      <c r="AF101" s="217"/>
      <c r="AG101" s="217"/>
      <c r="AH101" s="218"/>
      <c r="AI101" s="216" t="s">
        <v>566</v>
      </c>
      <c r="AJ101" s="217"/>
      <c r="AK101" s="217"/>
      <c r="AL101" s="218"/>
      <c r="AM101" s="216" t="s">
        <v>566</v>
      </c>
      <c r="AN101" s="217"/>
      <c r="AO101" s="217"/>
      <c r="AP101" s="218"/>
      <c r="AQ101" s="216" t="s">
        <v>602</v>
      </c>
      <c r="AR101" s="217"/>
      <c r="AS101" s="217"/>
      <c r="AT101" s="218"/>
      <c r="AU101" s="216" t="s">
        <v>605</v>
      </c>
      <c r="AV101" s="217"/>
      <c r="AW101" s="217"/>
      <c r="AX101" s="218"/>
    </row>
    <row r="102" spans="1:60" ht="58.5" customHeight="1">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621</v>
      </c>
      <c r="AC102" s="473"/>
      <c r="AD102" s="473"/>
      <c r="AE102" s="430" t="s">
        <v>566</v>
      </c>
      <c r="AF102" s="430"/>
      <c r="AG102" s="430"/>
      <c r="AH102" s="430"/>
      <c r="AI102" s="430" t="s">
        <v>566</v>
      </c>
      <c r="AJ102" s="430"/>
      <c r="AK102" s="430"/>
      <c r="AL102" s="430"/>
      <c r="AM102" s="430" t="s">
        <v>566</v>
      </c>
      <c r="AN102" s="430"/>
      <c r="AO102" s="430"/>
      <c r="AP102" s="430"/>
      <c r="AQ102" s="271">
        <v>1</v>
      </c>
      <c r="AR102" s="272"/>
      <c r="AS102" s="272"/>
      <c r="AT102" s="317"/>
      <c r="AU102" s="271">
        <v>1</v>
      </c>
      <c r="AV102" s="272"/>
      <c r="AW102" s="272"/>
      <c r="AX102" s="317"/>
    </row>
    <row r="103" spans="1:60" ht="31.5" customHeight="1">
      <c r="A103" s="431" t="s">
        <v>350</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390</v>
      </c>
      <c r="AF103" s="428"/>
      <c r="AG103" s="428"/>
      <c r="AH103" s="429"/>
      <c r="AI103" s="427" t="s">
        <v>388</v>
      </c>
      <c r="AJ103" s="428"/>
      <c r="AK103" s="428"/>
      <c r="AL103" s="429"/>
      <c r="AM103" s="427" t="s">
        <v>417</v>
      </c>
      <c r="AN103" s="428"/>
      <c r="AO103" s="428"/>
      <c r="AP103" s="429"/>
      <c r="AQ103" s="282" t="s">
        <v>430</v>
      </c>
      <c r="AR103" s="283"/>
      <c r="AS103" s="283"/>
      <c r="AT103" s="322"/>
      <c r="AU103" s="282" t="s">
        <v>431</v>
      </c>
      <c r="AV103" s="283"/>
      <c r="AW103" s="283"/>
      <c r="AX103" s="284"/>
    </row>
    <row r="104" spans="1:60" ht="57" customHeight="1">
      <c r="A104" s="434"/>
      <c r="B104" s="435"/>
      <c r="C104" s="435"/>
      <c r="D104" s="435"/>
      <c r="E104" s="435"/>
      <c r="F104" s="436"/>
      <c r="G104" s="104" t="s">
        <v>630</v>
      </c>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557" t="s">
        <v>568</v>
      </c>
      <c r="AC104" s="558"/>
      <c r="AD104" s="559"/>
      <c r="AE104" s="216" t="s">
        <v>566</v>
      </c>
      <c r="AF104" s="217"/>
      <c r="AG104" s="217"/>
      <c r="AH104" s="218"/>
      <c r="AI104" s="216" t="s">
        <v>566</v>
      </c>
      <c r="AJ104" s="217"/>
      <c r="AK104" s="217"/>
      <c r="AL104" s="218"/>
      <c r="AM104" s="216" t="s">
        <v>566</v>
      </c>
      <c r="AN104" s="217"/>
      <c r="AO104" s="217"/>
      <c r="AP104" s="218"/>
      <c r="AQ104" s="216" t="s">
        <v>602</v>
      </c>
      <c r="AR104" s="217"/>
      <c r="AS104" s="217"/>
      <c r="AT104" s="218"/>
      <c r="AU104" s="216" t="s">
        <v>602</v>
      </c>
      <c r="AV104" s="217"/>
      <c r="AW104" s="217"/>
      <c r="AX104" s="218"/>
    </row>
    <row r="105" spans="1:60" ht="66.75" customHeight="1">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60"/>
      <c r="AA105" s="561"/>
      <c r="AB105" s="557" t="s">
        <v>568</v>
      </c>
      <c r="AC105" s="558"/>
      <c r="AD105" s="559"/>
      <c r="AE105" s="430" t="s">
        <v>566</v>
      </c>
      <c r="AF105" s="430"/>
      <c r="AG105" s="430"/>
      <c r="AH105" s="430"/>
      <c r="AI105" s="430" t="s">
        <v>567</v>
      </c>
      <c r="AJ105" s="430"/>
      <c r="AK105" s="430"/>
      <c r="AL105" s="430"/>
      <c r="AM105" s="430" t="s">
        <v>566</v>
      </c>
      <c r="AN105" s="430"/>
      <c r="AO105" s="430"/>
      <c r="AP105" s="430"/>
      <c r="AQ105" s="216">
        <v>70</v>
      </c>
      <c r="AR105" s="217"/>
      <c r="AS105" s="217"/>
      <c r="AT105" s="218"/>
      <c r="AU105" s="271">
        <v>100</v>
      </c>
      <c r="AV105" s="272"/>
      <c r="AW105" s="272"/>
      <c r="AX105" s="317"/>
    </row>
    <row r="106" spans="1:60" ht="31.5" customHeight="1">
      <c r="A106" s="431" t="s">
        <v>350</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390</v>
      </c>
      <c r="AF106" s="428"/>
      <c r="AG106" s="428"/>
      <c r="AH106" s="429"/>
      <c r="AI106" s="427" t="s">
        <v>388</v>
      </c>
      <c r="AJ106" s="428"/>
      <c r="AK106" s="428"/>
      <c r="AL106" s="429"/>
      <c r="AM106" s="427" t="s">
        <v>417</v>
      </c>
      <c r="AN106" s="428"/>
      <c r="AO106" s="428"/>
      <c r="AP106" s="429"/>
      <c r="AQ106" s="282" t="s">
        <v>430</v>
      </c>
      <c r="AR106" s="283"/>
      <c r="AS106" s="283"/>
      <c r="AT106" s="322"/>
      <c r="AU106" s="282" t="s">
        <v>431</v>
      </c>
      <c r="AV106" s="283"/>
      <c r="AW106" s="283"/>
      <c r="AX106" s="284"/>
    </row>
    <row r="107" spans="1:60" ht="51" customHeight="1">
      <c r="A107" s="434"/>
      <c r="B107" s="435"/>
      <c r="C107" s="435"/>
      <c r="D107" s="435"/>
      <c r="E107" s="435"/>
      <c r="F107" s="436"/>
      <c r="G107" s="104" t="s">
        <v>629</v>
      </c>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557" t="s">
        <v>569</v>
      </c>
      <c r="AC107" s="558"/>
      <c r="AD107" s="559"/>
      <c r="AE107" s="430" t="s">
        <v>566</v>
      </c>
      <c r="AF107" s="430"/>
      <c r="AG107" s="430"/>
      <c r="AH107" s="430"/>
      <c r="AI107" s="430" t="s">
        <v>567</v>
      </c>
      <c r="AJ107" s="430"/>
      <c r="AK107" s="430"/>
      <c r="AL107" s="430"/>
      <c r="AM107" s="430" t="s">
        <v>566</v>
      </c>
      <c r="AN107" s="430"/>
      <c r="AO107" s="430"/>
      <c r="AP107" s="430"/>
      <c r="AQ107" s="216" t="s">
        <v>602</v>
      </c>
      <c r="AR107" s="217"/>
      <c r="AS107" s="217"/>
      <c r="AT107" s="218"/>
      <c r="AU107" s="216" t="s">
        <v>606</v>
      </c>
      <c r="AV107" s="217"/>
      <c r="AW107" s="217"/>
      <c r="AX107" s="218"/>
    </row>
    <row r="108" spans="1:60" ht="45" customHeight="1">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60"/>
      <c r="AA108" s="561"/>
      <c r="AB108" s="480" t="s">
        <v>569</v>
      </c>
      <c r="AC108" s="481"/>
      <c r="AD108" s="482"/>
      <c r="AE108" s="430" t="s">
        <v>566</v>
      </c>
      <c r="AF108" s="430"/>
      <c r="AG108" s="430"/>
      <c r="AH108" s="430"/>
      <c r="AI108" s="430" t="s">
        <v>570</v>
      </c>
      <c r="AJ108" s="430"/>
      <c r="AK108" s="430"/>
      <c r="AL108" s="430"/>
      <c r="AM108" s="430" t="s">
        <v>566</v>
      </c>
      <c r="AN108" s="430"/>
      <c r="AO108" s="430"/>
      <c r="AP108" s="430"/>
      <c r="AQ108" s="216" t="s">
        <v>602</v>
      </c>
      <c r="AR108" s="217"/>
      <c r="AS108" s="217"/>
      <c r="AT108" s="218"/>
      <c r="AU108" s="271">
        <v>5</v>
      </c>
      <c r="AV108" s="272"/>
      <c r="AW108" s="272"/>
      <c r="AX108" s="317"/>
    </row>
    <row r="109" spans="1:60" ht="31.5" customHeight="1">
      <c r="A109" s="431" t="s">
        <v>350</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390</v>
      </c>
      <c r="AF109" s="428"/>
      <c r="AG109" s="428"/>
      <c r="AH109" s="429"/>
      <c r="AI109" s="427" t="s">
        <v>388</v>
      </c>
      <c r="AJ109" s="428"/>
      <c r="AK109" s="428"/>
      <c r="AL109" s="429"/>
      <c r="AM109" s="427" t="s">
        <v>417</v>
      </c>
      <c r="AN109" s="428"/>
      <c r="AO109" s="428"/>
      <c r="AP109" s="429"/>
      <c r="AQ109" s="282" t="s">
        <v>430</v>
      </c>
      <c r="AR109" s="283"/>
      <c r="AS109" s="283"/>
      <c r="AT109" s="322"/>
      <c r="AU109" s="282" t="s">
        <v>431</v>
      </c>
      <c r="AV109" s="283"/>
      <c r="AW109" s="283"/>
      <c r="AX109" s="284"/>
    </row>
    <row r="110" spans="1:60" ht="50.25" customHeight="1">
      <c r="A110" s="434"/>
      <c r="B110" s="435"/>
      <c r="C110" s="435"/>
      <c r="D110" s="435"/>
      <c r="E110" s="435"/>
      <c r="F110" s="436"/>
      <c r="G110" s="104" t="s">
        <v>649</v>
      </c>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557" t="s">
        <v>569</v>
      </c>
      <c r="AC110" s="558"/>
      <c r="AD110" s="559"/>
      <c r="AE110" s="430" t="s">
        <v>566</v>
      </c>
      <c r="AF110" s="430"/>
      <c r="AG110" s="430"/>
      <c r="AH110" s="430"/>
      <c r="AI110" s="430" t="s">
        <v>575</v>
      </c>
      <c r="AJ110" s="430"/>
      <c r="AK110" s="430"/>
      <c r="AL110" s="430"/>
      <c r="AM110" s="430" t="s">
        <v>566</v>
      </c>
      <c r="AN110" s="430"/>
      <c r="AO110" s="430"/>
      <c r="AP110" s="430"/>
      <c r="AQ110" s="216" t="s">
        <v>602</v>
      </c>
      <c r="AR110" s="217"/>
      <c r="AS110" s="217"/>
      <c r="AT110" s="218"/>
      <c r="AU110" s="216" t="s">
        <v>602</v>
      </c>
      <c r="AV110" s="217"/>
      <c r="AW110" s="217"/>
      <c r="AX110" s="218"/>
    </row>
    <row r="111" spans="1:60" ht="48" customHeight="1">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60"/>
      <c r="AA111" s="561"/>
      <c r="AB111" s="480" t="s">
        <v>569</v>
      </c>
      <c r="AC111" s="481"/>
      <c r="AD111" s="482"/>
      <c r="AE111" s="430" t="s">
        <v>566</v>
      </c>
      <c r="AF111" s="430"/>
      <c r="AG111" s="430"/>
      <c r="AH111" s="430"/>
      <c r="AI111" s="430" t="s">
        <v>576</v>
      </c>
      <c r="AJ111" s="430"/>
      <c r="AK111" s="430"/>
      <c r="AL111" s="430"/>
      <c r="AM111" s="430" t="s">
        <v>566</v>
      </c>
      <c r="AN111" s="430"/>
      <c r="AO111" s="430"/>
      <c r="AP111" s="430"/>
      <c r="AQ111" s="216" t="s">
        <v>602</v>
      </c>
      <c r="AR111" s="217"/>
      <c r="AS111" s="217"/>
      <c r="AT111" s="218"/>
      <c r="AU111" s="271">
        <v>3</v>
      </c>
      <c r="AV111" s="272"/>
      <c r="AW111" s="272"/>
      <c r="AX111" s="317"/>
    </row>
    <row r="112" spans="1:60" ht="31.5" customHeight="1">
      <c r="A112" s="431" t="s">
        <v>350</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390</v>
      </c>
      <c r="AF112" s="428"/>
      <c r="AG112" s="428"/>
      <c r="AH112" s="429"/>
      <c r="AI112" s="427" t="s">
        <v>388</v>
      </c>
      <c r="AJ112" s="428"/>
      <c r="AK112" s="428"/>
      <c r="AL112" s="429"/>
      <c r="AM112" s="427" t="s">
        <v>417</v>
      </c>
      <c r="AN112" s="428"/>
      <c r="AO112" s="428"/>
      <c r="AP112" s="429"/>
      <c r="AQ112" s="282" t="s">
        <v>430</v>
      </c>
      <c r="AR112" s="283"/>
      <c r="AS112" s="283"/>
      <c r="AT112" s="322"/>
      <c r="AU112" s="282" t="s">
        <v>431</v>
      </c>
      <c r="AV112" s="283"/>
      <c r="AW112" s="283"/>
      <c r="AX112" s="284"/>
    </row>
    <row r="113" spans="1:50" ht="36" customHeight="1">
      <c r="A113" s="434"/>
      <c r="B113" s="435"/>
      <c r="C113" s="435"/>
      <c r="D113" s="435"/>
      <c r="E113" s="435"/>
      <c r="F113" s="436"/>
      <c r="G113" s="104" t="s">
        <v>631</v>
      </c>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557" t="s">
        <v>611</v>
      </c>
      <c r="AC113" s="558"/>
      <c r="AD113" s="559"/>
      <c r="AE113" s="430" t="s">
        <v>566</v>
      </c>
      <c r="AF113" s="430"/>
      <c r="AG113" s="430"/>
      <c r="AH113" s="430"/>
      <c r="AI113" s="430" t="s">
        <v>566</v>
      </c>
      <c r="AJ113" s="430"/>
      <c r="AK113" s="430"/>
      <c r="AL113" s="430"/>
      <c r="AM113" s="430" t="s">
        <v>570</v>
      </c>
      <c r="AN113" s="430"/>
      <c r="AO113" s="430"/>
      <c r="AP113" s="430"/>
      <c r="AQ113" s="216" t="s">
        <v>615</v>
      </c>
      <c r="AR113" s="217"/>
      <c r="AS113" s="217"/>
      <c r="AT113" s="218"/>
      <c r="AU113" s="216" t="s">
        <v>605</v>
      </c>
      <c r="AV113" s="217"/>
      <c r="AW113" s="217"/>
      <c r="AX113" s="218"/>
    </row>
    <row r="114" spans="1:50" ht="43.5" customHeight="1">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60"/>
      <c r="AA114" s="561"/>
      <c r="AB114" s="480" t="s">
        <v>611</v>
      </c>
      <c r="AC114" s="481"/>
      <c r="AD114" s="482"/>
      <c r="AE114" s="430" t="s">
        <v>577</v>
      </c>
      <c r="AF114" s="430"/>
      <c r="AG114" s="430"/>
      <c r="AH114" s="430"/>
      <c r="AI114" s="430" t="s">
        <v>566</v>
      </c>
      <c r="AJ114" s="430"/>
      <c r="AK114" s="430"/>
      <c r="AL114" s="430"/>
      <c r="AM114" s="430" t="s">
        <v>566</v>
      </c>
      <c r="AN114" s="430"/>
      <c r="AO114" s="430"/>
      <c r="AP114" s="430"/>
      <c r="AQ114" s="216" t="s">
        <v>632</v>
      </c>
      <c r="AR114" s="217"/>
      <c r="AS114" s="217"/>
      <c r="AT114" s="218"/>
      <c r="AU114" s="216">
        <v>1</v>
      </c>
      <c r="AV114" s="217"/>
      <c r="AW114" s="217"/>
      <c r="AX114" s="218"/>
    </row>
    <row r="115" spans="1:50" ht="23.25" customHeight="1">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390</v>
      </c>
      <c r="AF115" s="428"/>
      <c r="AG115" s="428"/>
      <c r="AH115" s="429"/>
      <c r="AI115" s="427" t="s">
        <v>388</v>
      </c>
      <c r="AJ115" s="428"/>
      <c r="AK115" s="428"/>
      <c r="AL115" s="429"/>
      <c r="AM115" s="427" t="s">
        <v>417</v>
      </c>
      <c r="AN115" s="428"/>
      <c r="AO115" s="428"/>
      <c r="AP115" s="429"/>
      <c r="AQ115" s="600" t="s">
        <v>432</v>
      </c>
      <c r="AR115" s="601"/>
      <c r="AS115" s="601"/>
      <c r="AT115" s="601"/>
      <c r="AU115" s="601"/>
      <c r="AV115" s="601"/>
      <c r="AW115" s="601"/>
      <c r="AX115" s="602"/>
    </row>
    <row r="116" spans="1:50" ht="23.25" customHeight="1">
      <c r="A116" s="451"/>
      <c r="B116" s="452"/>
      <c r="C116" s="452"/>
      <c r="D116" s="452"/>
      <c r="E116" s="452"/>
      <c r="F116" s="453"/>
      <c r="G116" s="402" t="s">
        <v>641</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612</v>
      </c>
      <c r="AC116" s="475"/>
      <c r="AD116" s="476"/>
      <c r="AE116" s="430" t="s">
        <v>602</v>
      </c>
      <c r="AF116" s="430"/>
      <c r="AG116" s="430"/>
      <c r="AH116" s="430"/>
      <c r="AI116" s="430" t="s">
        <v>602</v>
      </c>
      <c r="AJ116" s="430"/>
      <c r="AK116" s="430"/>
      <c r="AL116" s="430"/>
      <c r="AM116" s="430" t="s">
        <v>602</v>
      </c>
      <c r="AN116" s="430"/>
      <c r="AO116" s="430"/>
      <c r="AP116" s="430"/>
      <c r="AQ116" s="216">
        <v>850</v>
      </c>
      <c r="AR116" s="217"/>
      <c r="AS116" s="217"/>
      <c r="AT116" s="217"/>
      <c r="AU116" s="217"/>
      <c r="AV116" s="217"/>
      <c r="AW116" s="217"/>
      <c r="AX116" s="219"/>
    </row>
    <row r="117" spans="1:50" ht="46.5" customHeight="1">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607</v>
      </c>
      <c r="AC117" s="485"/>
      <c r="AD117" s="486"/>
      <c r="AE117" s="563" t="s">
        <v>602</v>
      </c>
      <c r="AF117" s="563"/>
      <c r="AG117" s="563"/>
      <c r="AH117" s="563"/>
      <c r="AI117" s="563" t="s">
        <v>602</v>
      </c>
      <c r="AJ117" s="563"/>
      <c r="AK117" s="563"/>
      <c r="AL117" s="563"/>
      <c r="AM117" s="563" t="s">
        <v>608</v>
      </c>
      <c r="AN117" s="563"/>
      <c r="AO117" s="563"/>
      <c r="AP117" s="563"/>
      <c r="AQ117" s="563" t="s">
        <v>642</v>
      </c>
      <c r="AR117" s="563"/>
      <c r="AS117" s="563"/>
      <c r="AT117" s="563"/>
      <c r="AU117" s="563"/>
      <c r="AV117" s="563"/>
      <c r="AW117" s="563"/>
      <c r="AX117" s="564"/>
    </row>
    <row r="118" spans="1:50" ht="23.25" customHeight="1">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390</v>
      </c>
      <c r="AF118" s="428"/>
      <c r="AG118" s="428"/>
      <c r="AH118" s="429"/>
      <c r="AI118" s="427" t="s">
        <v>388</v>
      </c>
      <c r="AJ118" s="428"/>
      <c r="AK118" s="428"/>
      <c r="AL118" s="429"/>
      <c r="AM118" s="427" t="s">
        <v>417</v>
      </c>
      <c r="AN118" s="428"/>
      <c r="AO118" s="428"/>
      <c r="AP118" s="429"/>
      <c r="AQ118" s="600" t="s">
        <v>432</v>
      </c>
      <c r="AR118" s="601"/>
      <c r="AS118" s="601"/>
      <c r="AT118" s="601"/>
      <c r="AU118" s="601"/>
      <c r="AV118" s="601"/>
      <c r="AW118" s="601"/>
      <c r="AX118" s="602"/>
    </row>
    <row r="119" spans="1:50" ht="23.25" customHeight="1">
      <c r="A119" s="451"/>
      <c r="B119" s="452"/>
      <c r="C119" s="452"/>
      <c r="D119" s="452"/>
      <c r="E119" s="452"/>
      <c r="F119" s="453"/>
      <c r="G119" s="402" t="s">
        <v>639</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t="s">
        <v>579</v>
      </c>
      <c r="AF119" s="430"/>
      <c r="AG119" s="430"/>
      <c r="AH119" s="430"/>
      <c r="AI119" s="430" t="s">
        <v>579</v>
      </c>
      <c r="AJ119" s="430"/>
      <c r="AK119" s="430"/>
      <c r="AL119" s="430"/>
      <c r="AM119" s="430" t="s">
        <v>579</v>
      </c>
      <c r="AN119" s="430"/>
      <c r="AO119" s="430"/>
      <c r="AP119" s="430"/>
      <c r="AQ119" s="216" t="s">
        <v>579</v>
      </c>
      <c r="AR119" s="217"/>
      <c r="AS119" s="217"/>
      <c r="AT119" s="217"/>
      <c r="AU119" s="217"/>
      <c r="AV119" s="217"/>
      <c r="AW119" s="217"/>
      <c r="AX119" s="219"/>
    </row>
    <row r="120" spans="1:50" ht="46.5" customHeight="1">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607</v>
      </c>
      <c r="AC120" s="485"/>
      <c r="AD120" s="486"/>
      <c r="AE120" s="563" t="s">
        <v>579</v>
      </c>
      <c r="AF120" s="563"/>
      <c r="AG120" s="563"/>
      <c r="AH120" s="563"/>
      <c r="AI120" s="563" t="s">
        <v>579</v>
      </c>
      <c r="AJ120" s="563"/>
      <c r="AK120" s="563"/>
      <c r="AL120" s="563"/>
      <c r="AM120" s="563" t="s">
        <v>608</v>
      </c>
      <c r="AN120" s="563"/>
      <c r="AO120" s="563"/>
      <c r="AP120" s="563"/>
      <c r="AQ120" s="563" t="s">
        <v>579</v>
      </c>
      <c r="AR120" s="563"/>
      <c r="AS120" s="563"/>
      <c r="AT120" s="563"/>
      <c r="AU120" s="563"/>
      <c r="AV120" s="563"/>
      <c r="AW120" s="563"/>
      <c r="AX120" s="564"/>
    </row>
    <row r="121" spans="1:50" ht="23.25" customHeight="1">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390</v>
      </c>
      <c r="AF121" s="428"/>
      <c r="AG121" s="428"/>
      <c r="AH121" s="429"/>
      <c r="AI121" s="427" t="s">
        <v>388</v>
      </c>
      <c r="AJ121" s="428"/>
      <c r="AK121" s="428"/>
      <c r="AL121" s="429"/>
      <c r="AM121" s="427" t="s">
        <v>417</v>
      </c>
      <c r="AN121" s="428"/>
      <c r="AO121" s="428"/>
      <c r="AP121" s="429"/>
      <c r="AQ121" s="600" t="s">
        <v>432</v>
      </c>
      <c r="AR121" s="601"/>
      <c r="AS121" s="601"/>
      <c r="AT121" s="601"/>
      <c r="AU121" s="601"/>
      <c r="AV121" s="601"/>
      <c r="AW121" s="601"/>
      <c r="AX121" s="602"/>
    </row>
    <row r="122" spans="1:50" ht="23.25" customHeight="1">
      <c r="A122" s="451"/>
      <c r="B122" s="452"/>
      <c r="C122" s="452"/>
      <c r="D122" s="452"/>
      <c r="E122" s="452"/>
      <c r="F122" s="453"/>
      <c r="G122" s="402" t="s">
        <v>616</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t="s">
        <v>579</v>
      </c>
      <c r="AF122" s="430"/>
      <c r="AG122" s="430"/>
      <c r="AH122" s="430"/>
      <c r="AI122" s="430" t="s">
        <v>562</v>
      </c>
      <c r="AJ122" s="430"/>
      <c r="AK122" s="430"/>
      <c r="AL122" s="430"/>
      <c r="AM122" s="430" t="s">
        <v>579</v>
      </c>
      <c r="AN122" s="430"/>
      <c r="AO122" s="430"/>
      <c r="AP122" s="430"/>
      <c r="AQ122" s="430" t="s">
        <v>562</v>
      </c>
      <c r="AR122" s="430"/>
      <c r="AS122" s="430"/>
      <c r="AT122" s="430"/>
      <c r="AU122" s="430"/>
      <c r="AV122" s="430"/>
      <c r="AW122" s="430"/>
      <c r="AX122" s="562"/>
    </row>
    <row r="123" spans="1:50" ht="46.5" customHeight="1">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607</v>
      </c>
      <c r="AC123" s="485"/>
      <c r="AD123" s="486"/>
      <c r="AE123" s="563" t="s">
        <v>609</v>
      </c>
      <c r="AF123" s="563"/>
      <c r="AG123" s="563"/>
      <c r="AH123" s="563"/>
      <c r="AI123" s="563" t="s">
        <v>579</v>
      </c>
      <c r="AJ123" s="563"/>
      <c r="AK123" s="563"/>
      <c r="AL123" s="563"/>
      <c r="AM123" s="563" t="s">
        <v>562</v>
      </c>
      <c r="AN123" s="563"/>
      <c r="AO123" s="563"/>
      <c r="AP123" s="563"/>
      <c r="AQ123" s="563" t="s">
        <v>579</v>
      </c>
      <c r="AR123" s="563"/>
      <c r="AS123" s="563"/>
      <c r="AT123" s="563"/>
      <c r="AU123" s="563"/>
      <c r="AV123" s="563"/>
      <c r="AW123" s="563"/>
      <c r="AX123" s="564"/>
    </row>
    <row r="124" spans="1:50" ht="23.25" customHeight="1">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390</v>
      </c>
      <c r="AF124" s="428"/>
      <c r="AG124" s="428"/>
      <c r="AH124" s="429"/>
      <c r="AI124" s="427" t="s">
        <v>388</v>
      </c>
      <c r="AJ124" s="428"/>
      <c r="AK124" s="428"/>
      <c r="AL124" s="429"/>
      <c r="AM124" s="427" t="s">
        <v>417</v>
      </c>
      <c r="AN124" s="428"/>
      <c r="AO124" s="428"/>
      <c r="AP124" s="429"/>
      <c r="AQ124" s="600" t="s">
        <v>432</v>
      </c>
      <c r="AR124" s="601"/>
      <c r="AS124" s="601"/>
      <c r="AT124" s="601"/>
      <c r="AU124" s="601"/>
      <c r="AV124" s="601"/>
      <c r="AW124" s="601"/>
      <c r="AX124" s="602"/>
    </row>
    <row r="125" spans="1:50" ht="23.25" customHeight="1">
      <c r="A125" s="451"/>
      <c r="B125" s="452"/>
      <c r="C125" s="452"/>
      <c r="D125" s="452"/>
      <c r="E125" s="452"/>
      <c r="F125" s="453"/>
      <c r="G125" s="402" t="s">
        <v>622</v>
      </c>
      <c r="H125" s="402"/>
      <c r="I125" s="402"/>
      <c r="J125" s="402"/>
      <c r="K125" s="402"/>
      <c r="L125" s="402"/>
      <c r="M125" s="402"/>
      <c r="N125" s="402"/>
      <c r="O125" s="402"/>
      <c r="P125" s="402"/>
      <c r="Q125" s="402"/>
      <c r="R125" s="402"/>
      <c r="S125" s="402"/>
      <c r="T125" s="402"/>
      <c r="U125" s="402"/>
      <c r="V125" s="402"/>
      <c r="W125" s="402"/>
      <c r="X125" s="402"/>
      <c r="Y125" s="467" t="s">
        <v>15</v>
      </c>
      <c r="Z125" s="468"/>
      <c r="AA125" s="469"/>
      <c r="AB125" s="474" t="s">
        <v>612</v>
      </c>
      <c r="AC125" s="475"/>
      <c r="AD125" s="476"/>
      <c r="AE125" s="430" t="s">
        <v>579</v>
      </c>
      <c r="AF125" s="430"/>
      <c r="AG125" s="430"/>
      <c r="AH125" s="430"/>
      <c r="AI125" s="430" t="s">
        <v>579</v>
      </c>
      <c r="AJ125" s="430"/>
      <c r="AK125" s="430"/>
      <c r="AL125" s="430"/>
      <c r="AM125" s="430" t="s">
        <v>579</v>
      </c>
      <c r="AN125" s="430"/>
      <c r="AO125" s="430"/>
      <c r="AP125" s="430"/>
      <c r="AQ125" s="430">
        <v>29</v>
      </c>
      <c r="AR125" s="430"/>
      <c r="AS125" s="430"/>
      <c r="AT125" s="430"/>
      <c r="AU125" s="430"/>
      <c r="AV125" s="430"/>
      <c r="AW125" s="430"/>
      <c r="AX125" s="562"/>
    </row>
    <row r="126" spans="1:50" ht="46.5" customHeight="1" thickBot="1">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403"/>
      <c r="Y126" s="483" t="s">
        <v>49</v>
      </c>
      <c r="Z126" s="458"/>
      <c r="AA126" s="459"/>
      <c r="AB126" s="484" t="s">
        <v>613</v>
      </c>
      <c r="AC126" s="485"/>
      <c r="AD126" s="486"/>
      <c r="AE126" s="563" t="s">
        <v>579</v>
      </c>
      <c r="AF126" s="563"/>
      <c r="AG126" s="563"/>
      <c r="AH126" s="563"/>
      <c r="AI126" s="563" t="s">
        <v>579</v>
      </c>
      <c r="AJ126" s="563"/>
      <c r="AK126" s="563"/>
      <c r="AL126" s="563"/>
      <c r="AM126" s="563" t="s">
        <v>579</v>
      </c>
      <c r="AN126" s="563"/>
      <c r="AO126" s="563"/>
      <c r="AP126" s="563"/>
      <c r="AQ126" s="563" t="s">
        <v>614</v>
      </c>
      <c r="AR126" s="563"/>
      <c r="AS126" s="563"/>
      <c r="AT126" s="563"/>
      <c r="AU126" s="563"/>
      <c r="AV126" s="563"/>
      <c r="AW126" s="563"/>
      <c r="AX126" s="564"/>
    </row>
    <row r="127" spans="1:50" ht="23.25" hidden="1" customHeight="1">
      <c r="A127" s="640" t="s">
        <v>15</v>
      </c>
      <c r="B127" s="452"/>
      <c r="C127" s="452"/>
      <c r="D127" s="452"/>
      <c r="E127" s="452"/>
      <c r="F127" s="453"/>
      <c r="G127" s="246" t="s">
        <v>16</v>
      </c>
      <c r="H127" s="246"/>
      <c r="I127" s="246"/>
      <c r="J127" s="246"/>
      <c r="K127" s="246"/>
      <c r="L127" s="246"/>
      <c r="M127" s="246"/>
      <c r="N127" s="246"/>
      <c r="O127" s="246"/>
      <c r="P127" s="246"/>
      <c r="Q127" s="246"/>
      <c r="R127" s="246"/>
      <c r="S127" s="246"/>
      <c r="T127" s="246"/>
      <c r="U127" s="246"/>
      <c r="V127" s="246"/>
      <c r="W127" s="246"/>
      <c r="X127" s="247"/>
      <c r="Y127" s="949"/>
      <c r="Z127" s="950"/>
      <c r="AA127" s="951"/>
      <c r="AB127" s="245" t="s">
        <v>11</v>
      </c>
      <c r="AC127" s="246"/>
      <c r="AD127" s="247"/>
      <c r="AE127" s="427" t="s">
        <v>390</v>
      </c>
      <c r="AF127" s="428"/>
      <c r="AG127" s="428"/>
      <c r="AH127" s="429"/>
      <c r="AI127" s="427" t="s">
        <v>388</v>
      </c>
      <c r="AJ127" s="428"/>
      <c r="AK127" s="428"/>
      <c r="AL127" s="429"/>
      <c r="AM127" s="427" t="s">
        <v>417</v>
      </c>
      <c r="AN127" s="428"/>
      <c r="AO127" s="428"/>
      <c r="AP127" s="429"/>
      <c r="AQ127" s="600" t="s">
        <v>432</v>
      </c>
      <c r="AR127" s="601"/>
      <c r="AS127" s="601"/>
      <c r="AT127" s="601"/>
      <c r="AU127" s="601"/>
      <c r="AV127" s="601"/>
      <c r="AW127" s="601"/>
      <c r="AX127" s="602"/>
    </row>
    <row r="128" spans="1:50" ht="23.25" hidden="1" customHeight="1">
      <c r="A128" s="451"/>
      <c r="B128" s="452"/>
      <c r="C128" s="452"/>
      <c r="D128" s="452"/>
      <c r="E128" s="452"/>
      <c r="F128" s="453"/>
      <c r="G128" s="402" t="s">
        <v>358</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357</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c r="A130" s="187" t="s">
        <v>405</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30"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81" customHeight="1">
      <c r="A154" s="188"/>
      <c r="B154" s="185"/>
      <c r="C154" s="179"/>
      <c r="D154" s="185"/>
      <c r="E154" s="179"/>
      <c r="F154" s="180"/>
      <c r="G154" s="103" t="s">
        <v>645</v>
      </c>
      <c r="H154" s="104"/>
      <c r="I154" s="104"/>
      <c r="J154" s="104"/>
      <c r="K154" s="104"/>
      <c r="L154" s="104"/>
      <c r="M154" s="104"/>
      <c r="N154" s="104"/>
      <c r="O154" s="104"/>
      <c r="P154" s="105"/>
      <c r="Q154" s="124" t="s">
        <v>647</v>
      </c>
      <c r="R154" s="104"/>
      <c r="S154" s="104"/>
      <c r="T154" s="104"/>
      <c r="U154" s="104"/>
      <c r="V154" s="104"/>
      <c r="W154" s="104"/>
      <c r="X154" s="104"/>
      <c r="Y154" s="104"/>
      <c r="Z154" s="104"/>
      <c r="AA154" s="291"/>
      <c r="AB154" s="140" t="s">
        <v>646</v>
      </c>
      <c r="AC154" s="141"/>
      <c r="AD154" s="141"/>
      <c r="AE154" s="146" t="s">
        <v>648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41.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42.7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77.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c r="A430" s="188"/>
      <c r="B430" s="185"/>
      <c r="C430" s="177" t="s">
        <v>420</v>
      </c>
      <c r="D430" s="952"/>
      <c r="E430" s="173" t="s">
        <v>398</v>
      </c>
      <c r="F430" s="921"/>
      <c r="G430" s="922" t="s">
        <v>255</v>
      </c>
      <c r="H430" s="122"/>
      <c r="I430" s="122"/>
      <c r="J430" s="923"/>
      <c r="K430" s="924"/>
      <c r="L430" s="924"/>
      <c r="M430" s="924"/>
      <c r="N430" s="924"/>
      <c r="O430" s="924"/>
      <c r="P430" s="924"/>
      <c r="Q430" s="924"/>
      <c r="R430" s="924"/>
      <c r="S430" s="924"/>
      <c r="T430" s="925"/>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6"/>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411</v>
      </c>
      <c r="AJ431" s="339"/>
      <c r="AK431" s="339"/>
      <c r="AL431" s="158"/>
      <c r="AM431" s="339" t="s">
        <v>424</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9"/>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411</v>
      </c>
      <c r="AJ436" s="339"/>
      <c r="AK436" s="339"/>
      <c r="AL436" s="158"/>
      <c r="AM436" s="339" t="s">
        <v>424</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9"/>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411</v>
      </c>
      <c r="AJ441" s="339"/>
      <c r="AK441" s="339"/>
      <c r="AL441" s="158"/>
      <c r="AM441" s="339" t="s">
        <v>424</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9"/>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411</v>
      </c>
      <c r="AJ446" s="339"/>
      <c r="AK446" s="339"/>
      <c r="AL446" s="158"/>
      <c r="AM446" s="339" t="s">
        <v>424</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9"/>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411</v>
      </c>
      <c r="AJ451" s="339"/>
      <c r="AK451" s="339"/>
      <c r="AL451" s="158"/>
      <c r="AM451" s="339" t="s">
        <v>424</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9"/>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411</v>
      </c>
      <c r="AJ456" s="339"/>
      <c r="AK456" s="339"/>
      <c r="AL456" s="158"/>
      <c r="AM456" s="339" t="s">
        <v>424</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9"/>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411</v>
      </c>
      <c r="AJ461" s="339"/>
      <c r="AK461" s="339"/>
      <c r="AL461" s="158"/>
      <c r="AM461" s="339" t="s">
        <v>424</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9"/>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411</v>
      </c>
      <c r="AJ466" s="339"/>
      <c r="AK466" s="339"/>
      <c r="AL466" s="158"/>
      <c r="AM466" s="339" t="s">
        <v>424</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9"/>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411</v>
      </c>
      <c r="AJ471" s="339"/>
      <c r="AK471" s="339"/>
      <c r="AL471" s="158"/>
      <c r="AM471" s="339" t="s">
        <v>424</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9"/>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411</v>
      </c>
      <c r="AJ476" s="339"/>
      <c r="AK476" s="339"/>
      <c r="AL476" s="158"/>
      <c r="AM476" s="339" t="s">
        <v>424</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9"/>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402</v>
      </c>
      <c r="F484" s="174"/>
      <c r="G484" s="922" t="s">
        <v>255</v>
      </c>
      <c r="H484" s="122"/>
      <c r="I484" s="122"/>
      <c r="J484" s="923"/>
      <c r="K484" s="924"/>
      <c r="L484" s="924"/>
      <c r="M484" s="924"/>
      <c r="N484" s="924"/>
      <c r="O484" s="924"/>
      <c r="P484" s="924"/>
      <c r="Q484" s="924"/>
      <c r="R484" s="924"/>
      <c r="S484" s="924"/>
      <c r="T484" s="92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6"/>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411</v>
      </c>
      <c r="AJ485" s="339"/>
      <c r="AK485" s="339"/>
      <c r="AL485" s="158"/>
      <c r="AM485" s="339" t="s">
        <v>424</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9"/>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411</v>
      </c>
      <c r="AJ490" s="339"/>
      <c r="AK490" s="339"/>
      <c r="AL490" s="158"/>
      <c r="AM490" s="339" t="s">
        <v>424</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9"/>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411</v>
      </c>
      <c r="AJ495" s="339"/>
      <c r="AK495" s="339"/>
      <c r="AL495" s="158"/>
      <c r="AM495" s="339" t="s">
        <v>424</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9"/>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411</v>
      </c>
      <c r="AJ500" s="339"/>
      <c r="AK500" s="339"/>
      <c r="AL500" s="158"/>
      <c r="AM500" s="339" t="s">
        <v>424</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9"/>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411</v>
      </c>
      <c r="AJ505" s="339"/>
      <c r="AK505" s="339"/>
      <c r="AL505" s="158"/>
      <c r="AM505" s="339" t="s">
        <v>424</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9"/>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411</v>
      </c>
      <c r="AJ510" s="339"/>
      <c r="AK510" s="339"/>
      <c r="AL510" s="158"/>
      <c r="AM510" s="339" t="s">
        <v>424</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9"/>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411</v>
      </c>
      <c r="AJ515" s="339"/>
      <c r="AK515" s="339"/>
      <c r="AL515" s="158"/>
      <c r="AM515" s="339" t="s">
        <v>424</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9"/>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411</v>
      </c>
      <c r="AJ520" s="339"/>
      <c r="AK520" s="339"/>
      <c r="AL520" s="158"/>
      <c r="AM520" s="339" t="s">
        <v>424</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9"/>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411</v>
      </c>
      <c r="AJ525" s="339"/>
      <c r="AK525" s="339"/>
      <c r="AL525" s="158"/>
      <c r="AM525" s="339" t="s">
        <v>424</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9"/>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411</v>
      </c>
      <c r="AJ530" s="339"/>
      <c r="AK530" s="339"/>
      <c r="AL530" s="158"/>
      <c r="AM530" s="339" t="s">
        <v>424</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9"/>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403</v>
      </c>
      <c r="F538" s="174"/>
      <c r="G538" s="922" t="s">
        <v>255</v>
      </c>
      <c r="H538" s="122"/>
      <c r="I538" s="122"/>
      <c r="J538" s="923"/>
      <c r="K538" s="924"/>
      <c r="L538" s="924"/>
      <c r="M538" s="924"/>
      <c r="N538" s="924"/>
      <c r="O538" s="924"/>
      <c r="P538" s="924"/>
      <c r="Q538" s="924"/>
      <c r="R538" s="924"/>
      <c r="S538" s="924"/>
      <c r="T538" s="92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6"/>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411</v>
      </c>
      <c r="AJ539" s="339"/>
      <c r="AK539" s="339"/>
      <c r="AL539" s="158"/>
      <c r="AM539" s="339" t="s">
        <v>424</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9"/>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411</v>
      </c>
      <c r="AJ544" s="339"/>
      <c r="AK544" s="339"/>
      <c r="AL544" s="158"/>
      <c r="AM544" s="339" t="s">
        <v>424</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9"/>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411</v>
      </c>
      <c r="AJ549" s="339"/>
      <c r="AK549" s="339"/>
      <c r="AL549" s="158"/>
      <c r="AM549" s="339" t="s">
        <v>424</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9"/>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411</v>
      </c>
      <c r="AJ554" s="339"/>
      <c r="AK554" s="339"/>
      <c r="AL554" s="158"/>
      <c r="AM554" s="339" t="s">
        <v>424</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9"/>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411</v>
      </c>
      <c r="AJ559" s="339"/>
      <c r="AK559" s="339"/>
      <c r="AL559" s="158"/>
      <c r="AM559" s="339" t="s">
        <v>424</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9"/>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411</v>
      </c>
      <c r="AJ564" s="339"/>
      <c r="AK564" s="339"/>
      <c r="AL564" s="158"/>
      <c r="AM564" s="339" t="s">
        <v>424</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9"/>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411</v>
      </c>
      <c r="AJ569" s="339"/>
      <c r="AK569" s="339"/>
      <c r="AL569" s="158"/>
      <c r="AM569" s="339" t="s">
        <v>424</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9"/>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411</v>
      </c>
      <c r="AJ574" s="339"/>
      <c r="AK574" s="339"/>
      <c r="AL574" s="158"/>
      <c r="AM574" s="339" t="s">
        <v>424</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9"/>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411</v>
      </c>
      <c r="AJ579" s="339"/>
      <c r="AK579" s="339"/>
      <c r="AL579" s="158"/>
      <c r="AM579" s="339" t="s">
        <v>424</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9"/>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411</v>
      </c>
      <c r="AJ584" s="339"/>
      <c r="AK584" s="339"/>
      <c r="AL584" s="158"/>
      <c r="AM584" s="339" t="s">
        <v>424</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9"/>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402</v>
      </c>
      <c r="F592" s="174"/>
      <c r="G592" s="922" t="s">
        <v>255</v>
      </c>
      <c r="H592" s="122"/>
      <c r="I592" s="122"/>
      <c r="J592" s="923"/>
      <c r="K592" s="924"/>
      <c r="L592" s="924"/>
      <c r="M592" s="924"/>
      <c r="N592" s="924"/>
      <c r="O592" s="924"/>
      <c r="P592" s="924"/>
      <c r="Q592" s="924"/>
      <c r="R592" s="924"/>
      <c r="S592" s="924"/>
      <c r="T592" s="92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6"/>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411</v>
      </c>
      <c r="AJ593" s="339"/>
      <c r="AK593" s="339"/>
      <c r="AL593" s="158"/>
      <c r="AM593" s="339" t="s">
        <v>424</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9"/>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411</v>
      </c>
      <c r="AJ598" s="339"/>
      <c r="AK598" s="339"/>
      <c r="AL598" s="158"/>
      <c r="AM598" s="339" t="s">
        <v>424</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9"/>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411</v>
      </c>
      <c r="AJ603" s="339"/>
      <c r="AK603" s="339"/>
      <c r="AL603" s="158"/>
      <c r="AM603" s="339" t="s">
        <v>424</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9"/>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411</v>
      </c>
      <c r="AJ608" s="339"/>
      <c r="AK608" s="339"/>
      <c r="AL608" s="158"/>
      <c r="AM608" s="339" t="s">
        <v>424</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9"/>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411</v>
      </c>
      <c r="AJ613" s="339"/>
      <c r="AK613" s="339"/>
      <c r="AL613" s="158"/>
      <c r="AM613" s="339" t="s">
        <v>424</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9"/>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411</v>
      </c>
      <c r="AJ618" s="339"/>
      <c r="AK618" s="339"/>
      <c r="AL618" s="158"/>
      <c r="AM618" s="339" t="s">
        <v>424</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9"/>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411</v>
      </c>
      <c r="AJ623" s="339"/>
      <c r="AK623" s="339"/>
      <c r="AL623" s="158"/>
      <c r="AM623" s="339" t="s">
        <v>424</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9"/>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411</v>
      </c>
      <c r="AJ628" s="339"/>
      <c r="AK628" s="339"/>
      <c r="AL628" s="158"/>
      <c r="AM628" s="339" t="s">
        <v>424</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9"/>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411</v>
      </c>
      <c r="AJ633" s="339"/>
      <c r="AK633" s="339"/>
      <c r="AL633" s="158"/>
      <c r="AM633" s="339" t="s">
        <v>424</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9"/>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411</v>
      </c>
      <c r="AJ638" s="339"/>
      <c r="AK638" s="339"/>
      <c r="AL638" s="158"/>
      <c r="AM638" s="339" t="s">
        <v>424</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9"/>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403</v>
      </c>
      <c r="F646" s="174"/>
      <c r="G646" s="922" t="s">
        <v>255</v>
      </c>
      <c r="H646" s="122"/>
      <c r="I646" s="122"/>
      <c r="J646" s="923"/>
      <c r="K646" s="924"/>
      <c r="L646" s="924"/>
      <c r="M646" s="924"/>
      <c r="N646" s="924"/>
      <c r="O646" s="924"/>
      <c r="P646" s="924"/>
      <c r="Q646" s="924"/>
      <c r="R646" s="924"/>
      <c r="S646" s="924"/>
      <c r="T646" s="92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6"/>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411</v>
      </c>
      <c r="AJ647" s="339"/>
      <c r="AK647" s="339"/>
      <c r="AL647" s="158"/>
      <c r="AM647" s="339" t="s">
        <v>424</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9"/>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411</v>
      </c>
      <c r="AJ652" s="339"/>
      <c r="AK652" s="339"/>
      <c r="AL652" s="158"/>
      <c r="AM652" s="339" t="s">
        <v>424</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9"/>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411</v>
      </c>
      <c r="AJ657" s="339"/>
      <c r="AK657" s="339"/>
      <c r="AL657" s="158"/>
      <c r="AM657" s="339" t="s">
        <v>424</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9"/>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411</v>
      </c>
      <c r="AJ662" s="339"/>
      <c r="AK662" s="339"/>
      <c r="AL662" s="158"/>
      <c r="AM662" s="339" t="s">
        <v>424</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9"/>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411</v>
      </c>
      <c r="AJ667" s="339"/>
      <c r="AK667" s="339"/>
      <c r="AL667" s="158"/>
      <c r="AM667" s="339" t="s">
        <v>424</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9"/>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411</v>
      </c>
      <c r="AJ672" s="339"/>
      <c r="AK672" s="339"/>
      <c r="AL672" s="158"/>
      <c r="AM672" s="339" t="s">
        <v>424</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9"/>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411</v>
      </c>
      <c r="AJ677" s="339"/>
      <c r="AK677" s="339"/>
      <c r="AL677" s="158"/>
      <c r="AM677" s="339" t="s">
        <v>424</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9"/>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411</v>
      </c>
      <c r="AJ682" s="339"/>
      <c r="AK682" s="339"/>
      <c r="AL682" s="158"/>
      <c r="AM682" s="339" t="s">
        <v>424</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9"/>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411</v>
      </c>
      <c r="AJ687" s="339"/>
      <c r="AK687" s="339"/>
      <c r="AL687" s="158"/>
      <c r="AM687" s="339" t="s">
        <v>424</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9"/>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411</v>
      </c>
      <c r="AJ692" s="339"/>
      <c r="AK692" s="339"/>
      <c r="AL692" s="158"/>
      <c r="AM692" s="339" t="s">
        <v>424</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9"/>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3.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customHeight="1" thickBot="1">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2" t="s">
        <v>31</v>
      </c>
      <c r="AH701" s="391"/>
      <c r="AI701" s="391"/>
      <c r="AJ701" s="391"/>
      <c r="AK701" s="391"/>
      <c r="AL701" s="391"/>
      <c r="AM701" s="391"/>
      <c r="AN701" s="391"/>
      <c r="AO701" s="391"/>
      <c r="AP701" s="391"/>
      <c r="AQ701" s="391"/>
      <c r="AR701" s="391"/>
      <c r="AS701" s="391"/>
      <c r="AT701" s="391"/>
      <c r="AU701" s="391"/>
      <c r="AV701" s="391"/>
      <c r="AW701" s="391"/>
      <c r="AX701" s="833"/>
    </row>
    <row r="702" spans="1:50" ht="44.25" customHeight="1">
      <c r="A702" s="893" t="s">
        <v>140</v>
      </c>
      <c r="B702" s="894"/>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558</v>
      </c>
      <c r="AE702" s="346"/>
      <c r="AF702" s="346"/>
      <c r="AG702" s="394" t="s">
        <v>655</v>
      </c>
      <c r="AH702" s="395"/>
      <c r="AI702" s="395"/>
      <c r="AJ702" s="395"/>
      <c r="AK702" s="395"/>
      <c r="AL702" s="395"/>
      <c r="AM702" s="395"/>
      <c r="AN702" s="395"/>
      <c r="AO702" s="395"/>
      <c r="AP702" s="395"/>
      <c r="AQ702" s="395"/>
      <c r="AR702" s="395"/>
      <c r="AS702" s="395"/>
      <c r="AT702" s="395"/>
      <c r="AU702" s="395"/>
      <c r="AV702" s="395"/>
      <c r="AW702" s="395"/>
      <c r="AX702" s="396"/>
    </row>
    <row r="703" spans="1:50" ht="40.5" customHeight="1">
      <c r="A703" s="895"/>
      <c r="B703" s="896"/>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1"/>
      <c r="AD703" s="326" t="s">
        <v>558</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73.5" customHeight="1">
      <c r="A704" s="897"/>
      <c r="B704" s="898"/>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1" t="s">
        <v>558</v>
      </c>
      <c r="AE704" s="792"/>
      <c r="AF704" s="792"/>
      <c r="AG704" s="166" t="s">
        <v>636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9" t="s">
        <v>39</v>
      </c>
      <c r="B705" s="650"/>
      <c r="C705" s="829" t="s">
        <v>41</v>
      </c>
      <c r="D705" s="830"/>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1"/>
      <c r="AD705" s="723" t="s">
        <v>558</v>
      </c>
      <c r="AE705" s="724"/>
      <c r="AF705" s="724"/>
      <c r="AG705" s="124" t="s">
        <v>635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1"/>
      <c r="B706" s="652"/>
      <c r="C706" s="803"/>
      <c r="D706" s="804"/>
      <c r="E706" s="739" t="s">
        <v>379</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588</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1"/>
      <c r="B707" s="652"/>
      <c r="C707" s="805"/>
      <c r="D707" s="806"/>
      <c r="E707" s="742" t="s">
        <v>318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8" t="s">
        <v>588</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47.25" customHeight="1">
      <c r="A708" s="651"/>
      <c r="B708" s="653"/>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3" t="s">
        <v>558</v>
      </c>
      <c r="AE708" s="614"/>
      <c r="AF708" s="614"/>
      <c r="AG708" s="751" t="s">
        <v>637</v>
      </c>
      <c r="AH708" s="752"/>
      <c r="AI708" s="752"/>
      <c r="AJ708" s="752"/>
      <c r="AK708" s="752"/>
      <c r="AL708" s="752"/>
      <c r="AM708" s="752"/>
      <c r="AN708" s="752"/>
      <c r="AO708" s="752"/>
      <c r="AP708" s="752"/>
      <c r="AQ708" s="752"/>
      <c r="AR708" s="752"/>
      <c r="AS708" s="752"/>
      <c r="AT708" s="752"/>
      <c r="AU708" s="752"/>
      <c r="AV708" s="752"/>
      <c r="AW708" s="752"/>
      <c r="AX708" s="753"/>
    </row>
    <row r="709" spans="1:50" ht="47.25" customHeight="1">
      <c r="A709" s="651"/>
      <c r="B709" s="653"/>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6" t="s">
        <v>558</v>
      </c>
      <c r="AE709" s="327"/>
      <c r="AF709" s="327"/>
      <c r="AG709" s="100" t="s">
        <v>651</v>
      </c>
      <c r="AH709" s="101"/>
      <c r="AI709" s="101"/>
      <c r="AJ709" s="101"/>
      <c r="AK709" s="101"/>
      <c r="AL709" s="101"/>
      <c r="AM709" s="101"/>
      <c r="AN709" s="101"/>
      <c r="AO709" s="101"/>
      <c r="AP709" s="101"/>
      <c r="AQ709" s="101"/>
      <c r="AR709" s="101"/>
      <c r="AS709" s="101"/>
      <c r="AT709" s="101"/>
      <c r="AU709" s="101"/>
      <c r="AV709" s="101"/>
      <c r="AW709" s="101"/>
      <c r="AX709" s="102"/>
    </row>
    <row r="710" spans="1:50" ht="36" customHeight="1">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6" t="s">
        <v>558</v>
      </c>
      <c r="AE710" s="327"/>
      <c r="AF710" s="327"/>
      <c r="AG710" s="100" t="s">
        <v>652</v>
      </c>
      <c r="AH710" s="101"/>
      <c r="AI710" s="101"/>
      <c r="AJ710" s="101"/>
      <c r="AK710" s="101"/>
      <c r="AL710" s="101"/>
      <c r="AM710" s="101"/>
      <c r="AN710" s="101"/>
      <c r="AO710" s="101"/>
      <c r="AP710" s="101"/>
      <c r="AQ710" s="101"/>
      <c r="AR710" s="101"/>
      <c r="AS710" s="101"/>
      <c r="AT710" s="101"/>
      <c r="AU710" s="101"/>
      <c r="AV710" s="101"/>
      <c r="AW710" s="101"/>
      <c r="AX710" s="102"/>
    </row>
    <row r="711" spans="1:50" ht="33" customHeight="1">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6" t="s">
        <v>558</v>
      </c>
      <c r="AE711" s="327"/>
      <c r="AF711" s="327"/>
      <c r="AG711" s="100" t="s">
        <v>653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1"/>
      <c r="B712" s="653"/>
      <c r="C712" s="400" t="s">
        <v>345</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587</v>
      </c>
      <c r="AE712" s="792"/>
      <c r="AF712" s="792"/>
      <c r="AG712" s="818"/>
      <c r="AH712" s="819"/>
      <c r="AI712" s="819"/>
      <c r="AJ712" s="819"/>
      <c r="AK712" s="819"/>
      <c r="AL712" s="819"/>
      <c r="AM712" s="819"/>
      <c r="AN712" s="819"/>
      <c r="AO712" s="819"/>
      <c r="AP712" s="819"/>
      <c r="AQ712" s="819"/>
      <c r="AR712" s="819"/>
      <c r="AS712" s="819"/>
      <c r="AT712" s="819"/>
      <c r="AU712" s="819"/>
      <c r="AV712" s="819"/>
      <c r="AW712" s="819"/>
      <c r="AX712" s="820"/>
    </row>
    <row r="713" spans="1:50" ht="49.5" customHeight="1">
      <c r="A713" s="651"/>
      <c r="B713" s="653"/>
      <c r="C713" s="1002" t="s">
        <v>346</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6" t="s">
        <v>558</v>
      </c>
      <c r="AE713" s="327"/>
      <c r="AF713" s="672"/>
      <c r="AG713" s="100" t="s">
        <v>638</v>
      </c>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c r="A714" s="654"/>
      <c r="B714" s="655"/>
      <c r="C714" s="656" t="s">
        <v>323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5" t="s">
        <v>558</v>
      </c>
      <c r="AE714" s="816"/>
      <c r="AF714" s="817"/>
      <c r="AG714" s="745" t="s">
        <v>654</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c r="A715" s="649" t="s">
        <v>40</v>
      </c>
      <c r="B715" s="793"/>
      <c r="C715" s="794" t="s">
        <v>324</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587</v>
      </c>
      <c r="AE715" s="614"/>
      <c r="AF715" s="665"/>
      <c r="AG715" s="751" t="s">
        <v>662</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587</v>
      </c>
      <c r="AE716" s="636"/>
      <c r="AF716" s="636"/>
      <c r="AG716" s="100" t="s">
        <v>662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51"/>
      <c r="B717" s="653"/>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6" t="s">
        <v>587</v>
      </c>
      <c r="AE717" s="327"/>
      <c r="AF717" s="327"/>
      <c r="AG717" s="100" t="s">
        <v>662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6" t="s">
        <v>587</v>
      </c>
      <c r="AE718" s="327"/>
      <c r="AF718" s="327"/>
      <c r="AG718" s="126" t="s">
        <v>662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558</v>
      </c>
      <c r="AE719" s="614"/>
      <c r="AF719" s="614"/>
      <c r="AG719" s="124" t="s">
        <v>656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7"/>
      <c r="B720" s="788"/>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4.5" customHeight="1">
      <c r="A721" s="787"/>
      <c r="B721" s="788"/>
      <c r="C721" s="294" t="s">
        <v>555</v>
      </c>
      <c r="D721" s="295"/>
      <c r="E721" s="295"/>
      <c r="F721" s="296"/>
      <c r="G721" s="285" t="s">
        <v>418</v>
      </c>
      <c r="H721" s="286"/>
      <c r="I721" s="82" t="str">
        <f>IF(OR(G721="　", G721=""), "", "-")</f>
        <v>-</v>
      </c>
      <c r="J721" s="289">
        <v>18</v>
      </c>
      <c r="K721" s="289"/>
      <c r="L721" s="82" t="str">
        <f>IF(M721="","","-")</f>
        <v/>
      </c>
      <c r="M721" s="83"/>
      <c r="N721" s="302" t="s">
        <v>590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c r="A726" s="649" t="s">
        <v>48</v>
      </c>
      <c r="B726" s="811"/>
      <c r="C726" s="823" t="s">
        <v>53</v>
      </c>
      <c r="D726" s="850"/>
      <c r="E726" s="850"/>
      <c r="F726" s="851"/>
      <c r="G726" s="586" t="s">
        <v>650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58" customHeight="1" thickBot="1">
      <c r="A727" s="812"/>
      <c r="B727" s="813"/>
      <c r="C727" s="757" t="s">
        <v>57</v>
      </c>
      <c r="D727" s="758"/>
      <c r="E727" s="758"/>
      <c r="F727" s="759"/>
      <c r="G727" s="584" t="s">
        <v>640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2.25" customHeight="1" thickBot="1">
      <c r="A729" s="643" t="s">
        <v>662</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5.5" customHeight="1" thickBot="1">
      <c r="A731" s="808"/>
      <c r="B731" s="809"/>
      <c r="C731" s="809"/>
      <c r="D731" s="809"/>
      <c r="E731" s="810"/>
      <c r="F731" s="738" t="s">
        <v>662</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37.5" customHeight="1" thickBot="1">
      <c r="A733" s="682"/>
      <c r="B733" s="683"/>
      <c r="C733" s="683"/>
      <c r="D733" s="683"/>
      <c r="E733" s="684"/>
      <c r="F733" s="646" t="s">
        <v>662</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799" t="s">
        <v>662</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59" t="s">
        <v>351</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1009" t="s">
        <v>401</v>
      </c>
      <c r="B737" s="209"/>
      <c r="C737" s="209"/>
      <c r="D737" s="210"/>
      <c r="E737" s="1010" t="s">
        <v>563</v>
      </c>
      <c r="F737" s="1010"/>
      <c r="G737" s="1010"/>
      <c r="H737" s="1010"/>
      <c r="I737" s="1010"/>
      <c r="J737" s="1010"/>
      <c r="K737" s="1010"/>
      <c r="L737" s="1010"/>
      <c r="M737" s="1010"/>
      <c r="N737" s="365" t="s">
        <v>396</v>
      </c>
      <c r="O737" s="365"/>
      <c r="P737" s="365"/>
      <c r="Q737" s="365"/>
      <c r="R737" s="1010" t="s">
        <v>563</v>
      </c>
      <c r="S737" s="1010"/>
      <c r="T737" s="1010"/>
      <c r="U737" s="1010"/>
      <c r="V737" s="1010"/>
      <c r="W737" s="1010"/>
      <c r="X737" s="1010"/>
      <c r="Y737" s="1010"/>
      <c r="Z737" s="1010"/>
      <c r="AA737" s="365" t="s">
        <v>395</v>
      </c>
      <c r="AB737" s="365"/>
      <c r="AC737" s="365"/>
      <c r="AD737" s="365"/>
      <c r="AE737" s="1010" t="s">
        <v>564</v>
      </c>
      <c r="AF737" s="1010"/>
      <c r="AG737" s="1010"/>
      <c r="AH737" s="1010"/>
      <c r="AI737" s="1010"/>
      <c r="AJ737" s="1010"/>
      <c r="AK737" s="1010"/>
      <c r="AL737" s="1010"/>
      <c r="AM737" s="1010"/>
      <c r="AN737" s="365" t="s">
        <v>394</v>
      </c>
      <c r="AO737" s="365"/>
      <c r="AP737" s="365"/>
      <c r="AQ737" s="365"/>
      <c r="AR737" s="1016" t="s">
        <v>563</v>
      </c>
      <c r="AS737" s="1017"/>
      <c r="AT737" s="1017"/>
      <c r="AU737" s="1017"/>
      <c r="AV737" s="1017"/>
      <c r="AW737" s="1017"/>
      <c r="AX737" s="1018"/>
      <c r="AY737" s="88"/>
      <c r="AZ737" s="88"/>
    </row>
    <row r="738" spans="1:52" ht="24.75" customHeight="1">
      <c r="A738" s="1009" t="s">
        <v>393</v>
      </c>
      <c r="B738" s="209"/>
      <c r="C738" s="209"/>
      <c r="D738" s="210"/>
      <c r="E738" s="1010" t="s">
        <v>563</v>
      </c>
      <c r="F738" s="1010"/>
      <c r="G738" s="1010"/>
      <c r="H738" s="1010"/>
      <c r="I738" s="1010"/>
      <c r="J738" s="1010"/>
      <c r="K738" s="1010"/>
      <c r="L738" s="1010"/>
      <c r="M738" s="1010"/>
      <c r="N738" s="365" t="s">
        <v>392</v>
      </c>
      <c r="O738" s="365"/>
      <c r="P738" s="365"/>
      <c r="Q738" s="365"/>
      <c r="R738" s="1010"/>
      <c r="S738" s="1010"/>
      <c r="T738" s="1010"/>
      <c r="U738" s="1010"/>
      <c r="V738" s="1010"/>
      <c r="W738" s="1010"/>
      <c r="X738" s="1010"/>
      <c r="Y738" s="1010"/>
      <c r="Z738" s="1010"/>
      <c r="AA738" s="365" t="s">
        <v>391</v>
      </c>
      <c r="AB738" s="365"/>
      <c r="AC738" s="365"/>
      <c r="AD738" s="365"/>
      <c r="AE738" s="1010" t="s">
        <v>563</v>
      </c>
      <c r="AF738" s="1010"/>
      <c r="AG738" s="1010"/>
      <c r="AH738" s="1010"/>
      <c r="AI738" s="1010"/>
      <c r="AJ738" s="1010"/>
      <c r="AK738" s="1010"/>
      <c r="AL738" s="1010"/>
      <c r="AM738" s="1010"/>
      <c r="AN738" s="365" t="s">
        <v>390</v>
      </c>
      <c r="AO738" s="365"/>
      <c r="AP738" s="365"/>
      <c r="AQ738" s="365"/>
      <c r="AR738" s="1016" t="s">
        <v>563</v>
      </c>
      <c r="AS738" s="1017"/>
      <c r="AT738" s="1017"/>
      <c r="AU738" s="1017"/>
      <c r="AV738" s="1017"/>
      <c r="AW738" s="1017"/>
      <c r="AX738" s="1018"/>
    </row>
    <row r="739" spans="1:52" ht="24.75" customHeight="1">
      <c r="A739" s="1009" t="s">
        <v>389</v>
      </c>
      <c r="B739" s="209"/>
      <c r="C739" s="209"/>
      <c r="D739" s="210"/>
      <c r="E739" s="1010" t="s">
        <v>580</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c r="A740" s="991" t="s">
        <v>413</v>
      </c>
      <c r="B740" s="992"/>
      <c r="C740" s="992"/>
      <c r="D740" s="993"/>
      <c r="E740" s="994" t="s">
        <v>555</v>
      </c>
      <c r="F740" s="995"/>
      <c r="G740" s="995"/>
      <c r="H740" s="92" t="str">
        <f>IF(E740="", "", "(")</f>
        <v>(</v>
      </c>
      <c r="I740" s="995"/>
      <c r="J740" s="995"/>
      <c r="K740" s="92" t="str">
        <f>IF(OR(I740="　", I740=""), "", "-")</f>
        <v/>
      </c>
      <c r="L740" s="996"/>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t="s">
        <v>341</v>
      </c>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4" customHeight="1">
      <c r="A741" s="623" t="s">
        <v>382</v>
      </c>
      <c r="B741" s="624"/>
      <c r="C741" s="624"/>
      <c r="D741" s="624"/>
      <c r="E741" s="624"/>
      <c r="F741" s="625"/>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78" customHeight="1">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25.25" customHeight="1">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25.25" customHeight="1">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17" customHeight="1">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20" customHeight="1">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27.5" customHeight="1">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26" customHeight="1">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5" customHeight="1">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60.65" customHeight="1">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5" customHeight="1">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5" hidden="1" customHeight="1">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5" hidden="1" customHeight="1">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5" hidden="1" customHeight="1">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7.5" hidden="1" customHeight="1">
      <c r="A780" s="637" t="s">
        <v>384</v>
      </c>
      <c r="B780" s="638"/>
      <c r="C780" s="638"/>
      <c r="D780" s="638"/>
      <c r="E780" s="638"/>
      <c r="F780" s="639"/>
      <c r="G780" s="604" t="s">
        <v>658</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659</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2"/>
    </row>
    <row r="781" spans="1:50" ht="24.75" hidden="1" customHeight="1">
      <c r="A781" s="640"/>
      <c r="B781" s="641"/>
      <c r="C781" s="641"/>
      <c r="D781" s="641"/>
      <c r="E781" s="641"/>
      <c r="F781" s="642"/>
      <c r="G781" s="823"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7"/>
      <c r="AC781" s="823"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41.25" hidden="1" customHeight="1">
      <c r="A782" s="640"/>
      <c r="B782" s="641"/>
      <c r="C782" s="641"/>
      <c r="D782" s="641"/>
      <c r="E782" s="641"/>
      <c r="F782" s="642"/>
      <c r="G782" s="679"/>
      <c r="H782" s="680"/>
      <c r="I782" s="680"/>
      <c r="J782" s="680"/>
      <c r="K782" s="681"/>
      <c r="L782" s="673"/>
      <c r="M782" s="674"/>
      <c r="N782" s="674"/>
      <c r="O782" s="674"/>
      <c r="P782" s="674"/>
      <c r="Q782" s="674"/>
      <c r="R782" s="674"/>
      <c r="S782" s="674"/>
      <c r="T782" s="674"/>
      <c r="U782" s="674"/>
      <c r="V782" s="674"/>
      <c r="W782" s="674"/>
      <c r="X782" s="675"/>
      <c r="Y782" s="397"/>
      <c r="Z782" s="398"/>
      <c r="AA782" s="398"/>
      <c r="AB782" s="399"/>
      <c r="AC782" s="679"/>
      <c r="AD782" s="680"/>
      <c r="AE782" s="680"/>
      <c r="AF782" s="680"/>
      <c r="AG782" s="681"/>
      <c r="AH782" s="673"/>
      <c r="AI782" s="674"/>
      <c r="AJ782" s="674"/>
      <c r="AK782" s="674"/>
      <c r="AL782" s="674"/>
      <c r="AM782" s="674"/>
      <c r="AN782" s="674"/>
      <c r="AO782" s="674"/>
      <c r="AP782" s="674"/>
      <c r="AQ782" s="674"/>
      <c r="AR782" s="674"/>
      <c r="AS782" s="674"/>
      <c r="AT782" s="675"/>
      <c r="AU782" s="397"/>
      <c r="AV782" s="398"/>
      <c r="AW782" s="398"/>
      <c r="AX782" s="399"/>
    </row>
    <row r="783" spans="1:50" ht="24.75" hidden="1" customHeight="1">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21"/>
    </row>
    <row r="784" spans="1:50" ht="24.75" hidden="1" customHeight="1">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21"/>
    </row>
    <row r="785" spans="1:50" ht="24.75" hidden="1" customHeight="1">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21"/>
    </row>
    <row r="786" spans="1:50" ht="24.75" hidden="1" customHeight="1">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hidden="1" customHeight="1" thickBot="1">
      <c r="A792" s="640"/>
      <c r="B792" s="641"/>
      <c r="C792" s="641"/>
      <c r="D792" s="641"/>
      <c r="E792" s="641"/>
      <c r="F792" s="642"/>
      <c r="G792" s="834" t="s">
        <v>20</v>
      </c>
      <c r="H792" s="835"/>
      <c r="I792" s="835"/>
      <c r="J792" s="835"/>
      <c r="K792" s="835"/>
      <c r="L792" s="836"/>
      <c r="M792" s="837"/>
      <c r="N792" s="837"/>
      <c r="O792" s="837"/>
      <c r="P792" s="837"/>
      <c r="Q792" s="837"/>
      <c r="R792" s="837"/>
      <c r="S792" s="837"/>
      <c r="T792" s="837"/>
      <c r="U792" s="837"/>
      <c r="V792" s="837"/>
      <c r="W792" s="837"/>
      <c r="X792" s="838"/>
      <c r="Y792" s="839">
        <f>SUM(Y782:AB791)</f>
        <v>0</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39" hidden="1" customHeight="1">
      <c r="A793" s="640"/>
      <c r="B793" s="641"/>
      <c r="C793" s="641"/>
      <c r="D793" s="641"/>
      <c r="E793" s="641"/>
      <c r="F793" s="642"/>
      <c r="G793" s="604" t="s">
        <v>660</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618</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2"/>
    </row>
    <row r="794" spans="1:50" ht="24.75" hidden="1" customHeight="1">
      <c r="A794" s="640"/>
      <c r="B794" s="641"/>
      <c r="C794" s="641"/>
      <c r="D794" s="641"/>
      <c r="E794" s="641"/>
      <c r="F794" s="642"/>
      <c r="G794" s="823"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7"/>
      <c r="AC794" s="823"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hidden="1" customHeight="1">
      <c r="A795" s="640"/>
      <c r="B795" s="641"/>
      <c r="C795" s="641"/>
      <c r="D795" s="641"/>
      <c r="E795" s="641"/>
      <c r="F795" s="642"/>
      <c r="G795" s="679"/>
      <c r="H795" s="843"/>
      <c r="I795" s="843"/>
      <c r="J795" s="843"/>
      <c r="K795" s="844"/>
      <c r="L795" s="673"/>
      <c r="M795" s="845"/>
      <c r="N795" s="845"/>
      <c r="O795" s="845"/>
      <c r="P795" s="845"/>
      <c r="Q795" s="845"/>
      <c r="R795" s="845"/>
      <c r="S795" s="845"/>
      <c r="T795" s="845"/>
      <c r="U795" s="845"/>
      <c r="V795" s="845"/>
      <c r="W795" s="845"/>
      <c r="X795" s="846"/>
      <c r="Y795" s="397"/>
      <c r="Z795" s="398"/>
      <c r="AA795" s="398"/>
      <c r="AB795" s="847"/>
      <c r="AC795" s="679"/>
      <c r="AD795" s="843"/>
      <c r="AE795" s="843"/>
      <c r="AF795" s="843"/>
      <c r="AG795" s="844"/>
      <c r="AH795" s="673"/>
      <c r="AI795" s="845"/>
      <c r="AJ795" s="845"/>
      <c r="AK795" s="845"/>
      <c r="AL795" s="845"/>
      <c r="AM795" s="845"/>
      <c r="AN795" s="845"/>
      <c r="AO795" s="845"/>
      <c r="AP795" s="845"/>
      <c r="AQ795" s="845"/>
      <c r="AR795" s="845"/>
      <c r="AS795" s="845"/>
      <c r="AT795" s="846"/>
      <c r="AU795" s="397"/>
      <c r="AV795" s="398"/>
      <c r="AW795" s="398"/>
      <c r="AX795" s="399"/>
    </row>
    <row r="796" spans="1:50" ht="24.75" hidden="1" customHeight="1">
      <c r="A796" s="640"/>
      <c r="B796" s="641"/>
      <c r="C796" s="641"/>
      <c r="D796" s="641"/>
      <c r="E796" s="641"/>
      <c r="F796" s="642"/>
      <c r="G796" s="615"/>
      <c r="H796" s="852"/>
      <c r="I796" s="852"/>
      <c r="J796" s="852"/>
      <c r="K796" s="853"/>
      <c r="L796" s="607"/>
      <c r="M796" s="854"/>
      <c r="N796" s="854"/>
      <c r="O796" s="854"/>
      <c r="P796" s="854"/>
      <c r="Q796" s="854"/>
      <c r="R796" s="854"/>
      <c r="S796" s="854"/>
      <c r="T796" s="854"/>
      <c r="U796" s="854"/>
      <c r="V796" s="854"/>
      <c r="W796" s="854"/>
      <c r="X796" s="855"/>
      <c r="Y796" s="610"/>
      <c r="Z796" s="611"/>
      <c r="AA796" s="611"/>
      <c r="AB796" s="612"/>
      <c r="AC796" s="615"/>
      <c r="AD796" s="852"/>
      <c r="AE796" s="852"/>
      <c r="AF796" s="852"/>
      <c r="AG796" s="853"/>
      <c r="AH796" s="607"/>
      <c r="AI796" s="854"/>
      <c r="AJ796" s="854"/>
      <c r="AK796" s="854"/>
      <c r="AL796" s="854"/>
      <c r="AM796" s="854"/>
      <c r="AN796" s="854"/>
      <c r="AO796" s="854"/>
      <c r="AP796" s="854"/>
      <c r="AQ796" s="854"/>
      <c r="AR796" s="854"/>
      <c r="AS796" s="854"/>
      <c r="AT796" s="855"/>
      <c r="AU796" s="610"/>
      <c r="AV796" s="611"/>
      <c r="AW796" s="611"/>
      <c r="AX796" s="621"/>
    </row>
    <row r="797" spans="1:50"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12"/>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12"/>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hidden="1" customHeight="1">
      <c r="A805" s="640"/>
      <c r="B805" s="641"/>
      <c r="C805" s="641"/>
      <c r="D805" s="641"/>
      <c r="E805" s="641"/>
      <c r="F805" s="642"/>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c r="A806" s="640"/>
      <c r="B806" s="641"/>
      <c r="C806" s="641"/>
      <c r="D806" s="641"/>
      <c r="E806" s="641"/>
      <c r="F806" s="642"/>
      <c r="G806" s="604" t="s">
        <v>619</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620</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2"/>
    </row>
    <row r="807" spans="1:50" ht="24.75" hidden="1" customHeight="1">
      <c r="A807" s="640"/>
      <c r="B807" s="641"/>
      <c r="C807" s="641"/>
      <c r="D807" s="641"/>
      <c r="E807" s="641"/>
      <c r="F807" s="642"/>
      <c r="G807" s="823"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7"/>
      <c r="AC807" s="823"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c r="A808" s="640"/>
      <c r="B808" s="641"/>
      <c r="C808" s="641"/>
      <c r="D808" s="641"/>
      <c r="E808" s="641"/>
      <c r="F808" s="642"/>
      <c r="G808" s="679"/>
      <c r="H808" s="843"/>
      <c r="I808" s="843"/>
      <c r="J808" s="843"/>
      <c r="K808" s="844"/>
      <c r="L808" s="673"/>
      <c r="M808" s="845"/>
      <c r="N808" s="845"/>
      <c r="O808" s="845"/>
      <c r="P808" s="845"/>
      <c r="Q808" s="845"/>
      <c r="R808" s="845"/>
      <c r="S808" s="845"/>
      <c r="T808" s="845"/>
      <c r="U808" s="845"/>
      <c r="V808" s="845"/>
      <c r="W808" s="845"/>
      <c r="X808" s="846"/>
      <c r="Y808" s="397"/>
      <c r="Z808" s="398"/>
      <c r="AA808" s="398"/>
      <c r="AB808" s="847"/>
      <c r="AC808" s="679"/>
      <c r="AD808" s="680"/>
      <c r="AE808" s="680"/>
      <c r="AF808" s="680"/>
      <c r="AG808" s="681"/>
      <c r="AH808" s="673"/>
      <c r="AI808" s="674"/>
      <c r="AJ808" s="674"/>
      <c r="AK808" s="674"/>
      <c r="AL808" s="674"/>
      <c r="AM808" s="674"/>
      <c r="AN808" s="674"/>
      <c r="AO808" s="674"/>
      <c r="AP808" s="674"/>
      <c r="AQ808" s="674"/>
      <c r="AR808" s="674"/>
      <c r="AS808" s="674"/>
      <c r="AT808" s="675"/>
      <c r="AU808" s="397"/>
      <c r="AV808" s="398"/>
      <c r="AW808" s="398"/>
      <c r="AX808" s="399"/>
    </row>
    <row r="809" spans="1:50" ht="24.75" hidden="1" customHeight="1">
      <c r="A809" s="640"/>
      <c r="B809" s="641"/>
      <c r="C809" s="641"/>
      <c r="D809" s="641"/>
      <c r="E809" s="641"/>
      <c r="F809" s="642"/>
      <c r="G809" s="615"/>
      <c r="H809" s="852"/>
      <c r="I809" s="852"/>
      <c r="J809" s="852"/>
      <c r="K809" s="853"/>
      <c r="L809" s="607"/>
      <c r="M809" s="854"/>
      <c r="N809" s="854"/>
      <c r="O809" s="854"/>
      <c r="P809" s="854"/>
      <c r="Q809" s="854"/>
      <c r="R809" s="854"/>
      <c r="S809" s="854"/>
      <c r="T809" s="854"/>
      <c r="U809" s="854"/>
      <c r="V809" s="854"/>
      <c r="W809" s="854"/>
      <c r="X809" s="855"/>
      <c r="Y809" s="610"/>
      <c r="Z809" s="611"/>
      <c r="AA809" s="611"/>
      <c r="AB809" s="612"/>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21"/>
    </row>
    <row r="810" spans="1:50" ht="24.75" hidden="1" customHeight="1">
      <c r="A810" s="640"/>
      <c r="B810" s="641"/>
      <c r="C810" s="641"/>
      <c r="D810" s="641"/>
      <c r="E810" s="641"/>
      <c r="F810" s="642"/>
      <c r="G810" s="856"/>
      <c r="H810" s="857"/>
      <c r="I810" s="857"/>
      <c r="J810" s="857"/>
      <c r="K810" s="858"/>
      <c r="L810" s="859"/>
      <c r="M810" s="860"/>
      <c r="N810" s="860"/>
      <c r="O810" s="860"/>
      <c r="P810" s="860"/>
      <c r="Q810" s="860"/>
      <c r="R810" s="860"/>
      <c r="S810" s="860"/>
      <c r="T810" s="860"/>
      <c r="U810" s="860"/>
      <c r="V810" s="860"/>
      <c r="W810" s="860"/>
      <c r="X810" s="861"/>
      <c r="Y810" s="610"/>
      <c r="Z810" s="611"/>
      <c r="AA810" s="611"/>
      <c r="AB810" s="612"/>
      <c r="AC810" s="856"/>
      <c r="AD810" s="857"/>
      <c r="AE810" s="857"/>
      <c r="AF810" s="857"/>
      <c r="AG810" s="858"/>
      <c r="AH810" s="859"/>
      <c r="AI810" s="860"/>
      <c r="AJ810" s="860"/>
      <c r="AK810" s="860"/>
      <c r="AL810" s="860"/>
      <c r="AM810" s="860"/>
      <c r="AN810" s="860"/>
      <c r="AO810" s="860"/>
      <c r="AP810" s="860"/>
      <c r="AQ810" s="860"/>
      <c r="AR810" s="860"/>
      <c r="AS810" s="860"/>
      <c r="AT810" s="861"/>
      <c r="AU810" s="610"/>
      <c r="AV810" s="611"/>
      <c r="AW810" s="611"/>
      <c r="AX810" s="612"/>
    </row>
    <row r="811" spans="1:50"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12"/>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12"/>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c r="A818" s="640"/>
      <c r="B818" s="641"/>
      <c r="C818" s="641"/>
      <c r="D818" s="641"/>
      <c r="E818" s="641"/>
      <c r="F818" s="642"/>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c r="A819" s="640"/>
      <c r="B819" s="641"/>
      <c r="C819" s="641"/>
      <c r="D819" s="641"/>
      <c r="E819" s="641"/>
      <c r="F819" s="642"/>
      <c r="G819" s="604" t="s">
        <v>617</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2"/>
    </row>
    <row r="820" spans="1:50" ht="24.75" hidden="1" customHeight="1">
      <c r="A820" s="640"/>
      <c r="B820" s="641"/>
      <c r="C820" s="641"/>
      <c r="D820" s="641"/>
      <c r="E820" s="641"/>
      <c r="F820" s="642"/>
      <c r="G820" s="823"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7"/>
      <c r="AC820" s="823"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7"/>
      <c r="Z821" s="398"/>
      <c r="AA821" s="398"/>
      <c r="AB821" s="399"/>
      <c r="AC821" s="679"/>
      <c r="AD821" s="680"/>
      <c r="AE821" s="680"/>
      <c r="AF821" s="680"/>
      <c r="AG821" s="681"/>
      <c r="AH821" s="673"/>
      <c r="AI821" s="674"/>
      <c r="AJ821" s="674"/>
      <c r="AK821" s="674"/>
      <c r="AL821" s="674"/>
      <c r="AM821" s="674"/>
      <c r="AN821" s="674"/>
      <c r="AO821" s="674"/>
      <c r="AP821" s="674"/>
      <c r="AQ821" s="674"/>
      <c r="AR821" s="674"/>
      <c r="AS821" s="674"/>
      <c r="AT821" s="675"/>
      <c r="AU821" s="397"/>
      <c r="AV821" s="398"/>
      <c r="AW821" s="398"/>
      <c r="AX821" s="847"/>
    </row>
    <row r="822" spans="1:50"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c r="A831" s="640"/>
      <c r="B831" s="641"/>
      <c r="C831" s="641"/>
      <c r="D831" s="641"/>
      <c r="E831" s="641"/>
      <c r="F831" s="642"/>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8" t="s">
        <v>343</v>
      </c>
      <c r="AM832" s="279"/>
      <c r="AN832" s="279"/>
      <c r="AO832" s="81" t="s">
        <v>341</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4"/>
      <c r="B837" s="364"/>
      <c r="C837" s="364" t="s">
        <v>26</v>
      </c>
      <c r="D837" s="364"/>
      <c r="E837" s="364"/>
      <c r="F837" s="364"/>
      <c r="G837" s="364"/>
      <c r="H837" s="364"/>
      <c r="I837" s="364"/>
      <c r="J837" s="148"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8" t="s">
        <v>337</v>
      </c>
      <c r="AD837" s="148"/>
      <c r="AE837" s="148"/>
      <c r="AF837" s="148"/>
      <c r="AG837" s="148"/>
      <c r="AH837" s="367" t="s">
        <v>365</v>
      </c>
      <c r="AI837" s="364"/>
      <c r="AJ837" s="364"/>
      <c r="AK837" s="364"/>
      <c r="AL837" s="364" t="s">
        <v>21</v>
      </c>
      <c r="AM837" s="364"/>
      <c r="AN837" s="364"/>
      <c r="AO837" s="369"/>
      <c r="AP837" s="370" t="s">
        <v>300</v>
      </c>
      <c r="AQ837" s="370"/>
      <c r="AR837" s="370"/>
      <c r="AS837" s="370"/>
      <c r="AT837" s="370"/>
      <c r="AU837" s="370"/>
      <c r="AV837" s="370"/>
      <c r="AW837" s="370"/>
      <c r="AX837" s="370"/>
    </row>
    <row r="838" spans="1:50" ht="45" hidden="1" customHeight="1">
      <c r="A838" s="385">
        <v>1</v>
      </c>
      <c r="B838" s="385">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85">
        <v>2</v>
      </c>
      <c r="B839" s="38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85">
        <v>3</v>
      </c>
      <c r="B840" s="385">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85">
        <v>4</v>
      </c>
      <c r="B841" s="385">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85">
        <v>5</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85">
        <v>6</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85">
        <v>7</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85">
        <v>8</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85">
        <v>9</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85">
        <v>10</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85">
        <v>11</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85">
        <v>12</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85">
        <v>13</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85">
        <v>14</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85">
        <v>15</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85">
        <v>16</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85">
        <v>17</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85">
        <v>18</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85">
        <v>19</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85">
        <v>20</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85">
        <v>21</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85">
        <v>22</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85">
        <v>23</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85">
        <v>24</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85">
        <v>25</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85">
        <v>26</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85">
        <v>27</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85">
        <v>28</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85">
        <v>29</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85">
        <v>30</v>
      </c>
      <c r="B867" s="3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8" t="s">
        <v>337</v>
      </c>
      <c r="AD870" s="148"/>
      <c r="AE870" s="148"/>
      <c r="AF870" s="148"/>
      <c r="AG870" s="148"/>
      <c r="AH870" s="367" t="s">
        <v>365</v>
      </c>
      <c r="AI870" s="364"/>
      <c r="AJ870" s="364"/>
      <c r="AK870" s="364"/>
      <c r="AL870" s="364" t="s">
        <v>21</v>
      </c>
      <c r="AM870" s="364"/>
      <c r="AN870" s="364"/>
      <c r="AO870" s="369"/>
      <c r="AP870" s="370" t="s">
        <v>300</v>
      </c>
      <c r="AQ870" s="370"/>
      <c r="AR870" s="370"/>
      <c r="AS870" s="370"/>
      <c r="AT870" s="370"/>
      <c r="AU870" s="370"/>
      <c r="AV870" s="370"/>
      <c r="AW870" s="370"/>
      <c r="AX870" s="370"/>
    </row>
    <row r="871" spans="1:50" ht="72" hidden="1" customHeight="1">
      <c r="A871" s="385">
        <v>1</v>
      </c>
      <c r="B871" s="385">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85">
        <v>2</v>
      </c>
      <c r="B872" s="38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85">
        <v>3</v>
      </c>
      <c r="B873" s="385">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85">
        <v>4</v>
      </c>
      <c r="B874" s="385">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85">
        <v>5</v>
      </c>
      <c r="B875" s="3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85">
        <v>6</v>
      </c>
      <c r="B876" s="3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85">
        <v>7</v>
      </c>
      <c r="B877" s="3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85">
        <v>8</v>
      </c>
      <c r="B878" s="3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85">
        <v>9</v>
      </c>
      <c r="B879" s="3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85">
        <v>10</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85">
        <v>11</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85">
        <v>12</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85">
        <v>13</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85">
        <v>14</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85">
        <v>15</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85">
        <v>16</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85">
        <v>17</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85">
        <v>18</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85">
        <v>19</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85">
        <v>20</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85">
        <v>21</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85">
        <v>22</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85">
        <v>23</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85">
        <v>24</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85">
        <v>25</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85">
        <v>26</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85">
        <v>27</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85">
        <v>28</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85">
        <v>29</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85">
        <v>30</v>
      </c>
      <c r="B900" s="3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8" t="s">
        <v>337</v>
      </c>
      <c r="AD903" s="148"/>
      <c r="AE903" s="148"/>
      <c r="AF903" s="148"/>
      <c r="AG903" s="148"/>
      <c r="AH903" s="367" t="s">
        <v>365</v>
      </c>
      <c r="AI903" s="364"/>
      <c r="AJ903" s="364"/>
      <c r="AK903" s="364"/>
      <c r="AL903" s="364" t="s">
        <v>21</v>
      </c>
      <c r="AM903" s="364"/>
      <c r="AN903" s="364"/>
      <c r="AO903" s="369"/>
      <c r="AP903" s="370" t="s">
        <v>300</v>
      </c>
      <c r="AQ903" s="370"/>
      <c r="AR903" s="370"/>
      <c r="AS903" s="370"/>
      <c r="AT903" s="370"/>
      <c r="AU903" s="370"/>
      <c r="AV903" s="370"/>
      <c r="AW903" s="370"/>
      <c r="AX903" s="370"/>
    </row>
    <row r="904" spans="1:50" ht="44.25" hidden="1" customHeight="1">
      <c r="A904" s="385">
        <v>1</v>
      </c>
      <c r="B904" s="385">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85">
        <v>2</v>
      </c>
      <c r="B905" s="385">
        <v>1</v>
      </c>
      <c r="C905" s="374"/>
      <c r="D905" s="375"/>
      <c r="E905" s="375"/>
      <c r="F905" s="375"/>
      <c r="G905" s="375"/>
      <c r="H905" s="375"/>
      <c r="I905" s="376"/>
      <c r="J905" s="377"/>
      <c r="K905" s="378"/>
      <c r="L905" s="378"/>
      <c r="M905" s="378"/>
      <c r="N905" s="378"/>
      <c r="O905" s="379"/>
      <c r="P905" s="380"/>
      <c r="Q905" s="381"/>
      <c r="R905" s="381"/>
      <c r="S905" s="381"/>
      <c r="T905" s="381"/>
      <c r="U905" s="381"/>
      <c r="V905" s="381"/>
      <c r="W905" s="381"/>
      <c r="X905" s="382"/>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85">
        <v>3</v>
      </c>
      <c r="B906" s="385">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85">
        <v>4</v>
      </c>
      <c r="B907" s="385">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85">
        <v>5</v>
      </c>
      <c r="B908" s="3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85">
        <v>6</v>
      </c>
      <c r="B909" s="3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85">
        <v>7</v>
      </c>
      <c r="B910" s="3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85">
        <v>8</v>
      </c>
      <c r="B911" s="3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85">
        <v>9</v>
      </c>
      <c r="B912" s="3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85">
        <v>10</v>
      </c>
      <c r="B913" s="3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85">
        <v>11</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85">
        <v>12</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85">
        <v>13</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85">
        <v>14</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85">
        <v>15</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85">
        <v>16</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85">
        <v>17</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85">
        <v>18</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85">
        <v>19</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85">
        <v>20</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85">
        <v>21</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85">
        <v>22</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85">
        <v>23</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85">
        <v>24</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85">
        <v>25</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85">
        <v>26</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85">
        <v>27</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85">
        <v>28</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85">
        <v>29</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85">
        <v>30</v>
      </c>
      <c r="B933" s="3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8" t="s">
        <v>337</v>
      </c>
      <c r="AD936" s="148"/>
      <c r="AE936" s="148"/>
      <c r="AF936" s="148"/>
      <c r="AG936" s="148"/>
      <c r="AH936" s="367" t="s">
        <v>365</v>
      </c>
      <c r="AI936" s="364"/>
      <c r="AJ936" s="364"/>
      <c r="AK936" s="364"/>
      <c r="AL936" s="364" t="s">
        <v>21</v>
      </c>
      <c r="AM936" s="364"/>
      <c r="AN936" s="364"/>
      <c r="AO936" s="369"/>
      <c r="AP936" s="370" t="s">
        <v>300</v>
      </c>
      <c r="AQ936" s="370"/>
      <c r="AR936" s="370"/>
      <c r="AS936" s="370"/>
      <c r="AT936" s="370"/>
      <c r="AU936" s="370"/>
      <c r="AV936" s="370"/>
      <c r="AW936" s="370"/>
      <c r="AX936" s="370"/>
    </row>
    <row r="937" spans="1:50" ht="30" hidden="1" customHeight="1">
      <c r="A937" s="385">
        <v>1</v>
      </c>
      <c r="B937" s="385">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85">
        <v>2</v>
      </c>
      <c r="B938" s="385">
        <v>1</v>
      </c>
      <c r="C938" s="374"/>
      <c r="D938" s="375"/>
      <c r="E938" s="375"/>
      <c r="F938" s="375"/>
      <c r="G938" s="375"/>
      <c r="H938" s="375"/>
      <c r="I938" s="376"/>
      <c r="J938" s="377"/>
      <c r="K938" s="378"/>
      <c r="L938" s="378"/>
      <c r="M938" s="378"/>
      <c r="N938" s="378"/>
      <c r="O938" s="379"/>
      <c r="P938" s="380"/>
      <c r="Q938" s="381"/>
      <c r="R938" s="381"/>
      <c r="S938" s="381"/>
      <c r="T938" s="381"/>
      <c r="U938" s="381"/>
      <c r="V938" s="381"/>
      <c r="W938" s="381"/>
      <c r="X938" s="382"/>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85">
        <v>3</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85">
        <v>4</v>
      </c>
      <c r="B940" s="385">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85">
        <v>5</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85">
        <v>6</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85">
        <v>7</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85">
        <v>8</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85">
        <v>9</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85">
        <v>10</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85">
        <v>11</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85">
        <v>12</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85">
        <v>13</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85">
        <v>14</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85">
        <v>15</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85">
        <v>16</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85">
        <v>17</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85">
        <v>18</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85">
        <v>19</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85">
        <v>20</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85">
        <v>21</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85">
        <v>22</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85">
        <v>23</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85">
        <v>24</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85">
        <v>25</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85">
        <v>26</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85">
        <v>27</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85">
        <v>28</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85">
        <v>29</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85">
        <v>30</v>
      </c>
      <c r="B966" s="3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8" t="s">
        <v>337</v>
      </c>
      <c r="AD969" s="148"/>
      <c r="AE969" s="148"/>
      <c r="AF969" s="148"/>
      <c r="AG969" s="148"/>
      <c r="AH969" s="367" t="s">
        <v>365</v>
      </c>
      <c r="AI969" s="364"/>
      <c r="AJ969" s="364"/>
      <c r="AK969" s="364"/>
      <c r="AL969" s="364" t="s">
        <v>21</v>
      </c>
      <c r="AM969" s="364"/>
      <c r="AN969" s="364"/>
      <c r="AO969" s="369"/>
      <c r="AP969" s="370" t="s">
        <v>300</v>
      </c>
      <c r="AQ969" s="370"/>
      <c r="AR969" s="370"/>
      <c r="AS969" s="370"/>
      <c r="AT969" s="370"/>
      <c r="AU969" s="370"/>
      <c r="AV969" s="370"/>
      <c r="AW969" s="370"/>
      <c r="AX969" s="370"/>
    </row>
    <row r="970" spans="1:50" ht="30" hidden="1" customHeight="1">
      <c r="A970" s="385">
        <v>1</v>
      </c>
      <c r="B970" s="385">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85">
        <v>2</v>
      </c>
      <c r="B971" s="38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85">
        <v>3</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85">
        <v>4</v>
      </c>
      <c r="B973" s="385">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85">
        <v>5</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85">
        <v>6</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85">
        <v>7</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85">
        <v>8</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85">
        <v>9</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85">
        <v>10</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85">
        <v>11</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85">
        <v>12</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85">
        <v>13</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85">
        <v>14</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85">
        <v>15</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85">
        <v>16</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85">
        <v>17</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85">
        <v>18</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85">
        <v>19</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85">
        <v>20</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85">
        <v>21</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85">
        <v>22</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85">
        <v>23</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85">
        <v>24</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85">
        <v>25</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85">
        <v>26</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85">
        <v>27</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85">
        <v>28</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85">
        <v>29</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85">
        <v>30</v>
      </c>
      <c r="B999" s="3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8" t="s">
        <v>337</v>
      </c>
      <c r="AD1002" s="148"/>
      <c r="AE1002" s="148"/>
      <c r="AF1002" s="148"/>
      <c r="AG1002" s="148"/>
      <c r="AH1002" s="367" t="s">
        <v>365</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41.25" hidden="1" customHeight="1">
      <c r="A1003" s="385">
        <v>1</v>
      </c>
      <c r="B1003" s="385">
        <v>1</v>
      </c>
      <c r="C1003" s="361"/>
      <c r="D1003" s="347"/>
      <c r="E1003" s="347"/>
      <c r="F1003" s="347"/>
      <c r="G1003" s="347"/>
      <c r="H1003" s="347"/>
      <c r="I1003" s="347"/>
      <c r="J1003" s="348"/>
      <c r="K1003" s="349"/>
      <c r="L1003" s="349"/>
      <c r="M1003" s="349"/>
      <c r="N1003" s="349"/>
      <c r="O1003" s="349"/>
      <c r="P1003" s="362"/>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85">
        <v>2</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42" hidden="1" customHeight="1">
      <c r="A1005" s="385">
        <v>3</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85">
        <v>4</v>
      </c>
      <c r="B1006" s="385">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85">
        <v>5</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85">
        <v>6</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85">
        <v>7</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85">
        <v>8</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85">
        <v>9</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85">
        <v>10</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85">
        <v>11</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85">
        <v>12</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85">
        <v>13</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85">
        <v>14</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85">
        <v>15</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85">
        <v>16</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85">
        <v>17</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85">
        <v>18</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85">
        <v>19</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85">
        <v>20</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85">
        <v>21</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85">
        <v>22</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85">
        <v>23</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85">
        <v>24</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85">
        <v>25</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85">
        <v>26</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85">
        <v>27</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85">
        <v>28</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85">
        <v>29</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85">
        <v>30</v>
      </c>
      <c r="B1032" s="3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8" t="s">
        <v>337</v>
      </c>
      <c r="AD1035" s="148"/>
      <c r="AE1035" s="148"/>
      <c r="AF1035" s="148"/>
      <c r="AG1035" s="148"/>
      <c r="AH1035" s="367" t="s">
        <v>365</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hidden="1" customHeight="1">
      <c r="A1036" s="385">
        <v>1</v>
      </c>
      <c r="B1036" s="385">
        <v>1</v>
      </c>
      <c r="C1036" s="361"/>
      <c r="D1036" s="347"/>
      <c r="E1036" s="347"/>
      <c r="F1036" s="347"/>
      <c r="G1036" s="347"/>
      <c r="H1036" s="347"/>
      <c r="I1036" s="347"/>
      <c r="J1036" s="348"/>
      <c r="K1036" s="349"/>
      <c r="L1036" s="349"/>
      <c r="M1036" s="349"/>
      <c r="N1036" s="349"/>
      <c r="O1036" s="349"/>
      <c r="P1036" s="362"/>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85">
        <v>2</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45.75" hidden="1" customHeight="1">
      <c r="A1038" s="385">
        <v>3</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85">
        <v>4</v>
      </c>
      <c r="B1039" s="385">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85">
        <v>5</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85">
        <v>6</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85">
        <v>7</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85">
        <v>8</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85">
        <v>9</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85">
        <v>10</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85">
        <v>11</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85">
        <v>12</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85">
        <v>13</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85">
        <v>14</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85">
        <v>15</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85">
        <v>16</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85">
        <v>17</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85">
        <v>18</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85">
        <v>19</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85">
        <v>20</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85">
        <v>21</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85">
        <v>22</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85">
        <v>23</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85">
        <v>24</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85">
        <v>25</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85">
        <v>26</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85">
        <v>27</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85">
        <v>28</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85">
        <v>29</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85">
        <v>30</v>
      </c>
      <c r="B1065" s="3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8" t="s">
        <v>337</v>
      </c>
      <c r="AD1068" s="148"/>
      <c r="AE1068" s="148"/>
      <c r="AF1068" s="148"/>
      <c r="AG1068" s="148"/>
      <c r="AH1068" s="367" t="s">
        <v>365</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c r="A1069" s="385">
        <v>1</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85">
        <v>2</v>
      </c>
      <c r="B1070" s="3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85">
        <v>3</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85">
        <v>4</v>
      </c>
      <c r="B1072" s="385">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85">
        <v>5</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85">
        <v>6</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85">
        <v>7</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85">
        <v>8</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85">
        <v>9</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85">
        <v>10</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85">
        <v>11</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85">
        <v>12</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85">
        <v>13</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85">
        <v>14</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85">
        <v>15</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85">
        <v>16</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85">
        <v>17</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85">
        <v>18</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85">
        <v>19</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85">
        <v>20</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85">
        <v>21</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85">
        <v>22</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85">
        <v>23</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85">
        <v>24</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85">
        <v>25</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85">
        <v>26</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85">
        <v>27</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85">
        <v>28</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85">
        <v>29</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85">
        <v>30</v>
      </c>
      <c r="B1098" s="3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86" t="s">
        <v>328</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0" t="s">
        <v>343</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5"/>
      <c r="B1102" s="385"/>
      <c r="C1102" s="148" t="s">
        <v>266</v>
      </c>
      <c r="D1102" s="389"/>
      <c r="E1102" s="148" t="s">
        <v>265</v>
      </c>
      <c r="F1102" s="389"/>
      <c r="G1102" s="389"/>
      <c r="H1102" s="389"/>
      <c r="I1102" s="389"/>
      <c r="J1102" s="148" t="s">
        <v>299</v>
      </c>
      <c r="K1102" s="148"/>
      <c r="L1102" s="148"/>
      <c r="M1102" s="148"/>
      <c r="N1102" s="148"/>
      <c r="O1102" s="148"/>
      <c r="P1102" s="367" t="s">
        <v>27</v>
      </c>
      <c r="Q1102" s="367"/>
      <c r="R1102" s="367"/>
      <c r="S1102" s="367"/>
      <c r="T1102" s="367"/>
      <c r="U1102" s="367"/>
      <c r="V1102" s="367"/>
      <c r="W1102" s="367"/>
      <c r="X1102" s="367"/>
      <c r="Y1102" s="148" t="s">
        <v>301</v>
      </c>
      <c r="Z1102" s="389"/>
      <c r="AA1102" s="389"/>
      <c r="AB1102" s="389"/>
      <c r="AC1102" s="148" t="s">
        <v>248</v>
      </c>
      <c r="AD1102" s="148"/>
      <c r="AE1102" s="148"/>
      <c r="AF1102" s="148"/>
      <c r="AG1102" s="148"/>
      <c r="AH1102" s="367" t="s">
        <v>261</v>
      </c>
      <c r="AI1102" s="368"/>
      <c r="AJ1102" s="368"/>
      <c r="AK1102" s="368"/>
      <c r="AL1102" s="368" t="s">
        <v>21</v>
      </c>
      <c r="AM1102" s="368"/>
      <c r="AN1102" s="368"/>
      <c r="AO1102" s="390"/>
      <c r="AP1102" s="370" t="s">
        <v>329</v>
      </c>
      <c r="AQ1102" s="370"/>
      <c r="AR1102" s="370"/>
      <c r="AS1102" s="370"/>
      <c r="AT1102" s="370"/>
      <c r="AU1102" s="370"/>
      <c r="AV1102" s="370"/>
      <c r="AW1102" s="370"/>
      <c r="AX1102" s="370"/>
    </row>
    <row r="1103" spans="1:50" ht="30" hidden="1" customHeight="1">
      <c r="A1103" s="385">
        <v>1</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85">
        <v>2</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85">
        <v>3</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85">
        <v>4</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85">
        <v>5</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85">
        <v>6</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85">
        <v>7</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85">
        <v>8</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85">
        <v>9</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85">
        <v>10</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85">
        <v>11</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85">
        <v>12</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85">
        <v>13</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85">
        <v>14</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85">
        <v>15</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85">
        <v>16</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85">
        <v>17</v>
      </c>
      <c r="B1119" s="385">
        <v>1</v>
      </c>
      <c r="C1119" s="383"/>
      <c r="D1119" s="383"/>
      <c r="E1119" s="384"/>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85">
        <v>18</v>
      </c>
      <c r="B1120" s="385">
        <v>1</v>
      </c>
      <c r="C1120" s="383"/>
      <c r="D1120" s="383"/>
      <c r="E1120" s="146"/>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85">
        <v>19</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85">
        <v>20</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85">
        <v>21</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85">
        <v>22</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85">
        <v>23</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85">
        <v>24</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85">
        <v>25</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85">
        <v>26</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85">
        <v>27</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85">
        <v>28</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85">
        <v>29</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85">
        <v>30</v>
      </c>
      <c r="B1132" s="385">
        <v>1</v>
      </c>
      <c r="C1132" s="383"/>
      <c r="D1132" s="383"/>
      <c r="E1132" s="384"/>
      <c r="F1132" s="384"/>
      <c r="G1132" s="384"/>
      <c r="H1132" s="384"/>
      <c r="I1132" s="38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123">
      <formula>IF(RIGHT(TEXT(P14,"0.#"),1)=".",FALSE,TRUE)</formula>
    </cfRule>
    <cfRule type="expression" dxfId="2850" priority="14124">
      <formula>IF(RIGHT(TEXT(P14,"0.#"),1)=".",TRUE,FALSE)</formula>
    </cfRule>
  </conditionalFormatting>
  <conditionalFormatting sqref="AE32">
    <cfRule type="expression" dxfId="2849" priority="14113">
      <formula>IF(RIGHT(TEXT(AE32,"0.#"),1)=".",FALSE,TRUE)</formula>
    </cfRule>
    <cfRule type="expression" dxfId="2848" priority="14114">
      <formula>IF(RIGHT(TEXT(AE32,"0.#"),1)=".",TRUE,FALSE)</formula>
    </cfRule>
  </conditionalFormatting>
  <conditionalFormatting sqref="P18:AX18">
    <cfRule type="expression" dxfId="2847" priority="13999">
      <formula>IF(RIGHT(TEXT(P18,"0.#"),1)=".",FALSE,TRUE)</formula>
    </cfRule>
    <cfRule type="expression" dxfId="2846" priority="14000">
      <formula>IF(RIGHT(TEXT(P18,"0.#"),1)=".",TRUE,FALSE)</formula>
    </cfRule>
  </conditionalFormatting>
  <conditionalFormatting sqref="Y783">
    <cfRule type="expression" dxfId="2845" priority="13995">
      <formula>IF(RIGHT(TEXT(Y783,"0.#"),1)=".",FALSE,TRUE)</formula>
    </cfRule>
    <cfRule type="expression" dxfId="2844" priority="13996">
      <formula>IF(RIGHT(TEXT(Y783,"0.#"),1)=".",TRUE,FALSE)</formula>
    </cfRule>
  </conditionalFormatting>
  <conditionalFormatting sqref="Y792">
    <cfRule type="expression" dxfId="2843" priority="13991">
      <formula>IF(RIGHT(TEXT(Y792,"0.#"),1)=".",FALSE,TRUE)</formula>
    </cfRule>
    <cfRule type="expression" dxfId="2842" priority="13992">
      <formula>IF(RIGHT(TEXT(Y792,"0.#"),1)=".",TRUE,FALSE)</formula>
    </cfRule>
  </conditionalFormatting>
  <conditionalFormatting sqref="Y823:Y830 Y813:Y817 Y799:Y804">
    <cfRule type="expression" dxfId="2841" priority="13773">
      <formula>IF(RIGHT(TEXT(Y799,"0.#"),1)=".",FALSE,TRUE)</formula>
    </cfRule>
    <cfRule type="expression" dxfId="2840" priority="13774">
      <formula>IF(RIGHT(TEXT(Y799,"0.#"),1)=".",TRUE,FALSE)</formula>
    </cfRule>
  </conditionalFormatting>
  <conditionalFormatting sqref="P16:AQ17 P15:AX15 P13:AX13">
    <cfRule type="expression" dxfId="2839" priority="13821">
      <formula>IF(RIGHT(TEXT(P13,"0.#"),1)=".",FALSE,TRUE)</formula>
    </cfRule>
    <cfRule type="expression" dxfId="2838" priority="13822">
      <formula>IF(RIGHT(TEXT(P13,"0.#"),1)=".",TRUE,FALSE)</formula>
    </cfRule>
  </conditionalFormatting>
  <conditionalFormatting sqref="P19:AJ19">
    <cfRule type="expression" dxfId="2837" priority="13819">
      <formula>IF(RIGHT(TEXT(P19,"0.#"),1)=".",FALSE,TRUE)</formula>
    </cfRule>
    <cfRule type="expression" dxfId="2836" priority="13820">
      <formula>IF(RIGHT(TEXT(P19,"0.#"),1)=".",TRUE,FALSE)</formula>
    </cfRule>
  </conditionalFormatting>
  <conditionalFormatting sqref="AE101 AQ101">
    <cfRule type="expression" dxfId="2835" priority="13811">
      <formula>IF(RIGHT(TEXT(AE101,"0.#"),1)=".",FALSE,TRUE)</formula>
    </cfRule>
    <cfRule type="expression" dxfId="2834" priority="13812">
      <formula>IF(RIGHT(TEXT(AE101,"0.#"),1)=".",TRUE,FALSE)</formula>
    </cfRule>
  </conditionalFormatting>
  <conditionalFormatting sqref="Y784:Y791 Y782">
    <cfRule type="expression" dxfId="2833" priority="13797">
      <formula>IF(RIGHT(TEXT(Y782,"0.#"),1)=".",FALSE,TRUE)</formula>
    </cfRule>
    <cfRule type="expression" dxfId="2832" priority="13798">
      <formula>IF(RIGHT(TEXT(Y782,"0.#"),1)=".",TRUE,FALSE)</formula>
    </cfRule>
  </conditionalFormatting>
  <conditionalFormatting sqref="AU792">
    <cfRule type="expression" dxfId="2831" priority="13793">
      <formula>IF(RIGHT(TEXT(AU792,"0.#"),1)=".",FALSE,TRUE)</formula>
    </cfRule>
    <cfRule type="expression" dxfId="2830" priority="13794">
      <formula>IF(RIGHT(TEXT(AU792,"0.#"),1)=".",TRUE,FALSE)</formula>
    </cfRule>
  </conditionalFormatting>
  <conditionalFormatting sqref="AU786:AU791">
    <cfRule type="expression" dxfId="2829" priority="13791">
      <formula>IF(RIGHT(TEXT(AU786,"0.#"),1)=".",FALSE,TRUE)</formula>
    </cfRule>
    <cfRule type="expression" dxfId="2828" priority="13792">
      <formula>IF(RIGHT(TEXT(AU786,"0.#"),1)=".",TRUE,FALSE)</formula>
    </cfRule>
  </conditionalFormatting>
  <conditionalFormatting sqref="Y831 Y818 Y805">
    <cfRule type="expression" dxfId="2827" priority="13775">
      <formula>IF(RIGHT(TEXT(Y805,"0.#"),1)=".",FALSE,TRUE)</formula>
    </cfRule>
    <cfRule type="expression" dxfId="2826" priority="13776">
      <formula>IF(RIGHT(TEXT(Y805,"0.#"),1)=".",TRUE,FALSE)</formula>
    </cfRule>
  </conditionalFormatting>
  <conditionalFormatting sqref="AU822">
    <cfRule type="expression" dxfId="2825" priority="13771">
      <formula>IF(RIGHT(TEXT(AU822,"0.#"),1)=".",FALSE,TRUE)</formula>
    </cfRule>
    <cfRule type="expression" dxfId="2824" priority="13772">
      <formula>IF(RIGHT(TEXT(AU822,"0.#"),1)=".",TRUE,FALSE)</formula>
    </cfRule>
  </conditionalFormatting>
  <conditionalFormatting sqref="AU831 AU818 AU805">
    <cfRule type="expression" dxfId="2823" priority="13769">
      <formula>IF(RIGHT(TEXT(AU805,"0.#"),1)=".",FALSE,TRUE)</formula>
    </cfRule>
    <cfRule type="expression" dxfId="2822" priority="13770">
      <formula>IF(RIGHT(TEXT(AU805,"0.#"),1)=".",TRUE,FALSE)</formula>
    </cfRule>
  </conditionalFormatting>
  <conditionalFormatting sqref="AU823:AU830 AU821 AU813:AU817 AU799:AU804">
    <cfRule type="expression" dxfId="2821" priority="13767">
      <formula>IF(RIGHT(TEXT(AU799,"0.#"),1)=".",FALSE,TRUE)</formula>
    </cfRule>
    <cfRule type="expression" dxfId="2820" priority="13768">
      <formula>IF(RIGHT(TEXT(AU799,"0.#"),1)=".",TRUE,FALSE)</formula>
    </cfRule>
  </conditionalFormatting>
  <conditionalFormatting sqref="AM87">
    <cfRule type="expression" dxfId="2819" priority="13421">
      <formula>IF(RIGHT(TEXT(AM87,"0.#"),1)=".",FALSE,TRUE)</formula>
    </cfRule>
    <cfRule type="expression" dxfId="2818" priority="13422">
      <formula>IF(RIGHT(TEXT(AM87,"0.#"),1)=".",TRUE,FALSE)</formula>
    </cfRule>
  </conditionalFormatting>
  <conditionalFormatting sqref="AE55">
    <cfRule type="expression" dxfId="2817" priority="13489">
      <formula>IF(RIGHT(TEXT(AE55,"0.#"),1)=".",FALSE,TRUE)</formula>
    </cfRule>
    <cfRule type="expression" dxfId="2816" priority="13490">
      <formula>IF(RIGHT(TEXT(AE55,"0.#"),1)=".",TRUE,FALSE)</formula>
    </cfRule>
  </conditionalFormatting>
  <conditionalFormatting sqref="AI55">
    <cfRule type="expression" dxfId="2815" priority="13487">
      <formula>IF(RIGHT(TEXT(AI55,"0.#"),1)=".",FALSE,TRUE)</formula>
    </cfRule>
    <cfRule type="expression" dxfId="2814" priority="13488">
      <formula>IF(RIGHT(TEXT(AI55,"0.#"),1)=".",TRUE,FALSE)</formula>
    </cfRule>
  </conditionalFormatting>
  <conditionalFormatting sqref="AM34">
    <cfRule type="expression" dxfId="2813" priority="13567">
      <formula>IF(RIGHT(TEXT(AM34,"0.#"),1)=".",FALSE,TRUE)</formula>
    </cfRule>
    <cfRule type="expression" dxfId="2812" priority="13568">
      <formula>IF(RIGHT(TEXT(AM34,"0.#"),1)=".",TRUE,FALSE)</formula>
    </cfRule>
  </conditionalFormatting>
  <conditionalFormatting sqref="AE33">
    <cfRule type="expression" dxfId="2811" priority="13581">
      <formula>IF(RIGHT(TEXT(AE33,"0.#"),1)=".",FALSE,TRUE)</formula>
    </cfRule>
    <cfRule type="expression" dxfId="2810" priority="13582">
      <formula>IF(RIGHT(TEXT(AE33,"0.#"),1)=".",TRUE,FALSE)</formula>
    </cfRule>
  </conditionalFormatting>
  <conditionalFormatting sqref="AE34">
    <cfRule type="expression" dxfId="2809" priority="13579">
      <formula>IF(RIGHT(TEXT(AE34,"0.#"),1)=".",FALSE,TRUE)</formula>
    </cfRule>
    <cfRule type="expression" dxfId="2808" priority="13580">
      <formula>IF(RIGHT(TEXT(AE34,"0.#"),1)=".",TRUE,FALSE)</formula>
    </cfRule>
  </conditionalFormatting>
  <conditionalFormatting sqref="AI34">
    <cfRule type="expression" dxfId="2807" priority="13577">
      <formula>IF(RIGHT(TEXT(AI34,"0.#"),1)=".",FALSE,TRUE)</formula>
    </cfRule>
    <cfRule type="expression" dxfId="2806" priority="13578">
      <formula>IF(RIGHT(TEXT(AI34,"0.#"),1)=".",TRUE,FALSE)</formula>
    </cfRule>
  </conditionalFormatting>
  <conditionalFormatting sqref="AI33">
    <cfRule type="expression" dxfId="2805" priority="13575">
      <formula>IF(RIGHT(TEXT(AI33,"0.#"),1)=".",FALSE,TRUE)</formula>
    </cfRule>
    <cfRule type="expression" dxfId="2804" priority="13576">
      <formula>IF(RIGHT(TEXT(AI33,"0.#"),1)=".",TRUE,FALSE)</formula>
    </cfRule>
  </conditionalFormatting>
  <conditionalFormatting sqref="AI32">
    <cfRule type="expression" dxfId="2803" priority="13573">
      <formula>IF(RIGHT(TEXT(AI32,"0.#"),1)=".",FALSE,TRUE)</formula>
    </cfRule>
    <cfRule type="expression" dxfId="2802" priority="13574">
      <formula>IF(RIGHT(TEXT(AI32,"0.#"),1)=".",TRUE,FALSE)</formula>
    </cfRule>
  </conditionalFormatting>
  <conditionalFormatting sqref="AM32">
    <cfRule type="expression" dxfId="2801" priority="13571">
      <formula>IF(RIGHT(TEXT(AM32,"0.#"),1)=".",FALSE,TRUE)</formula>
    </cfRule>
    <cfRule type="expression" dxfId="2800" priority="13572">
      <formula>IF(RIGHT(TEXT(AM32,"0.#"),1)=".",TRUE,FALSE)</formula>
    </cfRule>
  </conditionalFormatting>
  <conditionalFormatting sqref="AM33">
    <cfRule type="expression" dxfId="2799" priority="13569">
      <formula>IF(RIGHT(TEXT(AM33,"0.#"),1)=".",FALSE,TRUE)</formula>
    </cfRule>
    <cfRule type="expression" dxfId="2798" priority="13570">
      <formula>IF(RIGHT(TEXT(AM33,"0.#"),1)=".",TRUE,FALSE)</formula>
    </cfRule>
  </conditionalFormatting>
  <conditionalFormatting sqref="AQ32:AQ34">
    <cfRule type="expression" dxfId="2797" priority="13561">
      <formula>IF(RIGHT(TEXT(AQ32,"0.#"),1)=".",FALSE,TRUE)</formula>
    </cfRule>
    <cfRule type="expression" dxfId="2796" priority="13562">
      <formula>IF(RIGHT(TEXT(AQ32,"0.#"),1)=".",TRUE,FALSE)</formula>
    </cfRule>
  </conditionalFormatting>
  <conditionalFormatting sqref="AU32:AU34">
    <cfRule type="expression" dxfId="2795" priority="13559">
      <formula>IF(RIGHT(TEXT(AU32,"0.#"),1)=".",FALSE,TRUE)</formula>
    </cfRule>
    <cfRule type="expression" dxfId="2794" priority="13560">
      <formula>IF(RIGHT(TEXT(AU32,"0.#"),1)=".",TRUE,FALSE)</formula>
    </cfRule>
  </conditionalFormatting>
  <conditionalFormatting sqref="AE53">
    <cfRule type="expression" dxfId="2793" priority="13493">
      <formula>IF(RIGHT(TEXT(AE53,"0.#"),1)=".",FALSE,TRUE)</formula>
    </cfRule>
    <cfRule type="expression" dxfId="2792" priority="13494">
      <formula>IF(RIGHT(TEXT(AE53,"0.#"),1)=".",TRUE,FALSE)</formula>
    </cfRule>
  </conditionalFormatting>
  <conditionalFormatting sqref="AE54">
    <cfRule type="expression" dxfId="2791" priority="13491">
      <formula>IF(RIGHT(TEXT(AE54,"0.#"),1)=".",FALSE,TRUE)</formula>
    </cfRule>
    <cfRule type="expression" dxfId="2790" priority="13492">
      <formula>IF(RIGHT(TEXT(AE54,"0.#"),1)=".",TRUE,FALSE)</formula>
    </cfRule>
  </conditionalFormatting>
  <conditionalFormatting sqref="AI54">
    <cfRule type="expression" dxfId="2789" priority="13485">
      <formula>IF(RIGHT(TEXT(AI54,"0.#"),1)=".",FALSE,TRUE)</formula>
    </cfRule>
    <cfRule type="expression" dxfId="2788" priority="13486">
      <formula>IF(RIGHT(TEXT(AI54,"0.#"),1)=".",TRUE,FALSE)</formula>
    </cfRule>
  </conditionalFormatting>
  <conditionalFormatting sqref="AI53">
    <cfRule type="expression" dxfId="2787" priority="13483">
      <formula>IF(RIGHT(TEXT(AI53,"0.#"),1)=".",FALSE,TRUE)</formula>
    </cfRule>
    <cfRule type="expression" dxfId="2786" priority="13484">
      <formula>IF(RIGHT(TEXT(AI53,"0.#"),1)=".",TRUE,FALSE)</formula>
    </cfRule>
  </conditionalFormatting>
  <conditionalFormatting sqref="AM53">
    <cfRule type="expression" dxfId="2785" priority="13481">
      <formula>IF(RIGHT(TEXT(AM53,"0.#"),1)=".",FALSE,TRUE)</formula>
    </cfRule>
    <cfRule type="expression" dxfId="2784" priority="13482">
      <formula>IF(RIGHT(TEXT(AM53,"0.#"),1)=".",TRUE,FALSE)</formula>
    </cfRule>
  </conditionalFormatting>
  <conditionalFormatting sqref="AM54">
    <cfRule type="expression" dxfId="2783" priority="13479">
      <formula>IF(RIGHT(TEXT(AM54,"0.#"),1)=".",FALSE,TRUE)</formula>
    </cfRule>
    <cfRule type="expression" dxfId="2782" priority="13480">
      <formula>IF(RIGHT(TEXT(AM54,"0.#"),1)=".",TRUE,FALSE)</formula>
    </cfRule>
  </conditionalFormatting>
  <conditionalFormatting sqref="AM55">
    <cfRule type="expression" dxfId="2781" priority="13477">
      <formula>IF(RIGHT(TEXT(AM55,"0.#"),1)=".",FALSE,TRUE)</formula>
    </cfRule>
    <cfRule type="expression" dxfId="2780" priority="13478">
      <formula>IF(RIGHT(TEXT(AM55,"0.#"),1)=".",TRUE,FALSE)</formula>
    </cfRule>
  </conditionalFormatting>
  <conditionalFormatting sqref="AE60">
    <cfRule type="expression" dxfId="2779" priority="13463">
      <formula>IF(RIGHT(TEXT(AE60,"0.#"),1)=".",FALSE,TRUE)</formula>
    </cfRule>
    <cfRule type="expression" dxfId="2778" priority="13464">
      <formula>IF(RIGHT(TEXT(AE60,"0.#"),1)=".",TRUE,FALSE)</formula>
    </cfRule>
  </conditionalFormatting>
  <conditionalFormatting sqref="AE61">
    <cfRule type="expression" dxfId="2777" priority="13461">
      <formula>IF(RIGHT(TEXT(AE61,"0.#"),1)=".",FALSE,TRUE)</formula>
    </cfRule>
    <cfRule type="expression" dxfId="2776" priority="13462">
      <formula>IF(RIGHT(TEXT(AE61,"0.#"),1)=".",TRUE,FALSE)</formula>
    </cfRule>
  </conditionalFormatting>
  <conditionalFormatting sqref="AE62">
    <cfRule type="expression" dxfId="2775" priority="13459">
      <formula>IF(RIGHT(TEXT(AE62,"0.#"),1)=".",FALSE,TRUE)</formula>
    </cfRule>
    <cfRule type="expression" dxfId="2774" priority="13460">
      <formula>IF(RIGHT(TEXT(AE62,"0.#"),1)=".",TRUE,FALSE)</formula>
    </cfRule>
  </conditionalFormatting>
  <conditionalFormatting sqref="AI62">
    <cfRule type="expression" dxfId="2773" priority="13457">
      <formula>IF(RIGHT(TEXT(AI62,"0.#"),1)=".",FALSE,TRUE)</formula>
    </cfRule>
    <cfRule type="expression" dxfId="2772" priority="13458">
      <formula>IF(RIGHT(TEXT(AI62,"0.#"),1)=".",TRUE,FALSE)</formula>
    </cfRule>
  </conditionalFormatting>
  <conditionalFormatting sqref="AI61">
    <cfRule type="expression" dxfId="2771" priority="13455">
      <formula>IF(RIGHT(TEXT(AI61,"0.#"),1)=".",FALSE,TRUE)</formula>
    </cfRule>
    <cfRule type="expression" dxfId="2770" priority="13456">
      <formula>IF(RIGHT(TEXT(AI61,"0.#"),1)=".",TRUE,FALSE)</formula>
    </cfRule>
  </conditionalFormatting>
  <conditionalFormatting sqref="AI60">
    <cfRule type="expression" dxfId="2769" priority="13453">
      <formula>IF(RIGHT(TEXT(AI60,"0.#"),1)=".",FALSE,TRUE)</formula>
    </cfRule>
    <cfRule type="expression" dxfId="2768" priority="13454">
      <formula>IF(RIGHT(TEXT(AI60,"0.#"),1)=".",TRUE,FALSE)</formula>
    </cfRule>
  </conditionalFormatting>
  <conditionalFormatting sqref="AM60">
    <cfRule type="expression" dxfId="2767" priority="13451">
      <formula>IF(RIGHT(TEXT(AM60,"0.#"),1)=".",FALSE,TRUE)</formula>
    </cfRule>
    <cfRule type="expression" dxfId="2766" priority="13452">
      <formula>IF(RIGHT(TEXT(AM60,"0.#"),1)=".",TRUE,FALSE)</formula>
    </cfRule>
  </conditionalFormatting>
  <conditionalFormatting sqref="AM61">
    <cfRule type="expression" dxfId="2765" priority="13449">
      <formula>IF(RIGHT(TEXT(AM61,"0.#"),1)=".",FALSE,TRUE)</formula>
    </cfRule>
    <cfRule type="expression" dxfId="2764" priority="13450">
      <formula>IF(RIGHT(TEXT(AM61,"0.#"),1)=".",TRUE,FALSE)</formula>
    </cfRule>
  </conditionalFormatting>
  <conditionalFormatting sqref="AM62">
    <cfRule type="expression" dxfId="2763" priority="13447">
      <formula>IF(RIGHT(TEXT(AM62,"0.#"),1)=".",FALSE,TRUE)</formula>
    </cfRule>
    <cfRule type="expression" dxfId="2762" priority="13448">
      <formula>IF(RIGHT(TEXT(AM62,"0.#"),1)=".",TRUE,FALSE)</formula>
    </cfRule>
  </conditionalFormatting>
  <conditionalFormatting sqref="AE87">
    <cfRule type="expression" dxfId="2761" priority="13433">
      <formula>IF(RIGHT(TEXT(AE87,"0.#"),1)=".",FALSE,TRUE)</formula>
    </cfRule>
    <cfRule type="expression" dxfId="2760" priority="13434">
      <formula>IF(RIGHT(TEXT(AE87,"0.#"),1)=".",TRUE,FALSE)</formula>
    </cfRule>
  </conditionalFormatting>
  <conditionalFormatting sqref="AE88">
    <cfRule type="expression" dxfId="2759" priority="13431">
      <formula>IF(RIGHT(TEXT(AE88,"0.#"),1)=".",FALSE,TRUE)</formula>
    </cfRule>
    <cfRule type="expression" dxfId="2758" priority="13432">
      <formula>IF(RIGHT(TEXT(AE88,"0.#"),1)=".",TRUE,FALSE)</formula>
    </cfRule>
  </conditionalFormatting>
  <conditionalFormatting sqref="AE89">
    <cfRule type="expression" dxfId="2757" priority="13429">
      <formula>IF(RIGHT(TEXT(AE89,"0.#"),1)=".",FALSE,TRUE)</formula>
    </cfRule>
    <cfRule type="expression" dxfId="2756" priority="13430">
      <formula>IF(RIGHT(TEXT(AE89,"0.#"),1)=".",TRUE,FALSE)</formula>
    </cfRule>
  </conditionalFormatting>
  <conditionalFormatting sqref="AI89">
    <cfRule type="expression" dxfId="2755" priority="13427">
      <formula>IF(RIGHT(TEXT(AI89,"0.#"),1)=".",FALSE,TRUE)</formula>
    </cfRule>
    <cfRule type="expression" dxfId="2754" priority="13428">
      <formula>IF(RIGHT(TEXT(AI89,"0.#"),1)=".",TRUE,FALSE)</formula>
    </cfRule>
  </conditionalFormatting>
  <conditionalFormatting sqref="AI88">
    <cfRule type="expression" dxfId="2753" priority="13425">
      <formula>IF(RIGHT(TEXT(AI88,"0.#"),1)=".",FALSE,TRUE)</formula>
    </cfRule>
    <cfRule type="expression" dxfId="2752" priority="13426">
      <formula>IF(RIGHT(TEXT(AI88,"0.#"),1)=".",TRUE,FALSE)</formula>
    </cfRule>
  </conditionalFormatting>
  <conditionalFormatting sqref="AI87">
    <cfRule type="expression" dxfId="2751" priority="13423">
      <formula>IF(RIGHT(TEXT(AI87,"0.#"),1)=".",FALSE,TRUE)</formula>
    </cfRule>
    <cfRule type="expression" dxfId="2750" priority="13424">
      <formula>IF(RIGHT(TEXT(AI87,"0.#"),1)=".",TRUE,FALSE)</formula>
    </cfRule>
  </conditionalFormatting>
  <conditionalFormatting sqref="AM88">
    <cfRule type="expression" dxfId="2749" priority="13419">
      <formula>IF(RIGHT(TEXT(AM88,"0.#"),1)=".",FALSE,TRUE)</formula>
    </cfRule>
    <cfRule type="expression" dxfId="2748" priority="13420">
      <formula>IF(RIGHT(TEXT(AM88,"0.#"),1)=".",TRUE,FALSE)</formula>
    </cfRule>
  </conditionalFormatting>
  <conditionalFormatting sqref="AM89">
    <cfRule type="expression" dxfId="2747" priority="13417">
      <formula>IF(RIGHT(TEXT(AM89,"0.#"),1)=".",FALSE,TRUE)</formula>
    </cfRule>
    <cfRule type="expression" dxfId="2746" priority="13418">
      <formula>IF(RIGHT(TEXT(AM89,"0.#"),1)=".",TRUE,FALSE)</formula>
    </cfRule>
  </conditionalFormatting>
  <conditionalFormatting sqref="AE92">
    <cfRule type="expression" dxfId="2745" priority="13403">
      <formula>IF(RIGHT(TEXT(AE92,"0.#"),1)=".",FALSE,TRUE)</formula>
    </cfRule>
    <cfRule type="expression" dxfId="2744" priority="13404">
      <formula>IF(RIGHT(TEXT(AE92,"0.#"),1)=".",TRUE,FALSE)</formula>
    </cfRule>
  </conditionalFormatting>
  <conditionalFormatting sqref="AE93">
    <cfRule type="expression" dxfId="2743" priority="13401">
      <formula>IF(RIGHT(TEXT(AE93,"0.#"),1)=".",FALSE,TRUE)</formula>
    </cfRule>
    <cfRule type="expression" dxfId="2742" priority="13402">
      <formula>IF(RIGHT(TEXT(AE93,"0.#"),1)=".",TRUE,FALSE)</formula>
    </cfRule>
  </conditionalFormatting>
  <conditionalFormatting sqref="AE94">
    <cfRule type="expression" dxfId="2741" priority="13399">
      <formula>IF(RIGHT(TEXT(AE94,"0.#"),1)=".",FALSE,TRUE)</formula>
    </cfRule>
    <cfRule type="expression" dxfId="2740" priority="13400">
      <formula>IF(RIGHT(TEXT(AE94,"0.#"),1)=".",TRUE,FALSE)</formula>
    </cfRule>
  </conditionalFormatting>
  <conditionalFormatting sqref="AI94">
    <cfRule type="expression" dxfId="2739" priority="13397">
      <formula>IF(RIGHT(TEXT(AI94,"0.#"),1)=".",FALSE,TRUE)</formula>
    </cfRule>
    <cfRule type="expression" dxfId="2738" priority="13398">
      <formula>IF(RIGHT(TEXT(AI94,"0.#"),1)=".",TRUE,FALSE)</formula>
    </cfRule>
  </conditionalFormatting>
  <conditionalFormatting sqref="AI93">
    <cfRule type="expression" dxfId="2737" priority="13395">
      <formula>IF(RIGHT(TEXT(AI93,"0.#"),1)=".",FALSE,TRUE)</formula>
    </cfRule>
    <cfRule type="expression" dxfId="2736" priority="13396">
      <formula>IF(RIGHT(TEXT(AI93,"0.#"),1)=".",TRUE,FALSE)</formula>
    </cfRule>
  </conditionalFormatting>
  <conditionalFormatting sqref="AI92">
    <cfRule type="expression" dxfId="2735" priority="13393">
      <formula>IF(RIGHT(TEXT(AI92,"0.#"),1)=".",FALSE,TRUE)</formula>
    </cfRule>
    <cfRule type="expression" dxfId="2734" priority="13394">
      <formula>IF(RIGHT(TEXT(AI92,"0.#"),1)=".",TRUE,FALSE)</formula>
    </cfRule>
  </conditionalFormatting>
  <conditionalFormatting sqref="AM92">
    <cfRule type="expression" dxfId="2733" priority="13391">
      <formula>IF(RIGHT(TEXT(AM92,"0.#"),1)=".",FALSE,TRUE)</formula>
    </cfRule>
    <cfRule type="expression" dxfId="2732" priority="13392">
      <formula>IF(RIGHT(TEXT(AM92,"0.#"),1)=".",TRUE,FALSE)</formula>
    </cfRule>
  </conditionalFormatting>
  <conditionalFormatting sqref="AM93">
    <cfRule type="expression" dxfId="2731" priority="13389">
      <formula>IF(RIGHT(TEXT(AM93,"0.#"),1)=".",FALSE,TRUE)</formula>
    </cfRule>
    <cfRule type="expression" dxfId="2730" priority="13390">
      <formula>IF(RIGHT(TEXT(AM93,"0.#"),1)=".",TRUE,FALSE)</formula>
    </cfRule>
  </conditionalFormatting>
  <conditionalFormatting sqref="AM94">
    <cfRule type="expression" dxfId="2729" priority="13387">
      <formula>IF(RIGHT(TEXT(AM94,"0.#"),1)=".",FALSE,TRUE)</formula>
    </cfRule>
    <cfRule type="expression" dxfId="2728" priority="13388">
      <formula>IF(RIGHT(TEXT(AM94,"0.#"),1)=".",TRUE,FALSE)</formula>
    </cfRule>
  </conditionalFormatting>
  <conditionalFormatting sqref="AE97">
    <cfRule type="expression" dxfId="2727" priority="13373">
      <formula>IF(RIGHT(TEXT(AE97,"0.#"),1)=".",FALSE,TRUE)</formula>
    </cfRule>
    <cfRule type="expression" dxfId="2726" priority="13374">
      <formula>IF(RIGHT(TEXT(AE97,"0.#"),1)=".",TRUE,FALSE)</formula>
    </cfRule>
  </conditionalFormatting>
  <conditionalFormatting sqref="AE98">
    <cfRule type="expression" dxfId="2725" priority="13371">
      <formula>IF(RIGHT(TEXT(AE98,"0.#"),1)=".",FALSE,TRUE)</formula>
    </cfRule>
    <cfRule type="expression" dxfId="2724" priority="13372">
      <formula>IF(RIGHT(TEXT(AE98,"0.#"),1)=".",TRUE,FALSE)</formula>
    </cfRule>
  </conditionalFormatting>
  <conditionalFormatting sqref="AE99">
    <cfRule type="expression" dxfId="2723" priority="13369">
      <formula>IF(RIGHT(TEXT(AE99,"0.#"),1)=".",FALSE,TRUE)</formula>
    </cfRule>
    <cfRule type="expression" dxfId="2722" priority="13370">
      <formula>IF(RIGHT(TEXT(AE99,"0.#"),1)=".",TRUE,FALSE)</formula>
    </cfRule>
  </conditionalFormatting>
  <conditionalFormatting sqref="AI99">
    <cfRule type="expression" dxfId="2721" priority="13367">
      <formula>IF(RIGHT(TEXT(AI99,"0.#"),1)=".",FALSE,TRUE)</formula>
    </cfRule>
    <cfRule type="expression" dxfId="2720" priority="13368">
      <formula>IF(RIGHT(TEXT(AI99,"0.#"),1)=".",TRUE,FALSE)</formula>
    </cfRule>
  </conditionalFormatting>
  <conditionalFormatting sqref="AI98">
    <cfRule type="expression" dxfId="2719" priority="13365">
      <formula>IF(RIGHT(TEXT(AI98,"0.#"),1)=".",FALSE,TRUE)</formula>
    </cfRule>
    <cfRule type="expression" dxfId="2718" priority="13366">
      <formula>IF(RIGHT(TEXT(AI98,"0.#"),1)=".",TRUE,FALSE)</formula>
    </cfRule>
  </conditionalFormatting>
  <conditionalFormatting sqref="AI97">
    <cfRule type="expression" dxfId="2717" priority="13363">
      <formula>IF(RIGHT(TEXT(AI97,"0.#"),1)=".",FALSE,TRUE)</formula>
    </cfRule>
    <cfRule type="expression" dxfId="2716" priority="13364">
      <formula>IF(RIGHT(TEXT(AI97,"0.#"),1)=".",TRUE,FALSE)</formula>
    </cfRule>
  </conditionalFormatting>
  <conditionalFormatting sqref="AM97">
    <cfRule type="expression" dxfId="2715" priority="13361">
      <formula>IF(RIGHT(TEXT(AM97,"0.#"),1)=".",FALSE,TRUE)</formula>
    </cfRule>
    <cfRule type="expression" dxfId="2714" priority="13362">
      <formula>IF(RIGHT(TEXT(AM97,"0.#"),1)=".",TRUE,FALSE)</formula>
    </cfRule>
  </conditionalFormatting>
  <conditionalFormatting sqref="AM98">
    <cfRule type="expression" dxfId="2713" priority="13359">
      <formula>IF(RIGHT(TEXT(AM98,"0.#"),1)=".",FALSE,TRUE)</formula>
    </cfRule>
    <cfRule type="expression" dxfId="2712" priority="13360">
      <formula>IF(RIGHT(TEXT(AM98,"0.#"),1)=".",TRUE,FALSE)</formula>
    </cfRule>
  </conditionalFormatting>
  <conditionalFormatting sqref="AM99">
    <cfRule type="expression" dxfId="2711" priority="13357">
      <formula>IF(RIGHT(TEXT(AM99,"0.#"),1)=".",FALSE,TRUE)</formula>
    </cfRule>
    <cfRule type="expression" dxfId="2710" priority="13358">
      <formula>IF(RIGHT(TEXT(AM99,"0.#"),1)=".",TRUE,FALSE)</formula>
    </cfRule>
  </conditionalFormatting>
  <conditionalFormatting sqref="AI101">
    <cfRule type="expression" dxfId="2709" priority="13343">
      <formula>IF(RIGHT(TEXT(AI101,"0.#"),1)=".",FALSE,TRUE)</formula>
    </cfRule>
    <cfRule type="expression" dxfId="2708" priority="13344">
      <formula>IF(RIGHT(TEXT(AI101,"0.#"),1)=".",TRUE,FALSE)</formula>
    </cfRule>
  </conditionalFormatting>
  <conditionalFormatting sqref="AM101">
    <cfRule type="expression" dxfId="2707" priority="13341">
      <formula>IF(RIGHT(TEXT(AM101,"0.#"),1)=".",FALSE,TRUE)</formula>
    </cfRule>
    <cfRule type="expression" dxfId="2706" priority="13342">
      <formula>IF(RIGHT(TEXT(AM101,"0.#"),1)=".",TRUE,FALSE)</formula>
    </cfRule>
  </conditionalFormatting>
  <conditionalFormatting sqref="AE102">
    <cfRule type="expression" dxfId="2705" priority="13339">
      <formula>IF(RIGHT(TEXT(AE102,"0.#"),1)=".",FALSE,TRUE)</formula>
    </cfRule>
    <cfRule type="expression" dxfId="2704" priority="13340">
      <formula>IF(RIGHT(TEXT(AE102,"0.#"),1)=".",TRUE,FALSE)</formula>
    </cfRule>
  </conditionalFormatting>
  <conditionalFormatting sqref="AI102">
    <cfRule type="expression" dxfId="2703" priority="13337">
      <formula>IF(RIGHT(TEXT(AI102,"0.#"),1)=".",FALSE,TRUE)</formula>
    </cfRule>
    <cfRule type="expression" dxfId="2702" priority="13338">
      <formula>IF(RIGHT(TEXT(AI102,"0.#"),1)=".",TRUE,FALSE)</formula>
    </cfRule>
  </conditionalFormatting>
  <conditionalFormatting sqref="AM102">
    <cfRule type="expression" dxfId="2701" priority="13335">
      <formula>IF(RIGHT(TEXT(AM102,"0.#"),1)=".",FALSE,TRUE)</formula>
    </cfRule>
    <cfRule type="expression" dxfId="2700" priority="13336">
      <formula>IF(RIGHT(TEXT(AM102,"0.#"),1)=".",TRUE,FALSE)</formula>
    </cfRule>
  </conditionalFormatting>
  <conditionalFormatting sqref="AQ102">
    <cfRule type="expression" dxfId="2699" priority="13333">
      <formula>IF(RIGHT(TEXT(AQ102,"0.#"),1)=".",FALSE,TRUE)</formula>
    </cfRule>
    <cfRule type="expression" dxfId="2698" priority="13334">
      <formula>IF(RIGHT(TEXT(AQ102,"0.#"),1)=".",TRUE,FALSE)</formula>
    </cfRule>
  </conditionalFormatting>
  <conditionalFormatting sqref="AE104">
    <cfRule type="expression" dxfId="2697" priority="13331">
      <formula>IF(RIGHT(TEXT(AE104,"0.#"),1)=".",FALSE,TRUE)</formula>
    </cfRule>
    <cfRule type="expression" dxfId="2696" priority="13332">
      <formula>IF(RIGHT(TEXT(AE104,"0.#"),1)=".",TRUE,FALSE)</formula>
    </cfRule>
  </conditionalFormatting>
  <conditionalFormatting sqref="AI104">
    <cfRule type="expression" dxfId="2695" priority="13329">
      <formula>IF(RIGHT(TEXT(AI104,"0.#"),1)=".",FALSE,TRUE)</formula>
    </cfRule>
    <cfRule type="expression" dxfId="2694" priority="13330">
      <formula>IF(RIGHT(TEXT(AI104,"0.#"),1)=".",TRUE,FALSE)</formula>
    </cfRule>
  </conditionalFormatting>
  <conditionalFormatting sqref="AM104">
    <cfRule type="expression" dxfId="2693" priority="13327">
      <formula>IF(RIGHT(TEXT(AM104,"0.#"),1)=".",FALSE,TRUE)</formula>
    </cfRule>
    <cfRule type="expression" dxfId="2692" priority="13328">
      <formula>IF(RIGHT(TEXT(AM104,"0.#"),1)=".",TRUE,FALSE)</formula>
    </cfRule>
  </conditionalFormatting>
  <conditionalFormatting sqref="AE105">
    <cfRule type="expression" dxfId="2691" priority="13325">
      <formula>IF(RIGHT(TEXT(AE105,"0.#"),1)=".",FALSE,TRUE)</formula>
    </cfRule>
    <cfRule type="expression" dxfId="2690" priority="13326">
      <formula>IF(RIGHT(TEXT(AE105,"0.#"),1)=".",TRUE,FALSE)</formula>
    </cfRule>
  </conditionalFormatting>
  <conditionalFormatting sqref="AI105">
    <cfRule type="expression" dxfId="2689" priority="13323">
      <formula>IF(RIGHT(TEXT(AI105,"0.#"),1)=".",FALSE,TRUE)</formula>
    </cfRule>
    <cfRule type="expression" dxfId="2688" priority="13324">
      <formula>IF(RIGHT(TEXT(AI105,"0.#"),1)=".",TRUE,FALSE)</formula>
    </cfRule>
  </conditionalFormatting>
  <conditionalFormatting sqref="AM105">
    <cfRule type="expression" dxfId="2687" priority="13321">
      <formula>IF(RIGHT(TEXT(AM105,"0.#"),1)=".",FALSE,TRUE)</formula>
    </cfRule>
    <cfRule type="expression" dxfId="2686" priority="13322">
      <formula>IF(RIGHT(TEXT(AM105,"0.#"),1)=".",TRUE,FALSE)</formula>
    </cfRule>
  </conditionalFormatting>
  <conditionalFormatting sqref="AE107">
    <cfRule type="expression" dxfId="2685" priority="13317">
      <formula>IF(RIGHT(TEXT(AE107,"0.#"),1)=".",FALSE,TRUE)</formula>
    </cfRule>
    <cfRule type="expression" dxfId="2684" priority="13318">
      <formula>IF(RIGHT(TEXT(AE107,"0.#"),1)=".",TRUE,FALSE)</formula>
    </cfRule>
  </conditionalFormatting>
  <conditionalFormatting sqref="AI107">
    <cfRule type="expression" dxfId="2683" priority="13315">
      <formula>IF(RIGHT(TEXT(AI107,"0.#"),1)=".",FALSE,TRUE)</formula>
    </cfRule>
    <cfRule type="expression" dxfId="2682" priority="13316">
      <formula>IF(RIGHT(TEXT(AI107,"0.#"),1)=".",TRUE,FALSE)</formula>
    </cfRule>
  </conditionalFormatting>
  <conditionalFormatting sqref="AM107">
    <cfRule type="expression" dxfId="2681" priority="13313">
      <formula>IF(RIGHT(TEXT(AM107,"0.#"),1)=".",FALSE,TRUE)</formula>
    </cfRule>
    <cfRule type="expression" dxfId="2680" priority="13314">
      <formula>IF(RIGHT(TEXT(AM107,"0.#"),1)=".",TRUE,FALSE)</formula>
    </cfRule>
  </conditionalFormatting>
  <conditionalFormatting sqref="AE108">
    <cfRule type="expression" dxfId="2679" priority="13311">
      <formula>IF(RIGHT(TEXT(AE108,"0.#"),1)=".",FALSE,TRUE)</formula>
    </cfRule>
    <cfRule type="expression" dxfId="2678" priority="13312">
      <formula>IF(RIGHT(TEXT(AE108,"0.#"),1)=".",TRUE,FALSE)</formula>
    </cfRule>
  </conditionalFormatting>
  <conditionalFormatting sqref="AI108">
    <cfRule type="expression" dxfId="2677" priority="13309">
      <formula>IF(RIGHT(TEXT(AI108,"0.#"),1)=".",FALSE,TRUE)</formula>
    </cfRule>
    <cfRule type="expression" dxfId="2676" priority="13310">
      <formula>IF(RIGHT(TEXT(AI108,"0.#"),1)=".",TRUE,FALSE)</formula>
    </cfRule>
  </conditionalFormatting>
  <conditionalFormatting sqref="AM108">
    <cfRule type="expression" dxfId="2675" priority="13307">
      <formula>IF(RIGHT(TEXT(AM108,"0.#"),1)=".",FALSE,TRUE)</formula>
    </cfRule>
    <cfRule type="expression" dxfId="2674" priority="13308">
      <formula>IF(RIGHT(TEXT(AM108,"0.#"),1)=".",TRUE,FALSE)</formula>
    </cfRule>
  </conditionalFormatting>
  <conditionalFormatting sqref="AE110">
    <cfRule type="expression" dxfId="2673" priority="13303">
      <formula>IF(RIGHT(TEXT(AE110,"0.#"),1)=".",FALSE,TRUE)</formula>
    </cfRule>
    <cfRule type="expression" dxfId="2672" priority="13304">
      <formula>IF(RIGHT(TEXT(AE110,"0.#"),1)=".",TRUE,FALSE)</formula>
    </cfRule>
  </conditionalFormatting>
  <conditionalFormatting sqref="AI110">
    <cfRule type="expression" dxfId="2671" priority="13301">
      <formula>IF(RIGHT(TEXT(AI110,"0.#"),1)=".",FALSE,TRUE)</formula>
    </cfRule>
    <cfRule type="expression" dxfId="2670" priority="13302">
      <formula>IF(RIGHT(TEXT(AI110,"0.#"),1)=".",TRUE,FALSE)</formula>
    </cfRule>
  </conditionalFormatting>
  <conditionalFormatting sqref="AM110">
    <cfRule type="expression" dxfId="2669" priority="13299">
      <formula>IF(RIGHT(TEXT(AM110,"0.#"),1)=".",FALSE,TRUE)</formula>
    </cfRule>
    <cfRule type="expression" dxfId="2668" priority="13300">
      <formula>IF(RIGHT(TEXT(AM110,"0.#"),1)=".",TRUE,FALSE)</formula>
    </cfRule>
  </conditionalFormatting>
  <conditionalFormatting sqref="AE111">
    <cfRule type="expression" dxfId="2667" priority="13297">
      <formula>IF(RIGHT(TEXT(AE111,"0.#"),1)=".",FALSE,TRUE)</formula>
    </cfRule>
    <cfRule type="expression" dxfId="2666" priority="13298">
      <formula>IF(RIGHT(TEXT(AE111,"0.#"),1)=".",TRUE,FALSE)</formula>
    </cfRule>
  </conditionalFormatting>
  <conditionalFormatting sqref="AI111">
    <cfRule type="expression" dxfId="2665" priority="13295">
      <formula>IF(RIGHT(TEXT(AI111,"0.#"),1)=".",FALSE,TRUE)</formula>
    </cfRule>
    <cfRule type="expression" dxfId="2664" priority="13296">
      <formula>IF(RIGHT(TEXT(AI111,"0.#"),1)=".",TRUE,FALSE)</formula>
    </cfRule>
  </conditionalFormatting>
  <conditionalFormatting sqref="AM111">
    <cfRule type="expression" dxfId="2663" priority="13293">
      <formula>IF(RIGHT(TEXT(AM111,"0.#"),1)=".",FALSE,TRUE)</formula>
    </cfRule>
    <cfRule type="expression" dxfId="2662" priority="13294">
      <formula>IF(RIGHT(TEXT(AM111,"0.#"),1)=".",TRUE,FALSE)</formula>
    </cfRule>
  </conditionalFormatting>
  <conditionalFormatting sqref="AE113">
    <cfRule type="expression" dxfId="2661" priority="13289">
      <formula>IF(RIGHT(TEXT(AE113,"0.#"),1)=".",FALSE,TRUE)</formula>
    </cfRule>
    <cfRule type="expression" dxfId="2660" priority="13290">
      <formula>IF(RIGHT(TEXT(AE113,"0.#"),1)=".",TRUE,FALSE)</formula>
    </cfRule>
  </conditionalFormatting>
  <conditionalFormatting sqref="AI113">
    <cfRule type="expression" dxfId="2659" priority="13287">
      <formula>IF(RIGHT(TEXT(AI113,"0.#"),1)=".",FALSE,TRUE)</formula>
    </cfRule>
    <cfRule type="expression" dxfId="2658" priority="13288">
      <formula>IF(RIGHT(TEXT(AI113,"0.#"),1)=".",TRUE,FALSE)</formula>
    </cfRule>
  </conditionalFormatting>
  <conditionalFormatting sqref="AM113">
    <cfRule type="expression" dxfId="2657" priority="13285">
      <formula>IF(RIGHT(TEXT(AM113,"0.#"),1)=".",FALSE,TRUE)</formula>
    </cfRule>
    <cfRule type="expression" dxfId="2656" priority="13286">
      <formula>IF(RIGHT(TEXT(AM113,"0.#"),1)=".",TRUE,FALSE)</formula>
    </cfRule>
  </conditionalFormatting>
  <conditionalFormatting sqref="AE114">
    <cfRule type="expression" dxfId="2655" priority="13283">
      <formula>IF(RIGHT(TEXT(AE114,"0.#"),1)=".",FALSE,TRUE)</formula>
    </cfRule>
    <cfRule type="expression" dxfId="2654" priority="13284">
      <formula>IF(RIGHT(TEXT(AE114,"0.#"),1)=".",TRUE,FALSE)</formula>
    </cfRule>
  </conditionalFormatting>
  <conditionalFormatting sqref="AI114">
    <cfRule type="expression" dxfId="2653" priority="13281">
      <formula>IF(RIGHT(TEXT(AI114,"0.#"),1)=".",FALSE,TRUE)</formula>
    </cfRule>
    <cfRule type="expression" dxfId="2652" priority="13282">
      <formula>IF(RIGHT(TEXT(AI114,"0.#"),1)=".",TRUE,FALSE)</formula>
    </cfRule>
  </conditionalFormatting>
  <conditionalFormatting sqref="AM114">
    <cfRule type="expression" dxfId="2651" priority="13279">
      <formula>IF(RIGHT(TEXT(AM114,"0.#"),1)=".",FALSE,TRUE)</formula>
    </cfRule>
    <cfRule type="expression" dxfId="2650" priority="13280">
      <formula>IF(RIGHT(TEXT(AM114,"0.#"),1)=".",TRUE,FALSE)</formula>
    </cfRule>
  </conditionalFormatting>
  <conditionalFormatting sqref="AE116 AQ116">
    <cfRule type="expression" dxfId="2649" priority="13275">
      <formula>IF(RIGHT(TEXT(AE116,"0.#"),1)=".",FALSE,TRUE)</formula>
    </cfRule>
    <cfRule type="expression" dxfId="2648" priority="13276">
      <formula>IF(RIGHT(TEXT(AE116,"0.#"),1)=".",TRUE,FALSE)</formula>
    </cfRule>
  </conditionalFormatting>
  <conditionalFormatting sqref="AI116">
    <cfRule type="expression" dxfId="2647" priority="13273">
      <formula>IF(RIGHT(TEXT(AI116,"0.#"),1)=".",FALSE,TRUE)</formula>
    </cfRule>
    <cfRule type="expression" dxfId="2646" priority="13274">
      <formula>IF(RIGHT(TEXT(AI116,"0.#"),1)=".",TRUE,FALSE)</formula>
    </cfRule>
  </conditionalFormatting>
  <conditionalFormatting sqref="AM116">
    <cfRule type="expression" dxfId="2645" priority="13271">
      <formula>IF(RIGHT(TEXT(AM116,"0.#"),1)=".",FALSE,TRUE)</formula>
    </cfRule>
    <cfRule type="expression" dxfId="2644" priority="13272">
      <formula>IF(RIGHT(TEXT(AM116,"0.#"),1)=".",TRUE,FALSE)</formula>
    </cfRule>
  </conditionalFormatting>
  <conditionalFormatting sqref="AE117 AM117">
    <cfRule type="expression" dxfId="2643" priority="13269">
      <formula>IF(RIGHT(TEXT(AE117,"0.#"),1)=".",FALSE,TRUE)</formula>
    </cfRule>
    <cfRule type="expression" dxfId="2642" priority="13270">
      <formula>IF(RIGHT(TEXT(AE117,"0.#"),1)=".",TRUE,FALSE)</formula>
    </cfRule>
  </conditionalFormatting>
  <conditionalFormatting sqref="AI117">
    <cfRule type="expression" dxfId="2641" priority="13267">
      <formula>IF(RIGHT(TEXT(AI117,"0.#"),1)=".",FALSE,TRUE)</formula>
    </cfRule>
    <cfRule type="expression" dxfId="2640" priority="13268">
      <formula>IF(RIGHT(TEXT(AI117,"0.#"),1)=".",TRUE,FALSE)</formula>
    </cfRule>
  </conditionalFormatting>
  <conditionalFormatting sqref="AQ117">
    <cfRule type="expression" dxfId="2639" priority="13263">
      <formula>IF(RIGHT(TEXT(AQ117,"0.#"),1)=".",FALSE,TRUE)</formula>
    </cfRule>
    <cfRule type="expression" dxfId="2638" priority="13264">
      <formula>IF(RIGHT(TEXT(AQ117,"0.#"),1)=".",TRUE,FALSE)</formula>
    </cfRule>
  </conditionalFormatting>
  <conditionalFormatting sqref="AE128 AQ128">
    <cfRule type="expression" dxfId="2637" priority="13219">
      <formula>IF(RIGHT(TEXT(AE128,"0.#"),1)=".",FALSE,TRUE)</formula>
    </cfRule>
    <cfRule type="expression" dxfId="2636" priority="13220">
      <formula>IF(RIGHT(TEXT(AE128,"0.#"),1)=".",TRUE,FALSE)</formula>
    </cfRule>
  </conditionalFormatting>
  <conditionalFormatting sqref="AI128">
    <cfRule type="expression" dxfId="2635" priority="13217">
      <formula>IF(RIGHT(TEXT(AI128,"0.#"),1)=".",FALSE,TRUE)</formula>
    </cfRule>
    <cfRule type="expression" dxfId="2634" priority="13218">
      <formula>IF(RIGHT(TEXT(AI128,"0.#"),1)=".",TRUE,FALSE)</formula>
    </cfRule>
  </conditionalFormatting>
  <conditionalFormatting sqref="AM128">
    <cfRule type="expression" dxfId="2633" priority="13215">
      <formula>IF(RIGHT(TEXT(AM128,"0.#"),1)=".",FALSE,TRUE)</formula>
    </cfRule>
    <cfRule type="expression" dxfId="2632" priority="13216">
      <formula>IF(RIGHT(TEXT(AM128,"0.#"),1)=".",TRUE,FALSE)</formula>
    </cfRule>
  </conditionalFormatting>
  <conditionalFormatting sqref="AQ129">
    <cfRule type="expression" dxfId="2631" priority="13207">
      <formula>IF(RIGHT(TEXT(AQ129,"0.#"),1)=".",FALSE,TRUE)</formula>
    </cfRule>
    <cfRule type="expression" dxfId="2630" priority="13208">
      <formula>IF(RIGHT(TEXT(AQ129,"0.#"),1)=".",TRUE,FALSE)</formula>
    </cfRule>
  </conditionalFormatting>
  <conditionalFormatting sqref="AE75">
    <cfRule type="expression" dxfId="2629" priority="13205">
      <formula>IF(RIGHT(TEXT(AE75,"0.#"),1)=".",FALSE,TRUE)</formula>
    </cfRule>
    <cfRule type="expression" dxfId="2628" priority="13206">
      <formula>IF(RIGHT(TEXT(AE75,"0.#"),1)=".",TRUE,FALSE)</formula>
    </cfRule>
  </conditionalFormatting>
  <conditionalFormatting sqref="AE76">
    <cfRule type="expression" dxfId="2627" priority="13203">
      <formula>IF(RIGHT(TEXT(AE76,"0.#"),1)=".",FALSE,TRUE)</formula>
    </cfRule>
    <cfRule type="expression" dxfId="2626" priority="13204">
      <formula>IF(RIGHT(TEXT(AE76,"0.#"),1)=".",TRUE,FALSE)</formula>
    </cfRule>
  </conditionalFormatting>
  <conditionalFormatting sqref="AE77">
    <cfRule type="expression" dxfId="2625" priority="13201">
      <formula>IF(RIGHT(TEXT(AE77,"0.#"),1)=".",FALSE,TRUE)</formula>
    </cfRule>
    <cfRule type="expression" dxfId="2624" priority="13202">
      <formula>IF(RIGHT(TEXT(AE77,"0.#"),1)=".",TRUE,FALSE)</formula>
    </cfRule>
  </conditionalFormatting>
  <conditionalFormatting sqref="AI77">
    <cfRule type="expression" dxfId="2623" priority="13199">
      <formula>IF(RIGHT(TEXT(AI77,"0.#"),1)=".",FALSE,TRUE)</formula>
    </cfRule>
    <cfRule type="expression" dxfId="2622" priority="13200">
      <formula>IF(RIGHT(TEXT(AI77,"0.#"),1)=".",TRUE,FALSE)</formula>
    </cfRule>
  </conditionalFormatting>
  <conditionalFormatting sqref="AI76">
    <cfRule type="expression" dxfId="2621" priority="13197">
      <formula>IF(RIGHT(TEXT(AI76,"0.#"),1)=".",FALSE,TRUE)</formula>
    </cfRule>
    <cfRule type="expression" dxfId="2620" priority="13198">
      <formula>IF(RIGHT(TEXT(AI76,"0.#"),1)=".",TRUE,FALSE)</formula>
    </cfRule>
  </conditionalFormatting>
  <conditionalFormatting sqref="AI75">
    <cfRule type="expression" dxfId="2619" priority="13195">
      <formula>IF(RIGHT(TEXT(AI75,"0.#"),1)=".",FALSE,TRUE)</formula>
    </cfRule>
    <cfRule type="expression" dxfId="2618" priority="13196">
      <formula>IF(RIGHT(TEXT(AI75,"0.#"),1)=".",TRUE,FALSE)</formula>
    </cfRule>
  </conditionalFormatting>
  <conditionalFormatting sqref="AM75">
    <cfRule type="expression" dxfId="2617" priority="13193">
      <formula>IF(RIGHT(TEXT(AM75,"0.#"),1)=".",FALSE,TRUE)</formula>
    </cfRule>
    <cfRule type="expression" dxfId="2616" priority="13194">
      <formula>IF(RIGHT(TEXT(AM75,"0.#"),1)=".",TRUE,FALSE)</formula>
    </cfRule>
  </conditionalFormatting>
  <conditionalFormatting sqref="AM76">
    <cfRule type="expression" dxfId="2615" priority="13191">
      <formula>IF(RIGHT(TEXT(AM76,"0.#"),1)=".",FALSE,TRUE)</formula>
    </cfRule>
    <cfRule type="expression" dxfId="2614" priority="13192">
      <formula>IF(RIGHT(TEXT(AM76,"0.#"),1)=".",TRUE,FALSE)</formula>
    </cfRule>
  </conditionalFormatting>
  <conditionalFormatting sqref="AM77">
    <cfRule type="expression" dxfId="2613" priority="13189">
      <formula>IF(RIGHT(TEXT(AM77,"0.#"),1)=".",FALSE,TRUE)</formula>
    </cfRule>
    <cfRule type="expression" dxfId="2612" priority="13190">
      <formula>IF(RIGHT(TEXT(AM77,"0.#"),1)=".",TRUE,FALSE)</formula>
    </cfRule>
  </conditionalFormatting>
  <conditionalFormatting sqref="AE134:AE135 AI134:AI135 AM134:AM135 AQ134:AQ135 AU134:AU135">
    <cfRule type="expression" dxfId="2611" priority="13175">
      <formula>IF(RIGHT(TEXT(AE134,"0.#"),1)=".",FALSE,TRUE)</formula>
    </cfRule>
    <cfRule type="expression" dxfId="2610" priority="13176">
      <formula>IF(RIGHT(TEXT(AE134,"0.#"),1)=".",TRUE,FALSE)</formula>
    </cfRule>
  </conditionalFormatting>
  <conditionalFormatting sqref="AE433">
    <cfRule type="expression" dxfId="2609" priority="13145">
      <formula>IF(RIGHT(TEXT(AE433,"0.#"),1)=".",FALSE,TRUE)</formula>
    </cfRule>
    <cfRule type="expression" dxfId="2608" priority="13146">
      <formula>IF(RIGHT(TEXT(AE433,"0.#"),1)=".",TRUE,FALSE)</formula>
    </cfRule>
  </conditionalFormatting>
  <conditionalFormatting sqref="AM435">
    <cfRule type="expression" dxfId="2607" priority="13129">
      <formula>IF(RIGHT(TEXT(AM435,"0.#"),1)=".",FALSE,TRUE)</formula>
    </cfRule>
    <cfRule type="expression" dxfId="2606" priority="13130">
      <formula>IF(RIGHT(TEXT(AM435,"0.#"),1)=".",TRUE,FALSE)</formula>
    </cfRule>
  </conditionalFormatting>
  <conditionalFormatting sqref="AE434">
    <cfRule type="expression" dxfId="2605" priority="13143">
      <formula>IF(RIGHT(TEXT(AE434,"0.#"),1)=".",FALSE,TRUE)</formula>
    </cfRule>
    <cfRule type="expression" dxfId="2604" priority="13144">
      <formula>IF(RIGHT(TEXT(AE434,"0.#"),1)=".",TRUE,FALSE)</formula>
    </cfRule>
  </conditionalFormatting>
  <conditionalFormatting sqref="AE435">
    <cfRule type="expression" dxfId="2603" priority="13141">
      <formula>IF(RIGHT(TEXT(AE435,"0.#"),1)=".",FALSE,TRUE)</formula>
    </cfRule>
    <cfRule type="expression" dxfId="2602" priority="13142">
      <formula>IF(RIGHT(TEXT(AE435,"0.#"),1)=".",TRUE,FALSE)</formula>
    </cfRule>
  </conditionalFormatting>
  <conditionalFormatting sqref="AM433">
    <cfRule type="expression" dxfId="2601" priority="13133">
      <formula>IF(RIGHT(TEXT(AM433,"0.#"),1)=".",FALSE,TRUE)</formula>
    </cfRule>
    <cfRule type="expression" dxfId="2600" priority="13134">
      <formula>IF(RIGHT(TEXT(AM433,"0.#"),1)=".",TRUE,FALSE)</formula>
    </cfRule>
  </conditionalFormatting>
  <conditionalFormatting sqref="AM434">
    <cfRule type="expression" dxfId="2599" priority="13131">
      <formula>IF(RIGHT(TEXT(AM434,"0.#"),1)=".",FALSE,TRUE)</formula>
    </cfRule>
    <cfRule type="expression" dxfId="2598" priority="13132">
      <formula>IF(RIGHT(TEXT(AM434,"0.#"),1)=".",TRUE,FALSE)</formula>
    </cfRule>
  </conditionalFormatting>
  <conditionalFormatting sqref="AU433">
    <cfRule type="expression" dxfId="2597" priority="13121">
      <formula>IF(RIGHT(TEXT(AU433,"0.#"),1)=".",FALSE,TRUE)</formula>
    </cfRule>
    <cfRule type="expression" dxfId="2596" priority="13122">
      <formula>IF(RIGHT(TEXT(AU433,"0.#"),1)=".",TRUE,FALSE)</formula>
    </cfRule>
  </conditionalFormatting>
  <conditionalFormatting sqref="AU434">
    <cfRule type="expression" dxfId="2595" priority="13119">
      <formula>IF(RIGHT(TEXT(AU434,"0.#"),1)=".",FALSE,TRUE)</formula>
    </cfRule>
    <cfRule type="expression" dxfId="2594" priority="13120">
      <formula>IF(RIGHT(TEXT(AU434,"0.#"),1)=".",TRUE,FALSE)</formula>
    </cfRule>
  </conditionalFormatting>
  <conditionalFormatting sqref="AU435">
    <cfRule type="expression" dxfId="2593" priority="13117">
      <formula>IF(RIGHT(TEXT(AU435,"0.#"),1)=".",FALSE,TRUE)</formula>
    </cfRule>
    <cfRule type="expression" dxfId="2592" priority="13118">
      <formula>IF(RIGHT(TEXT(AU435,"0.#"),1)=".",TRUE,FALSE)</formula>
    </cfRule>
  </conditionalFormatting>
  <conditionalFormatting sqref="AI435">
    <cfRule type="expression" dxfId="2591" priority="13051">
      <formula>IF(RIGHT(TEXT(AI435,"0.#"),1)=".",FALSE,TRUE)</formula>
    </cfRule>
    <cfRule type="expression" dxfId="2590" priority="13052">
      <formula>IF(RIGHT(TEXT(AI435,"0.#"),1)=".",TRUE,FALSE)</formula>
    </cfRule>
  </conditionalFormatting>
  <conditionalFormatting sqref="AI433">
    <cfRule type="expression" dxfId="2589" priority="13055">
      <formula>IF(RIGHT(TEXT(AI433,"0.#"),1)=".",FALSE,TRUE)</formula>
    </cfRule>
    <cfRule type="expression" dxfId="2588" priority="13056">
      <formula>IF(RIGHT(TEXT(AI433,"0.#"),1)=".",TRUE,FALSE)</formula>
    </cfRule>
  </conditionalFormatting>
  <conditionalFormatting sqref="AI434">
    <cfRule type="expression" dxfId="2587" priority="13053">
      <formula>IF(RIGHT(TEXT(AI434,"0.#"),1)=".",FALSE,TRUE)</formula>
    </cfRule>
    <cfRule type="expression" dxfId="2586" priority="13054">
      <formula>IF(RIGHT(TEXT(AI434,"0.#"),1)=".",TRUE,FALSE)</formula>
    </cfRule>
  </conditionalFormatting>
  <conditionalFormatting sqref="AQ434">
    <cfRule type="expression" dxfId="2585" priority="13037">
      <formula>IF(RIGHT(TEXT(AQ434,"0.#"),1)=".",FALSE,TRUE)</formula>
    </cfRule>
    <cfRule type="expression" dxfId="2584" priority="13038">
      <formula>IF(RIGHT(TEXT(AQ434,"0.#"),1)=".",TRUE,FALSE)</formula>
    </cfRule>
  </conditionalFormatting>
  <conditionalFormatting sqref="AQ435">
    <cfRule type="expression" dxfId="2583" priority="13023">
      <formula>IF(RIGHT(TEXT(AQ435,"0.#"),1)=".",FALSE,TRUE)</formula>
    </cfRule>
    <cfRule type="expression" dxfId="2582" priority="13024">
      <formula>IF(RIGHT(TEXT(AQ435,"0.#"),1)=".",TRUE,FALSE)</formula>
    </cfRule>
  </conditionalFormatting>
  <conditionalFormatting sqref="AQ433">
    <cfRule type="expression" dxfId="2581" priority="13021">
      <formula>IF(RIGHT(TEXT(AQ433,"0.#"),1)=".",FALSE,TRUE)</formula>
    </cfRule>
    <cfRule type="expression" dxfId="2580" priority="13022">
      <formula>IF(RIGHT(TEXT(AQ433,"0.#"),1)=".",TRUE,FALSE)</formula>
    </cfRule>
  </conditionalFormatting>
  <conditionalFormatting sqref="AL840:AO867">
    <cfRule type="expression" dxfId="2579" priority="6745">
      <formula>IF(AND(AL840&gt;=0, RIGHT(TEXT(AL840,"0.#"),1)&lt;&gt;"."),TRUE,FALSE)</formula>
    </cfRule>
    <cfRule type="expression" dxfId="2578" priority="6746">
      <formula>IF(AND(AL840&gt;=0, RIGHT(TEXT(AL840,"0.#"),1)="."),TRUE,FALSE)</formula>
    </cfRule>
    <cfRule type="expression" dxfId="2577" priority="6747">
      <formula>IF(AND(AL840&lt;0, RIGHT(TEXT(AL840,"0.#"),1)&lt;&gt;"."),TRUE,FALSE)</formula>
    </cfRule>
    <cfRule type="expression" dxfId="2576" priority="6748">
      <formula>IF(AND(AL840&lt;0, RIGHT(TEXT(AL840,"0.#"),1)="."),TRUE,FALSE)</formula>
    </cfRule>
  </conditionalFormatting>
  <conditionalFormatting sqref="AQ53:AQ55">
    <cfRule type="expression" dxfId="2575" priority="4767">
      <formula>IF(RIGHT(TEXT(AQ53,"0.#"),1)=".",FALSE,TRUE)</formula>
    </cfRule>
    <cfRule type="expression" dxfId="2574" priority="4768">
      <formula>IF(RIGHT(TEXT(AQ53,"0.#"),1)=".",TRUE,FALSE)</formula>
    </cfRule>
  </conditionalFormatting>
  <conditionalFormatting sqref="AU53:AU55">
    <cfRule type="expression" dxfId="2573" priority="4765">
      <formula>IF(RIGHT(TEXT(AU53,"0.#"),1)=".",FALSE,TRUE)</formula>
    </cfRule>
    <cfRule type="expression" dxfId="2572" priority="4766">
      <formula>IF(RIGHT(TEXT(AU53,"0.#"),1)=".",TRUE,FALSE)</formula>
    </cfRule>
  </conditionalFormatting>
  <conditionalFormatting sqref="AQ60:AQ62">
    <cfRule type="expression" dxfId="2571" priority="4763">
      <formula>IF(RIGHT(TEXT(AQ60,"0.#"),1)=".",FALSE,TRUE)</formula>
    </cfRule>
    <cfRule type="expression" dxfId="2570" priority="4764">
      <formula>IF(RIGHT(TEXT(AQ60,"0.#"),1)=".",TRUE,FALSE)</formula>
    </cfRule>
  </conditionalFormatting>
  <conditionalFormatting sqref="AU60:AU62">
    <cfRule type="expression" dxfId="2569" priority="4761">
      <formula>IF(RIGHT(TEXT(AU60,"0.#"),1)=".",FALSE,TRUE)</formula>
    </cfRule>
    <cfRule type="expression" dxfId="2568" priority="4762">
      <formula>IF(RIGHT(TEXT(AU60,"0.#"),1)=".",TRUE,FALSE)</formula>
    </cfRule>
  </conditionalFormatting>
  <conditionalFormatting sqref="AQ75:AQ77">
    <cfRule type="expression" dxfId="2567" priority="4759">
      <formula>IF(RIGHT(TEXT(AQ75,"0.#"),1)=".",FALSE,TRUE)</formula>
    </cfRule>
    <cfRule type="expression" dxfId="2566" priority="4760">
      <formula>IF(RIGHT(TEXT(AQ75,"0.#"),1)=".",TRUE,FALSE)</formula>
    </cfRule>
  </conditionalFormatting>
  <conditionalFormatting sqref="AU75:AU77">
    <cfRule type="expression" dxfId="2565" priority="4757">
      <formula>IF(RIGHT(TEXT(AU75,"0.#"),1)=".",FALSE,TRUE)</formula>
    </cfRule>
    <cfRule type="expression" dxfId="2564" priority="4758">
      <formula>IF(RIGHT(TEXT(AU75,"0.#"),1)=".",TRUE,FALSE)</formula>
    </cfRule>
  </conditionalFormatting>
  <conditionalFormatting sqref="AQ87:AQ89">
    <cfRule type="expression" dxfId="2563" priority="4755">
      <formula>IF(RIGHT(TEXT(AQ87,"0.#"),1)=".",FALSE,TRUE)</formula>
    </cfRule>
    <cfRule type="expression" dxfId="2562" priority="4756">
      <formula>IF(RIGHT(TEXT(AQ87,"0.#"),1)=".",TRUE,FALSE)</formula>
    </cfRule>
  </conditionalFormatting>
  <conditionalFormatting sqref="AU87:AU89">
    <cfRule type="expression" dxfId="2561" priority="4753">
      <formula>IF(RIGHT(TEXT(AU87,"0.#"),1)=".",FALSE,TRUE)</formula>
    </cfRule>
    <cfRule type="expression" dxfId="2560" priority="4754">
      <formula>IF(RIGHT(TEXT(AU87,"0.#"),1)=".",TRUE,FALSE)</formula>
    </cfRule>
  </conditionalFormatting>
  <conditionalFormatting sqref="AQ92:AQ94">
    <cfRule type="expression" dxfId="2559" priority="4751">
      <formula>IF(RIGHT(TEXT(AQ92,"0.#"),1)=".",FALSE,TRUE)</formula>
    </cfRule>
    <cfRule type="expression" dxfId="2558" priority="4752">
      <formula>IF(RIGHT(TEXT(AQ92,"0.#"),1)=".",TRUE,FALSE)</formula>
    </cfRule>
  </conditionalFormatting>
  <conditionalFormatting sqref="AU92:AU94">
    <cfRule type="expression" dxfId="2557" priority="4749">
      <formula>IF(RIGHT(TEXT(AU92,"0.#"),1)=".",FALSE,TRUE)</formula>
    </cfRule>
    <cfRule type="expression" dxfId="2556" priority="4750">
      <formula>IF(RIGHT(TEXT(AU92,"0.#"),1)=".",TRUE,FALSE)</formula>
    </cfRule>
  </conditionalFormatting>
  <conditionalFormatting sqref="AQ97:AQ99">
    <cfRule type="expression" dxfId="2555" priority="4747">
      <formula>IF(RIGHT(TEXT(AQ97,"0.#"),1)=".",FALSE,TRUE)</formula>
    </cfRule>
    <cfRule type="expression" dxfId="2554" priority="4748">
      <formula>IF(RIGHT(TEXT(AQ97,"0.#"),1)=".",TRUE,FALSE)</formula>
    </cfRule>
  </conditionalFormatting>
  <conditionalFormatting sqref="AU97:AU99">
    <cfRule type="expression" dxfId="2553" priority="4745">
      <formula>IF(RIGHT(TEXT(AU97,"0.#"),1)=".",FALSE,TRUE)</formula>
    </cfRule>
    <cfRule type="expression" dxfId="2552" priority="4746">
      <formula>IF(RIGHT(TEXT(AU97,"0.#"),1)=".",TRUE,FALSE)</formula>
    </cfRule>
  </conditionalFormatting>
  <conditionalFormatting sqref="AE458">
    <cfRule type="expression" dxfId="2551" priority="4439">
      <formula>IF(RIGHT(TEXT(AE458,"0.#"),1)=".",FALSE,TRUE)</formula>
    </cfRule>
    <cfRule type="expression" dxfId="2550" priority="4440">
      <formula>IF(RIGHT(TEXT(AE458,"0.#"),1)=".",TRUE,FALSE)</formula>
    </cfRule>
  </conditionalFormatting>
  <conditionalFormatting sqref="AM460">
    <cfRule type="expression" dxfId="2549" priority="4429">
      <formula>IF(RIGHT(TEXT(AM460,"0.#"),1)=".",FALSE,TRUE)</formula>
    </cfRule>
    <cfRule type="expression" dxfId="2548" priority="4430">
      <formula>IF(RIGHT(TEXT(AM460,"0.#"),1)=".",TRUE,FALSE)</formula>
    </cfRule>
  </conditionalFormatting>
  <conditionalFormatting sqref="AE459">
    <cfRule type="expression" dxfId="2547" priority="4437">
      <formula>IF(RIGHT(TEXT(AE459,"0.#"),1)=".",FALSE,TRUE)</formula>
    </cfRule>
    <cfRule type="expression" dxfId="2546" priority="4438">
      <formula>IF(RIGHT(TEXT(AE459,"0.#"),1)=".",TRUE,FALSE)</formula>
    </cfRule>
  </conditionalFormatting>
  <conditionalFormatting sqref="AE460">
    <cfRule type="expression" dxfId="2545" priority="4435">
      <formula>IF(RIGHT(TEXT(AE460,"0.#"),1)=".",FALSE,TRUE)</formula>
    </cfRule>
    <cfRule type="expression" dxfId="2544" priority="4436">
      <formula>IF(RIGHT(TEXT(AE460,"0.#"),1)=".",TRUE,FALSE)</formula>
    </cfRule>
  </conditionalFormatting>
  <conditionalFormatting sqref="AM458">
    <cfRule type="expression" dxfId="2543" priority="4433">
      <formula>IF(RIGHT(TEXT(AM458,"0.#"),1)=".",FALSE,TRUE)</formula>
    </cfRule>
    <cfRule type="expression" dxfId="2542" priority="4434">
      <formula>IF(RIGHT(TEXT(AM458,"0.#"),1)=".",TRUE,FALSE)</formula>
    </cfRule>
  </conditionalFormatting>
  <conditionalFormatting sqref="AM459">
    <cfRule type="expression" dxfId="2541" priority="4431">
      <formula>IF(RIGHT(TEXT(AM459,"0.#"),1)=".",FALSE,TRUE)</formula>
    </cfRule>
    <cfRule type="expression" dxfId="2540" priority="4432">
      <formula>IF(RIGHT(TEXT(AM459,"0.#"),1)=".",TRUE,FALSE)</formula>
    </cfRule>
  </conditionalFormatting>
  <conditionalFormatting sqref="AU458">
    <cfRule type="expression" dxfId="2539" priority="4427">
      <formula>IF(RIGHT(TEXT(AU458,"0.#"),1)=".",FALSE,TRUE)</formula>
    </cfRule>
    <cfRule type="expression" dxfId="2538" priority="4428">
      <formula>IF(RIGHT(TEXT(AU458,"0.#"),1)=".",TRUE,FALSE)</formula>
    </cfRule>
  </conditionalFormatting>
  <conditionalFormatting sqref="AU459">
    <cfRule type="expression" dxfId="2537" priority="4425">
      <formula>IF(RIGHT(TEXT(AU459,"0.#"),1)=".",FALSE,TRUE)</formula>
    </cfRule>
    <cfRule type="expression" dxfId="2536" priority="4426">
      <formula>IF(RIGHT(TEXT(AU459,"0.#"),1)=".",TRUE,FALSE)</formula>
    </cfRule>
  </conditionalFormatting>
  <conditionalFormatting sqref="AU460">
    <cfRule type="expression" dxfId="2535" priority="4423">
      <formula>IF(RIGHT(TEXT(AU460,"0.#"),1)=".",FALSE,TRUE)</formula>
    </cfRule>
    <cfRule type="expression" dxfId="2534" priority="4424">
      <formula>IF(RIGHT(TEXT(AU460,"0.#"),1)=".",TRUE,FALSE)</formula>
    </cfRule>
  </conditionalFormatting>
  <conditionalFormatting sqref="AI460">
    <cfRule type="expression" dxfId="2533" priority="4417">
      <formula>IF(RIGHT(TEXT(AI460,"0.#"),1)=".",FALSE,TRUE)</formula>
    </cfRule>
    <cfRule type="expression" dxfId="2532" priority="4418">
      <formula>IF(RIGHT(TEXT(AI460,"0.#"),1)=".",TRUE,FALSE)</formula>
    </cfRule>
  </conditionalFormatting>
  <conditionalFormatting sqref="AI458">
    <cfRule type="expression" dxfId="2531" priority="4421">
      <formula>IF(RIGHT(TEXT(AI458,"0.#"),1)=".",FALSE,TRUE)</formula>
    </cfRule>
    <cfRule type="expression" dxfId="2530" priority="4422">
      <formula>IF(RIGHT(TEXT(AI458,"0.#"),1)=".",TRUE,FALSE)</formula>
    </cfRule>
  </conditionalFormatting>
  <conditionalFormatting sqref="AI459">
    <cfRule type="expression" dxfId="2529" priority="4419">
      <formula>IF(RIGHT(TEXT(AI459,"0.#"),1)=".",FALSE,TRUE)</formula>
    </cfRule>
    <cfRule type="expression" dxfId="2528" priority="4420">
      <formula>IF(RIGHT(TEXT(AI459,"0.#"),1)=".",TRUE,FALSE)</formula>
    </cfRule>
  </conditionalFormatting>
  <conditionalFormatting sqref="AQ459">
    <cfRule type="expression" dxfId="2527" priority="4415">
      <formula>IF(RIGHT(TEXT(AQ459,"0.#"),1)=".",FALSE,TRUE)</formula>
    </cfRule>
    <cfRule type="expression" dxfId="2526" priority="4416">
      <formula>IF(RIGHT(TEXT(AQ459,"0.#"),1)=".",TRUE,FALSE)</formula>
    </cfRule>
  </conditionalFormatting>
  <conditionalFormatting sqref="AQ460">
    <cfRule type="expression" dxfId="2525" priority="4413">
      <formula>IF(RIGHT(TEXT(AQ460,"0.#"),1)=".",FALSE,TRUE)</formula>
    </cfRule>
    <cfRule type="expression" dxfId="2524" priority="4414">
      <formula>IF(RIGHT(TEXT(AQ460,"0.#"),1)=".",TRUE,FALSE)</formula>
    </cfRule>
  </conditionalFormatting>
  <conditionalFormatting sqref="AQ458">
    <cfRule type="expression" dxfId="2523" priority="4411">
      <formula>IF(RIGHT(TEXT(AQ458,"0.#"),1)=".",FALSE,TRUE)</formula>
    </cfRule>
    <cfRule type="expression" dxfId="2522" priority="4412">
      <formula>IF(RIGHT(TEXT(AQ458,"0.#"),1)=".",TRUE,FALSE)</formula>
    </cfRule>
  </conditionalFormatting>
  <conditionalFormatting sqref="AE129 AM129">
    <cfRule type="expression" dxfId="2521" priority="3077">
      <formula>IF(RIGHT(TEXT(AE129,"0.#"),1)=".",FALSE,TRUE)</formula>
    </cfRule>
    <cfRule type="expression" dxfId="2520" priority="3078">
      <formula>IF(RIGHT(TEXT(AE129,"0.#"),1)=".",TRUE,FALSE)</formula>
    </cfRule>
  </conditionalFormatting>
  <conditionalFormatting sqref="AI129">
    <cfRule type="expression" dxfId="2519" priority="3075">
      <formula>IF(RIGHT(TEXT(AI129,"0.#"),1)=".",FALSE,TRUE)</formula>
    </cfRule>
    <cfRule type="expression" dxfId="2518" priority="3076">
      <formula>IF(RIGHT(TEXT(AI129,"0.#"),1)=".",TRUE,FALSE)</formula>
    </cfRule>
  </conditionalFormatting>
  <conditionalFormatting sqref="Y840:Y867">
    <cfRule type="expression" dxfId="2517" priority="3073">
      <formula>IF(RIGHT(TEXT(Y840,"0.#"),1)=".",FALSE,TRUE)</formula>
    </cfRule>
    <cfRule type="expression" dxfId="2516" priority="3074">
      <formula>IF(RIGHT(TEXT(Y840,"0.#"),1)=".",TRUE,FALSE)</formula>
    </cfRule>
  </conditionalFormatting>
  <conditionalFormatting sqref="AU518">
    <cfRule type="expression" dxfId="2515" priority="1583">
      <formula>IF(RIGHT(TEXT(AU518,"0.#"),1)=".",FALSE,TRUE)</formula>
    </cfRule>
    <cfRule type="expression" dxfId="2514" priority="1584">
      <formula>IF(RIGHT(TEXT(AU518,"0.#"),1)=".",TRUE,FALSE)</formula>
    </cfRule>
  </conditionalFormatting>
  <conditionalFormatting sqref="AQ551">
    <cfRule type="expression" dxfId="2513" priority="1359">
      <formula>IF(RIGHT(TEXT(AQ551,"0.#"),1)=".",FALSE,TRUE)</formula>
    </cfRule>
    <cfRule type="expression" dxfId="2512" priority="1360">
      <formula>IF(RIGHT(TEXT(AQ551,"0.#"),1)=".",TRUE,FALSE)</formula>
    </cfRule>
  </conditionalFormatting>
  <conditionalFormatting sqref="AE556">
    <cfRule type="expression" dxfId="2511" priority="1357">
      <formula>IF(RIGHT(TEXT(AE556,"0.#"),1)=".",FALSE,TRUE)</formula>
    </cfRule>
    <cfRule type="expression" dxfId="2510" priority="1358">
      <formula>IF(RIGHT(TEXT(AE556,"0.#"),1)=".",TRUE,FALSE)</formula>
    </cfRule>
  </conditionalFormatting>
  <conditionalFormatting sqref="AE557">
    <cfRule type="expression" dxfId="2509" priority="1355">
      <formula>IF(RIGHT(TEXT(AE557,"0.#"),1)=".",FALSE,TRUE)</formula>
    </cfRule>
    <cfRule type="expression" dxfId="2508" priority="1356">
      <formula>IF(RIGHT(TEXT(AE557,"0.#"),1)=".",TRUE,FALSE)</formula>
    </cfRule>
  </conditionalFormatting>
  <conditionalFormatting sqref="AE558">
    <cfRule type="expression" dxfId="2507" priority="1353">
      <formula>IF(RIGHT(TEXT(AE558,"0.#"),1)=".",FALSE,TRUE)</formula>
    </cfRule>
    <cfRule type="expression" dxfId="2506" priority="1354">
      <formula>IF(RIGHT(TEXT(AE558,"0.#"),1)=".",TRUE,FALSE)</formula>
    </cfRule>
  </conditionalFormatting>
  <conditionalFormatting sqref="AU556">
    <cfRule type="expression" dxfId="2505" priority="1345">
      <formula>IF(RIGHT(TEXT(AU556,"0.#"),1)=".",FALSE,TRUE)</formula>
    </cfRule>
    <cfRule type="expression" dxfId="2504" priority="1346">
      <formula>IF(RIGHT(TEXT(AU556,"0.#"),1)=".",TRUE,FALSE)</formula>
    </cfRule>
  </conditionalFormatting>
  <conditionalFormatting sqref="AU557">
    <cfRule type="expression" dxfId="2503" priority="1343">
      <formula>IF(RIGHT(TEXT(AU557,"0.#"),1)=".",FALSE,TRUE)</formula>
    </cfRule>
    <cfRule type="expression" dxfId="2502" priority="1344">
      <formula>IF(RIGHT(TEXT(AU557,"0.#"),1)=".",TRUE,FALSE)</formula>
    </cfRule>
  </conditionalFormatting>
  <conditionalFormatting sqref="AU558">
    <cfRule type="expression" dxfId="2501" priority="1341">
      <formula>IF(RIGHT(TEXT(AU558,"0.#"),1)=".",FALSE,TRUE)</formula>
    </cfRule>
    <cfRule type="expression" dxfId="2500" priority="1342">
      <formula>IF(RIGHT(TEXT(AU558,"0.#"),1)=".",TRUE,FALSE)</formula>
    </cfRule>
  </conditionalFormatting>
  <conditionalFormatting sqref="AQ557">
    <cfRule type="expression" dxfId="2499" priority="1333">
      <formula>IF(RIGHT(TEXT(AQ557,"0.#"),1)=".",FALSE,TRUE)</formula>
    </cfRule>
    <cfRule type="expression" dxfId="2498" priority="1334">
      <formula>IF(RIGHT(TEXT(AQ557,"0.#"),1)=".",TRUE,FALSE)</formula>
    </cfRule>
  </conditionalFormatting>
  <conditionalFormatting sqref="AQ558">
    <cfRule type="expression" dxfId="2497" priority="1331">
      <formula>IF(RIGHT(TEXT(AQ558,"0.#"),1)=".",FALSE,TRUE)</formula>
    </cfRule>
    <cfRule type="expression" dxfId="2496" priority="1332">
      <formula>IF(RIGHT(TEXT(AQ558,"0.#"),1)=".",TRUE,FALSE)</formula>
    </cfRule>
  </conditionalFormatting>
  <conditionalFormatting sqref="AQ556">
    <cfRule type="expression" dxfId="2495" priority="1329">
      <formula>IF(RIGHT(TEXT(AQ556,"0.#"),1)=".",FALSE,TRUE)</formula>
    </cfRule>
    <cfRule type="expression" dxfId="2494" priority="1330">
      <formula>IF(RIGHT(TEXT(AQ556,"0.#"),1)=".",TRUE,FALSE)</formula>
    </cfRule>
  </conditionalFormatting>
  <conditionalFormatting sqref="AE561">
    <cfRule type="expression" dxfId="2493" priority="1327">
      <formula>IF(RIGHT(TEXT(AE561,"0.#"),1)=".",FALSE,TRUE)</formula>
    </cfRule>
    <cfRule type="expression" dxfId="2492" priority="1328">
      <formula>IF(RIGHT(TEXT(AE561,"0.#"),1)=".",TRUE,FALSE)</formula>
    </cfRule>
  </conditionalFormatting>
  <conditionalFormatting sqref="AE562">
    <cfRule type="expression" dxfId="2491" priority="1325">
      <formula>IF(RIGHT(TEXT(AE562,"0.#"),1)=".",FALSE,TRUE)</formula>
    </cfRule>
    <cfRule type="expression" dxfId="2490" priority="1326">
      <formula>IF(RIGHT(TEXT(AE562,"0.#"),1)=".",TRUE,FALSE)</formula>
    </cfRule>
  </conditionalFormatting>
  <conditionalFormatting sqref="AE563">
    <cfRule type="expression" dxfId="2489" priority="1323">
      <formula>IF(RIGHT(TEXT(AE563,"0.#"),1)=".",FALSE,TRUE)</formula>
    </cfRule>
    <cfRule type="expression" dxfId="2488" priority="1324">
      <formula>IF(RIGHT(TEXT(AE563,"0.#"),1)=".",TRUE,FALSE)</formula>
    </cfRule>
  </conditionalFormatting>
  <conditionalFormatting sqref="AL1103:AO1132">
    <cfRule type="expression" dxfId="2487" priority="2979">
      <formula>IF(AND(AL1103&gt;=0, RIGHT(TEXT(AL1103,"0.#"),1)&lt;&gt;"."),TRUE,FALSE)</formula>
    </cfRule>
    <cfRule type="expression" dxfId="2486" priority="2980">
      <formula>IF(AND(AL1103&gt;=0, RIGHT(TEXT(AL1103,"0.#"),1)="."),TRUE,FALSE)</formula>
    </cfRule>
    <cfRule type="expression" dxfId="2485" priority="2981">
      <formula>IF(AND(AL1103&lt;0, RIGHT(TEXT(AL1103,"0.#"),1)&lt;&gt;"."),TRUE,FALSE)</formula>
    </cfRule>
    <cfRule type="expression" dxfId="2484" priority="2982">
      <formula>IF(AND(AL1103&lt;0, RIGHT(TEXT(AL1103,"0.#"),1)="."),TRUE,FALSE)</formula>
    </cfRule>
  </conditionalFormatting>
  <conditionalFormatting sqref="Y1103:Y1132">
    <cfRule type="expression" dxfId="2483" priority="2977">
      <formula>IF(RIGHT(TEXT(Y1103,"0.#"),1)=".",FALSE,TRUE)</formula>
    </cfRule>
    <cfRule type="expression" dxfId="2482" priority="2978">
      <formula>IF(RIGHT(TEXT(Y1103,"0.#"),1)=".",TRUE,FALSE)</formula>
    </cfRule>
  </conditionalFormatting>
  <conditionalFormatting sqref="AQ553">
    <cfRule type="expression" dxfId="2481" priority="1361">
      <formula>IF(RIGHT(TEXT(AQ553,"0.#"),1)=".",FALSE,TRUE)</formula>
    </cfRule>
    <cfRule type="expression" dxfId="2480" priority="1362">
      <formula>IF(RIGHT(TEXT(AQ553,"0.#"),1)=".",TRUE,FALSE)</formula>
    </cfRule>
  </conditionalFormatting>
  <conditionalFormatting sqref="AU552">
    <cfRule type="expression" dxfId="2479" priority="1373">
      <formula>IF(RIGHT(TEXT(AU552,"0.#"),1)=".",FALSE,TRUE)</formula>
    </cfRule>
    <cfRule type="expression" dxfId="2478" priority="1374">
      <formula>IF(RIGHT(TEXT(AU552,"0.#"),1)=".",TRUE,FALSE)</formula>
    </cfRule>
  </conditionalFormatting>
  <conditionalFormatting sqref="AE552">
    <cfRule type="expression" dxfId="2477" priority="1385">
      <formula>IF(RIGHT(TEXT(AE552,"0.#"),1)=".",FALSE,TRUE)</formula>
    </cfRule>
    <cfRule type="expression" dxfId="2476" priority="1386">
      <formula>IF(RIGHT(TEXT(AE552,"0.#"),1)=".",TRUE,FALSE)</formula>
    </cfRule>
  </conditionalFormatting>
  <conditionalFormatting sqref="AQ548">
    <cfRule type="expression" dxfId="2475" priority="1391">
      <formula>IF(RIGHT(TEXT(AQ548,"0.#"),1)=".",FALSE,TRUE)</formula>
    </cfRule>
    <cfRule type="expression" dxfId="2474" priority="1392">
      <formula>IF(RIGHT(TEXT(AQ548,"0.#"),1)=".",TRUE,FALSE)</formula>
    </cfRule>
  </conditionalFormatting>
  <conditionalFormatting sqref="AL838:AO839">
    <cfRule type="expression" dxfId="2473" priority="2931">
      <formula>IF(AND(AL838&gt;=0, RIGHT(TEXT(AL838,"0.#"),1)&lt;&gt;"."),TRUE,FALSE)</formula>
    </cfRule>
    <cfRule type="expression" dxfId="2472" priority="2932">
      <formula>IF(AND(AL838&gt;=0, RIGHT(TEXT(AL838,"0.#"),1)="."),TRUE,FALSE)</formula>
    </cfRule>
    <cfRule type="expression" dxfId="2471" priority="2933">
      <formula>IF(AND(AL838&lt;0, RIGHT(TEXT(AL838,"0.#"),1)&lt;&gt;"."),TRUE,FALSE)</formula>
    </cfRule>
    <cfRule type="expression" dxfId="2470" priority="2934">
      <formula>IF(AND(AL838&lt;0, RIGHT(TEXT(AL838,"0.#"),1)="."),TRUE,FALSE)</formula>
    </cfRule>
  </conditionalFormatting>
  <conditionalFormatting sqref="Y838:Y839">
    <cfRule type="expression" dxfId="2469" priority="2929">
      <formula>IF(RIGHT(TEXT(Y838,"0.#"),1)=".",FALSE,TRUE)</formula>
    </cfRule>
    <cfRule type="expression" dxfId="2468" priority="2930">
      <formula>IF(RIGHT(TEXT(Y838,"0.#"),1)=".",TRUE,FALSE)</formula>
    </cfRule>
  </conditionalFormatting>
  <conditionalFormatting sqref="AE492">
    <cfRule type="expression" dxfId="2467" priority="1717">
      <formula>IF(RIGHT(TEXT(AE492,"0.#"),1)=".",FALSE,TRUE)</formula>
    </cfRule>
    <cfRule type="expression" dxfId="2466" priority="1718">
      <formula>IF(RIGHT(TEXT(AE492,"0.#"),1)=".",TRUE,FALSE)</formula>
    </cfRule>
  </conditionalFormatting>
  <conditionalFormatting sqref="AE493">
    <cfRule type="expression" dxfId="2465" priority="1715">
      <formula>IF(RIGHT(TEXT(AE493,"0.#"),1)=".",FALSE,TRUE)</formula>
    </cfRule>
    <cfRule type="expression" dxfId="2464" priority="1716">
      <formula>IF(RIGHT(TEXT(AE493,"0.#"),1)=".",TRUE,FALSE)</formula>
    </cfRule>
  </conditionalFormatting>
  <conditionalFormatting sqref="AE494">
    <cfRule type="expression" dxfId="2463" priority="1713">
      <formula>IF(RIGHT(TEXT(AE494,"0.#"),1)=".",FALSE,TRUE)</formula>
    </cfRule>
    <cfRule type="expression" dxfId="2462" priority="1714">
      <formula>IF(RIGHT(TEXT(AE494,"0.#"),1)=".",TRUE,FALSE)</formula>
    </cfRule>
  </conditionalFormatting>
  <conditionalFormatting sqref="AQ493">
    <cfRule type="expression" dxfId="2461" priority="1693">
      <formula>IF(RIGHT(TEXT(AQ493,"0.#"),1)=".",FALSE,TRUE)</formula>
    </cfRule>
    <cfRule type="expression" dxfId="2460" priority="1694">
      <formula>IF(RIGHT(TEXT(AQ493,"0.#"),1)=".",TRUE,FALSE)</formula>
    </cfRule>
  </conditionalFormatting>
  <conditionalFormatting sqref="AQ494">
    <cfRule type="expression" dxfId="2459" priority="1691">
      <formula>IF(RIGHT(TEXT(AQ494,"0.#"),1)=".",FALSE,TRUE)</formula>
    </cfRule>
    <cfRule type="expression" dxfId="2458" priority="1692">
      <formula>IF(RIGHT(TEXT(AQ494,"0.#"),1)=".",TRUE,FALSE)</formula>
    </cfRule>
  </conditionalFormatting>
  <conditionalFormatting sqref="AQ492">
    <cfRule type="expression" dxfId="2457" priority="1689">
      <formula>IF(RIGHT(TEXT(AQ492,"0.#"),1)=".",FALSE,TRUE)</formula>
    </cfRule>
    <cfRule type="expression" dxfId="2456" priority="1690">
      <formula>IF(RIGHT(TEXT(AQ492,"0.#"),1)=".",TRUE,FALSE)</formula>
    </cfRule>
  </conditionalFormatting>
  <conditionalFormatting sqref="AU494">
    <cfRule type="expression" dxfId="2455" priority="1701">
      <formula>IF(RIGHT(TEXT(AU494,"0.#"),1)=".",FALSE,TRUE)</formula>
    </cfRule>
    <cfRule type="expression" dxfId="2454" priority="1702">
      <formula>IF(RIGHT(TEXT(AU494,"0.#"),1)=".",TRUE,FALSE)</formula>
    </cfRule>
  </conditionalFormatting>
  <conditionalFormatting sqref="AU492">
    <cfRule type="expression" dxfId="2453" priority="1705">
      <formula>IF(RIGHT(TEXT(AU492,"0.#"),1)=".",FALSE,TRUE)</formula>
    </cfRule>
    <cfRule type="expression" dxfId="2452" priority="1706">
      <formula>IF(RIGHT(TEXT(AU492,"0.#"),1)=".",TRUE,FALSE)</formula>
    </cfRule>
  </conditionalFormatting>
  <conditionalFormatting sqref="AU493">
    <cfRule type="expression" dxfId="2451" priority="1703">
      <formula>IF(RIGHT(TEXT(AU493,"0.#"),1)=".",FALSE,TRUE)</formula>
    </cfRule>
    <cfRule type="expression" dxfId="2450" priority="1704">
      <formula>IF(RIGHT(TEXT(AU493,"0.#"),1)=".",TRUE,FALSE)</formula>
    </cfRule>
  </conditionalFormatting>
  <conditionalFormatting sqref="AU583">
    <cfRule type="expression" dxfId="2449" priority="1221">
      <formula>IF(RIGHT(TEXT(AU583,"0.#"),1)=".",FALSE,TRUE)</formula>
    </cfRule>
    <cfRule type="expression" dxfId="2448" priority="1222">
      <formula>IF(RIGHT(TEXT(AU583,"0.#"),1)=".",TRUE,FALSE)</formula>
    </cfRule>
  </conditionalFormatting>
  <conditionalFormatting sqref="AU582">
    <cfRule type="expression" dxfId="2447" priority="1223">
      <formula>IF(RIGHT(TEXT(AU582,"0.#"),1)=".",FALSE,TRUE)</formula>
    </cfRule>
    <cfRule type="expression" dxfId="2446" priority="1224">
      <formula>IF(RIGHT(TEXT(AU582,"0.#"),1)=".",TRUE,FALSE)</formula>
    </cfRule>
  </conditionalFormatting>
  <conditionalFormatting sqref="AE499">
    <cfRule type="expression" dxfId="2445" priority="1683">
      <formula>IF(RIGHT(TEXT(AE499,"0.#"),1)=".",FALSE,TRUE)</formula>
    </cfRule>
    <cfRule type="expression" dxfId="2444" priority="1684">
      <formula>IF(RIGHT(TEXT(AE499,"0.#"),1)=".",TRUE,FALSE)</formula>
    </cfRule>
  </conditionalFormatting>
  <conditionalFormatting sqref="AE497">
    <cfRule type="expression" dxfId="2443" priority="1687">
      <formula>IF(RIGHT(TEXT(AE497,"0.#"),1)=".",FALSE,TRUE)</formula>
    </cfRule>
    <cfRule type="expression" dxfId="2442" priority="1688">
      <formula>IF(RIGHT(TEXT(AE497,"0.#"),1)=".",TRUE,FALSE)</formula>
    </cfRule>
  </conditionalFormatting>
  <conditionalFormatting sqref="AE498">
    <cfRule type="expression" dxfId="2441" priority="1685">
      <formula>IF(RIGHT(TEXT(AE498,"0.#"),1)=".",FALSE,TRUE)</formula>
    </cfRule>
    <cfRule type="expression" dxfId="2440" priority="1686">
      <formula>IF(RIGHT(TEXT(AE498,"0.#"),1)=".",TRUE,FALSE)</formula>
    </cfRule>
  </conditionalFormatting>
  <conditionalFormatting sqref="AU499">
    <cfRule type="expression" dxfId="2439" priority="1671">
      <formula>IF(RIGHT(TEXT(AU499,"0.#"),1)=".",FALSE,TRUE)</formula>
    </cfRule>
    <cfRule type="expression" dxfId="2438" priority="1672">
      <formula>IF(RIGHT(TEXT(AU499,"0.#"),1)=".",TRUE,FALSE)</formula>
    </cfRule>
  </conditionalFormatting>
  <conditionalFormatting sqref="AU497">
    <cfRule type="expression" dxfId="2437" priority="1675">
      <formula>IF(RIGHT(TEXT(AU497,"0.#"),1)=".",FALSE,TRUE)</formula>
    </cfRule>
    <cfRule type="expression" dxfId="2436" priority="1676">
      <formula>IF(RIGHT(TEXT(AU497,"0.#"),1)=".",TRUE,FALSE)</formula>
    </cfRule>
  </conditionalFormatting>
  <conditionalFormatting sqref="AU498">
    <cfRule type="expression" dxfId="2435" priority="1673">
      <formula>IF(RIGHT(TEXT(AU498,"0.#"),1)=".",FALSE,TRUE)</formula>
    </cfRule>
    <cfRule type="expression" dxfId="2434" priority="1674">
      <formula>IF(RIGHT(TEXT(AU498,"0.#"),1)=".",TRUE,FALSE)</formula>
    </cfRule>
  </conditionalFormatting>
  <conditionalFormatting sqref="AQ497">
    <cfRule type="expression" dxfId="2433" priority="1659">
      <formula>IF(RIGHT(TEXT(AQ497,"0.#"),1)=".",FALSE,TRUE)</formula>
    </cfRule>
    <cfRule type="expression" dxfId="2432" priority="1660">
      <formula>IF(RIGHT(TEXT(AQ497,"0.#"),1)=".",TRUE,FALSE)</formula>
    </cfRule>
  </conditionalFormatting>
  <conditionalFormatting sqref="AQ498">
    <cfRule type="expression" dxfId="2431" priority="1663">
      <formula>IF(RIGHT(TEXT(AQ498,"0.#"),1)=".",FALSE,TRUE)</formula>
    </cfRule>
    <cfRule type="expression" dxfId="2430" priority="1664">
      <formula>IF(RIGHT(TEXT(AQ498,"0.#"),1)=".",TRUE,FALSE)</formula>
    </cfRule>
  </conditionalFormatting>
  <conditionalFormatting sqref="AQ499">
    <cfRule type="expression" dxfId="2429" priority="1661">
      <formula>IF(RIGHT(TEXT(AQ499,"0.#"),1)=".",FALSE,TRUE)</formula>
    </cfRule>
    <cfRule type="expression" dxfId="2428" priority="1662">
      <formula>IF(RIGHT(TEXT(AQ499,"0.#"),1)=".",TRUE,FALSE)</formula>
    </cfRule>
  </conditionalFormatting>
  <conditionalFormatting sqref="AE504">
    <cfRule type="expression" dxfId="2427" priority="1653">
      <formula>IF(RIGHT(TEXT(AE504,"0.#"),1)=".",FALSE,TRUE)</formula>
    </cfRule>
    <cfRule type="expression" dxfId="2426" priority="1654">
      <formula>IF(RIGHT(TEXT(AE504,"0.#"),1)=".",TRUE,FALSE)</formula>
    </cfRule>
  </conditionalFormatting>
  <conditionalFormatting sqref="AE502">
    <cfRule type="expression" dxfId="2425" priority="1657">
      <formula>IF(RIGHT(TEXT(AE502,"0.#"),1)=".",FALSE,TRUE)</formula>
    </cfRule>
    <cfRule type="expression" dxfId="2424" priority="1658">
      <formula>IF(RIGHT(TEXT(AE502,"0.#"),1)=".",TRUE,FALSE)</formula>
    </cfRule>
  </conditionalFormatting>
  <conditionalFormatting sqref="AE503">
    <cfRule type="expression" dxfId="2423" priority="1655">
      <formula>IF(RIGHT(TEXT(AE503,"0.#"),1)=".",FALSE,TRUE)</formula>
    </cfRule>
    <cfRule type="expression" dxfId="2422" priority="1656">
      <formula>IF(RIGHT(TEXT(AE503,"0.#"),1)=".",TRUE,FALSE)</formula>
    </cfRule>
  </conditionalFormatting>
  <conditionalFormatting sqref="AU504">
    <cfRule type="expression" dxfId="2421" priority="1641">
      <formula>IF(RIGHT(TEXT(AU504,"0.#"),1)=".",FALSE,TRUE)</formula>
    </cfRule>
    <cfRule type="expression" dxfId="2420" priority="1642">
      <formula>IF(RIGHT(TEXT(AU504,"0.#"),1)=".",TRUE,FALSE)</formula>
    </cfRule>
  </conditionalFormatting>
  <conditionalFormatting sqref="AU502">
    <cfRule type="expression" dxfId="2419" priority="1645">
      <formula>IF(RIGHT(TEXT(AU502,"0.#"),1)=".",FALSE,TRUE)</formula>
    </cfRule>
    <cfRule type="expression" dxfId="2418" priority="1646">
      <formula>IF(RIGHT(TEXT(AU502,"0.#"),1)=".",TRUE,FALSE)</formula>
    </cfRule>
  </conditionalFormatting>
  <conditionalFormatting sqref="AU503">
    <cfRule type="expression" dxfId="2417" priority="1643">
      <formula>IF(RIGHT(TEXT(AU503,"0.#"),1)=".",FALSE,TRUE)</formula>
    </cfRule>
    <cfRule type="expression" dxfId="2416" priority="1644">
      <formula>IF(RIGHT(TEXT(AU503,"0.#"),1)=".",TRUE,FALSE)</formula>
    </cfRule>
  </conditionalFormatting>
  <conditionalFormatting sqref="AQ502">
    <cfRule type="expression" dxfId="2415" priority="1629">
      <formula>IF(RIGHT(TEXT(AQ502,"0.#"),1)=".",FALSE,TRUE)</formula>
    </cfRule>
    <cfRule type="expression" dxfId="2414" priority="1630">
      <formula>IF(RIGHT(TEXT(AQ502,"0.#"),1)=".",TRUE,FALSE)</formula>
    </cfRule>
  </conditionalFormatting>
  <conditionalFormatting sqref="AQ503">
    <cfRule type="expression" dxfId="2413" priority="1633">
      <formula>IF(RIGHT(TEXT(AQ503,"0.#"),1)=".",FALSE,TRUE)</formula>
    </cfRule>
    <cfRule type="expression" dxfId="2412" priority="1634">
      <formula>IF(RIGHT(TEXT(AQ503,"0.#"),1)=".",TRUE,FALSE)</formula>
    </cfRule>
  </conditionalFormatting>
  <conditionalFormatting sqref="AQ504">
    <cfRule type="expression" dxfId="2411" priority="1631">
      <formula>IF(RIGHT(TEXT(AQ504,"0.#"),1)=".",FALSE,TRUE)</formula>
    </cfRule>
    <cfRule type="expression" dxfId="2410" priority="1632">
      <formula>IF(RIGHT(TEXT(AQ504,"0.#"),1)=".",TRUE,FALSE)</formula>
    </cfRule>
  </conditionalFormatting>
  <conditionalFormatting sqref="AE509">
    <cfRule type="expression" dxfId="2409" priority="1623">
      <formula>IF(RIGHT(TEXT(AE509,"0.#"),1)=".",FALSE,TRUE)</formula>
    </cfRule>
    <cfRule type="expression" dxfId="2408" priority="1624">
      <formula>IF(RIGHT(TEXT(AE509,"0.#"),1)=".",TRUE,FALSE)</formula>
    </cfRule>
  </conditionalFormatting>
  <conditionalFormatting sqref="AE507">
    <cfRule type="expression" dxfId="2407" priority="1627">
      <formula>IF(RIGHT(TEXT(AE507,"0.#"),1)=".",FALSE,TRUE)</formula>
    </cfRule>
    <cfRule type="expression" dxfId="2406" priority="1628">
      <formula>IF(RIGHT(TEXT(AE507,"0.#"),1)=".",TRUE,FALSE)</formula>
    </cfRule>
  </conditionalFormatting>
  <conditionalFormatting sqref="AE508">
    <cfRule type="expression" dxfId="2405" priority="1625">
      <formula>IF(RIGHT(TEXT(AE508,"0.#"),1)=".",FALSE,TRUE)</formula>
    </cfRule>
    <cfRule type="expression" dxfId="2404" priority="1626">
      <formula>IF(RIGHT(TEXT(AE508,"0.#"),1)=".",TRUE,FALSE)</formula>
    </cfRule>
  </conditionalFormatting>
  <conditionalFormatting sqref="AU509">
    <cfRule type="expression" dxfId="2403" priority="1611">
      <formula>IF(RIGHT(TEXT(AU509,"0.#"),1)=".",FALSE,TRUE)</formula>
    </cfRule>
    <cfRule type="expression" dxfId="2402" priority="1612">
      <formula>IF(RIGHT(TEXT(AU509,"0.#"),1)=".",TRUE,FALSE)</formula>
    </cfRule>
  </conditionalFormatting>
  <conditionalFormatting sqref="AU507">
    <cfRule type="expression" dxfId="2401" priority="1615">
      <formula>IF(RIGHT(TEXT(AU507,"0.#"),1)=".",FALSE,TRUE)</formula>
    </cfRule>
    <cfRule type="expression" dxfId="2400" priority="1616">
      <formula>IF(RIGHT(TEXT(AU507,"0.#"),1)=".",TRUE,FALSE)</formula>
    </cfRule>
  </conditionalFormatting>
  <conditionalFormatting sqref="AU508">
    <cfRule type="expression" dxfId="2399" priority="1613">
      <formula>IF(RIGHT(TEXT(AU508,"0.#"),1)=".",FALSE,TRUE)</formula>
    </cfRule>
    <cfRule type="expression" dxfId="2398" priority="1614">
      <formula>IF(RIGHT(TEXT(AU508,"0.#"),1)=".",TRUE,FALSE)</formula>
    </cfRule>
  </conditionalFormatting>
  <conditionalFormatting sqref="AQ507">
    <cfRule type="expression" dxfId="2397" priority="1599">
      <formula>IF(RIGHT(TEXT(AQ507,"0.#"),1)=".",FALSE,TRUE)</formula>
    </cfRule>
    <cfRule type="expression" dxfId="2396" priority="1600">
      <formula>IF(RIGHT(TEXT(AQ507,"0.#"),1)=".",TRUE,FALSE)</formula>
    </cfRule>
  </conditionalFormatting>
  <conditionalFormatting sqref="AQ508">
    <cfRule type="expression" dxfId="2395" priority="1603">
      <formula>IF(RIGHT(TEXT(AQ508,"0.#"),1)=".",FALSE,TRUE)</formula>
    </cfRule>
    <cfRule type="expression" dxfId="2394" priority="1604">
      <formula>IF(RIGHT(TEXT(AQ508,"0.#"),1)=".",TRUE,FALSE)</formula>
    </cfRule>
  </conditionalFormatting>
  <conditionalFormatting sqref="AQ509">
    <cfRule type="expression" dxfId="2393" priority="1601">
      <formula>IF(RIGHT(TEXT(AQ509,"0.#"),1)=".",FALSE,TRUE)</formula>
    </cfRule>
    <cfRule type="expression" dxfId="2392" priority="1602">
      <formula>IF(RIGHT(TEXT(AQ509,"0.#"),1)=".",TRUE,FALSE)</formula>
    </cfRule>
  </conditionalFormatting>
  <conditionalFormatting sqref="AE465">
    <cfRule type="expression" dxfId="2391" priority="1893">
      <formula>IF(RIGHT(TEXT(AE465,"0.#"),1)=".",FALSE,TRUE)</formula>
    </cfRule>
    <cfRule type="expression" dxfId="2390" priority="1894">
      <formula>IF(RIGHT(TEXT(AE465,"0.#"),1)=".",TRUE,FALSE)</formula>
    </cfRule>
  </conditionalFormatting>
  <conditionalFormatting sqref="AE463">
    <cfRule type="expression" dxfId="2389" priority="1897">
      <formula>IF(RIGHT(TEXT(AE463,"0.#"),1)=".",FALSE,TRUE)</formula>
    </cfRule>
    <cfRule type="expression" dxfId="2388" priority="1898">
      <formula>IF(RIGHT(TEXT(AE463,"0.#"),1)=".",TRUE,FALSE)</formula>
    </cfRule>
  </conditionalFormatting>
  <conditionalFormatting sqref="AE464">
    <cfRule type="expression" dxfId="2387" priority="1895">
      <formula>IF(RIGHT(TEXT(AE464,"0.#"),1)=".",FALSE,TRUE)</formula>
    </cfRule>
    <cfRule type="expression" dxfId="2386" priority="1896">
      <formula>IF(RIGHT(TEXT(AE464,"0.#"),1)=".",TRUE,FALSE)</formula>
    </cfRule>
  </conditionalFormatting>
  <conditionalFormatting sqref="AM465">
    <cfRule type="expression" dxfId="2385" priority="1887">
      <formula>IF(RIGHT(TEXT(AM465,"0.#"),1)=".",FALSE,TRUE)</formula>
    </cfRule>
    <cfRule type="expression" dxfId="2384" priority="1888">
      <formula>IF(RIGHT(TEXT(AM465,"0.#"),1)=".",TRUE,FALSE)</formula>
    </cfRule>
  </conditionalFormatting>
  <conditionalFormatting sqref="AM463">
    <cfRule type="expression" dxfId="2383" priority="1891">
      <formula>IF(RIGHT(TEXT(AM463,"0.#"),1)=".",FALSE,TRUE)</formula>
    </cfRule>
    <cfRule type="expression" dxfId="2382" priority="1892">
      <formula>IF(RIGHT(TEXT(AM463,"0.#"),1)=".",TRUE,FALSE)</formula>
    </cfRule>
  </conditionalFormatting>
  <conditionalFormatting sqref="AM464">
    <cfRule type="expression" dxfId="2381" priority="1889">
      <formula>IF(RIGHT(TEXT(AM464,"0.#"),1)=".",FALSE,TRUE)</formula>
    </cfRule>
    <cfRule type="expression" dxfId="2380" priority="1890">
      <formula>IF(RIGHT(TEXT(AM464,"0.#"),1)=".",TRUE,FALSE)</formula>
    </cfRule>
  </conditionalFormatting>
  <conditionalFormatting sqref="AU465">
    <cfRule type="expression" dxfId="2379" priority="1881">
      <formula>IF(RIGHT(TEXT(AU465,"0.#"),1)=".",FALSE,TRUE)</formula>
    </cfRule>
    <cfRule type="expression" dxfId="2378" priority="1882">
      <formula>IF(RIGHT(TEXT(AU465,"0.#"),1)=".",TRUE,FALSE)</formula>
    </cfRule>
  </conditionalFormatting>
  <conditionalFormatting sqref="AU463">
    <cfRule type="expression" dxfId="2377" priority="1885">
      <formula>IF(RIGHT(TEXT(AU463,"0.#"),1)=".",FALSE,TRUE)</formula>
    </cfRule>
    <cfRule type="expression" dxfId="2376" priority="1886">
      <formula>IF(RIGHT(TEXT(AU463,"0.#"),1)=".",TRUE,FALSE)</formula>
    </cfRule>
  </conditionalFormatting>
  <conditionalFormatting sqref="AU464">
    <cfRule type="expression" dxfId="2375" priority="1883">
      <formula>IF(RIGHT(TEXT(AU464,"0.#"),1)=".",FALSE,TRUE)</formula>
    </cfRule>
    <cfRule type="expression" dxfId="2374" priority="1884">
      <formula>IF(RIGHT(TEXT(AU464,"0.#"),1)=".",TRUE,FALSE)</formula>
    </cfRule>
  </conditionalFormatting>
  <conditionalFormatting sqref="AI465">
    <cfRule type="expression" dxfId="2373" priority="1875">
      <formula>IF(RIGHT(TEXT(AI465,"0.#"),1)=".",FALSE,TRUE)</formula>
    </cfRule>
    <cfRule type="expression" dxfId="2372" priority="1876">
      <formula>IF(RIGHT(TEXT(AI465,"0.#"),1)=".",TRUE,FALSE)</formula>
    </cfRule>
  </conditionalFormatting>
  <conditionalFormatting sqref="AI463">
    <cfRule type="expression" dxfId="2371" priority="1879">
      <formula>IF(RIGHT(TEXT(AI463,"0.#"),1)=".",FALSE,TRUE)</formula>
    </cfRule>
    <cfRule type="expression" dxfId="2370" priority="1880">
      <formula>IF(RIGHT(TEXT(AI463,"0.#"),1)=".",TRUE,FALSE)</formula>
    </cfRule>
  </conditionalFormatting>
  <conditionalFormatting sqref="AI464">
    <cfRule type="expression" dxfId="2369" priority="1877">
      <formula>IF(RIGHT(TEXT(AI464,"0.#"),1)=".",FALSE,TRUE)</formula>
    </cfRule>
    <cfRule type="expression" dxfId="2368" priority="1878">
      <formula>IF(RIGHT(TEXT(AI464,"0.#"),1)=".",TRUE,FALSE)</formula>
    </cfRule>
  </conditionalFormatting>
  <conditionalFormatting sqref="AQ463">
    <cfRule type="expression" dxfId="2367" priority="1869">
      <formula>IF(RIGHT(TEXT(AQ463,"0.#"),1)=".",FALSE,TRUE)</formula>
    </cfRule>
    <cfRule type="expression" dxfId="2366" priority="1870">
      <formula>IF(RIGHT(TEXT(AQ463,"0.#"),1)=".",TRUE,FALSE)</formula>
    </cfRule>
  </conditionalFormatting>
  <conditionalFormatting sqref="AQ464">
    <cfRule type="expression" dxfId="2365" priority="1873">
      <formula>IF(RIGHT(TEXT(AQ464,"0.#"),1)=".",FALSE,TRUE)</formula>
    </cfRule>
    <cfRule type="expression" dxfId="2364" priority="1874">
      <formula>IF(RIGHT(TEXT(AQ464,"0.#"),1)=".",TRUE,FALSE)</formula>
    </cfRule>
  </conditionalFormatting>
  <conditionalFormatting sqref="AQ465">
    <cfRule type="expression" dxfId="2363" priority="1871">
      <formula>IF(RIGHT(TEXT(AQ465,"0.#"),1)=".",FALSE,TRUE)</formula>
    </cfRule>
    <cfRule type="expression" dxfId="2362" priority="1872">
      <formula>IF(RIGHT(TEXT(AQ465,"0.#"),1)=".",TRUE,FALSE)</formula>
    </cfRule>
  </conditionalFormatting>
  <conditionalFormatting sqref="AE470">
    <cfRule type="expression" dxfId="2361" priority="1863">
      <formula>IF(RIGHT(TEXT(AE470,"0.#"),1)=".",FALSE,TRUE)</formula>
    </cfRule>
    <cfRule type="expression" dxfId="2360" priority="1864">
      <formula>IF(RIGHT(TEXT(AE470,"0.#"),1)=".",TRUE,FALSE)</formula>
    </cfRule>
  </conditionalFormatting>
  <conditionalFormatting sqref="AE468">
    <cfRule type="expression" dxfId="2359" priority="1867">
      <formula>IF(RIGHT(TEXT(AE468,"0.#"),1)=".",FALSE,TRUE)</formula>
    </cfRule>
    <cfRule type="expression" dxfId="2358" priority="1868">
      <formula>IF(RIGHT(TEXT(AE468,"0.#"),1)=".",TRUE,FALSE)</formula>
    </cfRule>
  </conditionalFormatting>
  <conditionalFormatting sqref="AE469">
    <cfRule type="expression" dxfId="2357" priority="1865">
      <formula>IF(RIGHT(TEXT(AE469,"0.#"),1)=".",FALSE,TRUE)</formula>
    </cfRule>
    <cfRule type="expression" dxfId="2356" priority="1866">
      <formula>IF(RIGHT(TEXT(AE469,"0.#"),1)=".",TRUE,FALSE)</formula>
    </cfRule>
  </conditionalFormatting>
  <conditionalFormatting sqref="AM470">
    <cfRule type="expression" dxfId="2355" priority="1857">
      <formula>IF(RIGHT(TEXT(AM470,"0.#"),1)=".",FALSE,TRUE)</formula>
    </cfRule>
    <cfRule type="expression" dxfId="2354" priority="1858">
      <formula>IF(RIGHT(TEXT(AM470,"0.#"),1)=".",TRUE,FALSE)</formula>
    </cfRule>
  </conditionalFormatting>
  <conditionalFormatting sqref="AM468">
    <cfRule type="expression" dxfId="2353" priority="1861">
      <formula>IF(RIGHT(TEXT(AM468,"0.#"),1)=".",FALSE,TRUE)</formula>
    </cfRule>
    <cfRule type="expression" dxfId="2352" priority="1862">
      <formula>IF(RIGHT(TEXT(AM468,"0.#"),1)=".",TRUE,FALSE)</formula>
    </cfRule>
  </conditionalFormatting>
  <conditionalFormatting sqref="AM469">
    <cfRule type="expression" dxfId="2351" priority="1859">
      <formula>IF(RIGHT(TEXT(AM469,"0.#"),1)=".",FALSE,TRUE)</formula>
    </cfRule>
    <cfRule type="expression" dxfId="2350" priority="1860">
      <formula>IF(RIGHT(TEXT(AM469,"0.#"),1)=".",TRUE,FALSE)</formula>
    </cfRule>
  </conditionalFormatting>
  <conditionalFormatting sqref="AU470">
    <cfRule type="expression" dxfId="2349" priority="1851">
      <formula>IF(RIGHT(TEXT(AU470,"0.#"),1)=".",FALSE,TRUE)</formula>
    </cfRule>
    <cfRule type="expression" dxfId="2348" priority="1852">
      <formula>IF(RIGHT(TEXT(AU470,"0.#"),1)=".",TRUE,FALSE)</formula>
    </cfRule>
  </conditionalFormatting>
  <conditionalFormatting sqref="AU468">
    <cfRule type="expression" dxfId="2347" priority="1855">
      <formula>IF(RIGHT(TEXT(AU468,"0.#"),1)=".",FALSE,TRUE)</formula>
    </cfRule>
    <cfRule type="expression" dxfId="2346" priority="1856">
      <formula>IF(RIGHT(TEXT(AU468,"0.#"),1)=".",TRUE,FALSE)</formula>
    </cfRule>
  </conditionalFormatting>
  <conditionalFormatting sqref="AU469">
    <cfRule type="expression" dxfId="2345" priority="1853">
      <formula>IF(RIGHT(TEXT(AU469,"0.#"),1)=".",FALSE,TRUE)</formula>
    </cfRule>
    <cfRule type="expression" dxfId="2344" priority="1854">
      <formula>IF(RIGHT(TEXT(AU469,"0.#"),1)=".",TRUE,FALSE)</formula>
    </cfRule>
  </conditionalFormatting>
  <conditionalFormatting sqref="AI470">
    <cfRule type="expression" dxfId="2343" priority="1845">
      <formula>IF(RIGHT(TEXT(AI470,"0.#"),1)=".",FALSE,TRUE)</formula>
    </cfRule>
    <cfRule type="expression" dxfId="2342" priority="1846">
      <formula>IF(RIGHT(TEXT(AI470,"0.#"),1)=".",TRUE,FALSE)</formula>
    </cfRule>
  </conditionalFormatting>
  <conditionalFormatting sqref="AI468">
    <cfRule type="expression" dxfId="2341" priority="1849">
      <formula>IF(RIGHT(TEXT(AI468,"0.#"),1)=".",FALSE,TRUE)</formula>
    </cfRule>
    <cfRule type="expression" dxfId="2340" priority="1850">
      <formula>IF(RIGHT(TEXT(AI468,"0.#"),1)=".",TRUE,FALSE)</formula>
    </cfRule>
  </conditionalFormatting>
  <conditionalFormatting sqref="AI469">
    <cfRule type="expression" dxfId="2339" priority="1847">
      <formula>IF(RIGHT(TEXT(AI469,"0.#"),1)=".",FALSE,TRUE)</formula>
    </cfRule>
    <cfRule type="expression" dxfId="2338" priority="1848">
      <formula>IF(RIGHT(TEXT(AI469,"0.#"),1)=".",TRUE,FALSE)</formula>
    </cfRule>
  </conditionalFormatting>
  <conditionalFormatting sqref="AQ468">
    <cfRule type="expression" dxfId="2337" priority="1839">
      <formula>IF(RIGHT(TEXT(AQ468,"0.#"),1)=".",FALSE,TRUE)</formula>
    </cfRule>
    <cfRule type="expression" dxfId="2336" priority="1840">
      <formula>IF(RIGHT(TEXT(AQ468,"0.#"),1)=".",TRUE,FALSE)</formula>
    </cfRule>
  </conditionalFormatting>
  <conditionalFormatting sqref="AQ469">
    <cfRule type="expression" dxfId="2335" priority="1843">
      <formula>IF(RIGHT(TEXT(AQ469,"0.#"),1)=".",FALSE,TRUE)</formula>
    </cfRule>
    <cfRule type="expression" dxfId="2334" priority="1844">
      <formula>IF(RIGHT(TEXT(AQ469,"0.#"),1)=".",TRUE,FALSE)</formula>
    </cfRule>
  </conditionalFormatting>
  <conditionalFormatting sqref="AQ470">
    <cfRule type="expression" dxfId="2333" priority="1841">
      <formula>IF(RIGHT(TEXT(AQ470,"0.#"),1)=".",FALSE,TRUE)</formula>
    </cfRule>
    <cfRule type="expression" dxfId="2332" priority="1842">
      <formula>IF(RIGHT(TEXT(AQ470,"0.#"),1)=".",TRUE,FALSE)</formula>
    </cfRule>
  </conditionalFormatting>
  <conditionalFormatting sqref="AE475">
    <cfRule type="expression" dxfId="2331" priority="1833">
      <formula>IF(RIGHT(TEXT(AE475,"0.#"),1)=".",FALSE,TRUE)</formula>
    </cfRule>
    <cfRule type="expression" dxfId="2330" priority="1834">
      <formula>IF(RIGHT(TEXT(AE475,"0.#"),1)=".",TRUE,FALSE)</formula>
    </cfRule>
  </conditionalFormatting>
  <conditionalFormatting sqref="AE473">
    <cfRule type="expression" dxfId="2329" priority="1837">
      <formula>IF(RIGHT(TEXT(AE473,"0.#"),1)=".",FALSE,TRUE)</formula>
    </cfRule>
    <cfRule type="expression" dxfId="2328" priority="1838">
      <formula>IF(RIGHT(TEXT(AE473,"0.#"),1)=".",TRUE,FALSE)</formula>
    </cfRule>
  </conditionalFormatting>
  <conditionalFormatting sqref="AE474">
    <cfRule type="expression" dxfId="2327" priority="1835">
      <formula>IF(RIGHT(TEXT(AE474,"0.#"),1)=".",FALSE,TRUE)</formula>
    </cfRule>
    <cfRule type="expression" dxfId="2326" priority="1836">
      <formula>IF(RIGHT(TEXT(AE474,"0.#"),1)=".",TRUE,FALSE)</formula>
    </cfRule>
  </conditionalFormatting>
  <conditionalFormatting sqref="AM475">
    <cfRule type="expression" dxfId="2325" priority="1827">
      <formula>IF(RIGHT(TEXT(AM475,"0.#"),1)=".",FALSE,TRUE)</formula>
    </cfRule>
    <cfRule type="expression" dxfId="2324" priority="1828">
      <formula>IF(RIGHT(TEXT(AM475,"0.#"),1)=".",TRUE,FALSE)</formula>
    </cfRule>
  </conditionalFormatting>
  <conditionalFormatting sqref="AM473">
    <cfRule type="expression" dxfId="2323" priority="1831">
      <formula>IF(RIGHT(TEXT(AM473,"0.#"),1)=".",FALSE,TRUE)</formula>
    </cfRule>
    <cfRule type="expression" dxfId="2322" priority="1832">
      <formula>IF(RIGHT(TEXT(AM473,"0.#"),1)=".",TRUE,FALSE)</formula>
    </cfRule>
  </conditionalFormatting>
  <conditionalFormatting sqref="AM474">
    <cfRule type="expression" dxfId="2321" priority="1829">
      <formula>IF(RIGHT(TEXT(AM474,"0.#"),1)=".",FALSE,TRUE)</formula>
    </cfRule>
    <cfRule type="expression" dxfId="2320" priority="1830">
      <formula>IF(RIGHT(TEXT(AM474,"0.#"),1)=".",TRUE,FALSE)</formula>
    </cfRule>
  </conditionalFormatting>
  <conditionalFormatting sqref="AU475">
    <cfRule type="expression" dxfId="2319" priority="1821">
      <formula>IF(RIGHT(TEXT(AU475,"0.#"),1)=".",FALSE,TRUE)</formula>
    </cfRule>
    <cfRule type="expression" dxfId="2318" priority="1822">
      <formula>IF(RIGHT(TEXT(AU475,"0.#"),1)=".",TRUE,FALSE)</formula>
    </cfRule>
  </conditionalFormatting>
  <conditionalFormatting sqref="AU473">
    <cfRule type="expression" dxfId="2317" priority="1825">
      <formula>IF(RIGHT(TEXT(AU473,"0.#"),1)=".",FALSE,TRUE)</formula>
    </cfRule>
    <cfRule type="expression" dxfId="2316" priority="1826">
      <formula>IF(RIGHT(TEXT(AU473,"0.#"),1)=".",TRUE,FALSE)</formula>
    </cfRule>
  </conditionalFormatting>
  <conditionalFormatting sqref="AU474">
    <cfRule type="expression" dxfId="2315" priority="1823">
      <formula>IF(RIGHT(TEXT(AU474,"0.#"),1)=".",FALSE,TRUE)</formula>
    </cfRule>
    <cfRule type="expression" dxfId="2314" priority="1824">
      <formula>IF(RIGHT(TEXT(AU474,"0.#"),1)=".",TRUE,FALSE)</formula>
    </cfRule>
  </conditionalFormatting>
  <conditionalFormatting sqref="AI475">
    <cfRule type="expression" dxfId="2313" priority="1815">
      <formula>IF(RIGHT(TEXT(AI475,"0.#"),1)=".",FALSE,TRUE)</formula>
    </cfRule>
    <cfRule type="expression" dxfId="2312" priority="1816">
      <formula>IF(RIGHT(TEXT(AI475,"0.#"),1)=".",TRUE,FALSE)</formula>
    </cfRule>
  </conditionalFormatting>
  <conditionalFormatting sqref="AI473">
    <cfRule type="expression" dxfId="2311" priority="1819">
      <formula>IF(RIGHT(TEXT(AI473,"0.#"),1)=".",FALSE,TRUE)</formula>
    </cfRule>
    <cfRule type="expression" dxfId="2310" priority="1820">
      <formula>IF(RIGHT(TEXT(AI473,"0.#"),1)=".",TRUE,FALSE)</formula>
    </cfRule>
  </conditionalFormatting>
  <conditionalFormatting sqref="AI474">
    <cfRule type="expression" dxfId="2309" priority="1817">
      <formula>IF(RIGHT(TEXT(AI474,"0.#"),1)=".",FALSE,TRUE)</formula>
    </cfRule>
    <cfRule type="expression" dxfId="2308" priority="1818">
      <formula>IF(RIGHT(TEXT(AI474,"0.#"),1)=".",TRUE,FALSE)</formula>
    </cfRule>
  </conditionalFormatting>
  <conditionalFormatting sqref="AQ473">
    <cfRule type="expression" dxfId="2307" priority="1809">
      <formula>IF(RIGHT(TEXT(AQ473,"0.#"),1)=".",FALSE,TRUE)</formula>
    </cfRule>
    <cfRule type="expression" dxfId="2306" priority="1810">
      <formula>IF(RIGHT(TEXT(AQ473,"0.#"),1)=".",TRUE,FALSE)</formula>
    </cfRule>
  </conditionalFormatting>
  <conditionalFormatting sqref="AQ474">
    <cfRule type="expression" dxfId="2305" priority="1813">
      <formula>IF(RIGHT(TEXT(AQ474,"0.#"),1)=".",FALSE,TRUE)</formula>
    </cfRule>
    <cfRule type="expression" dxfId="2304" priority="1814">
      <formula>IF(RIGHT(TEXT(AQ474,"0.#"),1)=".",TRUE,FALSE)</formula>
    </cfRule>
  </conditionalFormatting>
  <conditionalFormatting sqref="AQ475">
    <cfRule type="expression" dxfId="2303" priority="1811">
      <formula>IF(RIGHT(TEXT(AQ475,"0.#"),1)=".",FALSE,TRUE)</formula>
    </cfRule>
    <cfRule type="expression" dxfId="2302" priority="1812">
      <formula>IF(RIGHT(TEXT(AQ475,"0.#"),1)=".",TRUE,FALSE)</formula>
    </cfRule>
  </conditionalFormatting>
  <conditionalFormatting sqref="AE480">
    <cfRule type="expression" dxfId="2301" priority="1803">
      <formula>IF(RIGHT(TEXT(AE480,"0.#"),1)=".",FALSE,TRUE)</formula>
    </cfRule>
    <cfRule type="expression" dxfId="2300" priority="1804">
      <formula>IF(RIGHT(TEXT(AE480,"0.#"),1)=".",TRUE,FALSE)</formula>
    </cfRule>
  </conditionalFormatting>
  <conditionalFormatting sqref="AE478">
    <cfRule type="expression" dxfId="2299" priority="1807">
      <formula>IF(RIGHT(TEXT(AE478,"0.#"),1)=".",FALSE,TRUE)</formula>
    </cfRule>
    <cfRule type="expression" dxfId="2298" priority="1808">
      <formula>IF(RIGHT(TEXT(AE478,"0.#"),1)=".",TRUE,FALSE)</formula>
    </cfRule>
  </conditionalFormatting>
  <conditionalFormatting sqref="AE479">
    <cfRule type="expression" dxfId="2297" priority="1805">
      <formula>IF(RIGHT(TEXT(AE479,"0.#"),1)=".",FALSE,TRUE)</formula>
    </cfRule>
    <cfRule type="expression" dxfId="2296" priority="1806">
      <formula>IF(RIGHT(TEXT(AE479,"0.#"),1)=".",TRUE,FALSE)</formula>
    </cfRule>
  </conditionalFormatting>
  <conditionalFormatting sqref="AM480">
    <cfRule type="expression" dxfId="2295" priority="1797">
      <formula>IF(RIGHT(TEXT(AM480,"0.#"),1)=".",FALSE,TRUE)</formula>
    </cfRule>
    <cfRule type="expression" dxfId="2294" priority="1798">
      <formula>IF(RIGHT(TEXT(AM480,"0.#"),1)=".",TRUE,FALSE)</formula>
    </cfRule>
  </conditionalFormatting>
  <conditionalFormatting sqref="AM478">
    <cfRule type="expression" dxfId="2293" priority="1801">
      <formula>IF(RIGHT(TEXT(AM478,"0.#"),1)=".",FALSE,TRUE)</formula>
    </cfRule>
    <cfRule type="expression" dxfId="2292" priority="1802">
      <formula>IF(RIGHT(TEXT(AM478,"0.#"),1)=".",TRUE,FALSE)</formula>
    </cfRule>
  </conditionalFormatting>
  <conditionalFormatting sqref="AM479">
    <cfRule type="expression" dxfId="2291" priority="1799">
      <formula>IF(RIGHT(TEXT(AM479,"0.#"),1)=".",FALSE,TRUE)</formula>
    </cfRule>
    <cfRule type="expression" dxfId="2290" priority="1800">
      <formula>IF(RIGHT(TEXT(AM479,"0.#"),1)=".",TRUE,FALSE)</formula>
    </cfRule>
  </conditionalFormatting>
  <conditionalFormatting sqref="AU480">
    <cfRule type="expression" dxfId="2289" priority="1791">
      <formula>IF(RIGHT(TEXT(AU480,"0.#"),1)=".",FALSE,TRUE)</formula>
    </cfRule>
    <cfRule type="expression" dxfId="2288" priority="1792">
      <formula>IF(RIGHT(TEXT(AU480,"0.#"),1)=".",TRUE,FALSE)</formula>
    </cfRule>
  </conditionalFormatting>
  <conditionalFormatting sqref="AU478">
    <cfRule type="expression" dxfId="2287" priority="1795">
      <formula>IF(RIGHT(TEXT(AU478,"0.#"),1)=".",FALSE,TRUE)</formula>
    </cfRule>
    <cfRule type="expression" dxfId="2286" priority="1796">
      <formula>IF(RIGHT(TEXT(AU478,"0.#"),1)=".",TRUE,FALSE)</formula>
    </cfRule>
  </conditionalFormatting>
  <conditionalFormatting sqref="AU479">
    <cfRule type="expression" dxfId="2285" priority="1793">
      <formula>IF(RIGHT(TEXT(AU479,"0.#"),1)=".",FALSE,TRUE)</formula>
    </cfRule>
    <cfRule type="expression" dxfId="2284" priority="1794">
      <formula>IF(RIGHT(TEXT(AU479,"0.#"),1)=".",TRUE,FALSE)</formula>
    </cfRule>
  </conditionalFormatting>
  <conditionalFormatting sqref="AI480">
    <cfRule type="expression" dxfId="2283" priority="1785">
      <formula>IF(RIGHT(TEXT(AI480,"0.#"),1)=".",FALSE,TRUE)</formula>
    </cfRule>
    <cfRule type="expression" dxfId="2282" priority="1786">
      <formula>IF(RIGHT(TEXT(AI480,"0.#"),1)=".",TRUE,FALSE)</formula>
    </cfRule>
  </conditionalFormatting>
  <conditionalFormatting sqref="AI478">
    <cfRule type="expression" dxfId="2281" priority="1789">
      <formula>IF(RIGHT(TEXT(AI478,"0.#"),1)=".",FALSE,TRUE)</formula>
    </cfRule>
    <cfRule type="expression" dxfId="2280" priority="1790">
      <formula>IF(RIGHT(TEXT(AI478,"0.#"),1)=".",TRUE,FALSE)</formula>
    </cfRule>
  </conditionalFormatting>
  <conditionalFormatting sqref="AI479">
    <cfRule type="expression" dxfId="2279" priority="1787">
      <formula>IF(RIGHT(TEXT(AI479,"0.#"),1)=".",FALSE,TRUE)</formula>
    </cfRule>
    <cfRule type="expression" dxfId="2278" priority="1788">
      <formula>IF(RIGHT(TEXT(AI479,"0.#"),1)=".",TRUE,FALSE)</formula>
    </cfRule>
  </conditionalFormatting>
  <conditionalFormatting sqref="AQ478">
    <cfRule type="expression" dxfId="2277" priority="1779">
      <formula>IF(RIGHT(TEXT(AQ478,"0.#"),1)=".",FALSE,TRUE)</formula>
    </cfRule>
    <cfRule type="expression" dxfId="2276" priority="1780">
      <formula>IF(RIGHT(TEXT(AQ478,"0.#"),1)=".",TRUE,FALSE)</formula>
    </cfRule>
  </conditionalFormatting>
  <conditionalFormatting sqref="AQ479">
    <cfRule type="expression" dxfId="2275" priority="1783">
      <formula>IF(RIGHT(TEXT(AQ479,"0.#"),1)=".",FALSE,TRUE)</formula>
    </cfRule>
    <cfRule type="expression" dxfId="2274" priority="1784">
      <formula>IF(RIGHT(TEXT(AQ479,"0.#"),1)=".",TRUE,FALSE)</formula>
    </cfRule>
  </conditionalFormatting>
  <conditionalFormatting sqref="AQ480">
    <cfRule type="expression" dxfId="2273" priority="1781">
      <formula>IF(RIGHT(TEXT(AQ480,"0.#"),1)=".",FALSE,TRUE)</formula>
    </cfRule>
    <cfRule type="expression" dxfId="2272" priority="1782">
      <formula>IF(RIGHT(TEXT(AQ480,"0.#"),1)=".",TRUE,FALSE)</formula>
    </cfRule>
  </conditionalFormatting>
  <conditionalFormatting sqref="AM47">
    <cfRule type="expression" dxfId="2271" priority="2073">
      <formula>IF(RIGHT(TEXT(AM47,"0.#"),1)=".",FALSE,TRUE)</formula>
    </cfRule>
    <cfRule type="expression" dxfId="2270" priority="2074">
      <formula>IF(RIGHT(TEXT(AM47,"0.#"),1)=".",TRUE,FALSE)</formula>
    </cfRule>
  </conditionalFormatting>
  <conditionalFormatting sqref="AI46">
    <cfRule type="expression" dxfId="2269" priority="2077">
      <formula>IF(RIGHT(TEXT(AI46,"0.#"),1)=".",FALSE,TRUE)</formula>
    </cfRule>
    <cfRule type="expression" dxfId="2268" priority="2078">
      <formula>IF(RIGHT(TEXT(AI46,"0.#"),1)=".",TRUE,FALSE)</formula>
    </cfRule>
  </conditionalFormatting>
  <conditionalFormatting sqref="AM46">
    <cfRule type="expression" dxfId="2267" priority="2075">
      <formula>IF(RIGHT(TEXT(AM46,"0.#"),1)=".",FALSE,TRUE)</formula>
    </cfRule>
    <cfRule type="expression" dxfId="2266" priority="2076">
      <formula>IF(RIGHT(TEXT(AM46,"0.#"),1)=".",TRUE,FALSE)</formula>
    </cfRule>
  </conditionalFormatting>
  <conditionalFormatting sqref="AU46:AU48">
    <cfRule type="expression" dxfId="2265" priority="2067">
      <formula>IF(RIGHT(TEXT(AU46,"0.#"),1)=".",FALSE,TRUE)</formula>
    </cfRule>
    <cfRule type="expression" dxfId="2264" priority="2068">
      <formula>IF(RIGHT(TEXT(AU46,"0.#"),1)=".",TRUE,FALSE)</formula>
    </cfRule>
  </conditionalFormatting>
  <conditionalFormatting sqref="AM48">
    <cfRule type="expression" dxfId="2263" priority="2071">
      <formula>IF(RIGHT(TEXT(AM48,"0.#"),1)=".",FALSE,TRUE)</formula>
    </cfRule>
    <cfRule type="expression" dxfId="2262" priority="2072">
      <formula>IF(RIGHT(TEXT(AM48,"0.#"),1)=".",TRUE,FALSE)</formula>
    </cfRule>
  </conditionalFormatting>
  <conditionalFormatting sqref="AQ46:AQ48">
    <cfRule type="expression" dxfId="2261" priority="2069">
      <formula>IF(RIGHT(TEXT(AQ46,"0.#"),1)=".",FALSE,TRUE)</formula>
    </cfRule>
    <cfRule type="expression" dxfId="2260" priority="2070">
      <formula>IF(RIGHT(TEXT(AQ46,"0.#"),1)=".",TRUE,FALSE)</formula>
    </cfRule>
  </conditionalFormatting>
  <conditionalFormatting sqref="AE146:AE147 AI146:AI147 AM146:AM147 AQ146:AQ147 AU146:AU147">
    <cfRule type="expression" dxfId="2259" priority="2061">
      <formula>IF(RIGHT(TEXT(AE146,"0.#"),1)=".",FALSE,TRUE)</formula>
    </cfRule>
    <cfRule type="expression" dxfId="2258" priority="2062">
      <formula>IF(RIGHT(TEXT(AE146,"0.#"),1)=".",TRUE,FALSE)</formula>
    </cfRule>
  </conditionalFormatting>
  <conditionalFormatting sqref="AE138:AE139 AI138:AI139 AM138:AM139 AQ138:AQ139 AU138:AU139">
    <cfRule type="expression" dxfId="2257" priority="2065">
      <formula>IF(RIGHT(TEXT(AE138,"0.#"),1)=".",FALSE,TRUE)</formula>
    </cfRule>
    <cfRule type="expression" dxfId="2256" priority="2066">
      <formula>IF(RIGHT(TEXT(AE138,"0.#"),1)=".",TRUE,FALSE)</formula>
    </cfRule>
  </conditionalFormatting>
  <conditionalFormatting sqref="AE142:AE143 AI142:AI143 AM142:AM143 AQ142:AQ143 AU142:AU143">
    <cfRule type="expression" dxfId="2255" priority="2063">
      <formula>IF(RIGHT(TEXT(AE142,"0.#"),1)=".",FALSE,TRUE)</formula>
    </cfRule>
    <cfRule type="expression" dxfId="2254" priority="2064">
      <formula>IF(RIGHT(TEXT(AE142,"0.#"),1)=".",TRUE,FALSE)</formula>
    </cfRule>
  </conditionalFormatting>
  <conditionalFormatting sqref="AE198:AE199 AI198:AI199 AM198:AM199 AQ198:AQ199 AU198:AU199">
    <cfRule type="expression" dxfId="2253" priority="2055">
      <formula>IF(RIGHT(TEXT(AE198,"0.#"),1)=".",FALSE,TRUE)</formula>
    </cfRule>
    <cfRule type="expression" dxfId="2252" priority="2056">
      <formula>IF(RIGHT(TEXT(AE198,"0.#"),1)=".",TRUE,FALSE)</formula>
    </cfRule>
  </conditionalFormatting>
  <conditionalFormatting sqref="AE150:AE151 AI150:AI151 AM150:AM151 AQ150:AQ151 AU150:AU151">
    <cfRule type="expression" dxfId="2251" priority="2059">
      <formula>IF(RIGHT(TEXT(AE150,"0.#"),1)=".",FALSE,TRUE)</formula>
    </cfRule>
    <cfRule type="expression" dxfId="2250" priority="2060">
      <formula>IF(RIGHT(TEXT(AE150,"0.#"),1)=".",TRUE,FALSE)</formula>
    </cfRule>
  </conditionalFormatting>
  <conditionalFormatting sqref="AE194:AE195 AI194:AI195 AM194:AM195 AQ194:AQ195 AU194:AU195">
    <cfRule type="expression" dxfId="2249" priority="2057">
      <formula>IF(RIGHT(TEXT(AE194,"0.#"),1)=".",FALSE,TRUE)</formula>
    </cfRule>
    <cfRule type="expression" dxfId="2248" priority="2058">
      <formula>IF(RIGHT(TEXT(AE194,"0.#"),1)=".",TRUE,FALSE)</formula>
    </cfRule>
  </conditionalFormatting>
  <conditionalFormatting sqref="AE210:AE211 AI210:AI211 AM210:AM211 AQ210:AQ211 AU210:AU211">
    <cfRule type="expression" dxfId="2247" priority="2049">
      <formula>IF(RIGHT(TEXT(AE210,"0.#"),1)=".",FALSE,TRUE)</formula>
    </cfRule>
    <cfRule type="expression" dxfId="2246" priority="2050">
      <formula>IF(RIGHT(TEXT(AE210,"0.#"),1)=".",TRUE,FALSE)</formula>
    </cfRule>
  </conditionalFormatting>
  <conditionalFormatting sqref="AE202:AE203 AI202:AI203 AM202:AM203 AQ202:AQ203 AU202:AU203">
    <cfRule type="expression" dxfId="2245" priority="2053">
      <formula>IF(RIGHT(TEXT(AE202,"0.#"),1)=".",FALSE,TRUE)</formula>
    </cfRule>
    <cfRule type="expression" dxfId="2244" priority="2054">
      <formula>IF(RIGHT(TEXT(AE202,"0.#"),1)=".",TRUE,FALSE)</formula>
    </cfRule>
  </conditionalFormatting>
  <conditionalFormatting sqref="AE206:AE207 AI206:AI207 AM206:AM207 AQ206:AQ207 AU206:AU207">
    <cfRule type="expression" dxfId="2243" priority="2051">
      <formula>IF(RIGHT(TEXT(AE206,"0.#"),1)=".",FALSE,TRUE)</formula>
    </cfRule>
    <cfRule type="expression" dxfId="2242" priority="2052">
      <formula>IF(RIGHT(TEXT(AE206,"0.#"),1)=".",TRUE,FALSE)</formula>
    </cfRule>
  </conditionalFormatting>
  <conditionalFormatting sqref="AE262:AE263 AI262:AI263 AM262:AM263 AQ262:AQ263 AU262:AU263">
    <cfRule type="expression" dxfId="2241" priority="2043">
      <formula>IF(RIGHT(TEXT(AE262,"0.#"),1)=".",FALSE,TRUE)</formula>
    </cfRule>
    <cfRule type="expression" dxfId="2240" priority="2044">
      <formula>IF(RIGHT(TEXT(AE262,"0.#"),1)=".",TRUE,FALSE)</formula>
    </cfRule>
  </conditionalFormatting>
  <conditionalFormatting sqref="AE254:AE255 AI254:AI255 AM254:AM255 AQ254:AQ255 AU254:AU255">
    <cfRule type="expression" dxfId="2239" priority="2047">
      <formula>IF(RIGHT(TEXT(AE254,"0.#"),1)=".",FALSE,TRUE)</formula>
    </cfRule>
    <cfRule type="expression" dxfId="2238" priority="2048">
      <formula>IF(RIGHT(TEXT(AE254,"0.#"),1)=".",TRUE,FALSE)</formula>
    </cfRule>
  </conditionalFormatting>
  <conditionalFormatting sqref="AE258:AE259 AI258:AI259 AM258:AM259 AQ258:AQ259 AU258:AU259">
    <cfRule type="expression" dxfId="2237" priority="2045">
      <formula>IF(RIGHT(TEXT(AE258,"0.#"),1)=".",FALSE,TRUE)</formula>
    </cfRule>
    <cfRule type="expression" dxfId="2236" priority="2046">
      <formula>IF(RIGHT(TEXT(AE258,"0.#"),1)=".",TRUE,FALSE)</formula>
    </cfRule>
  </conditionalFormatting>
  <conditionalFormatting sqref="AE314:AE315 AI314:AI315 AM314:AM315 AQ314:AQ315 AU314:AU315">
    <cfRule type="expression" dxfId="2235" priority="2037">
      <formula>IF(RIGHT(TEXT(AE314,"0.#"),1)=".",FALSE,TRUE)</formula>
    </cfRule>
    <cfRule type="expression" dxfId="2234" priority="2038">
      <formula>IF(RIGHT(TEXT(AE314,"0.#"),1)=".",TRUE,FALSE)</formula>
    </cfRule>
  </conditionalFormatting>
  <conditionalFormatting sqref="AE266:AE267 AI266:AI267 AM266:AM267 AQ266:AQ267 AU266:AU267">
    <cfRule type="expression" dxfId="2233" priority="2041">
      <formula>IF(RIGHT(TEXT(AE266,"0.#"),1)=".",FALSE,TRUE)</formula>
    </cfRule>
    <cfRule type="expression" dxfId="2232" priority="2042">
      <formula>IF(RIGHT(TEXT(AE266,"0.#"),1)=".",TRUE,FALSE)</formula>
    </cfRule>
  </conditionalFormatting>
  <conditionalFormatting sqref="AE270:AE271 AI270:AI271 AM270:AM271 AQ270:AQ271 AU270:AU271">
    <cfRule type="expression" dxfId="2231" priority="2039">
      <formula>IF(RIGHT(TEXT(AE270,"0.#"),1)=".",FALSE,TRUE)</formula>
    </cfRule>
    <cfRule type="expression" dxfId="2230" priority="2040">
      <formula>IF(RIGHT(TEXT(AE270,"0.#"),1)=".",TRUE,FALSE)</formula>
    </cfRule>
  </conditionalFormatting>
  <conditionalFormatting sqref="AE326:AE327 AI326:AI327 AM326:AM327 AQ326:AQ327 AU326:AU327">
    <cfRule type="expression" dxfId="2229" priority="2031">
      <formula>IF(RIGHT(TEXT(AE326,"0.#"),1)=".",FALSE,TRUE)</formula>
    </cfRule>
    <cfRule type="expression" dxfId="2228" priority="2032">
      <formula>IF(RIGHT(TEXT(AE326,"0.#"),1)=".",TRUE,FALSE)</formula>
    </cfRule>
  </conditionalFormatting>
  <conditionalFormatting sqref="AE318:AE319 AI318:AI319 AM318:AM319 AQ318:AQ319 AU318:AU319">
    <cfRule type="expression" dxfId="2227" priority="2035">
      <formula>IF(RIGHT(TEXT(AE318,"0.#"),1)=".",FALSE,TRUE)</formula>
    </cfRule>
    <cfRule type="expression" dxfId="2226" priority="2036">
      <formula>IF(RIGHT(TEXT(AE318,"0.#"),1)=".",TRUE,FALSE)</formula>
    </cfRule>
  </conditionalFormatting>
  <conditionalFormatting sqref="AE322:AE323 AI322:AI323 AM322:AM323 AQ322:AQ323 AU322:AU323">
    <cfRule type="expression" dxfId="2225" priority="2033">
      <formula>IF(RIGHT(TEXT(AE322,"0.#"),1)=".",FALSE,TRUE)</formula>
    </cfRule>
    <cfRule type="expression" dxfId="2224" priority="2034">
      <formula>IF(RIGHT(TEXT(AE322,"0.#"),1)=".",TRUE,FALSE)</formula>
    </cfRule>
  </conditionalFormatting>
  <conditionalFormatting sqref="AE378:AE379 AI378:AI379 AM378:AM379 AQ378:AQ379 AU378:AU379">
    <cfRule type="expression" dxfId="2223" priority="2025">
      <formula>IF(RIGHT(TEXT(AE378,"0.#"),1)=".",FALSE,TRUE)</formula>
    </cfRule>
    <cfRule type="expression" dxfId="2222" priority="2026">
      <formula>IF(RIGHT(TEXT(AE378,"0.#"),1)=".",TRUE,FALSE)</formula>
    </cfRule>
  </conditionalFormatting>
  <conditionalFormatting sqref="AE330:AE331 AI330:AI331 AM330:AM331 AQ330:AQ331 AU330:AU331">
    <cfRule type="expression" dxfId="2221" priority="2029">
      <formula>IF(RIGHT(TEXT(AE330,"0.#"),1)=".",FALSE,TRUE)</formula>
    </cfRule>
    <cfRule type="expression" dxfId="2220" priority="2030">
      <formula>IF(RIGHT(TEXT(AE330,"0.#"),1)=".",TRUE,FALSE)</formula>
    </cfRule>
  </conditionalFormatting>
  <conditionalFormatting sqref="AE374:AE375 AI374:AI375 AM374:AM375 AQ374:AQ375 AU374:AU375">
    <cfRule type="expression" dxfId="2219" priority="2027">
      <formula>IF(RIGHT(TEXT(AE374,"0.#"),1)=".",FALSE,TRUE)</formula>
    </cfRule>
    <cfRule type="expression" dxfId="2218" priority="2028">
      <formula>IF(RIGHT(TEXT(AE374,"0.#"),1)=".",TRUE,FALSE)</formula>
    </cfRule>
  </conditionalFormatting>
  <conditionalFormatting sqref="AE390:AE391 AI390:AI391 AM390:AM391 AQ390:AQ391 AU390:AU391">
    <cfRule type="expression" dxfId="2217" priority="2019">
      <formula>IF(RIGHT(TEXT(AE390,"0.#"),1)=".",FALSE,TRUE)</formula>
    </cfRule>
    <cfRule type="expression" dxfId="2216" priority="2020">
      <formula>IF(RIGHT(TEXT(AE390,"0.#"),1)=".",TRUE,FALSE)</formula>
    </cfRule>
  </conditionalFormatting>
  <conditionalFormatting sqref="AE382:AE383 AI382:AI383 AM382:AM383 AQ382:AQ383 AU382:AU383">
    <cfRule type="expression" dxfId="2215" priority="2023">
      <formula>IF(RIGHT(TEXT(AE382,"0.#"),1)=".",FALSE,TRUE)</formula>
    </cfRule>
    <cfRule type="expression" dxfId="2214" priority="2024">
      <formula>IF(RIGHT(TEXT(AE382,"0.#"),1)=".",TRUE,FALSE)</formula>
    </cfRule>
  </conditionalFormatting>
  <conditionalFormatting sqref="AE386:AE387 AI386:AI387 AM386:AM387 AQ386:AQ387 AU386:AU387">
    <cfRule type="expression" dxfId="2213" priority="2021">
      <formula>IF(RIGHT(TEXT(AE386,"0.#"),1)=".",FALSE,TRUE)</formula>
    </cfRule>
    <cfRule type="expression" dxfId="2212" priority="2022">
      <formula>IF(RIGHT(TEXT(AE386,"0.#"),1)=".",TRUE,FALSE)</formula>
    </cfRule>
  </conditionalFormatting>
  <conditionalFormatting sqref="AE440">
    <cfRule type="expression" dxfId="2211" priority="2013">
      <formula>IF(RIGHT(TEXT(AE440,"0.#"),1)=".",FALSE,TRUE)</formula>
    </cfRule>
    <cfRule type="expression" dxfId="2210" priority="2014">
      <formula>IF(RIGHT(TEXT(AE440,"0.#"),1)=".",TRUE,FALSE)</formula>
    </cfRule>
  </conditionalFormatting>
  <conditionalFormatting sqref="AE438">
    <cfRule type="expression" dxfId="2209" priority="2017">
      <formula>IF(RIGHT(TEXT(AE438,"0.#"),1)=".",FALSE,TRUE)</formula>
    </cfRule>
    <cfRule type="expression" dxfId="2208" priority="2018">
      <formula>IF(RIGHT(TEXT(AE438,"0.#"),1)=".",TRUE,FALSE)</formula>
    </cfRule>
  </conditionalFormatting>
  <conditionalFormatting sqref="AE439">
    <cfRule type="expression" dxfId="2207" priority="2015">
      <formula>IF(RIGHT(TEXT(AE439,"0.#"),1)=".",FALSE,TRUE)</formula>
    </cfRule>
    <cfRule type="expression" dxfId="2206" priority="2016">
      <formula>IF(RIGHT(TEXT(AE439,"0.#"),1)=".",TRUE,FALSE)</formula>
    </cfRule>
  </conditionalFormatting>
  <conditionalFormatting sqref="AM440">
    <cfRule type="expression" dxfId="2205" priority="2007">
      <formula>IF(RIGHT(TEXT(AM440,"0.#"),1)=".",FALSE,TRUE)</formula>
    </cfRule>
    <cfRule type="expression" dxfId="2204" priority="2008">
      <formula>IF(RIGHT(TEXT(AM440,"0.#"),1)=".",TRUE,FALSE)</formula>
    </cfRule>
  </conditionalFormatting>
  <conditionalFormatting sqref="AM438">
    <cfRule type="expression" dxfId="2203" priority="2011">
      <formula>IF(RIGHT(TEXT(AM438,"0.#"),1)=".",FALSE,TRUE)</formula>
    </cfRule>
    <cfRule type="expression" dxfId="2202" priority="2012">
      <formula>IF(RIGHT(TEXT(AM438,"0.#"),1)=".",TRUE,FALSE)</formula>
    </cfRule>
  </conditionalFormatting>
  <conditionalFormatting sqref="AM439">
    <cfRule type="expression" dxfId="2201" priority="2009">
      <formula>IF(RIGHT(TEXT(AM439,"0.#"),1)=".",FALSE,TRUE)</formula>
    </cfRule>
    <cfRule type="expression" dxfId="2200" priority="2010">
      <formula>IF(RIGHT(TEXT(AM439,"0.#"),1)=".",TRUE,FALSE)</formula>
    </cfRule>
  </conditionalFormatting>
  <conditionalFormatting sqref="AU440">
    <cfRule type="expression" dxfId="2199" priority="2001">
      <formula>IF(RIGHT(TEXT(AU440,"0.#"),1)=".",FALSE,TRUE)</formula>
    </cfRule>
    <cfRule type="expression" dxfId="2198" priority="2002">
      <formula>IF(RIGHT(TEXT(AU440,"0.#"),1)=".",TRUE,FALSE)</formula>
    </cfRule>
  </conditionalFormatting>
  <conditionalFormatting sqref="AU438">
    <cfRule type="expression" dxfId="2197" priority="2005">
      <formula>IF(RIGHT(TEXT(AU438,"0.#"),1)=".",FALSE,TRUE)</formula>
    </cfRule>
    <cfRule type="expression" dxfId="2196" priority="2006">
      <formula>IF(RIGHT(TEXT(AU438,"0.#"),1)=".",TRUE,FALSE)</formula>
    </cfRule>
  </conditionalFormatting>
  <conditionalFormatting sqref="AU439">
    <cfRule type="expression" dxfId="2195" priority="2003">
      <formula>IF(RIGHT(TEXT(AU439,"0.#"),1)=".",FALSE,TRUE)</formula>
    </cfRule>
    <cfRule type="expression" dxfId="2194" priority="2004">
      <formula>IF(RIGHT(TEXT(AU439,"0.#"),1)=".",TRUE,FALSE)</formula>
    </cfRule>
  </conditionalFormatting>
  <conditionalFormatting sqref="AI440">
    <cfRule type="expression" dxfId="2193" priority="1995">
      <formula>IF(RIGHT(TEXT(AI440,"0.#"),1)=".",FALSE,TRUE)</formula>
    </cfRule>
    <cfRule type="expression" dxfId="2192" priority="1996">
      <formula>IF(RIGHT(TEXT(AI440,"0.#"),1)=".",TRUE,FALSE)</formula>
    </cfRule>
  </conditionalFormatting>
  <conditionalFormatting sqref="AI438">
    <cfRule type="expression" dxfId="2191" priority="1999">
      <formula>IF(RIGHT(TEXT(AI438,"0.#"),1)=".",FALSE,TRUE)</formula>
    </cfRule>
    <cfRule type="expression" dxfId="2190" priority="2000">
      <formula>IF(RIGHT(TEXT(AI438,"0.#"),1)=".",TRUE,FALSE)</formula>
    </cfRule>
  </conditionalFormatting>
  <conditionalFormatting sqref="AI439">
    <cfRule type="expression" dxfId="2189" priority="1997">
      <formula>IF(RIGHT(TEXT(AI439,"0.#"),1)=".",FALSE,TRUE)</formula>
    </cfRule>
    <cfRule type="expression" dxfId="2188" priority="1998">
      <formula>IF(RIGHT(TEXT(AI439,"0.#"),1)=".",TRUE,FALSE)</formula>
    </cfRule>
  </conditionalFormatting>
  <conditionalFormatting sqref="AQ438">
    <cfRule type="expression" dxfId="2187" priority="1989">
      <formula>IF(RIGHT(TEXT(AQ438,"0.#"),1)=".",FALSE,TRUE)</formula>
    </cfRule>
    <cfRule type="expression" dxfId="2186" priority="1990">
      <formula>IF(RIGHT(TEXT(AQ438,"0.#"),1)=".",TRUE,FALSE)</formula>
    </cfRule>
  </conditionalFormatting>
  <conditionalFormatting sqref="AQ439">
    <cfRule type="expression" dxfId="2185" priority="1993">
      <formula>IF(RIGHT(TEXT(AQ439,"0.#"),1)=".",FALSE,TRUE)</formula>
    </cfRule>
    <cfRule type="expression" dxfId="2184" priority="1994">
      <formula>IF(RIGHT(TEXT(AQ439,"0.#"),1)=".",TRUE,FALSE)</formula>
    </cfRule>
  </conditionalFormatting>
  <conditionalFormatting sqref="AQ440">
    <cfRule type="expression" dxfId="2183" priority="1991">
      <formula>IF(RIGHT(TEXT(AQ440,"0.#"),1)=".",FALSE,TRUE)</formula>
    </cfRule>
    <cfRule type="expression" dxfId="2182" priority="1992">
      <formula>IF(RIGHT(TEXT(AQ440,"0.#"),1)=".",TRUE,FALSE)</formula>
    </cfRule>
  </conditionalFormatting>
  <conditionalFormatting sqref="AE445">
    <cfRule type="expression" dxfId="2181" priority="1983">
      <formula>IF(RIGHT(TEXT(AE445,"0.#"),1)=".",FALSE,TRUE)</formula>
    </cfRule>
    <cfRule type="expression" dxfId="2180" priority="1984">
      <formula>IF(RIGHT(TEXT(AE445,"0.#"),1)=".",TRUE,FALSE)</formula>
    </cfRule>
  </conditionalFormatting>
  <conditionalFormatting sqref="AE443">
    <cfRule type="expression" dxfId="2179" priority="1987">
      <formula>IF(RIGHT(TEXT(AE443,"0.#"),1)=".",FALSE,TRUE)</formula>
    </cfRule>
    <cfRule type="expression" dxfId="2178" priority="1988">
      <formula>IF(RIGHT(TEXT(AE443,"0.#"),1)=".",TRUE,FALSE)</formula>
    </cfRule>
  </conditionalFormatting>
  <conditionalFormatting sqref="AE444">
    <cfRule type="expression" dxfId="2177" priority="1985">
      <formula>IF(RIGHT(TEXT(AE444,"0.#"),1)=".",FALSE,TRUE)</formula>
    </cfRule>
    <cfRule type="expression" dxfId="2176" priority="1986">
      <formula>IF(RIGHT(TEXT(AE444,"0.#"),1)=".",TRUE,FALSE)</formula>
    </cfRule>
  </conditionalFormatting>
  <conditionalFormatting sqref="AM445">
    <cfRule type="expression" dxfId="2175" priority="1977">
      <formula>IF(RIGHT(TEXT(AM445,"0.#"),1)=".",FALSE,TRUE)</formula>
    </cfRule>
    <cfRule type="expression" dxfId="2174" priority="1978">
      <formula>IF(RIGHT(TEXT(AM445,"0.#"),1)=".",TRUE,FALSE)</formula>
    </cfRule>
  </conditionalFormatting>
  <conditionalFormatting sqref="AM443">
    <cfRule type="expression" dxfId="2173" priority="1981">
      <formula>IF(RIGHT(TEXT(AM443,"0.#"),1)=".",FALSE,TRUE)</formula>
    </cfRule>
    <cfRule type="expression" dxfId="2172" priority="1982">
      <formula>IF(RIGHT(TEXT(AM443,"0.#"),1)=".",TRUE,FALSE)</formula>
    </cfRule>
  </conditionalFormatting>
  <conditionalFormatting sqref="AM444">
    <cfRule type="expression" dxfId="2171" priority="1979">
      <formula>IF(RIGHT(TEXT(AM444,"0.#"),1)=".",FALSE,TRUE)</formula>
    </cfRule>
    <cfRule type="expression" dxfId="2170" priority="1980">
      <formula>IF(RIGHT(TEXT(AM444,"0.#"),1)=".",TRUE,FALSE)</formula>
    </cfRule>
  </conditionalFormatting>
  <conditionalFormatting sqref="AU445">
    <cfRule type="expression" dxfId="2169" priority="1971">
      <formula>IF(RIGHT(TEXT(AU445,"0.#"),1)=".",FALSE,TRUE)</formula>
    </cfRule>
    <cfRule type="expression" dxfId="2168" priority="1972">
      <formula>IF(RIGHT(TEXT(AU445,"0.#"),1)=".",TRUE,FALSE)</formula>
    </cfRule>
  </conditionalFormatting>
  <conditionalFormatting sqref="AU443">
    <cfRule type="expression" dxfId="2167" priority="1975">
      <formula>IF(RIGHT(TEXT(AU443,"0.#"),1)=".",FALSE,TRUE)</formula>
    </cfRule>
    <cfRule type="expression" dxfId="2166" priority="1976">
      <formula>IF(RIGHT(TEXT(AU443,"0.#"),1)=".",TRUE,FALSE)</formula>
    </cfRule>
  </conditionalFormatting>
  <conditionalFormatting sqref="AU444">
    <cfRule type="expression" dxfId="2165" priority="1973">
      <formula>IF(RIGHT(TEXT(AU444,"0.#"),1)=".",FALSE,TRUE)</formula>
    </cfRule>
    <cfRule type="expression" dxfId="2164" priority="1974">
      <formula>IF(RIGHT(TEXT(AU444,"0.#"),1)=".",TRUE,FALSE)</formula>
    </cfRule>
  </conditionalFormatting>
  <conditionalFormatting sqref="AI445">
    <cfRule type="expression" dxfId="2163" priority="1965">
      <formula>IF(RIGHT(TEXT(AI445,"0.#"),1)=".",FALSE,TRUE)</formula>
    </cfRule>
    <cfRule type="expression" dxfId="2162" priority="1966">
      <formula>IF(RIGHT(TEXT(AI445,"0.#"),1)=".",TRUE,FALSE)</formula>
    </cfRule>
  </conditionalFormatting>
  <conditionalFormatting sqref="AI443">
    <cfRule type="expression" dxfId="2161" priority="1969">
      <formula>IF(RIGHT(TEXT(AI443,"0.#"),1)=".",FALSE,TRUE)</formula>
    </cfRule>
    <cfRule type="expression" dxfId="2160" priority="1970">
      <formula>IF(RIGHT(TEXT(AI443,"0.#"),1)=".",TRUE,FALSE)</formula>
    </cfRule>
  </conditionalFormatting>
  <conditionalFormatting sqref="AI444">
    <cfRule type="expression" dxfId="2159" priority="1967">
      <formula>IF(RIGHT(TEXT(AI444,"0.#"),1)=".",FALSE,TRUE)</formula>
    </cfRule>
    <cfRule type="expression" dxfId="2158" priority="1968">
      <formula>IF(RIGHT(TEXT(AI444,"0.#"),1)=".",TRUE,FALSE)</formula>
    </cfRule>
  </conditionalFormatting>
  <conditionalFormatting sqref="AQ443">
    <cfRule type="expression" dxfId="2157" priority="1959">
      <formula>IF(RIGHT(TEXT(AQ443,"0.#"),1)=".",FALSE,TRUE)</formula>
    </cfRule>
    <cfRule type="expression" dxfId="2156" priority="1960">
      <formula>IF(RIGHT(TEXT(AQ443,"0.#"),1)=".",TRUE,FALSE)</formula>
    </cfRule>
  </conditionalFormatting>
  <conditionalFormatting sqref="AQ444">
    <cfRule type="expression" dxfId="2155" priority="1963">
      <formula>IF(RIGHT(TEXT(AQ444,"0.#"),1)=".",FALSE,TRUE)</formula>
    </cfRule>
    <cfRule type="expression" dxfId="2154" priority="1964">
      <formula>IF(RIGHT(TEXT(AQ444,"0.#"),1)=".",TRUE,FALSE)</formula>
    </cfRule>
  </conditionalFormatting>
  <conditionalFormatting sqref="AQ445">
    <cfRule type="expression" dxfId="2153" priority="1961">
      <formula>IF(RIGHT(TEXT(AQ445,"0.#"),1)=".",FALSE,TRUE)</formula>
    </cfRule>
    <cfRule type="expression" dxfId="2152" priority="1962">
      <formula>IF(RIGHT(TEXT(AQ445,"0.#"),1)=".",TRUE,FALSE)</formula>
    </cfRule>
  </conditionalFormatting>
  <conditionalFormatting sqref="Y873:Y900">
    <cfRule type="expression" dxfId="2151" priority="2189">
      <formula>IF(RIGHT(TEXT(Y873,"0.#"),1)=".",FALSE,TRUE)</formula>
    </cfRule>
    <cfRule type="expression" dxfId="2150" priority="2190">
      <formula>IF(RIGHT(TEXT(Y873,"0.#"),1)=".",TRUE,FALSE)</formula>
    </cfRule>
  </conditionalFormatting>
  <conditionalFormatting sqref="Y872">
    <cfRule type="expression" dxfId="2149" priority="2183">
      <formula>IF(RIGHT(TEXT(Y872,"0.#"),1)=".",FALSE,TRUE)</formula>
    </cfRule>
    <cfRule type="expression" dxfId="2148" priority="2184">
      <formula>IF(RIGHT(TEXT(Y872,"0.#"),1)=".",TRUE,FALSE)</formula>
    </cfRule>
  </conditionalFormatting>
  <conditionalFormatting sqref="Y908:Y933">
    <cfRule type="expression" dxfId="2147" priority="2177">
      <formula>IF(RIGHT(TEXT(Y908,"0.#"),1)=".",FALSE,TRUE)</formula>
    </cfRule>
    <cfRule type="expression" dxfId="2146" priority="2178">
      <formula>IF(RIGHT(TEXT(Y908,"0.#"),1)=".",TRUE,FALSE)</formula>
    </cfRule>
  </conditionalFormatting>
  <conditionalFormatting sqref="Y941:Y966">
    <cfRule type="expression" dxfId="2145" priority="2165">
      <formula>IF(RIGHT(TEXT(Y941,"0.#"),1)=".",FALSE,TRUE)</formula>
    </cfRule>
    <cfRule type="expression" dxfId="2144" priority="2166">
      <formula>IF(RIGHT(TEXT(Y941,"0.#"),1)=".",TRUE,FALSE)</formula>
    </cfRule>
  </conditionalFormatting>
  <conditionalFormatting sqref="Y972:Y999">
    <cfRule type="expression" dxfId="2143" priority="2153">
      <formula>IF(RIGHT(TEXT(Y972,"0.#"),1)=".",FALSE,TRUE)</formula>
    </cfRule>
    <cfRule type="expression" dxfId="2142" priority="2154">
      <formula>IF(RIGHT(TEXT(Y972,"0.#"),1)=".",TRUE,FALSE)</formula>
    </cfRule>
  </conditionalFormatting>
  <conditionalFormatting sqref="Y971">
    <cfRule type="expression" dxfId="2141" priority="2147">
      <formula>IF(RIGHT(TEXT(Y971,"0.#"),1)=".",FALSE,TRUE)</formula>
    </cfRule>
    <cfRule type="expression" dxfId="2140" priority="2148">
      <formula>IF(RIGHT(TEXT(Y971,"0.#"),1)=".",TRUE,FALSE)</formula>
    </cfRule>
  </conditionalFormatting>
  <conditionalFormatting sqref="Y1006:Y1032">
    <cfRule type="expression" dxfId="2139" priority="2141">
      <formula>IF(RIGHT(TEXT(Y1006,"0.#"),1)=".",FALSE,TRUE)</formula>
    </cfRule>
    <cfRule type="expression" dxfId="2138" priority="2142">
      <formula>IF(RIGHT(TEXT(Y1006,"0.#"),1)=".",TRUE,FALSE)</formula>
    </cfRule>
  </conditionalFormatting>
  <conditionalFormatting sqref="W23">
    <cfRule type="expression" dxfId="2137" priority="2425">
      <formula>IF(RIGHT(TEXT(W23,"0.#"),1)=".",FALSE,TRUE)</formula>
    </cfRule>
    <cfRule type="expression" dxfId="2136" priority="2426">
      <formula>IF(RIGHT(TEXT(W23,"0.#"),1)=".",TRUE,FALSE)</formula>
    </cfRule>
  </conditionalFormatting>
  <conditionalFormatting sqref="W24:W27">
    <cfRule type="expression" dxfId="2135" priority="2423">
      <formula>IF(RIGHT(TEXT(W24,"0.#"),1)=".",FALSE,TRUE)</formula>
    </cfRule>
    <cfRule type="expression" dxfId="2134" priority="2424">
      <formula>IF(RIGHT(TEXT(W24,"0.#"),1)=".",TRUE,FALSE)</formula>
    </cfRule>
  </conditionalFormatting>
  <conditionalFormatting sqref="W28">
    <cfRule type="expression" dxfId="2133" priority="2415">
      <formula>IF(RIGHT(TEXT(W28,"0.#"),1)=".",FALSE,TRUE)</formula>
    </cfRule>
    <cfRule type="expression" dxfId="2132" priority="2416">
      <formula>IF(RIGHT(TEXT(W28,"0.#"),1)=".",TRUE,FALSE)</formula>
    </cfRule>
  </conditionalFormatting>
  <conditionalFormatting sqref="P23">
    <cfRule type="expression" dxfId="2131" priority="2413">
      <formula>IF(RIGHT(TEXT(P23,"0.#"),1)=".",FALSE,TRUE)</formula>
    </cfRule>
    <cfRule type="expression" dxfId="2130" priority="2414">
      <formula>IF(RIGHT(TEXT(P23,"0.#"),1)=".",TRUE,FALSE)</formula>
    </cfRule>
  </conditionalFormatting>
  <conditionalFormatting sqref="P24:P27">
    <cfRule type="expression" dxfId="2129" priority="2411">
      <formula>IF(RIGHT(TEXT(P24,"0.#"),1)=".",FALSE,TRUE)</formula>
    </cfRule>
    <cfRule type="expression" dxfId="2128" priority="2412">
      <formula>IF(RIGHT(TEXT(P24,"0.#"),1)=".",TRUE,FALSE)</formula>
    </cfRule>
  </conditionalFormatting>
  <conditionalFormatting sqref="P28">
    <cfRule type="expression" dxfId="2127" priority="2409">
      <formula>IF(RIGHT(TEXT(P28,"0.#"),1)=".",FALSE,TRUE)</formula>
    </cfRule>
    <cfRule type="expression" dxfId="2126" priority="2410">
      <formula>IF(RIGHT(TEXT(P28,"0.#"),1)=".",TRUE,FALSE)</formula>
    </cfRule>
  </conditionalFormatting>
  <conditionalFormatting sqref="AQ114">
    <cfRule type="expression" dxfId="2125" priority="2393">
      <formula>IF(RIGHT(TEXT(AQ114,"0.#"),1)=".",FALSE,TRUE)</formula>
    </cfRule>
    <cfRule type="expression" dxfId="2124" priority="2394">
      <formula>IF(RIGHT(TEXT(AQ114,"0.#"),1)=".",TRUE,FALSE)</formula>
    </cfRule>
  </conditionalFormatting>
  <conditionalFormatting sqref="AQ104">
    <cfRule type="expression" dxfId="2123" priority="2407">
      <formula>IF(RIGHT(TEXT(AQ104,"0.#"),1)=".",FALSE,TRUE)</formula>
    </cfRule>
    <cfRule type="expression" dxfId="2122" priority="2408">
      <formula>IF(RIGHT(TEXT(AQ104,"0.#"),1)=".",TRUE,FALSE)</formula>
    </cfRule>
  </conditionalFormatting>
  <conditionalFormatting sqref="AQ105">
    <cfRule type="expression" dxfId="2121" priority="2405">
      <formula>IF(RIGHT(TEXT(AQ105,"0.#"),1)=".",FALSE,TRUE)</formula>
    </cfRule>
    <cfRule type="expression" dxfId="2120" priority="2406">
      <formula>IF(RIGHT(TEXT(AQ105,"0.#"),1)=".",TRUE,FALSE)</formula>
    </cfRule>
  </conditionalFormatting>
  <conditionalFormatting sqref="AQ107">
    <cfRule type="expression" dxfId="2119" priority="2403">
      <formula>IF(RIGHT(TEXT(AQ107,"0.#"),1)=".",FALSE,TRUE)</formula>
    </cfRule>
    <cfRule type="expression" dxfId="2118" priority="2404">
      <formula>IF(RIGHT(TEXT(AQ107,"0.#"),1)=".",TRUE,FALSE)</formula>
    </cfRule>
  </conditionalFormatting>
  <conditionalFormatting sqref="AQ108">
    <cfRule type="expression" dxfId="2117" priority="2401">
      <formula>IF(RIGHT(TEXT(AQ108,"0.#"),1)=".",FALSE,TRUE)</formula>
    </cfRule>
    <cfRule type="expression" dxfId="2116" priority="2402">
      <formula>IF(RIGHT(TEXT(AQ108,"0.#"),1)=".",TRUE,FALSE)</formula>
    </cfRule>
  </conditionalFormatting>
  <conditionalFormatting sqref="AQ110">
    <cfRule type="expression" dxfId="2115" priority="2399">
      <formula>IF(RIGHT(TEXT(AQ110,"0.#"),1)=".",FALSE,TRUE)</formula>
    </cfRule>
    <cfRule type="expression" dxfId="2114" priority="2400">
      <formula>IF(RIGHT(TEXT(AQ110,"0.#"),1)=".",TRUE,FALSE)</formula>
    </cfRule>
  </conditionalFormatting>
  <conditionalFormatting sqref="AQ111">
    <cfRule type="expression" dxfId="2113" priority="2397">
      <formula>IF(RIGHT(TEXT(AQ111,"0.#"),1)=".",FALSE,TRUE)</formula>
    </cfRule>
    <cfRule type="expression" dxfId="2112" priority="2398">
      <formula>IF(RIGHT(TEXT(AQ111,"0.#"),1)=".",TRUE,FALSE)</formula>
    </cfRule>
  </conditionalFormatting>
  <conditionalFormatting sqref="AQ113">
    <cfRule type="expression" dxfId="2111" priority="2395">
      <formula>IF(RIGHT(TEXT(AQ113,"0.#"),1)=".",FALSE,TRUE)</formula>
    </cfRule>
    <cfRule type="expression" dxfId="2110" priority="2396">
      <formula>IF(RIGHT(TEXT(AQ113,"0.#"),1)=".",TRUE,FALSE)</formula>
    </cfRule>
  </conditionalFormatting>
  <conditionalFormatting sqref="AE67">
    <cfRule type="expression" dxfId="2109" priority="2325">
      <formula>IF(RIGHT(TEXT(AE67,"0.#"),1)=".",FALSE,TRUE)</formula>
    </cfRule>
    <cfRule type="expression" dxfId="2108" priority="2326">
      <formula>IF(RIGHT(TEXT(AE67,"0.#"),1)=".",TRUE,FALSE)</formula>
    </cfRule>
  </conditionalFormatting>
  <conditionalFormatting sqref="AE68">
    <cfRule type="expression" dxfId="2107" priority="2323">
      <formula>IF(RIGHT(TEXT(AE68,"0.#"),1)=".",FALSE,TRUE)</formula>
    </cfRule>
    <cfRule type="expression" dxfId="2106" priority="2324">
      <formula>IF(RIGHT(TEXT(AE68,"0.#"),1)=".",TRUE,FALSE)</formula>
    </cfRule>
  </conditionalFormatting>
  <conditionalFormatting sqref="AE69">
    <cfRule type="expression" dxfId="2105" priority="2321">
      <formula>IF(RIGHT(TEXT(AE69,"0.#"),1)=".",FALSE,TRUE)</formula>
    </cfRule>
    <cfRule type="expression" dxfId="2104" priority="2322">
      <formula>IF(RIGHT(TEXT(AE69,"0.#"),1)=".",TRUE,FALSE)</formula>
    </cfRule>
  </conditionalFormatting>
  <conditionalFormatting sqref="AI69">
    <cfRule type="expression" dxfId="2103" priority="2319">
      <formula>IF(RIGHT(TEXT(AI69,"0.#"),1)=".",FALSE,TRUE)</formula>
    </cfRule>
    <cfRule type="expression" dxfId="2102" priority="2320">
      <formula>IF(RIGHT(TEXT(AI69,"0.#"),1)=".",TRUE,FALSE)</formula>
    </cfRule>
  </conditionalFormatting>
  <conditionalFormatting sqref="AI68">
    <cfRule type="expression" dxfId="2101" priority="2317">
      <formula>IF(RIGHT(TEXT(AI68,"0.#"),1)=".",FALSE,TRUE)</formula>
    </cfRule>
    <cfRule type="expression" dxfId="2100" priority="2318">
      <formula>IF(RIGHT(TEXT(AI68,"0.#"),1)=".",TRUE,FALSE)</formula>
    </cfRule>
  </conditionalFormatting>
  <conditionalFormatting sqref="AI67">
    <cfRule type="expression" dxfId="2099" priority="2315">
      <formula>IF(RIGHT(TEXT(AI67,"0.#"),1)=".",FALSE,TRUE)</formula>
    </cfRule>
    <cfRule type="expression" dxfId="2098" priority="2316">
      <formula>IF(RIGHT(TEXT(AI67,"0.#"),1)=".",TRUE,FALSE)</formula>
    </cfRule>
  </conditionalFormatting>
  <conditionalFormatting sqref="AM67">
    <cfRule type="expression" dxfId="2097" priority="2313">
      <formula>IF(RIGHT(TEXT(AM67,"0.#"),1)=".",FALSE,TRUE)</formula>
    </cfRule>
    <cfRule type="expression" dxfId="2096" priority="2314">
      <formula>IF(RIGHT(TEXT(AM67,"0.#"),1)=".",TRUE,FALSE)</formula>
    </cfRule>
  </conditionalFormatting>
  <conditionalFormatting sqref="AM68">
    <cfRule type="expression" dxfId="2095" priority="2311">
      <formula>IF(RIGHT(TEXT(AM68,"0.#"),1)=".",FALSE,TRUE)</formula>
    </cfRule>
    <cfRule type="expression" dxfId="2094" priority="2312">
      <formula>IF(RIGHT(TEXT(AM68,"0.#"),1)=".",TRUE,FALSE)</formula>
    </cfRule>
  </conditionalFormatting>
  <conditionalFormatting sqref="AM69">
    <cfRule type="expression" dxfId="2093" priority="2309">
      <formula>IF(RIGHT(TEXT(AM69,"0.#"),1)=".",FALSE,TRUE)</formula>
    </cfRule>
    <cfRule type="expression" dxfId="2092" priority="2310">
      <formula>IF(RIGHT(TEXT(AM69,"0.#"),1)=".",TRUE,FALSE)</formula>
    </cfRule>
  </conditionalFormatting>
  <conditionalFormatting sqref="AQ67:AQ69">
    <cfRule type="expression" dxfId="2091" priority="2307">
      <formula>IF(RIGHT(TEXT(AQ67,"0.#"),1)=".",FALSE,TRUE)</formula>
    </cfRule>
    <cfRule type="expression" dxfId="2090" priority="2308">
      <formula>IF(RIGHT(TEXT(AQ67,"0.#"),1)=".",TRUE,FALSE)</formula>
    </cfRule>
  </conditionalFormatting>
  <conditionalFormatting sqref="AU67:AU69">
    <cfRule type="expression" dxfId="2089" priority="2305">
      <formula>IF(RIGHT(TEXT(AU67,"0.#"),1)=".",FALSE,TRUE)</formula>
    </cfRule>
    <cfRule type="expression" dxfId="2088" priority="2306">
      <formula>IF(RIGHT(TEXT(AU67,"0.#"),1)=".",TRUE,FALSE)</formula>
    </cfRule>
  </conditionalFormatting>
  <conditionalFormatting sqref="AE70">
    <cfRule type="expression" dxfId="2087" priority="2303">
      <formula>IF(RIGHT(TEXT(AE70,"0.#"),1)=".",FALSE,TRUE)</formula>
    </cfRule>
    <cfRule type="expression" dxfId="2086" priority="2304">
      <formula>IF(RIGHT(TEXT(AE70,"0.#"),1)=".",TRUE,FALSE)</formula>
    </cfRule>
  </conditionalFormatting>
  <conditionalFormatting sqref="AE71">
    <cfRule type="expression" dxfId="2085" priority="2301">
      <formula>IF(RIGHT(TEXT(AE71,"0.#"),1)=".",FALSE,TRUE)</formula>
    </cfRule>
    <cfRule type="expression" dxfId="2084" priority="2302">
      <formula>IF(RIGHT(TEXT(AE71,"0.#"),1)=".",TRUE,FALSE)</formula>
    </cfRule>
  </conditionalFormatting>
  <conditionalFormatting sqref="AE72">
    <cfRule type="expression" dxfId="2083" priority="2299">
      <formula>IF(RIGHT(TEXT(AE72,"0.#"),1)=".",FALSE,TRUE)</formula>
    </cfRule>
    <cfRule type="expression" dxfId="2082" priority="2300">
      <formula>IF(RIGHT(TEXT(AE72,"0.#"),1)=".",TRUE,FALSE)</formula>
    </cfRule>
  </conditionalFormatting>
  <conditionalFormatting sqref="AI72">
    <cfRule type="expression" dxfId="2081" priority="2297">
      <formula>IF(RIGHT(TEXT(AI72,"0.#"),1)=".",FALSE,TRUE)</formula>
    </cfRule>
    <cfRule type="expression" dxfId="2080" priority="2298">
      <formula>IF(RIGHT(TEXT(AI72,"0.#"),1)=".",TRUE,FALSE)</formula>
    </cfRule>
  </conditionalFormatting>
  <conditionalFormatting sqref="AI71">
    <cfRule type="expression" dxfId="2079" priority="2295">
      <formula>IF(RIGHT(TEXT(AI71,"0.#"),1)=".",FALSE,TRUE)</formula>
    </cfRule>
    <cfRule type="expression" dxfId="2078" priority="2296">
      <formula>IF(RIGHT(TEXT(AI71,"0.#"),1)=".",TRUE,FALSE)</formula>
    </cfRule>
  </conditionalFormatting>
  <conditionalFormatting sqref="AI70">
    <cfRule type="expression" dxfId="2077" priority="2293">
      <formula>IF(RIGHT(TEXT(AI70,"0.#"),1)=".",FALSE,TRUE)</formula>
    </cfRule>
    <cfRule type="expression" dxfId="2076" priority="2294">
      <formula>IF(RIGHT(TEXT(AI70,"0.#"),1)=".",TRUE,FALSE)</formula>
    </cfRule>
  </conditionalFormatting>
  <conditionalFormatting sqref="AM70">
    <cfRule type="expression" dxfId="2075" priority="2291">
      <formula>IF(RIGHT(TEXT(AM70,"0.#"),1)=".",FALSE,TRUE)</formula>
    </cfRule>
    <cfRule type="expression" dxfId="2074" priority="2292">
      <formula>IF(RIGHT(TEXT(AM70,"0.#"),1)=".",TRUE,FALSE)</formula>
    </cfRule>
  </conditionalFormatting>
  <conditionalFormatting sqref="AM71">
    <cfRule type="expression" dxfId="2073" priority="2289">
      <formula>IF(RIGHT(TEXT(AM71,"0.#"),1)=".",FALSE,TRUE)</formula>
    </cfRule>
    <cfRule type="expression" dxfId="2072" priority="2290">
      <formula>IF(RIGHT(TEXT(AM71,"0.#"),1)=".",TRUE,FALSE)</formula>
    </cfRule>
  </conditionalFormatting>
  <conditionalFormatting sqref="AM72">
    <cfRule type="expression" dxfId="2071" priority="2287">
      <formula>IF(RIGHT(TEXT(AM72,"0.#"),1)=".",FALSE,TRUE)</formula>
    </cfRule>
    <cfRule type="expression" dxfId="2070" priority="2288">
      <formula>IF(RIGHT(TEXT(AM72,"0.#"),1)=".",TRUE,FALSE)</formula>
    </cfRule>
  </conditionalFormatting>
  <conditionalFormatting sqref="AQ70:AQ72">
    <cfRule type="expression" dxfId="2069" priority="2285">
      <formula>IF(RIGHT(TEXT(AQ70,"0.#"),1)=".",FALSE,TRUE)</formula>
    </cfRule>
    <cfRule type="expression" dxfId="2068" priority="2286">
      <formula>IF(RIGHT(TEXT(AQ70,"0.#"),1)=".",TRUE,FALSE)</formula>
    </cfRule>
  </conditionalFormatting>
  <conditionalFormatting sqref="AU70:AU72">
    <cfRule type="expression" dxfId="2067" priority="2283">
      <formula>IF(RIGHT(TEXT(AU70,"0.#"),1)=".",FALSE,TRUE)</formula>
    </cfRule>
    <cfRule type="expression" dxfId="2066" priority="2284">
      <formula>IF(RIGHT(TEXT(AU70,"0.#"),1)=".",TRUE,FALSE)</formula>
    </cfRule>
  </conditionalFormatting>
  <conditionalFormatting sqref="AU656">
    <cfRule type="expression" dxfId="2065" priority="801">
      <formula>IF(RIGHT(TEXT(AU656,"0.#"),1)=".",FALSE,TRUE)</formula>
    </cfRule>
    <cfRule type="expression" dxfId="2064" priority="802">
      <formula>IF(RIGHT(TEXT(AU656,"0.#"),1)=".",TRUE,FALSE)</formula>
    </cfRule>
  </conditionalFormatting>
  <conditionalFormatting sqref="AQ655">
    <cfRule type="expression" dxfId="2063" priority="793">
      <formula>IF(RIGHT(TEXT(AQ655,"0.#"),1)=".",FALSE,TRUE)</formula>
    </cfRule>
    <cfRule type="expression" dxfId="2062" priority="794">
      <formula>IF(RIGHT(TEXT(AQ655,"0.#"),1)=".",TRUE,FALSE)</formula>
    </cfRule>
  </conditionalFormatting>
  <conditionalFormatting sqref="AI696">
    <cfRule type="expression" dxfId="2061" priority="585">
      <formula>IF(RIGHT(TEXT(AI696,"0.#"),1)=".",FALSE,TRUE)</formula>
    </cfRule>
    <cfRule type="expression" dxfId="2060" priority="586">
      <formula>IF(RIGHT(TEXT(AI696,"0.#"),1)=".",TRUE,FALSE)</formula>
    </cfRule>
  </conditionalFormatting>
  <conditionalFormatting sqref="AQ694">
    <cfRule type="expression" dxfId="2059" priority="579">
      <formula>IF(RIGHT(TEXT(AQ694,"0.#"),1)=".",FALSE,TRUE)</formula>
    </cfRule>
    <cfRule type="expression" dxfId="2058" priority="580">
      <formula>IF(RIGHT(TEXT(AQ694,"0.#"),1)=".",TRUE,FALSE)</formula>
    </cfRule>
  </conditionalFormatting>
  <conditionalFormatting sqref="AL873:AO900">
    <cfRule type="expression" dxfId="2057" priority="2191">
      <formula>IF(AND(AL873&gt;=0, RIGHT(TEXT(AL873,"0.#"),1)&lt;&gt;"."),TRUE,FALSE)</formula>
    </cfRule>
    <cfRule type="expression" dxfId="2056" priority="2192">
      <formula>IF(AND(AL873&gt;=0, RIGHT(TEXT(AL873,"0.#"),1)="."),TRUE,FALSE)</formula>
    </cfRule>
    <cfRule type="expression" dxfId="2055" priority="2193">
      <formula>IF(AND(AL873&lt;0, RIGHT(TEXT(AL873,"0.#"),1)&lt;&gt;"."),TRUE,FALSE)</formula>
    </cfRule>
    <cfRule type="expression" dxfId="2054" priority="2194">
      <formula>IF(AND(AL873&lt;0, RIGHT(TEXT(AL873,"0.#"),1)="."),TRUE,FALSE)</formula>
    </cfRule>
  </conditionalFormatting>
  <conditionalFormatting sqref="AL872:AO872">
    <cfRule type="expression" dxfId="2053" priority="2185">
      <formula>IF(AND(AL872&gt;=0, RIGHT(TEXT(AL872,"0.#"),1)&lt;&gt;"."),TRUE,FALSE)</formula>
    </cfRule>
    <cfRule type="expression" dxfId="2052" priority="2186">
      <formula>IF(AND(AL872&gt;=0, RIGHT(TEXT(AL872,"0.#"),1)="."),TRUE,FALSE)</formula>
    </cfRule>
    <cfRule type="expression" dxfId="2051" priority="2187">
      <formula>IF(AND(AL872&lt;0, RIGHT(TEXT(AL872,"0.#"),1)&lt;&gt;"."),TRUE,FALSE)</formula>
    </cfRule>
    <cfRule type="expression" dxfId="2050" priority="2188">
      <formula>IF(AND(AL872&lt;0, RIGHT(TEXT(AL872,"0.#"),1)="."),TRUE,FALSE)</formula>
    </cfRule>
  </conditionalFormatting>
  <conditionalFormatting sqref="AL906:AO933">
    <cfRule type="expression" dxfId="2049" priority="2179">
      <formula>IF(AND(AL906&gt;=0, RIGHT(TEXT(AL906,"0.#"),1)&lt;&gt;"."),TRUE,FALSE)</formula>
    </cfRule>
    <cfRule type="expression" dxfId="2048" priority="2180">
      <formula>IF(AND(AL906&gt;=0, RIGHT(TEXT(AL906,"0.#"),1)="."),TRUE,FALSE)</formula>
    </cfRule>
    <cfRule type="expression" dxfId="2047" priority="2181">
      <formula>IF(AND(AL906&lt;0, RIGHT(TEXT(AL906,"0.#"),1)&lt;&gt;"."),TRUE,FALSE)</formula>
    </cfRule>
    <cfRule type="expression" dxfId="2046" priority="2182">
      <formula>IF(AND(AL906&lt;0, RIGHT(TEXT(AL906,"0.#"),1)="."),TRUE,FALSE)</formula>
    </cfRule>
  </conditionalFormatting>
  <conditionalFormatting sqref="AL905:AO905">
    <cfRule type="expression" dxfId="2045" priority="2173">
      <formula>IF(AND(AL905&gt;=0, RIGHT(TEXT(AL905,"0.#"),1)&lt;&gt;"."),TRUE,FALSE)</formula>
    </cfRule>
    <cfRule type="expression" dxfId="2044" priority="2174">
      <formula>IF(AND(AL905&gt;=0, RIGHT(TEXT(AL905,"0.#"),1)="."),TRUE,FALSE)</formula>
    </cfRule>
    <cfRule type="expression" dxfId="2043" priority="2175">
      <formula>IF(AND(AL905&lt;0, RIGHT(TEXT(AL905,"0.#"),1)&lt;&gt;"."),TRUE,FALSE)</formula>
    </cfRule>
    <cfRule type="expression" dxfId="2042" priority="2176">
      <formula>IF(AND(AL905&lt;0, RIGHT(TEXT(AL905,"0.#"),1)="."),TRUE,FALSE)</formula>
    </cfRule>
  </conditionalFormatting>
  <conditionalFormatting sqref="AL939:AO966">
    <cfRule type="expression" dxfId="2041" priority="2167">
      <formula>IF(AND(AL939&gt;=0, RIGHT(TEXT(AL939,"0.#"),1)&lt;&gt;"."),TRUE,FALSE)</formula>
    </cfRule>
    <cfRule type="expression" dxfId="2040" priority="2168">
      <formula>IF(AND(AL939&gt;=0, RIGHT(TEXT(AL939,"0.#"),1)="."),TRUE,FALSE)</formula>
    </cfRule>
    <cfRule type="expression" dxfId="2039" priority="2169">
      <formula>IF(AND(AL939&lt;0, RIGHT(TEXT(AL939,"0.#"),1)&lt;&gt;"."),TRUE,FALSE)</formula>
    </cfRule>
    <cfRule type="expression" dxfId="2038" priority="2170">
      <formula>IF(AND(AL939&lt;0, RIGHT(TEXT(AL939,"0.#"),1)="."),TRUE,FALSE)</formula>
    </cfRule>
  </conditionalFormatting>
  <conditionalFormatting sqref="AL937:AO938">
    <cfRule type="expression" dxfId="2037" priority="2161">
      <formula>IF(AND(AL937&gt;=0, RIGHT(TEXT(AL937,"0.#"),1)&lt;&gt;"."),TRUE,FALSE)</formula>
    </cfRule>
    <cfRule type="expression" dxfId="2036" priority="2162">
      <formula>IF(AND(AL937&gt;=0, RIGHT(TEXT(AL937,"0.#"),1)="."),TRUE,FALSE)</formula>
    </cfRule>
    <cfRule type="expression" dxfId="2035" priority="2163">
      <formula>IF(AND(AL937&lt;0, RIGHT(TEXT(AL937,"0.#"),1)&lt;&gt;"."),TRUE,FALSE)</formula>
    </cfRule>
    <cfRule type="expression" dxfId="2034" priority="2164">
      <formula>IF(AND(AL937&lt;0, RIGHT(TEXT(AL937,"0.#"),1)="."),TRUE,FALSE)</formula>
    </cfRule>
  </conditionalFormatting>
  <conditionalFormatting sqref="AL972:AO999">
    <cfRule type="expression" dxfId="2033" priority="2155">
      <formula>IF(AND(AL972&gt;=0, RIGHT(TEXT(AL972,"0.#"),1)&lt;&gt;"."),TRUE,FALSE)</formula>
    </cfRule>
    <cfRule type="expression" dxfId="2032" priority="2156">
      <formula>IF(AND(AL972&gt;=0, RIGHT(TEXT(AL972,"0.#"),1)="."),TRUE,FALSE)</formula>
    </cfRule>
    <cfRule type="expression" dxfId="2031" priority="2157">
      <formula>IF(AND(AL972&lt;0, RIGHT(TEXT(AL972,"0.#"),1)&lt;&gt;"."),TRUE,FALSE)</formula>
    </cfRule>
    <cfRule type="expression" dxfId="2030" priority="2158">
      <formula>IF(AND(AL972&lt;0, RIGHT(TEXT(AL972,"0.#"),1)="."),TRUE,FALSE)</formula>
    </cfRule>
  </conditionalFormatting>
  <conditionalFormatting sqref="AL970:AO971">
    <cfRule type="expression" dxfId="2029" priority="2149">
      <formula>IF(AND(AL970&gt;=0, RIGHT(TEXT(AL970,"0.#"),1)&lt;&gt;"."),TRUE,FALSE)</formula>
    </cfRule>
    <cfRule type="expression" dxfId="2028" priority="2150">
      <formula>IF(AND(AL970&gt;=0, RIGHT(TEXT(AL970,"0.#"),1)="."),TRUE,FALSE)</formula>
    </cfRule>
    <cfRule type="expression" dxfId="2027" priority="2151">
      <formula>IF(AND(AL970&lt;0, RIGHT(TEXT(AL970,"0.#"),1)&lt;&gt;"."),TRUE,FALSE)</formula>
    </cfRule>
    <cfRule type="expression" dxfId="2026" priority="2152">
      <formula>IF(AND(AL970&lt;0, RIGHT(TEXT(AL970,"0.#"),1)="."),TRUE,FALSE)</formula>
    </cfRule>
  </conditionalFormatting>
  <conditionalFormatting sqref="AL1005:AO1032">
    <cfRule type="expression" dxfId="2025" priority="2143">
      <formula>IF(AND(AL1005&gt;=0, RIGHT(TEXT(AL1005,"0.#"),1)&lt;&gt;"."),TRUE,FALSE)</formula>
    </cfRule>
    <cfRule type="expression" dxfId="2024" priority="2144">
      <formula>IF(AND(AL1005&gt;=0, RIGHT(TEXT(AL1005,"0.#"),1)="."),TRUE,FALSE)</formula>
    </cfRule>
    <cfRule type="expression" dxfId="2023" priority="2145">
      <formula>IF(AND(AL1005&lt;0, RIGHT(TEXT(AL1005,"0.#"),1)&lt;&gt;"."),TRUE,FALSE)</formula>
    </cfRule>
    <cfRule type="expression" dxfId="2022" priority="2146">
      <formula>IF(AND(AL1005&lt;0, RIGHT(TEXT(AL1005,"0.#"),1)="."),TRUE,FALSE)</formula>
    </cfRule>
  </conditionalFormatting>
  <conditionalFormatting sqref="AL1003:AO1004">
    <cfRule type="expression" dxfId="2021" priority="2137">
      <formula>IF(AND(AL1003&gt;=0, RIGHT(TEXT(AL1003,"0.#"),1)&lt;&gt;"."),TRUE,FALSE)</formula>
    </cfRule>
    <cfRule type="expression" dxfId="2020" priority="2138">
      <formula>IF(AND(AL1003&gt;=0, RIGHT(TEXT(AL1003,"0.#"),1)="."),TRUE,FALSE)</formula>
    </cfRule>
    <cfRule type="expression" dxfId="2019" priority="2139">
      <formula>IF(AND(AL1003&lt;0, RIGHT(TEXT(AL1003,"0.#"),1)&lt;&gt;"."),TRUE,FALSE)</formula>
    </cfRule>
    <cfRule type="expression" dxfId="2018" priority="2140">
      <formula>IF(AND(AL1003&lt;0, RIGHT(TEXT(AL1003,"0.#"),1)="."),TRUE,FALSE)</formula>
    </cfRule>
  </conditionalFormatting>
  <conditionalFormatting sqref="AL1038:AO1065">
    <cfRule type="expression" dxfId="2017" priority="2131">
      <formula>IF(AND(AL1038&gt;=0, RIGHT(TEXT(AL1038,"0.#"),1)&lt;&gt;"."),TRUE,FALSE)</formula>
    </cfRule>
    <cfRule type="expression" dxfId="2016" priority="2132">
      <formula>IF(AND(AL1038&gt;=0, RIGHT(TEXT(AL1038,"0.#"),1)="."),TRUE,FALSE)</formula>
    </cfRule>
    <cfRule type="expression" dxfId="2015" priority="2133">
      <formula>IF(AND(AL1038&lt;0, RIGHT(TEXT(AL1038,"0.#"),1)&lt;&gt;"."),TRUE,FALSE)</formula>
    </cfRule>
    <cfRule type="expression" dxfId="2014" priority="2134">
      <formula>IF(AND(AL1038&lt;0, RIGHT(TEXT(AL1038,"0.#"),1)="."),TRUE,FALSE)</formula>
    </cfRule>
  </conditionalFormatting>
  <conditionalFormatting sqref="Y1039:Y1065">
    <cfRule type="expression" dxfId="2013" priority="2129">
      <formula>IF(RIGHT(TEXT(Y1039,"0.#"),1)=".",FALSE,TRUE)</formula>
    </cfRule>
    <cfRule type="expression" dxfId="2012" priority="2130">
      <formula>IF(RIGHT(TEXT(Y1039,"0.#"),1)=".",TRUE,FALSE)</formula>
    </cfRule>
  </conditionalFormatting>
  <conditionalFormatting sqref="AL1036:AO1037">
    <cfRule type="expression" dxfId="2011" priority="2125">
      <formula>IF(AND(AL1036&gt;=0, RIGHT(TEXT(AL1036,"0.#"),1)&lt;&gt;"."),TRUE,FALSE)</formula>
    </cfRule>
    <cfRule type="expression" dxfId="2010" priority="2126">
      <formula>IF(AND(AL1036&gt;=0, RIGHT(TEXT(AL1036,"0.#"),1)="."),TRUE,FALSE)</formula>
    </cfRule>
    <cfRule type="expression" dxfId="2009" priority="2127">
      <formula>IF(AND(AL1036&lt;0, RIGHT(TEXT(AL1036,"0.#"),1)&lt;&gt;"."),TRUE,FALSE)</formula>
    </cfRule>
    <cfRule type="expression" dxfId="2008" priority="2128">
      <formula>IF(AND(AL1036&lt;0, RIGHT(TEXT(AL1036,"0.#"),1)="."),TRUE,FALSE)</formula>
    </cfRule>
  </conditionalFormatting>
  <conditionalFormatting sqref="AL1071:AO1098">
    <cfRule type="expression" dxfId="2007" priority="2119">
      <formula>IF(AND(AL1071&gt;=0, RIGHT(TEXT(AL1071,"0.#"),1)&lt;&gt;"."),TRUE,FALSE)</formula>
    </cfRule>
    <cfRule type="expression" dxfId="2006" priority="2120">
      <formula>IF(AND(AL1071&gt;=0, RIGHT(TEXT(AL1071,"0.#"),1)="."),TRUE,FALSE)</formula>
    </cfRule>
    <cfRule type="expression" dxfId="2005" priority="2121">
      <formula>IF(AND(AL1071&lt;0, RIGHT(TEXT(AL1071,"0.#"),1)&lt;&gt;"."),TRUE,FALSE)</formula>
    </cfRule>
    <cfRule type="expression" dxfId="2004" priority="2122">
      <formula>IF(AND(AL1071&lt;0, RIGHT(TEXT(AL1071,"0.#"),1)="."),TRUE,FALSE)</formula>
    </cfRule>
  </conditionalFormatting>
  <conditionalFormatting sqref="Y1071:Y1098">
    <cfRule type="expression" dxfId="2003" priority="2117">
      <formula>IF(RIGHT(TEXT(Y1071,"0.#"),1)=".",FALSE,TRUE)</formula>
    </cfRule>
    <cfRule type="expression" dxfId="2002" priority="2118">
      <formula>IF(RIGHT(TEXT(Y1071,"0.#"),1)=".",TRUE,FALSE)</formula>
    </cfRule>
  </conditionalFormatting>
  <conditionalFormatting sqref="AL1069:AO1070">
    <cfRule type="expression" dxfId="2001" priority="2113">
      <formula>IF(AND(AL1069&gt;=0, RIGHT(TEXT(AL1069,"0.#"),1)&lt;&gt;"."),TRUE,FALSE)</formula>
    </cfRule>
    <cfRule type="expression" dxfId="2000" priority="2114">
      <formula>IF(AND(AL1069&gt;=0, RIGHT(TEXT(AL1069,"0.#"),1)="."),TRUE,FALSE)</formula>
    </cfRule>
    <cfRule type="expression" dxfId="1999" priority="2115">
      <formula>IF(AND(AL1069&lt;0, RIGHT(TEXT(AL1069,"0.#"),1)&lt;&gt;"."),TRUE,FALSE)</formula>
    </cfRule>
    <cfRule type="expression" dxfId="1998" priority="2116">
      <formula>IF(AND(AL1069&lt;0, RIGHT(TEXT(AL1069,"0.#"),1)="."),TRUE,FALSE)</formula>
    </cfRule>
  </conditionalFormatting>
  <conditionalFormatting sqref="Y1069:Y1070">
    <cfRule type="expression" dxfId="1997" priority="2111">
      <formula>IF(RIGHT(TEXT(Y1069,"0.#"),1)=".",FALSE,TRUE)</formula>
    </cfRule>
    <cfRule type="expression" dxfId="1996" priority="2112">
      <formula>IF(RIGHT(TEXT(Y1069,"0.#"),1)=".",TRUE,FALSE)</formula>
    </cfRule>
  </conditionalFormatting>
  <conditionalFormatting sqref="AE39">
    <cfRule type="expression" dxfId="1995" priority="2109">
      <formula>IF(RIGHT(TEXT(AE39,"0.#"),1)=".",FALSE,TRUE)</formula>
    </cfRule>
    <cfRule type="expression" dxfId="1994" priority="2110">
      <formula>IF(RIGHT(TEXT(AE39,"0.#"),1)=".",TRUE,FALSE)</formula>
    </cfRule>
  </conditionalFormatting>
  <conditionalFormatting sqref="AM41">
    <cfRule type="expression" dxfId="1993" priority="2093">
      <formula>IF(RIGHT(TEXT(AM41,"0.#"),1)=".",FALSE,TRUE)</formula>
    </cfRule>
    <cfRule type="expression" dxfId="1992" priority="2094">
      <formula>IF(RIGHT(TEXT(AM41,"0.#"),1)=".",TRUE,FALSE)</formula>
    </cfRule>
  </conditionalFormatting>
  <conditionalFormatting sqref="AE40">
    <cfRule type="expression" dxfId="1991" priority="2107">
      <formula>IF(RIGHT(TEXT(AE40,"0.#"),1)=".",FALSE,TRUE)</formula>
    </cfRule>
    <cfRule type="expression" dxfId="1990" priority="2108">
      <formula>IF(RIGHT(TEXT(AE40,"0.#"),1)=".",TRUE,FALSE)</formula>
    </cfRule>
  </conditionalFormatting>
  <conditionalFormatting sqref="AE41">
    <cfRule type="expression" dxfId="1989" priority="2105">
      <formula>IF(RIGHT(TEXT(AE41,"0.#"),1)=".",FALSE,TRUE)</formula>
    </cfRule>
    <cfRule type="expression" dxfId="1988" priority="2106">
      <formula>IF(RIGHT(TEXT(AE41,"0.#"),1)=".",TRUE,FALSE)</formula>
    </cfRule>
  </conditionalFormatting>
  <conditionalFormatting sqref="AI41">
    <cfRule type="expression" dxfId="1987" priority="2103">
      <formula>IF(RIGHT(TEXT(AI41,"0.#"),1)=".",FALSE,TRUE)</formula>
    </cfRule>
    <cfRule type="expression" dxfId="1986" priority="2104">
      <formula>IF(RIGHT(TEXT(AI41,"0.#"),1)=".",TRUE,FALSE)</formula>
    </cfRule>
  </conditionalFormatting>
  <conditionalFormatting sqref="AI40">
    <cfRule type="expression" dxfId="1985" priority="2101">
      <formula>IF(RIGHT(TEXT(AI40,"0.#"),1)=".",FALSE,TRUE)</formula>
    </cfRule>
    <cfRule type="expression" dxfId="1984" priority="2102">
      <formula>IF(RIGHT(TEXT(AI40,"0.#"),1)=".",TRUE,FALSE)</formula>
    </cfRule>
  </conditionalFormatting>
  <conditionalFormatting sqref="AI39">
    <cfRule type="expression" dxfId="1983" priority="2099">
      <formula>IF(RIGHT(TEXT(AI39,"0.#"),1)=".",FALSE,TRUE)</formula>
    </cfRule>
    <cfRule type="expression" dxfId="1982" priority="2100">
      <formula>IF(RIGHT(TEXT(AI39,"0.#"),1)=".",TRUE,FALSE)</formula>
    </cfRule>
  </conditionalFormatting>
  <conditionalFormatting sqref="AM39">
    <cfRule type="expression" dxfId="1981" priority="2097">
      <formula>IF(RIGHT(TEXT(AM39,"0.#"),1)=".",FALSE,TRUE)</formula>
    </cfRule>
    <cfRule type="expression" dxfId="1980" priority="2098">
      <formula>IF(RIGHT(TEXT(AM39,"0.#"),1)=".",TRUE,FALSE)</formula>
    </cfRule>
  </conditionalFormatting>
  <conditionalFormatting sqref="AM40">
    <cfRule type="expression" dxfId="1979" priority="2095">
      <formula>IF(RIGHT(TEXT(AM40,"0.#"),1)=".",FALSE,TRUE)</formula>
    </cfRule>
    <cfRule type="expression" dxfId="1978" priority="2096">
      <formula>IF(RIGHT(TEXT(AM40,"0.#"),1)=".",TRUE,FALSE)</formula>
    </cfRule>
  </conditionalFormatting>
  <conditionalFormatting sqref="AQ39:AQ41">
    <cfRule type="expression" dxfId="1977" priority="2091">
      <formula>IF(RIGHT(TEXT(AQ39,"0.#"),1)=".",FALSE,TRUE)</formula>
    </cfRule>
    <cfRule type="expression" dxfId="1976" priority="2092">
      <formula>IF(RIGHT(TEXT(AQ39,"0.#"),1)=".",TRUE,FALSE)</formula>
    </cfRule>
  </conditionalFormatting>
  <conditionalFormatting sqref="AU39:AU41">
    <cfRule type="expression" dxfId="1975" priority="2089">
      <formula>IF(RIGHT(TEXT(AU39,"0.#"),1)=".",FALSE,TRUE)</formula>
    </cfRule>
    <cfRule type="expression" dxfId="1974" priority="2090">
      <formula>IF(RIGHT(TEXT(AU39,"0.#"),1)=".",TRUE,FALSE)</formula>
    </cfRule>
  </conditionalFormatting>
  <conditionalFormatting sqref="AE46">
    <cfRule type="expression" dxfId="1973" priority="2087">
      <formula>IF(RIGHT(TEXT(AE46,"0.#"),1)=".",FALSE,TRUE)</formula>
    </cfRule>
    <cfRule type="expression" dxfId="1972" priority="2088">
      <formula>IF(RIGHT(TEXT(AE46,"0.#"),1)=".",TRUE,FALSE)</formula>
    </cfRule>
  </conditionalFormatting>
  <conditionalFormatting sqref="AE47">
    <cfRule type="expression" dxfId="1971" priority="2085">
      <formula>IF(RIGHT(TEXT(AE47,"0.#"),1)=".",FALSE,TRUE)</formula>
    </cfRule>
    <cfRule type="expression" dxfId="1970" priority="2086">
      <formula>IF(RIGHT(TEXT(AE47,"0.#"),1)=".",TRUE,FALSE)</formula>
    </cfRule>
  </conditionalFormatting>
  <conditionalFormatting sqref="AE48">
    <cfRule type="expression" dxfId="1969" priority="2083">
      <formula>IF(RIGHT(TEXT(AE48,"0.#"),1)=".",FALSE,TRUE)</formula>
    </cfRule>
    <cfRule type="expression" dxfId="1968" priority="2084">
      <formula>IF(RIGHT(TEXT(AE48,"0.#"),1)=".",TRUE,FALSE)</formula>
    </cfRule>
  </conditionalFormatting>
  <conditionalFormatting sqref="AI48">
    <cfRule type="expression" dxfId="1967" priority="2081">
      <formula>IF(RIGHT(TEXT(AI48,"0.#"),1)=".",FALSE,TRUE)</formula>
    </cfRule>
    <cfRule type="expression" dxfId="1966" priority="2082">
      <formula>IF(RIGHT(TEXT(AI48,"0.#"),1)=".",TRUE,FALSE)</formula>
    </cfRule>
  </conditionalFormatting>
  <conditionalFormatting sqref="AI47">
    <cfRule type="expression" dxfId="1965" priority="2079">
      <formula>IF(RIGHT(TEXT(AI47,"0.#"),1)=".",FALSE,TRUE)</formula>
    </cfRule>
    <cfRule type="expression" dxfId="1964" priority="2080">
      <formula>IF(RIGHT(TEXT(AI47,"0.#"),1)=".",TRUE,FALSE)</formula>
    </cfRule>
  </conditionalFormatting>
  <conditionalFormatting sqref="AE448">
    <cfRule type="expression" dxfId="1963" priority="1957">
      <formula>IF(RIGHT(TEXT(AE448,"0.#"),1)=".",FALSE,TRUE)</formula>
    </cfRule>
    <cfRule type="expression" dxfId="1962" priority="1958">
      <formula>IF(RIGHT(TEXT(AE448,"0.#"),1)=".",TRUE,FALSE)</formula>
    </cfRule>
  </conditionalFormatting>
  <conditionalFormatting sqref="AM450">
    <cfRule type="expression" dxfId="1961" priority="1947">
      <formula>IF(RIGHT(TEXT(AM450,"0.#"),1)=".",FALSE,TRUE)</formula>
    </cfRule>
    <cfRule type="expression" dxfId="1960" priority="1948">
      <formula>IF(RIGHT(TEXT(AM450,"0.#"),1)=".",TRUE,FALSE)</formula>
    </cfRule>
  </conditionalFormatting>
  <conditionalFormatting sqref="AE449">
    <cfRule type="expression" dxfId="1959" priority="1955">
      <formula>IF(RIGHT(TEXT(AE449,"0.#"),1)=".",FALSE,TRUE)</formula>
    </cfRule>
    <cfRule type="expression" dxfId="1958" priority="1956">
      <formula>IF(RIGHT(TEXT(AE449,"0.#"),1)=".",TRUE,FALSE)</formula>
    </cfRule>
  </conditionalFormatting>
  <conditionalFormatting sqref="AE450">
    <cfRule type="expression" dxfId="1957" priority="1953">
      <formula>IF(RIGHT(TEXT(AE450,"0.#"),1)=".",FALSE,TRUE)</formula>
    </cfRule>
    <cfRule type="expression" dxfId="1956" priority="1954">
      <formula>IF(RIGHT(TEXT(AE450,"0.#"),1)=".",TRUE,FALSE)</formula>
    </cfRule>
  </conditionalFormatting>
  <conditionalFormatting sqref="AM448">
    <cfRule type="expression" dxfId="1955" priority="1951">
      <formula>IF(RIGHT(TEXT(AM448,"0.#"),1)=".",FALSE,TRUE)</formula>
    </cfRule>
    <cfRule type="expression" dxfId="1954" priority="1952">
      <formula>IF(RIGHT(TEXT(AM448,"0.#"),1)=".",TRUE,FALSE)</formula>
    </cfRule>
  </conditionalFormatting>
  <conditionalFormatting sqref="AM449">
    <cfRule type="expression" dxfId="1953" priority="1949">
      <formula>IF(RIGHT(TEXT(AM449,"0.#"),1)=".",FALSE,TRUE)</formula>
    </cfRule>
    <cfRule type="expression" dxfId="1952" priority="1950">
      <formula>IF(RIGHT(TEXT(AM449,"0.#"),1)=".",TRUE,FALSE)</formula>
    </cfRule>
  </conditionalFormatting>
  <conditionalFormatting sqref="AU448">
    <cfRule type="expression" dxfId="1951" priority="1945">
      <formula>IF(RIGHT(TEXT(AU448,"0.#"),1)=".",FALSE,TRUE)</formula>
    </cfRule>
    <cfRule type="expression" dxfId="1950" priority="1946">
      <formula>IF(RIGHT(TEXT(AU448,"0.#"),1)=".",TRUE,FALSE)</formula>
    </cfRule>
  </conditionalFormatting>
  <conditionalFormatting sqref="AU449">
    <cfRule type="expression" dxfId="1949" priority="1943">
      <formula>IF(RIGHT(TEXT(AU449,"0.#"),1)=".",FALSE,TRUE)</formula>
    </cfRule>
    <cfRule type="expression" dxfId="1948" priority="1944">
      <formula>IF(RIGHT(TEXT(AU449,"0.#"),1)=".",TRUE,FALSE)</formula>
    </cfRule>
  </conditionalFormatting>
  <conditionalFormatting sqref="AU450">
    <cfRule type="expression" dxfId="1947" priority="1941">
      <formula>IF(RIGHT(TEXT(AU450,"0.#"),1)=".",FALSE,TRUE)</formula>
    </cfRule>
    <cfRule type="expression" dxfId="1946" priority="1942">
      <formula>IF(RIGHT(TEXT(AU450,"0.#"),1)=".",TRUE,FALSE)</formula>
    </cfRule>
  </conditionalFormatting>
  <conditionalFormatting sqref="AI450">
    <cfRule type="expression" dxfId="1945" priority="1935">
      <formula>IF(RIGHT(TEXT(AI450,"0.#"),1)=".",FALSE,TRUE)</formula>
    </cfRule>
    <cfRule type="expression" dxfId="1944" priority="1936">
      <formula>IF(RIGHT(TEXT(AI450,"0.#"),1)=".",TRUE,FALSE)</formula>
    </cfRule>
  </conditionalFormatting>
  <conditionalFormatting sqref="AI448">
    <cfRule type="expression" dxfId="1943" priority="1939">
      <formula>IF(RIGHT(TEXT(AI448,"0.#"),1)=".",FALSE,TRUE)</formula>
    </cfRule>
    <cfRule type="expression" dxfId="1942" priority="1940">
      <formula>IF(RIGHT(TEXT(AI448,"0.#"),1)=".",TRUE,FALSE)</formula>
    </cfRule>
  </conditionalFormatting>
  <conditionalFormatting sqref="AI449">
    <cfRule type="expression" dxfId="1941" priority="1937">
      <formula>IF(RIGHT(TEXT(AI449,"0.#"),1)=".",FALSE,TRUE)</formula>
    </cfRule>
    <cfRule type="expression" dxfId="1940" priority="1938">
      <formula>IF(RIGHT(TEXT(AI449,"0.#"),1)=".",TRUE,FALSE)</formula>
    </cfRule>
  </conditionalFormatting>
  <conditionalFormatting sqref="AQ449">
    <cfRule type="expression" dxfId="1939" priority="1933">
      <formula>IF(RIGHT(TEXT(AQ449,"0.#"),1)=".",FALSE,TRUE)</formula>
    </cfRule>
    <cfRule type="expression" dxfId="1938" priority="1934">
      <formula>IF(RIGHT(TEXT(AQ449,"0.#"),1)=".",TRUE,FALSE)</formula>
    </cfRule>
  </conditionalFormatting>
  <conditionalFormatting sqref="AQ450">
    <cfRule type="expression" dxfId="1937" priority="1931">
      <formula>IF(RIGHT(TEXT(AQ450,"0.#"),1)=".",FALSE,TRUE)</formula>
    </cfRule>
    <cfRule type="expression" dxfId="1936" priority="1932">
      <formula>IF(RIGHT(TEXT(AQ450,"0.#"),1)=".",TRUE,FALSE)</formula>
    </cfRule>
  </conditionalFormatting>
  <conditionalFormatting sqref="AQ448">
    <cfRule type="expression" dxfId="1935" priority="1929">
      <formula>IF(RIGHT(TEXT(AQ448,"0.#"),1)=".",FALSE,TRUE)</formula>
    </cfRule>
    <cfRule type="expression" dxfId="1934" priority="1930">
      <formula>IF(RIGHT(TEXT(AQ448,"0.#"),1)=".",TRUE,FALSE)</formula>
    </cfRule>
  </conditionalFormatting>
  <conditionalFormatting sqref="AE453">
    <cfRule type="expression" dxfId="1933" priority="1927">
      <formula>IF(RIGHT(TEXT(AE453,"0.#"),1)=".",FALSE,TRUE)</formula>
    </cfRule>
    <cfRule type="expression" dxfId="1932" priority="1928">
      <formula>IF(RIGHT(TEXT(AE453,"0.#"),1)=".",TRUE,FALSE)</formula>
    </cfRule>
  </conditionalFormatting>
  <conditionalFormatting sqref="AM455">
    <cfRule type="expression" dxfId="1931" priority="1917">
      <formula>IF(RIGHT(TEXT(AM455,"0.#"),1)=".",FALSE,TRUE)</formula>
    </cfRule>
    <cfRule type="expression" dxfId="1930" priority="1918">
      <formula>IF(RIGHT(TEXT(AM455,"0.#"),1)=".",TRUE,FALSE)</formula>
    </cfRule>
  </conditionalFormatting>
  <conditionalFormatting sqref="AE454">
    <cfRule type="expression" dxfId="1929" priority="1925">
      <formula>IF(RIGHT(TEXT(AE454,"0.#"),1)=".",FALSE,TRUE)</formula>
    </cfRule>
    <cfRule type="expression" dxfId="1928" priority="1926">
      <formula>IF(RIGHT(TEXT(AE454,"0.#"),1)=".",TRUE,FALSE)</formula>
    </cfRule>
  </conditionalFormatting>
  <conditionalFormatting sqref="AE455">
    <cfRule type="expression" dxfId="1927" priority="1923">
      <formula>IF(RIGHT(TEXT(AE455,"0.#"),1)=".",FALSE,TRUE)</formula>
    </cfRule>
    <cfRule type="expression" dxfId="1926" priority="1924">
      <formula>IF(RIGHT(TEXT(AE455,"0.#"),1)=".",TRUE,FALSE)</formula>
    </cfRule>
  </conditionalFormatting>
  <conditionalFormatting sqref="AM453">
    <cfRule type="expression" dxfId="1925" priority="1921">
      <formula>IF(RIGHT(TEXT(AM453,"0.#"),1)=".",FALSE,TRUE)</formula>
    </cfRule>
    <cfRule type="expression" dxfId="1924" priority="1922">
      <formula>IF(RIGHT(TEXT(AM453,"0.#"),1)=".",TRUE,FALSE)</formula>
    </cfRule>
  </conditionalFormatting>
  <conditionalFormatting sqref="AM454">
    <cfRule type="expression" dxfId="1923" priority="1919">
      <formula>IF(RIGHT(TEXT(AM454,"0.#"),1)=".",FALSE,TRUE)</formula>
    </cfRule>
    <cfRule type="expression" dxfId="1922" priority="1920">
      <formula>IF(RIGHT(TEXT(AM454,"0.#"),1)=".",TRUE,FALSE)</formula>
    </cfRule>
  </conditionalFormatting>
  <conditionalFormatting sqref="AU453">
    <cfRule type="expression" dxfId="1921" priority="1915">
      <formula>IF(RIGHT(TEXT(AU453,"0.#"),1)=".",FALSE,TRUE)</formula>
    </cfRule>
    <cfRule type="expression" dxfId="1920" priority="1916">
      <formula>IF(RIGHT(TEXT(AU453,"0.#"),1)=".",TRUE,FALSE)</formula>
    </cfRule>
  </conditionalFormatting>
  <conditionalFormatting sqref="AU454">
    <cfRule type="expression" dxfId="1919" priority="1913">
      <formula>IF(RIGHT(TEXT(AU454,"0.#"),1)=".",FALSE,TRUE)</formula>
    </cfRule>
    <cfRule type="expression" dxfId="1918" priority="1914">
      <formula>IF(RIGHT(TEXT(AU454,"0.#"),1)=".",TRUE,FALSE)</formula>
    </cfRule>
  </conditionalFormatting>
  <conditionalFormatting sqref="AU455">
    <cfRule type="expression" dxfId="1917" priority="1911">
      <formula>IF(RIGHT(TEXT(AU455,"0.#"),1)=".",FALSE,TRUE)</formula>
    </cfRule>
    <cfRule type="expression" dxfId="1916" priority="1912">
      <formula>IF(RIGHT(TEXT(AU455,"0.#"),1)=".",TRUE,FALSE)</formula>
    </cfRule>
  </conditionalFormatting>
  <conditionalFormatting sqref="AI455">
    <cfRule type="expression" dxfId="1915" priority="1905">
      <formula>IF(RIGHT(TEXT(AI455,"0.#"),1)=".",FALSE,TRUE)</formula>
    </cfRule>
    <cfRule type="expression" dxfId="1914" priority="1906">
      <formula>IF(RIGHT(TEXT(AI455,"0.#"),1)=".",TRUE,FALSE)</formula>
    </cfRule>
  </conditionalFormatting>
  <conditionalFormatting sqref="AI453">
    <cfRule type="expression" dxfId="1913" priority="1909">
      <formula>IF(RIGHT(TEXT(AI453,"0.#"),1)=".",FALSE,TRUE)</formula>
    </cfRule>
    <cfRule type="expression" dxfId="1912" priority="1910">
      <formula>IF(RIGHT(TEXT(AI453,"0.#"),1)=".",TRUE,FALSE)</formula>
    </cfRule>
  </conditionalFormatting>
  <conditionalFormatting sqref="AI454">
    <cfRule type="expression" dxfId="1911" priority="1907">
      <formula>IF(RIGHT(TEXT(AI454,"0.#"),1)=".",FALSE,TRUE)</formula>
    </cfRule>
    <cfRule type="expression" dxfId="1910" priority="1908">
      <formula>IF(RIGHT(TEXT(AI454,"0.#"),1)=".",TRUE,FALSE)</formula>
    </cfRule>
  </conditionalFormatting>
  <conditionalFormatting sqref="AQ454">
    <cfRule type="expression" dxfId="1909" priority="1903">
      <formula>IF(RIGHT(TEXT(AQ454,"0.#"),1)=".",FALSE,TRUE)</formula>
    </cfRule>
    <cfRule type="expression" dxfId="1908" priority="1904">
      <formula>IF(RIGHT(TEXT(AQ454,"0.#"),1)=".",TRUE,FALSE)</formula>
    </cfRule>
  </conditionalFormatting>
  <conditionalFormatting sqref="AQ455">
    <cfRule type="expression" dxfId="1907" priority="1901">
      <formula>IF(RIGHT(TEXT(AQ455,"0.#"),1)=".",FALSE,TRUE)</formula>
    </cfRule>
    <cfRule type="expression" dxfId="1906" priority="1902">
      <formula>IF(RIGHT(TEXT(AQ455,"0.#"),1)=".",TRUE,FALSE)</formula>
    </cfRule>
  </conditionalFormatting>
  <conditionalFormatting sqref="AQ453">
    <cfRule type="expression" dxfId="1905" priority="1899">
      <formula>IF(RIGHT(TEXT(AQ453,"0.#"),1)=".",FALSE,TRUE)</formula>
    </cfRule>
    <cfRule type="expression" dxfId="1904" priority="1900">
      <formula>IF(RIGHT(TEXT(AQ453,"0.#"),1)=".",TRUE,FALSE)</formula>
    </cfRule>
  </conditionalFormatting>
  <conditionalFormatting sqref="AE487">
    <cfRule type="expression" dxfId="1903" priority="1777">
      <formula>IF(RIGHT(TEXT(AE487,"0.#"),1)=".",FALSE,TRUE)</formula>
    </cfRule>
    <cfRule type="expression" dxfId="1902" priority="1778">
      <formula>IF(RIGHT(TEXT(AE487,"0.#"),1)=".",TRUE,FALSE)</formula>
    </cfRule>
  </conditionalFormatting>
  <conditionalFormatting sqref="AE488">
    <cfRule type="expression" dxfId="1901" priority="1775">
      <formula>IF(RIGHT(TEXT(AE488,"0.#"),1)=".",FALSE,TRUE)</formula>
    </cfRule>
    <cfRule type="expression" dxfId="1900" priority="1776">
      <formula>IF(RIGHT(TEXT(AE488,"0.#"),1)=".",TRUE,FALSE)</formula>
    </cfRule>
  </conditionalFormatting>
  <conditionalFormatting sqref="AE489">
    <cfRule type="expression" dxfId="1899" priority="1773">
      <formula>IF(RIGHT(TEXT(AE489,"0.#"),1)=".",FALSE,TRUE)</formula>
    </cfRule>
    <cfRule type="expression" dxfId="1898" priority="1774">
      <formula>IF(RIGHT(TEXT(AE489,"0.#"),1)=".",TRUE,FALSE)</formula>
    </cfRule>
  </conditionalFormatting>
  <conditionalFormatting sqref="AU487">
    <cfRule type="expression" dxfId="1897" priority="1765">
      <formula>IF(RIGHT(TEXT(AU487,"0.#"),1)=".",FALSE,TRUE)</formula>
    </cfRule>
    <cfRule type="expression" dxfId="1896" priority="1766">
      <formula>IF(RIGHT(TEXT(AU487,"0.#"),1)=".",TRUE,FALSE)</formula>
    </cfRule>
  </conditionalFormatting>
  <conditionalFormatting sqref="AU488">
    <cfRule type="expression" dxfId="1895" priority="1763">
      <formula>IF(RIGHT(TEXT(AU488,"0.#"),1)=".",FALSE,TRUE)</formula>
    </cfRule>
    <cfRule type="expression" dxfId="1894" priority="1764">
      <formula>IF(RIGHT(TEXT(AU488,"0.#"),1)=".",TRUE,FALSE)</formula>
    </cfRule>
  </conditionalFormatting>
  <conditionalFormatting sqref="AU489">
    <cfRule type="expression" dxfId="1893" priority="1761">
      <formula>IF(RIGHT(TEXT(AU489,"0.#"),1)=".",FALSE,TRUE)</formula>
    </cfRule>
    <cfRule type="expression" dxfId="1892" priority="1762">
      <formula>IF(RIGHT(TEXT(AU489,"0.#"),1)=".",TRUE,FALSE)</formula>
    </cfRule>
  </conditionalFormatting>
  <conditionalFormatting sqref="AQ488">
    <cfRule type="expression" dxfId="1891" priority="1753">
      <formula>IF(RIGHT(TEXT(AQ488,"0.#"),1)=".",FALSE,TRUE)</formula>
    </cfRule>
    <cfRule type="expression" dxfId="1890" priority="1754">
      <formula>IF(RIGHT(TEXT(AQ488,"0.#"),1)=".",TRUE,FALSE)</formula>
    </cfRule>
  </conditionalFormatting>
  <conditionalFormatting sqref="AQ489">
    <cfRule type="expression" dxfId="1889" priority="1751">
      <formula>IF(RIGHT(TEXT(AQ489,"0.#"),1)=".",FALSE,TRUE)</formula>
    </cfRule>
    <cfRule type="expression" dxfId="1888" priority="1752">
      <formula>IF(RIGHT(TEXT(AQ489,"0.#"),1)=".",TRUE,FALSE)</formula>
    </cfRule>
  </conditionalFormatting>
  <conditionalFormatting sqref="AQ487">
    <cfRule type="expression" dxfId="1887" priority="1749">
      <formula>IF(RIGHT(TEXT(AQ487,"0.#"),1)=".",FALSE,TRUE)</formula>
    </cfRule>
    <cfRule type="expression" dxfId="1886" priority="1750">
      <formula>IF(RIGHT(TEXT(AQ487,"0.#"),1)=".",TRUE,FALSE)</formula>
    </cfRule>
  </conditionalFormatting>
  <conditionalFormatting sqref="AE512">
    <cfRule type="expression" dxfId="1885" priority="1747">
      <formula>IF(RIGHT(TEXT(AE512,"0.#"),1)=".",FALSE,TRUE)</formula>
    </cfRule>
    <cfRule type="expression" dxfId="1884" priority="1748">
      <formula>IF(RIGHT(TEXT(AE512,"0.#"),1)=".",TRUE,FALSE)</formula>
    </cfRule>
  </conditionalFormatting>
  <conditionalFormatting sqref="AE513">
    <cfRule type="expression" dxfId="1883" priority="1745">
      <formula>IF(RIGHT(TEXT(AE513,"0.#"),1)=".",FALSE,TRUE)</formula>
    </cfRule>
    <cfRule type="expression" dxfId="1882" priority="1746">
      <formula>IF(RIGHT(TEXT(AE513,"0.#"),1)=".",TRUE,FALSE)</formula>
    </cfRule>
  </conditionalFormatting>
  <conditionalFormatting sqref="AE514">
    <cfRule type="expression" dxfId="1881" priority="1743">
      <formula>IF(RIGHT(TEXT(AE514,"0.#"),1)=".",FALSE,TRUE)</formula>
    </cfRule>
    <cfRule type="expression" dxfId="1880" priority="1744">
      <formula>IF(RIGHT(TEXT(AE514,"0.#"),1)=".",TRUE,FALSE)</formula>
    </cfRule>
  </conditionalFormatting>
  <conditionalFormatting sqref="AU512">
    <cfRule type="expression" dxfId="1879" priority="1735">
      <formula>IF(RIGHT(TEXT(AU512,"0.#"),1)=".",FALSE,TRUE)</formula>
    </cfRule>
    <cfRule type="expression" dxfId="1878" priority="1736">
      <formula>IF(RIGHT(TEXT(AU512,"0.#"),1)=".",TRUE,FALSE)</formula>
    </cfRule>
  </conditionalFormatting>
  <conditionalFormatting sqref="AU513">
    <cfRule type="expression" dxfId="1877" priority="1733">
      <formula>IF(RIGHT(TEXT(AU513,"0.#"),1)=".",FALSE,TRUE)</formula>
    </cfRule>
    <cfRule type="expression" dxfId="1876" priority="1734">
      <formula>IF(RIGHT(TEXT(AU513,"0.#"),1)=".",TRUE,FALSE)</formula>
    </cfRule>
  </conditionalFormatting>
  <conditionalFormatting sqref="AU514">
    <cfRule type="expression" dxfId="1875" priority="1731">
      <formula>IF(RIGHT(TEXT(AU514,"0.#"),1)=".",FALSE,TRUE)</formula>
    </cfRule>
    <cfRule type="expression" dxfId="1874" priority="1732">
      <formula>IF(RIGHT(TEXT(AU514,"0.#"),1)=".",TRUE,FALSE)</formula>
    </cfRule>
  </conditionalFormatting>
  <conditionalFormatting sqref="AQ513">
    <cfRule type="expression" dxfId="1873" priority="1723">
      <formula>IF(RIGHT(TEXT(AQ513,"0.#"),1)=".",FALSE,TRUE)</formula>
    </cfRule>
    <cfRule type="expression" dxfId="1872" priority="1724">
      <formula>IF(RIGHT(TEXT(AQ513,"0.#"),1)=".",TRUE,FALSE)</formula>
    </cfRule>
  </conditionalFormatting>
  <conditionalFormatting sqref="AQ514">
    <cfRule type="expression" dxfId="1871" priority="1721">
      <formula>IF(RIGHT(TEXT(AQ514,"0.#"),1)=".",FALSE,TRUE)</formula>
    </cfRule>
    <cfRule type="expression" dxfId="1870" priority="1722">
      <formula>IF(RIGHT(TEXT(AQ514,"0.#"),1)=".",TRUE,FALSE)</formula>
    </cfRule>
  </conditionalFormatting>
  <conditionalFormatting sqref="AQ512">
    <cfRule type="expression" dxfId="1869" priority="1719">
      <formula>IF(RIGHT(TEXT(AQ512,"0.#"),1)=".",FALSE,TRUE)</formula>
    </cfRule>
    <cfRule type="expression" dxfId="1868" priority="1720">
      <formula>IF(RIGHT(TEXT(AQ512,"0.#"),1)=".",TRUE,FALSE)</formula>
    </cfRule>
  </conditionalFormatting>
  <conditionalFormatting sqref="AE517">
    <cfRule type="expression" dxfId="1867" priority="1597">
      <formula>IF(RIGHT(TEXT(AE517,"0.#"),1)=".",FALSE,TRUE)</formula>
    </cfRule>
    <cfRule type="expression" dxfId="1866" priority="1598">
      <formula>IF(RIGHT(TEXT(AE517,"0.#"),1)=".",TRUE,FALSE)</formula>
    </cfRule>
  </conditionalFormatting>
  <conditionalFormatting sqref="AE518">
    <cfRule type="expression" dxfId="1865" priority="1595">
      <formula>IF(RIGHT(TEXT(AE518,"0.#"),1)=".",FALSE,TRUE)</formula>
    </cfRule>
    <cfRule type="expression" dxfId="1864" priority="1596">
      <formula>IF(RIGHT(TEXT(AE518,"0.#"),1)=".",TRUE,FALSE)</formula>
    </cfRule>
  </conditionalFormatting>
  <conditionalFormatting sqref="AE519">
    <cfRule type="expression" dxfId="1863" priority="1593">
      <formula>IF(RIGHT(TEXT(AE519,"0.#"),1)=".",FALSE,TRUE)</formula>
    </cfRule>
    <cfRule type="expression" dxfId="1862" priority="1594">
      <formula>IF(RIGHT(TEXT(AE519,"0.#"),1)=".",TRUE,FALSE)</formula>
    </cfRule>
  </conditionalFormatting>
  <conditionalFormatting sqref="AU517">
    <cfRule type="expression" dxfId="1861" priority="1585">
      <formula>IF(RIGHT(TEXT(AU517,"0.#"),1)=".",FALSE,TRUE)</formula>
    </cfRule>
    <cfRule type="expression" dxfId="1860" priority="1586">
      <formula>IF(RIGHT(TEXT(AU517,"0.#"),1)=".",TRUE,FALSE)</formula>
    </cfRule>
  </conditionalFormatting>
  <conditionalFormatting sqref="AU519">
    <cfRule type="expression" dxfId="1859" priority="1581">
      <formula>IF(RIGHT(TEXT(AU519,"0.#"),1)=".",FALSE,TRUE)</formula>
    </cfRule>
    <cfRule type="expression" dxfId="1858" priority="1582">
      <formula>IF(RIGHT(TEXT(AU519,"0.#"),1)=".",TRUE,FALSE)</formula>
    </cfRule>
  </conditionalFormatting>
  <conditionalFormatting sqref="AQ518">
    <cfRule type="expression" dxfId="1857" priority="1573">
      <formula>IF(RIGHT(TEXT(AQ518,"0.#"),1)=".",FALSE,TRUE)</formula>
    </cfRule>
    <cfRule type="expression" dxfId="1856" priority="1574">
      <formula>IF(RIGHT(TEXT(AQ518,"0.#"),1)=".",TRUE,FALSE)</formula>
    </cfRule>
  </conditionalFormatting>
  <conditionalFormatting sqref="AQ519">
    <cfRule type="expression" dxfId="1855" priority="1571">
      <formula>IF(RIGHT(TEXT(AQ519,"0.#"),1)=".",FALSE,TRUE)</formula>
    </cfRule>
    <cfRule type="expression" dxfId="1854" priority="1572">
      <formula>IF(RIGHT(TEXT(AQ519,"0.#"),1)=".",TRUE,FALSE)</formula>
    </cfRule>
  </conditionalFormatting>
  <conditionalFormatting sqref="AQ517">
    <cfRule type="expression" dxfId="1853" priority="1569">
      <formula>IF(RIGHT(TEXT(AQ517,"0.#"),1)=".",FALSE,TRUE)</formula>
    </cfRule>
    <cfRule type="expression" dxfId="1852" priority="1570">
      <formula>IF(RIGHT(TEXT(AQ517,"0.#"),1)=".",TRUE,FALSE)</formula>
    </cfRule>
  </conditionalFormatting>
  <conditionalFormatting sqref="AE522">
    <cfRule type="expression" dxfId="1851" priority="1567">
      <formula>IF(RIGHT(TEXT(AE522,"0.#"),1)=".",FALSE,TRUE)</formula>
    </cfRule>
    <cfRule type="expression" dxfId="1850" priority="1568">
      <formula>IF(RIGHT(TEXT(AE522,"0.#"),1)=".",TRUE,FALSE)</formula>
    </cfRule>
  </conditionalFormatting>
  <conditionalFormatting sqref="AE523">
    <cfRule type="expression" dxfId="1849" priority="1565">
      <formula>IF(RIGHT(TEXT(AE523,"0.#"),1)=".",FALSE,TRUE)</formula>
    </cfRule>
    <cfRule type="expression" dxfId="1848" priority="1566">
      <formula>IF(RIGHT(TEXT(AE523,"0.#"),1)=".",TRUE,FALSE)</formula>
    </cfRule>
  </conditionalFormatting>
  <conditionalFormatting sqref="AE524">
    <cfRule type="expression" dxfId="1847" priority="1563">
      <formula>IF(RIGHT(TEXT(AE524,"0.#"),1)=".",FALSE,TRUE)</formula>
    </cfRule>
    <cfRule type="expression" dxfId="1846" priority="1564">
      <formula>IF(RIGHT(TEXT(AE524,"0.#"),1)=".",TRUE,FALSE)</formula>
    </cfRule>
  </conditionalFormatting>
  <conditionalFormatting sqref="AU522">
    <cfRule type="expression" dxfId="1845" priority="1555">
      <formula>IF(RIGHT(TEXT(AU522,"0.#"),1)=".",FALSE,TRUE)</formula>
    </cfRule>
    <cfRule type="expression" dxfId="1844" priority="1556">
      <formula>IF(RIGHT(TEXT(AU522,"0.#"),1)=".",TRUE,FALSE)</formula>
    </cfRule>
  </conditionalFormatting>
  <conditionalFormatting sqref="AU523">
    <cfRule type="expression" dxfId="1843" priority="1553">
      <formula>IF(RIGHT(TEXT(AU523,"0.#"),1)=".",FALSE,TRUE)</formula>
    </cfRule>
    <cfRule type="expression" dxfId="1842" priority="1554">
      <formula>IF(RIGHT(TEXT(AU523,"0.#"),1)=".",TRUE,FALSE)</formula>
    </cfRule>
  </conditionalFormatting>
  <conditionalFormatting sqref="AU524">
    <cfRule type="expression" dxfId="1841" priority="1551">
      <formula>IF(RIGHT(TEXT(AU524,"0.#"),1)=".",FALSE,TRUE)</formula>
    </cfRule>
    <cfRule type="expression" dxfId="1840" priority="1552">
      <formula>IF(RIGHT(TEXT(AU524,"0.#"),1)=".",TRUE,FALSE)</formula>
    </cfRule>
  </conditionalFormatting>
  <conditionalFormatting sqref="AQ523">
    <cfRule type="expression" dxfId="1839" priority="1543">
      <formula>IF(RIGHT(TEXT(AQ523,"0.#"),1)=".",FALSE,TRUE)</formula>
    </cfRule>
    <cfRule type="expression" dxfId="1838" priority="1544">
      <formula>IF(RIGHT(TEXT(AQ523,"0.#"),1)=".",TRUE,FALSE)</formula>
    </cfRule>
  </conditionalFormatting>
  <conditionalFormatting sqref="AQ524">
    <cfRule type="expression" dxfId="1837" priority="1541">
      <formula>IF(RIGHT(TEXT(AQ524,"0.#"),1)=".",FALSE,TRUE)</formula>
    </cfRule>
    <cfRule type="expression" dxfId="1836" priority="1542">
      <formula>IF(RIGHT(TEXT(AQ524,"0.#"),1)=".",TRUE,FALSE)</formula>
    </cfRule>
  </conditionalFormatting>
  <conditionalFormatting sqref="AQ522">
    <cfRule type="expression" dxfId="1835" priority="1539">
      <formula>IF(RIGHT(TEXT(AQ522,"0.#"),1)=".",FALSE,TRUE)</formula>
    </cfRule>
    <cfRule type="expression" dxfId="1834" priority="1540">
      <formula>IF(RIGHT(TEXT(AQ522,"0.#"),1)=".",TRUE,FALSE)</formula>
    </cfRule>
  </conditionalFormatting>
  <conditionalFormatting sqref="AE527">
    <cfRule type="expression" dxfId="1833" priority="1537">
      <formula>IF(RIGHT(TEXT(AE527,"0.#"),1)=".",FALSE,TRUE)</formula>
    </cfRule>
    <cfRule type="expression" dxfId="1832" priority="1538">
      <formula>IF(RIGHT(TEXT(AE527,"0.#"),1)=".",TRUE,FALSE)</formula>
    </cfRule>
  </conditionalFormatting>
  <conditionalFormatting sqref="AE528">
    <cfRule type="expression" dxfId="1831" priority="1535">
      <formula>IF(RIGHT(TEXT(AE528,"0.#"),1)=".",FALSE,TRUE)</formula>
    </cfRule>
    <cfRule type="expression" dxfId="1830" priority="1536">
      <formula>IF(RIGHT(TEXT(AE528,"0.#"),1)=".",TRUE,FALSE)</formula>
    </cfRule>
  </conditionalFormatting>
  <conditionalFormatting sqref="AE529">
    <cfRule type="expression" dxfId="1829" priority="1533">
      <formula>IF(RIGHT(TEXT(AE529,"0.#"),1)=".",FALSE,TRUE)</formula>
    </cfRule>
    <cfRule type="expression" dxfId="1828" priority="1534">
      <formula>IF(RIGHT(TEXT(AE529,"0.#"),1)=".",TRUE,FALSE)</formula>
    </cfRule>
  </conditionalFormatting>
  <conditionalFormatting sqref="AU527">
    <cfRule type="expression" dxfId="1827" priority="1525">
      <formula>IF(RIGHT(TEXT(AU527,"0.#"),1)=".",FALSE,TRUE)</formula>
    </cfRule>
    <cfRule type="expression" dxfId="1826" priority="1526">
      <formula>IF(RIGHT(TEXT(AU527,"0.#"),1)=".",TRUE,FALSE)</formula>
    </cfRule>
  </conditionalFormatting>
  <conditionalFormatting sqref="AU528">
    <cfRule type="expression" dxfId="1825" priority="1523">
      <formula>IF(RIGHT(TEXT(AU528,"0.#"),1)=".",FALSE,TRUE)</formula>
    </cfRule>
    <cfRule type="expression" dxfId="1824" priority="1524">
      <formula>IF(RIGHT(TEXT(AU528,"0.#"),1)=".",TRUE,FALSE)</formula>
    </cfRule>
  </conditionalFormatting>
  <conditionalFormatting sqref="AU529">
    <cfRule type="expression" dxfId="1823" priority="1521">
      <formula>IF(RIGHT(TEXT(AU529,"0.#"),1)=".",FALSE,TRUE)</formula>
    </cfRule>
    <cfRule type="expression" dxfId="1822" priority="1522">
      <formula>IF(RIGHT(TEXT(AU529,"0.#"),1)=".",TRUE,FALSE)</formula>
    </cfRule>
  </conditionalFormatting>
  <conditionalFormatting sqref="AQ528">
    <cfRule type="expression" dxfId="1821" priority="1513">
      <formula>IF(RIGHT(TEXT(AQ528,"0.#"),1)=".",FALSE,TRUE)</formula>
    </cfRule>
    <cfRule type="expression" dxfId="1820" priority="1514">
      <formula>IF(RIGHT(TEXT(AQ528,"0.#"),1)=".",TRUE,FALSE)</formula>
    </cfRule>
  </conditionalFormatting>
  <conditionalFormatting sqref="AQ529">
    <cfRule type="expression" dxfId="1819" priority="1511">
      <formula>IF(RIGHT(TEXT(AQ529,"0.#"),1)=".",FALSE,TRUE)</formula>
    </cfRule>
    <cfRule type="expression" dxfId="1818" priority="1512">
      <formula>IF(RIGHT(TEXT(AQ529,"0.#"),1)=".",TRUE,FALSE)</formula>
    </cfRule>
  </conditionalFormatting>
  <conditionalFormatting sqref="AQ527">
    <cfRule type="expression" dxfId="1817" priority="1509">
      <formula>IF(RIGHT(TEXT(AQ527,"0.#"),1)=".",FALSE,TRUE)</formula>
    </cfRule>
    <cfRule type="expression" dxfId="1816" priority="1510">
      <formula>IF(RIGHT(TEXT(AQ527,"0.#"),1)=".",TRUE,FALSE)</formula>
    </cfRule>
  </conditionalFormatting>
  <conditionalFormatting sqref="AE532">
    <cfRule type="expression" dxfId="1815" priority="1507">
      <formula>IF(RIGHT(TEXT(AE532,"0.#"),1)=".",FALSE,TRUE)</formula>
    </cfRule>
    <cfRule type="expression" dxfId="1814" priority="1508">
      <formula>IF(RIGHT(TEXT(AE532,"0.#"),1)=".",TRUE,FALSE)</formula>
    </cfRule>
  </conditionalFormatting>
  <conditionalFormatting sqref="AM534">
    <cfRule type="expression" dxfId="1813" priority="1497">
      <formula>IF(RIGHT(TEXT(AM534,"0.#"),1)=".",FALSE,TRUE)</formula>
    </cfRule>
    <cfRule type="expression" dxfId="1812" priority="1498">
      <formula>IF(RIGHT(TEXT(AM534,"0.#"),1)=".",TRUE,FALSE)</formula>
    </cfRule>
  </conditionalFormatting>
  <conditionalFormatting sqref="AE533">
    <cfRule type="expression" dxfId="1811" priority="1505">
      <formula>IF(RIGHT(TEXT(AE533,"0.#"),1)=".",FALSE,TRUE)</formula>
    </cfRule>
    <cfRule type="expression" dxfId="1810" priority="1506">
      <formula>IF(RIGHT(TEXT(AE533,"0.#"),1)=".",TRUE,FALSE)</formula>
    </cfRule>
  </conditionalFormatting>
  <conditionalFormatting sqref="AE534">
    <cfRule type="expression" dxfId="1809" priority="1503">
      <formula>IF(RIGHT(TEXT(AE534,"0.#"),1)=".",FALSE,TRUE)</formula>
    </cfRule>
    <cfRule type="expression" dxfId="1808" priority="1504">
      <formula>IF(RIGHT(TEXT(AE534,"0.#"),1)=".",TRUE,FALSE)</formula>
    </cfRule>
  </conditionalFormatting>
  <conditionalFormatting sqref="AM532">
    <cfRule type="expression" dxfId="1807" priority="1501">
      <formula>IF(RIGHT(TEXT(AM532,"0.#"),1)=".",FALSE,TRUE)</formula>
    </cfRule>
    <cfRule type="expression" dxfId="1806" priority="1502">
      <formula>IF(RIGHT(TEXT(AM532,"0.#"),1)=".",TRUE,FALSE)</formula>
    </cfRule>
  </conditionalFormatting>
  <conditionalFormatting sqref="AM533">
    <cfRule type="expression" dxfId="1805" priority="1499">
      <formula>IF(RIGHT(TEXT(AM533,"0.#"),1)=".",FALSE,TRUE)</formula>
    </cfRule>
    <cfRule type="expression" dxfId="1804" priority="1500">
      <formula>IF(RIGHT(TEXT(AM533,"0.#"),1)=".",TRUE,FALSE)</formula>
    </cfRule>
  </conditionalFormatting>
  <conditionalFormatting sqref="AU532">
    <cfRule type="expression" dxfId="1803" priority="1495">
      <formula>IF(RIGHT(TEXT(AU532,"0.#"),1)=".",FALSE,TRUE)</formula>
    </cfRule>
    <cfRule type="expression" dxfId="1802" priority="1496">
      <formula>IF(RIGHT(TEXT(AU532,"0.#"),1)=".",TRUE,FALSE)</formula>
    </cfRule>
  </conditionalFormatting>
  <conditionalFormatting sqref="AU533">
    <cfRule type="expression" dxfId="1801" priority="1493">
      <formula>IF(RIGHT(TEXT(AU533,"0.#"),1)=".",FALSE,TRUE)</formula>
    </cfRule>
    <cfRule type="expression" dxfId="1800" priority="1494">
      <formula>IF(RIGHT(TEXT(AU533,"0.#"),1)=".",TRUE,FALSE)</formula>
    </cfRule>
  </conditionalFormatting>
  <conditionalFormatting sqref="AU534">
    <cfRule type="expression" dxfId="1799" priority="1491">
      <formula>IF(RIGHT(TEXT(AU534,"0.#"),1)=".",FALSE,TRUE)</formula>
    </cfRule>
    <cfRule type="expression" dxfId="1798" priority="1492">
      <formula>IF(RIGHT(TEXT(AU534,"0.#"),1)=".",TRUE,FALSE)</formula>
    </cfRule>
  </conditionalFormatting>
  <conditionalFormatting sqref="AI534">
    <cfRule type="expression" dxfId="1797" priority="1485">
      <formula>IF(RIGHT(TEXT(AI534,"0.#"),1)=".",FALSE,TRUE)</formula>
    </cfRule>
    <cfRule type="expression" dxfId="1796" priority="1486">
      <formula>IF(RIGHT(TEXT(AI534,"0.#"),1)=".",TRUE,FALSE)</formula>
    </cfRule>
  </conditionalFormatting>
  <conditionalFormatting sqref="AI532">
    <cfRule type="expression" dxfId="1795" priority="1489">
      <formula>IF(RIGHT(TEXT(AI532,"0.#"),1)=".",FALSE,TRUE)</formula>
    </cfRule>
    <cfRule type="expression" dxfId="1794" priority="1490">
      <formula>IF(RIGHT(TEXT(AI532,"0.#"),1)=".",TRUE,FALSE)</formula>
    </cfRule>
  </conditionalFormatting>
  <conditionalFormatting sqref="AI533">
    <cfRule type="expression" dxfId="1793" priority="1487">
      <formula>IF(RIGHT(TEXT(AI533,"0.#"),1)=".",FALSE,TRUE)</formula>
    </cfRule>
    <cfRule type="expression" dxfId="1792" priority="1488">
      <formula>IF(RIGHT(TEXT(AI533,"0.#"),1)=".",TRUE,FALSE)</formula>
    </cfRule>
  </conditionalFormatting>
  <conditionalFormatting sqref="AQ533">
    <cfRule type="expression" dxfId="1791" priority="1483">
      <formula>IF(RIGHT(TEXT(AQ533,"0.#"),1)=".",FALSE,TRUE)</formula>
    </cfRule>
    <cfRule type="expression" dxfId="1790" priority="1484">
      <formula>IF(RIGHT(TEXT(AQ533,"0.#"),1)=".",TRUE,FALSE)</formula>
    </cfRule>
  </conditionalFormatting>
  <conditionalFormatting sqref="AQ534">
    <cfRule type="expression" dxfId="1789" priority="1481">
      <formula>IF(RIGHT(TEXT(AQ534,"0.#"),1)=".",FALSE,TRUE)</formula>
    </cfRule>
    <cfRule type="expression" dxfId="1788" priority="1482">
      <formula>IF(RIGHT(TEXT(AQ534,"0.#"),1)=".",TRUE,FALSE)</formula>
    </cfRule>
  </conditionalFormatting>
  <conditionalFormatting sqref="AQ532">
    <cfRule type="expression" dxfId="1787" priority="1479">
      <formula>IF(RIGHT(TEXT(AQ532,"0.#"),1)=".",FALSE,TRUE)</formula>
    </cfRule>
    <cfRule type="expression" dxfId="1786" priority="1480">
      <formula>IF(RIGHT(TEXT(AQ532,"0.#"),1)=".",TRUE,FALSE)</formula>
    </cfRule>
  </conditionalFormatting>
  <conditionalFormatting sqref="AE541">
    <cfRule type="expression" dxfId="1785" priority="1477">
      <formula>IF(RIGHT(TEXT(AE541,"0.#"),1)=".",FALSE,TRUE)</formula>
    </cfRule>
    <cfRule type="expression" dxfId="1784" priority="1478">
      <formula>IF(RIGHT(TEXT(AE541,"0.#"),1)=".",TRUE,FALSE)</formula>
    </cfRule>
  </conditionalFormatting>
  <conditionalFormatting sqref="AE542">
    <cfRule type="expression" dxfId="1783" priority="1475">
      <formula>IF(RIGHT(TEXT(AE542,"0.#"),1)=".",FALSE,TRUE)</formula>
    </cfRule>
    <cfRule type="expression" dxfId="1782" priority="1476">
      <formula>IF(RIGHT(TEXT(AE542,"0.#"),1)=".",TRUE,FALSE)</formula>
    </cfRule>
  </conditionalFormatting>
  <conditionalFormatting sqref="AE543">
    <cfRule type="expression" dxfId="1781" priority="1473">
      <formula>IF(RIGHT(TEXT(AE543,"0.#"),1)=".",FALSE,TRUE)</formula>
    </cfRule>
    <cfRule type="expression" dxfId="1780" priority="1474">
      <formula>IF(RIGHT(TEXT(AE543,"0.#"),1)=".",TRUE,FALSE)</formula>
    </cfRule>
  </conditionalFormatting>
  <conditionalFormatting sqref="AU541">
    <cfRule type="expression" dxfId="1779" priority="1465">
      <formula>IF(RIGHT(TEXT(AU541,"0.#"),1)=".",FALSE,TRUE)</formula>
    </cfRule>
    <cfRule type="expression" dxfId="1778" priority="1466">
      <formula>IF(RIGHT(TEXT(AU541,"0.#"),1)=".",TRUE,FALSE)</formula>
    </cfRule>
  </conditionalFormatting>
  <conditionalFormatting sqref="AU542">
    <cfRule type="expression" dxfId="1777" priority="1463">
      <formula>IF(RIGHT(TEXT(AU542,"0.#"),1)=".",FALSE,TRUE)</formula>
    </cfRule>
    <cfRule type="expression" dxfId="1776" priority="1464">
      <formula>IF(RIGHT(TEXT(AU542,"0.#"),1)=".",TRUE,FALSE)</formula>
    </cfRule>
  </conditionalFormatting>
  <conditionalFormatting sqref="AU543">
    <cfRule type="expression" dxfId="1775" priority="1461">
      <formula>IF(RIGHT(TEXT(AU543,"0.#"),1)=".",FALSE,TRUE)</formula>
    </cfRule>
    <cfRule type="expression" dxfId="1774" priority="1462">
      <formula>IF(RIGHT(TEXT(AU543,"0.#"),1)=".",TRUE,FALSE)</formula>
    </cfRule>
  </conditionalFormatting>
  <conditionalFormatting sqref="AQ542">
    <cfRule type="expression" dxfId="1773" priority="1453">
      <formula>IF(RIGHT(TEXT(AQ542,"0.#"),1)=".",FALSE,TRUE)</formula>
    </cfRule>
    <cfRule type="expression" dxfId="1772" priority="1454">
      <formula>IF(RIGHT(TEXT(AQ542,"0.#"),1)=".",TRUE,FALSE)</formula>
    </cfRule>
  </conditionalFormatting>
  <conditionalFormatting sqref="AQ543">
    <cfRule type="expression" dxfId="1771" priority="1451">
      <formula>IF(RIGHT(TEXT(AQ543,"0.#"),1)=".",FALSE,TRUE)</formula>
    </cfRule>
    <cfRule type="expression" dxfId="1770" priority="1452">
      <formula>IF(RIGHT(TEXT(AQ543,"0.#"),1)=".",TRUE,FALSE)</formula>
    </cfRule>
  </conditionalFormatting>
  <conditionalFormatting sqref="AQ541">
    <cfRule type="expression" dxfId="1769" priority="1449">
      <formula>IF(RIGHT(TEXT(AQ541,"0.#"),1)=".",FALSE,TRUE)</formula>
    </cfRule>
    <cfRule type="expression" dxfId="1768" priority="1450">
      <formula>IF(RIGHT(TEXT(AQ541,"0.#"),1)=".",TRUE,FALSE)</formula>
    </cfRule>
  </conditionalFormatting>
  <conditionalFormatting sqref="AE566">
    <cfRule type="expression" dxfId="1767" priority="1447">
      <formula>IF(RIGHT(TEXT(AE566,"0.#"),1)=".",FALSE,TRUE)</formula>
    </cfRule>
    <cfRule type="expression" dxfId="1766" priority="1448">
      <formula>IF(RIGHT(TEXT(AE566,"0.#"),1)=".",TRUE,FALSE)</formula>
    </cfRule>
  </conditionalFormatting>
  <conditionalFormatting sqref="AE567">
    <cfRule type="expression" dxfId="1765" priority="1445">
      <formula>IF(RIGHT(TEXT(AE567,"0.#"),1)=".",FALSE,TRUE)</formula>
    </cfRule>
    <cfRule type="expression" dxfId="1764" priority="1446">
      <formula>IF(RIGHT(TEXT(AE567,"0.#"),1)=".",TRUE,FALSE)</formula>
    </cfRule>
  </conditionalFormatting>
  <conditionalFormatting sqref="AE568">
    <cfRule type="expression" dxfId="1763" priority="1443">
      <formula>IF(RIGHT(TEXT(AE568,"0.#"),1)=".",FALSE,TRUE)</formula>
    </cfRule>
    <cfRule type="expression" dxfId="1762" priority="1444">
      <formula>IF(RIGHT(TEXT(AE568,"0.#"),1)=".",TRUE,FALSE)</formula>
    </cfRule>
  </conditionalFormatting>
  <conditionalFormatting sqref="AU566">
    <cfRule type="expression" dxfId="1761" priority="1435">
      <formula>IF(RIGHT(TEXT(AU566,"0.#"),1)=".",FALSE,TRUE)</formula>
    </cfRule>
    <cfRule type="expression" dxfId="1760" priority="1436">
      <formula>IF(RIGHT(TEXT(AU566,"0.#"),1)=".",TRUE,FALSE)</formula>
    </cfRule>
  </conditionalFormatting>
  <conditionalFormatting sqref="AU567">
    <cfRule type="expression" dxfId="1759" priority="1433">
      <formula>IF(RIGHT(TEXT(AU567,"0.#"),1)=".",FALSE,TRUE)</formula>
    </cfRule>
    <cfRule type="expression" dxfId="1758" priority="1434">
      <formula>IF(RIGHT(TEXT(AU567,"0.#"),1)=".",TRUE,FALSE)</formula>
    </cfRule>
  </conditionalFormatting>
  <conditionalFormatting sqref="AU568">
    <cfRule type="expression" dxfId="1757" priority="1431">
      <formula>IF(RIGHT(TEXT(AU568,"0.#"),1)=".",FALSE,TRUE)</formula>
    </cfRule>
    <cfRule type="expression" dxfId="1756" priority="1432">
      <formula>IF(RIGHT(TEXT(AU568,"0.#"),1)=".",TRUE,FALSE)</formula>
    </cfRule>
  </conditionalFormatting>
  <conditionalFormatting sqref="AQ567">
    <cfRule type="expression" dxfId="1755" priority="1423">
      <formula>IF(RIGHT(TEXT(AQ567,"0.#"),1)=".",FALSE,TRUE)</formula>
    </cfRule>
    <cfRule type="expression" dxfId="1754" priority="1424">
      <formula>IF(RIGHT(TEXT(AQ567,"0.#"),1)=".",TRUE,FALSE)</formula>
    </cfRule>
  </conditionalFormatting>
  <conditionalFormatting sqref="AQ568">
    <cfRule type="expression" dxfId="1753" priority="1421">
      <formula>IF(RIGHT(TEXT(AQ568,"0.#"),1)=".",FALSE,TRUE)</formula>
    </cfRule>
    <cfRule type="expression" dxfId="1752" priority="1422">
      <formula>IF(RIGHT(TEXT(AQ568,"0.#"),1)=".",TRUE,FALSE)</formula>
    </cfRule>
  </conditionalFormatting>
  <conditionalFormatting sqref="AQ566">
    <cfRule type="expression" dxfId="1751" priority="1419">
      <formula>IF(RIGHT(TEXT(AQ566,"0.#"),1)=".",FALSE,TRUE)</formula>
    </cfRule>
    <cfRule type="expression" dxfId="1750" priority="1420">
      <formula>IF(RIGHT(TEXT(AQ566,"0.#"),1)=".",TRUE,FALSE)</formula>
    </cfRule>
  </conditionalFormatting>
  <conditionalFormatting sqref="AE546">
    <cfRule type="expression" dxfId="1749" priority="1417">
      <formula>IF(RIGHT(TEXT(AE546,"0.#"),1)=".",FALSE,TRUE)</formula>
    </cfRule>
    <cfRule type="expression" dxfId="1748" priority="1418">
      <formula>IF(RIGHT(TEXT(AE546,"0.#"),1)=".",TRUE,FALSE)</formula>
    </cfRule>
  </conditionalFormatting>
  <conditionalFormatting sqref="AE547">
    <cfRule type="expression" dxfId="1747" priority="1415">
      <formula>IF(RIGHT(TEXT(AE547,"0.#"),1)=".",FALSE,TRUE)</formula>
    </cfRule>
    <cfRule type="expression" dxfId="1746" priority="1416">
      <formula>IF(RIGHT(TEXT(AE547,"0.#"),1)=".",TRUE,FALSE)</formula>
    </cfRule>
  </conditionalFormatting>
  <conditionalFormatting sqref="AE548">
    <cfRule type="expression" dxfId="1745" priority="1413">
      <formula>IF(RIGHT(TEXT(AE548,"0.#"),1)=".",FALSE,TRUE)</formula>
    </cfRule>
    <cfRule type="expression" dxfId="1744" priority="1414">
      <formula>IF(RIGHT(TEXT(AE548,"0.#"),1)=".",TRUE,FALSE)</formula>
    </cfRule>
  </conditionalFormatting>
  <conditionalFormatting sqref="AU546">
    <cfRule type="expression" dxfId="1743" priority="1405">
      <formula>IF(RIGHT(TEXT(AU546,"0.#"),1)=".",FALSE,TRUE)</formula>
    </cfRule>
    <cfRule type="expression" dxfId="1742" priority="1406">
      <formula>IF(RIGHT(TEXT(AU546,"0.#"),1)=".",TRUE,FALSE)</formula>
    </cfRule>
  </conditionalFormatting>
  <conditionalFormatting sqref="AU547">
    <cfRule type="expression" dxfId="1741" priority="1403">
      <formula>IF(RIGHT(TEXT(AU547,"0.#"),1)=".",FALSE,TRUE)</formula>
    </cfRule>
    <cfRule type="expression" dxfId="1740" priority="1404">
      <formula>IF(RIGHT(TEXT(AU547,"0.#"),1)=".",TRUE,FALSE)</formula>
    </cfRule>
  </conditionalFormatting>
  <conditionalFormatting sqref="AU548">
    <cfRule type="expression" dxfId="1739" priority="1401">
      <formula>IF(RIGHT(TEXT(AU548,"0.#"),1)=".",FALSE,TRUE)</formula>
    </cfRule>
    <cfRule type="expression" dxfId="1738" priority="1402">
      <formula>IF(RIGHT(TEXT(AU548,"0.#"),1)=".",TRUE,FALSE)</formula>
    </cfRule>
  </conditionalFormatting>
  <conditionalFormatting sqref="AQ547">
    <cfRule type="expression" dxfId="1737" priority="1393">
      <formula>IF(RIGHT(TEXT(AQ547,"0.#"),1)=".",FALSE,TRUE)</formula>
    </cfRule>
    <cfRule type="expression" dxfId="1736" priority="1394">
      <formula>IF(RIGHT(TEXT(AQ547,"0.#"),1)=".",TRUE,FALSE)</formula>
    </cfRule>
  </conditionalFormatting>
  <conditionalFormatting sqref="AQ546">
    <cfRule type="expression" dxfId="1735" priority="1389">
      <formula>IF(RIGHT(TEXT(AQ546,"0.#"),1)=".",FALSE,TRUE)</formula>
    </cfRule>
    <cfRule type="expression" dxfId="1734" priority="1390">
      <formula>IF(RIGHT(TEXT(AQ546,"0.#"),1)=".",TRUE,FALSE)</formula>
    </cfRule>
  </conditionalFormatting>
  <conditionalFormatting sqref="AE551">
    <cfRule type="expression" dxfId="1733" priority="1387">
      <formula>IF(RIGHT(TEXT(AE551,"0.#"),1)=".",FALSE,TRUE)</formula>
    </cfRule>
    <cfRule type="expression" dxfId="1732" priority="1388">
      <formula>IF(RIGHT(TEXT(AE551,"0.#"),1)=".",TRUE,FALSE)</formula>
    </cfRule>
  </conditionalFormatting>
  <conditionalFormatting sqref="AE553">
    <cfRule type="expression" dxfId="1731" priority="1383">
      <formula>IF(RIGHT(TEXT(AE553,"0.#"),1)=".",FALSE,TRUE)</formula>
    </cfRule>
    <cfRule type="expression" dxfId="1730" priority="1384">
      <formula>IF(RIGHT(TEXT(AE553,"0.#"),1)=".",TRUE,FALSE)</formula>
    </cfRule>
  </conditionalFormatting>
  <conditionalFormatting sqref="AU551">
    <cfRule type="expression" dxfId="1729" priority="1375">
      <formula>IF(RIGHT(TEXT(AU551,"0.#"),1)=".",FALSE,TRUE)</formula>
    </cfRule>
    <cfRule type="expression" dxfId="1728" priority="1376">
      <formula>IF(RIGHT(TEXT(AU551,"0.#"),1)=".",TRUE,FALSE)</formula>
    </cfRule>
  </conditionalFormatting>
  <conditionalFormatting sqref="AU553">
    <cfRule type="expression" dxfId="1727" priority="1371">
      <formula>IF(RIGHT(TEXT(AU553,"0.#"),1)=".",FALSE,TRUE)</formula>
    </cfRule>
    <cfRule type="expression" dxfId="1726" priority="1372">
      <formula>IF(RIGHT(TEXT(AU553,"0.#"),1)=".",TRUE,FALSE)</formula>
    </cfRule>
  </conditionalFormatting>
  <conditionalFormatting sqref="AQ552">
    <cfRule type="expression" dxfId="1725" priority="1363">
      <formula>IF(RIGHT(TEXT(AQ552,"0.#"),1)=".",FALSE,TRUE)</formula>
    </cfRule>
    <cfRule type="expression" dxfId="1724" priority="1364">
      <formula>IF(RIGHT(TEXT(AQ552,"0.#"),1)=".",TRUE,FALSE)</formula>
    </cfRule>
  </conditionalFormatting>
  <conditionalFormatting sqref="AU561">
    <cfRule type="expression" dxfId="1723" priority="1315">
      <formula>IF(RIGHT(TEXT(AU561,"0.#"),1)=".",FALSE,TRUE)</formula>
    </cfRule>
    <cfRule type="expression" dxfId="1722" priority="1316">
      <formula>IF(RIGHT(TEXT(AU561,"0.#"),1)=".",TRUE,FALSE)</formula>
    </cfRule>
  </conditionalFormatting>
  <conditionalFormatting sqref="AU562">
    <cfRule type="expression" dxfId="1721" priority="1313">
      <formula>IF(RIGHT(TEXT(AU562,"0.#"),1)=".",FALSE,TRUE)</formula>
    </cfRule>
    <cfRule type="expression" dxfId="1720" priority="1314">
      <formula>IF(RIGHT(TEXT(AU562,"0.#"),1)=".",TRUE,FALSE)</formula>
    </cfRule>
  </conditionalFormatting>
  <conditionalFormatting sqref="AU563">
    <cfRule type="expression" dxfId="1719" priority="1311">
      <formula>IF(RIGHT(TEXT(AU563,"0.#"),1)=".",FALSE,TRUE)</formula>
    </cfRule>
    <cfRule type="expression" dxfId="1718" priority="1312">
      <formula>IF(RIGHT(TEXT(AU563,"0.#"),1)=".",TRUE,FALSE)</formula>
    </cfRule>
  </conditionalFormatting>
  <conditionalFormatting sqref="AQ562">
    <cfRule type="expression" dxfId="1717" priority="1303">
      <formula>IF(RIGHT(TEXT(AQ562,"0.#"),1)=".",FALSE,TRUE)</formula>
    </cfRule>
    <cfRule type="expression" dxfId="1716" priority="1304">
      <formula>IF(RIGHT(TEXT(AQ562,"0.#"),1)=".",TRUE,FALSE)</formula>
    </cfRule>
  </conditionalFormatting>
  <conditionalFormatting sqref="AQ563">
    <cfRule type="expression" dxfId="1715" priority="1301">
      <formula>IF(RIGHT(TEXT(AQ563,"0.#"),1)=".",FALSE,TRUE)</formula>
    </cfRule>
    <cfRule type="expression" dxfId="1714" priority="1302">
      <formula>IF(RIGHT(TEXT(AQ563,"0.#"),1)=".",TRUE,FALSE)</formula>
    </cfRule>
  </conditionalFormatting>
  <conditionalFormatting sqref="AQ561">
    <cfRule type="expression" dxfId="1713" priority="1299">
      <formula>IF(RIGHT(TEXT(AQ561,"0.#"),1)=".",FALSE,TRUE)</formula>
    </cfRule>
    <cfRule type="expression" dxfId="1712" priority="1300">
      <formula>IF(RIGHT(TEXT(AQ561,"0.#"),1)=".",TRUE,FALSE)</formula>
    </cfRule>
  </conditionalFormatting>
  <conditionalFormatting sqref="AE571">
    <cfRule type="expression" dxfId="1711" priority="1297">
      <formula>IF(RIGHT(TEXT(AE571,"0.#"),1)=".",FALSE,TRUE)</formula>
    </cfRule>
    <cfRule type="expression" dxfId="1710" priority="1298">
      <formula>IF(RIGHT(TEXT(AE571,"0.#"),1)=".",TRUE,FALSE)</formula>
    </cfRule>
  </conditionalFormatting>
  <conditionalFormatting sqref="AE572">
    <cfRule type="expression" dxfId="1709" priority="1295">
      <formula>IF(RIGHT(TEXT(AE572,"0.#"),1)=".",FALSE,TRUE)</formula>
    </cfRule>
    <cfRule type="expression" dxfId="1708" priority="1296">
      <formula>IF(RIGHT(TEXT(AE572,"0.#"),1)=".",TRUE,FALSE)</formula>
    </cfRule>
  </conditionalFormatting>
  <conditionalFormatting sqref="AE573">
    <cfRule type="expression" dxfId="1707" priority="1293">
      <formula>IF(RIGHT(TEXT(AE573,"0.#"),1)=".",FALSE,TRUE)</formula>
    </cfRule>
    <cfRule type="expression" dxfId="1706" priority="1294">
      <formula>IF(RIGHT(TEXT(AE573,"0.#"),1)=".",TRUE,FALSE)</formula>
    </cfRule>
  </conditionalFormatting>
  <conditionalFormatting sqref="AU571">
    <cfRule type="expression" dxfId="1705" priority="1285">
      <formula>IF(RIGHT(TEXT(AU571,"0.#"),1)=".",FALSE,TRUE)</formula>
    </cfRule>
    <cfRule type="expression" dxfId="1704" priority="1286">
      <formula>IF(RIGHT(TEXT(AU571,"0.#"),1)=".",TRUE,FALSE)</formula>
    </cfRule>
  </conditionalFormatting>
  <conditionalFormatting sqref="AU572">
    <cfRule type="expression" dxfId="1703" priority="1283">
      <formula>IF(RIGHT(TEXT(AU572,"0.#"),1)=".",FALSE,TRUE)</formula>
    </cfRule>
    <cfRule type="expression" dxfId="1702" priority="1284">
      <formula>IF(RIGHT(TEXT(AU572,"0.#"),1)=".",TRUE,FALSE)</formula>
    </cfRule>
  </conditionalFormatting>
  <conditionalFormatting sqref="AU573">
    <cfRule type="expression" dxfId="1701" priority="1281">
      <formula>IF(RIGHT(TEXT(AU573,"0.#"),1)=".",FALSE,TRUE)</formula>
    </cfRule>
    <cfRule type="expression" dxfId="1700" priority="1282">
      <formula>IF(RIGHT(TEXT(AU573,"0.#"),1)=".",TRUE,FALSE)</formula>
    </cfRule>
  </conditionalFormatting>
  <conditionalFormatting sqref="AQ572">
    <cfRule type="expression" dxfId="1699" priority="1273">
      <formula>IF(RIGHT(TEXT(AQ572,"0.#"),1)=".",FALSE,TRUE)</formula>
    </cfRule>
    <cfRule type="expression" dxfId="1698" priority="1274">
      <formula>IF(RIGHT(TEXT(AQ572,"0.#"),1)=".",TRUE,FALSE)</formula>
    </cfRule>
  </conditionalFormatting>
  <conditionalFormatting sqref="AQ573">
    <cfRule type="expression" dxfId="1697" priority="1271">
      <formula>IF(RIGHT(TEXT(AQ573,"0.#"),1)=".",FALSE,TRUE)</formula>
    </cfRule>
    <cfRule type="expression" dxfId="1696" priority="1272">
      <formula>IF(RIGHT(TEXT(AQ573,"0.#"),1)=".",TRUE,FALSE)</formula>
    </cfRule>
  </conditionalFormatting>
  <conditionalFormatting sqref="AQ571">
    <cfRule type="expression" dxfId="1695" priority="1269">
      <formula>IF(RIGHT(TEXT(AQ571,"0.#"),1)=".",FALSE,TRUE)</formula>
    </cfRule>
    <cfRule type="expression" dxfId="1694" priority="1270">
      <formula>IF(RIGHT(TEXT(AQ571,"0.#"),1)=".",TRUE,FALSE)</formula>
    </cfRule>
  </conditionalFormatting>
  <conditionalFormatting sqref="AE576">
    <cfRule type="expression" dxfId="1693" priority="1267">
      <formula>IF(RIGHT(TEXT(AE576,"0.#"),1)=".",FALSE,TRUE)</formula>
    </cfRule>
    <cfRule type="expression" dxfId="1692" priority="1268">
      <formula>IF(RIGHT(TEXT(AE576,"0.#"),1)=".",TRUE,FALSE)</formula>
    </cfRule>
  </conditionalFormatting>
  <conditionalFormatting sqref="AE577">
    <cfRule type="expression" dxfId="1691" priority="1265">
      <formula>IF(RIGHT(TEXT(AE577,"0.#"),1)=".",FALSE,TRUE)</formula>
    </cfRule>
    <cfRule type="expression" dxfId="1690" priority="1266">
      <formula>IF(RIGHT(TEXT(AE577,"0.#"),1)=".",TRUE,FALSE)</formula>
    </cfRule>
  </conditionalFormatting>
  <conditionalFormatting sqref="AE578">
    <cfRule type="expression" dxfId="1689" priority="1263">
      <formula>IF(RIGHT(TEXT(AE578,"0.#"),1)=".",FALSE,TRUE)</formula>
    </cfRule>
    <cfRule type="expression" dxfId="1688" priority="1264">
      <formula>IF(RIGHT(TEXT(AE578,"0.#"),1)=".",TRUE,FALSE)</formula>
    </cfRule>
  </conditionalFormatting>
  <conditionalFormatting sqref="AU576">
    <cfRule type="expression" dxfId="1687" priority="1255">
      <formula>IF(RIGHT(TEXT(AU576,"0.#"),1)=".",FALSE,TRUE)</formula>
    </cfRule>
    <cfRule type="expression" dxfId="1686" priority="1256">
      <formula>IF(RIGHT(TEXT(AU576,"0.#"),1)=".",TRUE,FALSE)</formula>
    </cfRule>
  </conditionalFormatting>
  <conditionalFormatting sqref="AU577">
    <cfRule type="expression" dxfId="1685" priority="1253">
      <formula>IF(RIGHT(TEXT(AU577,"0.#"),1)=".",FALSE,TRUE)</formula>
    </cfRule>
    <cfRule type="expression" dxfId="1684" priority="1254">
      <formula>IF(RIGHT(TEXT(AU577,"0.#"),1)=".",TRUE,FALSE)</formula>
    </cfRule>
  </conditionalFormatting>
  <conditionalFormatting sqref="AU578">
    <cfRule type="expression" dxfId="1683" priority="1251">
      <formula>IF(RIGHT(TEXT(AU578,"0.#"),1)=".",FALSE,TRUE)</formula>
    </cfRule>
    <cfRule type="expression" dxfId="1682" priority="1252">
      <formula>IF(RIGHT(TEXT(AU578,"0.#"),1)=".",TRUE,FALSE)</formula>
    </cfRule>
  </conditionalFormatting>
  <conditionalFormatting sqref="AQ577">
    <cfRule type="expression" dxfId="1681" priority="1243">
      <formula>IF(RIGHT(TEXT(AQ577,"0.#"),1)=".",FALSE,TRUE)</formula>
    </cfRule>
    <cfRule type="expression" dxfId="1680" priority="1244">
      <formula>IF(RIGHT(TEXT(AQ577,"0.#"),1)=".",TRUE,FALSE)</formula>
    </cfRule>
  </conditionalFormatting>
  <conditionalFormatting sqref="AQ578">
    <cfRule type="expression" dxfId="1679" priority="1241">
      <formula>IF(RIGHT(TEXT(AQ578,"0.#"),1)=".",FALSE,TRUE)</formula>
    </cfRule>
    <cfRule type="expression" dxfId="1678" priority="1242">
      <formula>IF(RIGHT(TEXT(AQ578,"0.#"),1)=".",TRUE,FALSE)</formula>
    </cfRule>
  </conditionalFormatting>
  <conditionalFormatting sqref="AQ576">
    <cfRule type="expression" dxfId="1677" priority="1239">
      <formula>IF(RIGHT(TEXT(AQ576,"0.#"),1)=".",FALSE,TRUE)</formula>
    </cfRule>
    <cfRule type="expression" dxfId="1676" priority="1240">
      <formula>IF(RIGHT(TEXT(AQ576,"0.#"),1)=".",TRUE,FALSE)</formula>
    </cfRule>
  </conditionalFormatting>
  <conditionalFormatting sqref="AE581">
    <cfRule type="expression" dxfId="1675" priority="1237">
      <formula>IF(RIGHT(TEXT(AE581,"0.#"),1)=".",FALSE,TRUE)</formula>
    </cfRule>
    <cfRule type="expression" dxfId="1674" priority="1238">
      <formula>IF(RIGHT(TEXT(AE581,"0.#"),1)=".",TRUE,FALSE)</formula>
    </cfRule>
  </conditionalFormatting>
  <conditionalFormatting sqref="AE582">
    <cfRule type="expression" dxfId="1673" priority="1235">
      <formula>IF(RIGHT(TEXT(AE582,"0.#"),1)=".",FALSE,TRUE)</formula>
    </cfRule>
    <cfRule type="expression" dxfId="1672" priority="1236">
      <formula>IF(RIGHT(TEXT(AE582,"0.#"),1)=".",TRUE,FALSE)</formula>
    </cfRule>
  </conditionalFormatting>
  <conditionalFormatting sqref="AE583">
    <cfRule type="expression" dxfId="1671" priority="1233">
      <formula>IF(RIGHT(TEXT(AE583,"0.#"),1)=".",FALSE,TRUE)</formula>
    </cfRule>
    <cfRule type="expression" dxfId="1670" priority="1234">
      <formula>IF(RIGHT(TEXT(AE583,"0.#"),1)=".",TRUE,FALSE)</formula>
    </cfRule>
  </conditionalFormatting>
  <conditionalFormatting sqref="AU581">
    <cfRule type="expression" dxfId="1669" priority="1225">
      <formula>IF(RIGHT(TEXT(AU581,"0.#"),1)=".",FALSE,TRUE)</formula>
    </cfRule>
    <cfRule type="expression" dxfId="1668" priority="1226">
      <formula>IF(RIGHT(TEXT(AU581,"0.#"),1)=".",TRUE,FALSE)</formula>
    </cfRule>
  </conditionalFormatting>
  <conditionalFormatting sqref="AQ582">
    <cfRule type="expression" dxfId="1667" priority="1213">
      <formula>IF(RIGHT(TEXT(AQ582,"0.#"),1)=".",FALSE,TRUE)</formula>
    </cfRule>
    <cfRule type="expression" dxfId="1666" priority="1214">
      <formula>IF(RIGHT(TEXT(AQ582,"0.#"),1)=".",TRUE,FALSE)</formula>
    </cfRule>
  </conditionalFormatting>
  <conditionalFormatting sqref="AQ583">
    <cfRule type="expression" dxfId="1665" priority="1211">
      <formula>IF(RIGHT(TEXT(AQ583,"0.#"),1)=".",FALSE,TRUE)</formula>
    </cfRule>
    <cfRule type="expression" dxfId="1664" priority="1212">
      <formula>IF(RIGHT(TEXT(AQ583,"0.#"),1)=".",TRUE,FALSE)</formula>
    </cfRule>
  </conditionalFormatting>
  <conditionalFormatting sqref="AQ581">
    <cfRule type="expression" dxfId="1663" priority="1209">
      <formula>IF(RIGHT(TEXT(AQ581,"0.#"),1)=".",FALSE,TRUE)</formula>
    </cfRule>
    <cfRule type="expression" dxfId="1662" priority="1210">
      <formula>IF(RIGHT(TEXT(AQ581,"0.#"),1)=".",TRUE,FALSE)</formula>
    </cfRule>
  </conditionalFormatting>
  <conditionalFormatting sqref="AE586">
    <cfRule type="expression" dxfId="1661" priority="1207">
      <formula>IF(RIGHT(TEXT(AE586,"0.#"),1)=".",FALSE,TRUE)</formula>
    </cfRule>
    <cfRule type="expression" dxfId="1660" priority="1208">
      <formula>IF(RIGHT(TEXT(AE586,"0.#"),1)=".",TRUE,FALSE)</formula>
    </cfRule>
  </conditionalFormatting>
  <conditionalFormatting sqref="AM588">
    <cfRule type="expression" dxfId="1659" priority="1197">
      <formula>IF(RIGHT(TEXT(AM588,"0.#"),1)=".",FALSE,TRUE)</formula>
    </cfRule>
    <cfRule type="expression" dxfId="1658" priority="1198">
      <formula>IF(RIGHT(TEXT(AM588,"0.#"),1)=".",TRUE,FALSE)</formula>
    </cfRule>
  </conditionalFormatting>
  <conditionalFormatting sqref="AE587">
    <cfRule type="expression" dxfId="1657" priority="1205">
      <formula>IF(RIGHT(TEXT(AE587,"0.#"),1)=".",FALSE,TRUE)</formula>
    </cfRule>
    <cfRule type="expression" dxfId="1656" priority="1206">
      <formula>IF(RIGHT(TEXT(AE587,"0.#"),1)=".",TRUE,FALSE)</formula>
    </cfRule>
  </conditionalFormatting>
  <conditionalFormatting sqref="AE588">
    <cfRule type="expression" dxfId="1655" priority="1203">
      <formula>IF(RIGHT(TEXT(AE588,"0.#"),1)=".",FALSE,TRUE)</formula>
    </cfRule>
    <cfRule type="expression" dxfId="1654" priority="1204">
      <formula>IF(RIGHT(TEXT(AE588,"0.#"),1)=".",TRUE,FALSE)</formula>
    </cfRule>
  </conditionalFormatting>
  <conditionalFormatting sqref="AM586">
    <cfRule type="expression" dxfId="1653" priority="1201">
      <formula>IF(RIGHT(TEXT(AM586,"0.#"),1)=".",FALSE,TRUE)</formula>
    </cfRule>
    <cfRule type="expression" dxfId="1652" priority="1202">
      <formula>IF(RIGHT(TEXT(AM586,"0.#"),1)=".",TRUE,FALSE)</formula>
    </cfRule>
  </conditionalFormatting>
  <conditionalFormatting sqref="AM587">
    <cfRule type="expression" dxfId="1651" priority="1199">
      <formula>IF(RIGHT(TEXT(AM587,"0.#"),1)=".",FALSE,TRUE)</formula>
    </cfRule>
    <cfRule type="expression" dxfId="1650" priority="1200">
      <formula>IF(RIGHT(TEXT(AM587,"0.#"),1)=".",TRUE,FALSE)</formula>
    </cfRule>
  </conditionalFormatting>
  <conditionalFormatting sqref="AU586">
    <cfRule type="expression" dxfId="1649" priority="1195">
      <formula>IF(RIGHT(TEXT(AU586,"0.#"),1)=".",FALSE,TRUE)</formula>
    </cfRule>
    <cfRule type="expression" dxfId="1648" priority="1196">
      <formula>IF(RIGHT(TEXT(AU586,"0.#"),1)=".",TRUE,FALSE)</formula>
    </cfRule>
  </conditionalFormatting>
  <conditionalFormatting sqref="AU587">
    <cfRule type="expression" dxfId="1647" priority="1193">
      <formula>IF(RIGHT(TEXT(AU587,"0.#"),1)=".",FALSE,TRUE)</formula>
    </cfRule>
    <cfRule type="expression" dxfId="1646" priority="1194">
      <formula>IF(RIGHT(TEXT(AU587,"0.#"),1)=".",TRUE,FALSE)</formula>
    </cfRule>
  </conditionalFormatting>
  <conditionalFormatting sqref="AU588">
    <cfRule type="expression" dxfId="1645" priority="1191">
      <formula>IF(RIGHT(TEXT(AU588,"0.#"),1)=".",FALSE,TRUE)</formula>
    </cfRule>
    <cfRule type="expression" dxfId="1644" priority="1192">
      <formula>IF(RIGHT(TEXT(AU588,"0.#"),1)=".",TRUE,FALSE)</formula>
    </cfRule>
  </conditionalFormatting>
  <conditionalFormatting sqref="AI588">
    <cfRule type="expression" dxfId="1643" priority="1185">
      <formula>IF(RIGHT(TEXT(AI588,"0.#"),1)=".",FALSE,TRUE)</formula>
    </cfRule>
    <cfRule type="expression" dxfId="1642" priority="1186">
      <formula>IF(RIGHT(TEXT(AI588,"0.#"),1)=".",TRUE,FALSE)</formula>
    </cfRule>
  </conditionalFormatting>
  <conditionalFormatting sqref="AI586">
    <cfRule type="expression" dxfId="1641" priority="1189">
      <formula>IF(RIGHT(TEXT(AI586,"0.#"),1)=".",FALSE,TRUE)</formula>
    </cfRule>
    <cfRule type="expression" dxfId="1640" priority="1190">
      <formula>IF(RIGHT(TEXT(AI586,"0.#"),1)=".",TRUE,FALSE)</formula>
    </cfRule>
  </conditionalFormatting>
  <conditionalFormatting sqref="AI587">
    <cfRule type="expression" dxfId="1639" priority="1187">
      <formula>IF(RIGHT(TEXT(AI587,"0.#"),1)=".",FALSE,TRUE)</formula>
    </cfRule>
    <cfRule type="expression" dxfId="1638" priority="1188">
      <formula>IF(RIGHT(TEXT(AI587,"0.#"),1)=".",TRUE,FALSE)</formula>
    </cfRule>
  </conditionalFormatting>
  <conditionalFormatting sqref="AQ587">
    <cfRule type="expression" dxfId="1637" priority="1183">
      <formula>IF(RIGHT(TEXT(AQ587,"0.#"),1)=".",FALSE,TRUE)</formula>
    </cfRule>
    <cfRule type="expression" dxfId="1636" priority="1184">
      <formula>IF(RIGHT(TEXT(AQ587,"0.#"),1)=".",TRUE,FALSE)</formula>
    </cfRule>
  </conditionalFormatting>
  <conditionalFormatting sqref="AQ588">
    <cfRule type="expression" dxfId="1635" priority="1181">
      <formula>IF(RIGHT(TEXT(AQ588,"0.#"),1)=".",FALSE,TRUE)</formula>
    </cfRule>
    <cfRule type="expression" dxfId="1634" priority="1182">
      <formula>IF(RIGHT(TEXT(AQ588,"0.#"),1)=".",TRUE,FALSE)</formula>
    </cfRule>
  </conditionalFormatting>
  <conditionalFormatting sqref="AQ586">
    <cfRule type="expression" dxfId="1633" priority="1179">
      <formula>IF(RIGHT(TEXT(AQ586,"0.#"),1)=".",FALSE,TRUE)</formula>
    </cfRule>
    <cfRule type="expression" dxfId="1632" priority="1180">
      <formula>IF(RIGHT(TEXT(AQ586,"0.#"),1)=".",TRUE,FALSE)</formula>
    </cfRule>
  </conditionalFormatting>
  <conditionalFormatting sqref="AE595">
    <cfRule type="expression" dxfId="1631" priority="1177">
      <formula>IF(RIGHT(TEXT(AE595,"0.#"),1)=".",FALSE,TRUE)</formula>
    </cfRule>
    <cfRule type="expression" dxfId="1630" priority="1178">
      <formula>IF(RIGHT(TEXT(AE595,"0.#"),1)=".",TRUE,FALSE)</formula>
    </cfRule>
  </conditionalFormatting>
  <conditionalFormatting sqref="AE596">
    <cfRule type="expression" dxfId="1629" priority="1175">
      <formula>IF(RIGHT(TEXT(AE596,"0.#"),1)=".",FALSE,TRUE)</formula>
    </cfRule>
    <cfRule type="expression" dxfId="1628" priority="1176">
      <formula>IF(RIGHT(TEXT(AE596,"0.#"),1)=".",TRUE,FALSE)</formula>
    </cfRule>
  </conditionalFormatting>
  <conditionalFormatting sqref="AE597">
    <cfRule type="expression" dxfId="1627" priority="1173">
      <formula>IF(RIGHT(TEXT(AE597,"0.#"),1)=".",FALSE,TRUE)</formula>
    </cfRule>
    <cfRule type="expression" dxfId="1626" priority="1174">
      <formula>IF(RIGHT(TEXT(AE597,"0.#"),1)=".",TRUE,FALSE)</formula>
    </cfRule>
  </conditionalFormatting>
  <conditionalFormatting sqref="AU595">
    <cfRule type="expression" dxfId="1625" priority="1165">
      <formula>IF(RIGHT(TEXT(AU595,"0.#"),1)=".",FALSE,TRUE)</formula>
    </cfRule>
    <cfRule type="expression" dxfId="1624" priority="1166">
      <formula>IF(RIGHT(TEXT(AU595,"0.#"),1)=".",TRUE,FALSE)</formula>
    </cfRule>
  </conditionalFormatting>
  <conditionalFormatting sqref="AU596">
    <cfRule type="expression" dxfId="1623" priority="1163">
      <formula>IF(RIGHT(TEXT(AU596,"0.#"),1)=".",FALSE,TRUE)</formula>
    </cfRule>
    <cfRule type="expression" dxfId="1622" priority="1164">
      <formula>IF(RIGHT(TEXT(AU596,"0.#"),1)=".",TRUE,FALSE)</formula>
    </cfRule>
  </conditionalFormatting>
  <conditionalFormatting sqref="AU597">
    <cfRule type="expression" dxfId="1621" priority="1161">
      <formula>IF(RIGHT(TEXT(AU597,"0.#"),1)=".",FALSE,TRUE)</formula>
    </cfRule>
    <cfRule type="expression" dxfId="1620" priority="1162">
      <formula>IF(RIGHT(TEXT(AU597,"0.#"),1)=".",TRUE,FALSE)</formula>
    </cfRule>
  </conditionalFormatting>
  <conditionalFormatting sqref="AQ596">
    <cfRule type="expression" dxfId="1619" priority="1153">
      <formula>IF(RIGHT(TEXT(AQ596,"0.#"),1)=".",FALSE,TRUE)</formula>
    </cfRule>
    <cfRule type="expression" dxfId="1618" priority="1154">
      <formula>IF(RIGHT(TEXT(AQ596,"0.#"),1)=".",TRUE,FALSE)</formula>
    </cfRule>
  </conditionalFormatting>
  <conditionalFormatting sqref="AQ597">
    <cfRule type="expression" dxfId="1617" priority="1151">
      <formula>IF(RIGHT(TEXT(AQ597,"0.#"),1)=".",FALSE,TRUE)</formula>
    </cfRule>
    <cfRule type="expression" dxfId="1616" priority="1152">
      <formula>IF(RIGHT(TEXT(AQ597,"0.#"),1)=".",TRUE,FALSE)</formula>
    </cfRule>
  </conditionalFormatting>
  <conditionalFormatting sqref="AQ595">
    <cfRule type="expression" dxfId="1615" priority="1149">
      <formula>IF(RIGHT(TEXT(AQ595,"0.#"),1)=".",FALSE,TRUE)</formula>
    </cfRule>
    <cfRule type="expression" dxfId="1614" priority="1150">
      <formula>IF(RIGHT(TEXT(AQ595,"0.#"),1)=".",TRUE,FALSE)</formula>
    </cfRule>
  </conditionalFormatting>
  <conditionalFormatting sqref="AE620">
    <cfRule type="expression" dxfId="1613" priority="1147">
      <formula>IF(RIGHT(TEXT(AE620,"0.#"),1)=".",FALSE,TRUE)</formula>
    </cfRule>
    <cfRule type="expression" dxfId="1612" priority="1148">
      <formula>IF(RIGHT(TEXT(AE620,"0.#"),1)=".",TRUE,FALSE)</formula>
    </cfRule>
  </conditionalFormatting>
  <conditionalFormatting sqref="AE621">
    <cfRule type="expression" dxfId="1611" priority="1145">
      <formula>IF(RIGHT(TEXT(AE621,"0.#"),1)=".",FALSE,TRUE)</formula>
    </cfRule>
    <cfRule type="expression" dxfId="1610" priority="1146">
      <formula>IF(RIGHT(TEXT(AE621,"0.#"),1)=".",TRUE,FALSE)</formula>
    </cfRule>
  </conditionalFormatting>
  <conditionalFormatting sqref="AE622">
    <cfRule type="expression" dxfId="1609" priority="1143">
      <formula>IF(RIGHT(TEXT(AE622,"0.#"),1)=".",FALSE,TRUE)</formula>
    </cfRule>
    <cfRule type="expression" dxfId="1608" priority="1144">
      <formula>IF(RIGHT(TEXT(AE622,"0.#"),1)=".",TRUE,FALSE)</formula>
    </cfRule>
  </conditionalFormatting>
  <conditionalFormatting sqref="AU620">
    <cfRule type="expression" dxfId="1607" priority="1135">
      <formula>IF(RIGHT(TEXT(AU620,"0.#"),1)=".",FALSE,TRUE)</formula>
    </cfRule>
    <cfRule type="expression" dxfId="1606" priority="1136">
      <formula>IF(RIGHT(TEXT(AU620,"0.#"),1)=".",TRUE,FALSE)</formula>
    </cfRule>
  </conditionalFormatting>
  <conditionalFormatting sqref="AU621">
    <cfRule type="expression" dxfId="1605" priority="1133">
      <formula>IF(RIGHT(TEXT(AU621,"0.#"),1)=".",FALSE,TRUE)</formula>
    </cfRule>
    <cfRule type="expression" dxfId="1604" priority="1134">
      <formula>IF(RIGHT(TEXT(AU621,"0.#"),1)=".",TRUE,FALSE)</formula>
    </cfRule>
  </conditionalFormatting>
  <conditionalFormatting sqref="AU622">
    <cfRule type="expression" dxfId="1603" priority="1131">
      <formula>IF(RIGHT(TEXT(AU622,"0.#"),1)=".",FALSE,TRUE)</formula>
    </cfRule>
    <cfRule type="expression" dxfId="1602" priority="1132">
      <formula>IF(RIGHT(TEXT(AU622,"0.#"),1)=".",TRUE,FALSE)</formula>
    </cfRule>
  </conditionalFormatting>
  <conditionalFormatting sqref="AQ621">
    <cfRule type="expression" dxfId="1601" priority="1123">
      <formula>IF(RIGHT(TEXT(AQ621,"0.#"),1)=".",FALSE,TRUE)</formula>
    </cfRule>
    <cfRule type="expression" dxfId="1600" priority="1124">
      <formula>IF(RIGHT(TEXT(AQ621,"0.#"),1)=".",TRUE,FALSE)</formula>
    </cfRule>
  </conditionalFormatting>
  <conditionalFormatting sqref="AQ622">
    <cfRule type="expression" dxfId="1599" priority="1121">
      <formula>IF(RIGHT(TEXT(AQ622,"0.#"),1)=".",FALSE,TRUE)</formula>
    </cfRule>
    <cfRule type="expression" dxfId="1598" priority="1122">
      <formula>IF(RIGHT(TEXT(AQ622,"0.#"),1)=".",TRUE,FALSE)</formula>
    </cfRule>
  </conditionalFormatting>
  <conditionalFormatting sqref="AQ620">
    <cfRule type="expression" dxfId="1597" priority="1119">
      <formula>IF(RIGHT(TEXT(AQ620,"0.#"),1)=".",FALSE,TRUE)</formula>
    </cfRule>
    <cfRule type="expression" dxfId="1596" priority="1120">
      <formula>IF(RIGHT(TEXT(AQ620,"0.#"),1)=".",TRUE,FALSE)</formula>
    </cfRule>
  </conditionalFormatting>
  <conditionalFormatting sqref="AE600">
    <cfRule type="expression" dxfId="1595" priority="1117">
      <formula>IF(RIGHT(TEXT(AE600,"0.#"),1)=".",FALSE,TRUE)</formula>
    </cfRule>
    <cfRule type="expression" dxfId="1594" priority="1118">
      <formula>IF(RIGHT(TEXT(AE600,"0.#"),1)=".",TRUE,FALSE)</formula>
    </cfRule>
  </conditionalFormatting>
  <conditionalFormatting sqref="AE601">
    <cfRule type="expression" dxfId="1593" priority="1115">
      <formula>IF(RIGHT(TEXT(AE601,"0.#"),1)=".",FALSE,TRUE)</formula>
    </cfRule>
    <cfRule type="expression" dxfId="1592" priority="1116">
      <formula>IF(RIGHT(TEXT(AE601,"0.#"),1)=".",TRUE,FALSE)</formula>
    </cfRule>
  </conditionalFormatting>
  <conditionalFormatting sqref="AE602">
    <cfRule type="expression" dxfId="1591" priority="1113">
      <formula>IF(RIGHT(TEXT(AE602,"0.#"),1)=".",FALSE,TRUE)</formula>
    </cfRule>
    <cfRule type="expression" dxfId="1590" priority="1114">
      <formula>IF(RIGHT(TEXT(AE602,"0.#"),1)=".",TRUE,FALSE)</formula>
    </cfRule>
  </conditionalFormatting>
  <conditionalFormatting sqref="AU600">
    <cfRule type="expression" dxfId="1589" priority="1105">
      <formula>IF(RIGHT(TEXT(AU600,"0.#"),1)=".",FALSE,TRUE)</formula>
    </cfRule>
    <cfRule type="expression" dxfId="1588" priority="1106">
      <formula>IF(RIGHT(TEXT(AU600,"0.#"),1)=".",TRUE,FALSE)</formula>
    </cfRule>
  </conditionalFormatting>
  <conditionalFormatting sqref="AU601">
    <cfRule type="expression" dxfId="1587" priority="1103">
      <formula>IF(RIGHT(TEXT(AU601,"0.#"),1)=".",FALSE,TRUE)</formula>
    </cfRule>
    <cfRule type="expression" dxfId="1586" priority="1104">
      <formula>IF(RIGHT(TEXT(AU601,"0.#"),1)=".",TRUE,FALSE)</formula>
    </cfRule>
  </conditionalFormatting>
  <conditionalFormatting sqref="AU602">
    <cfRule type="expression" dxfId="1585" priority="1101">
      <formula>IF(RIGHT(TEXT(AU602,"0.#"),1)=".",FALSE,TRUE)</formula>
    </cfRule>
    <cfRule type="expression" dxfId="1584" priority="1102">
      <formula>IF(RIGHT(TEXT(AU602,"0.#"),1)=".",TRUE,FALSE)</formula>
    </cfRule>
  </conditionalFormatting>
  <conditionalFormatting sqref="AQ601">
    <cfRule type="expression" dxfId="1583" priority="1093">
      <formula>IF(RIGHT(TEXT(AQ601,"0.#"),1)=".",FALSE,TRUE)</formula>
    </cfRule>
    <cfRule type="expression" dxfId="1582" priority="1094">
      <formula>IF(RIGHT(TEXT(AQ601,"0.#"),1)=".",TRUE,FALSE)</formula>
    </cfRule>
  </conditionalFormatting>
  <conditionalFormatting sqref="AQ602">
    <cfRule type="expression" dxfId="1581" priority="1091">
      <formula>IF(RIGHT(TEXT(AQ602,"0.#"),1)=".",FALSE,TRUE)</formula>
    </cfRule>
    <cfRule type="expression" dxfId="1580" priority="1092">
      <formula>IF(RIGHT(TEXT(AQ602,"0.#"),1)=".",TRUE,FALSE)</formula>
    </cfRule>
  </conditionalFormatting>
  <conditionalFormatting sqref="AQ600">
    <cfRule type="expression" dxfId="1579" priority="1089">
      <formula>IF(RIGHT(TEXT(AQ600,"0.#"),1)=".",FALSE,TRUE)</formula>
    </cfRule>
    <cfRule type="expression" dxfId="1578" priority="1090">
      <formula>IF(RIGHT(TEXT(AQ600,"0.#"),1)=".",TRUE,FALSE)</formula>
    </cfRule>
  </conditionalFormatting>
  <conditionalFormatting sqref="AE605">
    <cfRule type="expression" dxfId="1577" priority="1087">
      <formula>IF(RIGHT(TEXT(AE605,"0.#"),1)=".",FALSE,TRUE)</formula>
    </cfRule>
    <cfRule type="expression" dxfId="1576" priority="1088">
      <formula>IF(RIGHT(TEXT(AE605,"0.#"),1)=".",TRUE,FALSE)</formula>
    </cfRule>
  </conditionalFormatting>
  <conditionalFormatting sqref="AE606">
    <cfRule type="expression" dxfId="1575" priority="1085">
      <formula>IF(RIGHT(TEXT(AE606,"0.#"),1)=".",FALSE,TRUE)</formula>
    </cfRule>
    <cfRule type="expression" dxfId="1574" priority="1086">
      <formula>IF(RIGHT(TEXT(AE606,"0.#"),1)=".",TRUE,FALSE)</formula>
    </cfRule>
  </conditionalFormatting>
  <conditionalFormatting sqref="AE607">
    <cfRule type="expression" dxfId="1573" priority="1083">
      <formula>IF(RIGHT(TEXT(AE607,"0.#"),1)=".",FALSE,TRUE)</formula>
    </cfRule>
    <cfRule type="expression" dxfId="1572" priority="1084">
      <formula>IF(RIGHT(TEXT(AE607,"0.#"),1)=".",TRUE,FALSE)</formula>
    </cfRule>
  </conditionalFormatting>
  <conditionalFormatting sqref="AU605">
    <cfRule type="expression" dxfId="1571" priority="1075">
      <formula>IF(RIGHT(TEXT(AU605,"0.#"),1)=".",FALSE,TRUE)</formula>
    </cfRule>
    <cfRule type="expression" dxfId="1570" priority="1076">
      <formula>IF(RIGHT(TEXT(AU605,"0.#"),1)=".",TRUE,FALSE)</formula>
    </cfRule>
  </conditionalFormatting>
  <conditionalFormatting sqref="AU606">
    <cfRule type="expression" dxfId="1569" priority="1073">
      <formula>IF(RIGHT(TEXT(AU606,"0.#"),1)=".",FALSE,TRUE)</formula>
    </cfRule>
    <cfRule type="expression" dxfId="1568" priority="1074">
      <formula>IF(RIGHT(TEXT(AU606,"0.#"),1)=".",TRUE,FALSE)</formula>
    </cfRule>
  </conditionalFormatting>
  <conditionalFormatting sqref="AU607">
    <cfRule type="expression" dxfId="1567" priority="1071">
      <formula>IF(RIGHT(TEXT(AU607,"0.#"),1)=".",FALSE,TRUE)</formula>
    </cfRule>
    <cfRule type="expression" dxfId="1566" priority="1072">
      <formula>IF(RIGHT(TEXT(AU607,"0.#"),1)=".",TRUE,FALSE)</formula>
    </cfRule>
  </conditionalFormatting>
  <conditionalFormatting sqref="AQ606">
    <cfRule type="expression" dxfId="1565" priority="1063">
      <formula>IF(RIGHT(TEXT(AQ606,"0.#"),1)=".",FALSE,TRUE)</formula>
    </cfRule>
    <cfRule type="expression" dxfId="1564" priority="1064">
      <formula>IF(RIGHT(TEXT(AQ606,"0.#"),1)=".",TRUE,FALSE)</formula>
    </cfRule>
  </conditionalFormatting>
  <conditionalFormatting sqref="AQ607">
    <cfRule type="expression" dxfId="1563" priority="1061">
      <formula>IF(RIGHT(TEXT(AQ607,"0.#"),1)=".",FALSE,TRUE)</formula>
    </cfRule>
    <cfRule type="expression" dxfId="1562" priority="1062">
      <formula>IF(RIGHT(TEXT(AQ607,"0.#"),1)=".",TRUE,FALSE)</formula>
    </cfRule>
  </conditionalFormatting>
  <conditionalFormatting sqref="AQ605">
    <cfRule type="expression" dxfId="1561" priority="1059">
      <formula>IF(RIGHT(TEXT(AQ605,"0.#"),1)=".",FALSE,TRUE)</formula>
    </cfRule>
    <cfRule type="expression" dxfId="1560" priority="1060">
      <formula>IF(RIGHT(TEXT(AQ605,"0.#"),1)=".",TRUE,FALSE)</formula>
    </cfRule>
  </conditionalFormatting>
  <conditionalFormatting sqref="AE610">
    <cfRule type="expression" dxfId="1559" priority="1057">
      <formula>IF(RIGHT(TEXT(AE610,"0.#"),1)=".",FALSE,TRUE)</formula>
    </cfRule>
    <cfRule type="expression" dxfId="1558" priority="1058">
      <formula>IF(RIGHT(TEXT(AE610,"0.#"),1)=".",TRUE,FALSE)</formula>
    </cfRule>
  </conditionalFormatting>
  <conditionalFormatting sqref="AE611">
    <cfRule type="expression" dxfId="1557" priority="1055">
      <formula>IF(RIGHT(TEXT(AE611,"0.#"),1)=".",FALSE,TRUE)</formula>
    </cfRule>
    <cfRule type="expression" dxfId="1556" priority="1056">
      <formula>IF(RIGHT(TEXT(AE611,"0.#"),1)=".",TRUE,FALSE)</formula>
    </cfRule>
  </conditionalFormatting>
  <conditionalFormatting sqref="AE612">
    <cfRule type="expression" dxfId="1555" priority="1053">
      <formula>IF(RIGHT(TEXT(AE612,"0.#"),1)=".",FALSE,TRUE)</formula>
    </cfRule>
    <cfRule type="expression" dxfId="1554" priority="1054">
      <formula>IF(RIGHT(TEXT(AE612,"0.#"),1)=".",TRUE,FALSE)</formula>
    </cfRule>
  </conditionalFormatting>
  <conditionalFormatting sqref="AU610">
    <cfRule type="expression" dxfId="1553" priority="1045">
      <formula>IF(RIGHT(TEXT(AU610,"0.#"),1)=".",FALSE,TRUE)</formula>
    </cfRule>
    <cfRule type="expression" dxfId="1552" priority="1046">
      <formula>IF(RIGHT(TEXT(AU610,"0.#"),1)=".",TRUE,FALSE)</formula>
    </cfRule>
  </conditionalFormatting>
  <conditionalFormatting sqref="AU611">
    <cfRule type="expression" dxfId="1551" priority="1043">
      <formula>IF(RIGHT(TEXT(AU611,"0.#"),1)=".",FALSE,TRUE)</formula>
    </cfRule>
    <cfRule type="expression" dxfId="1550" priority="1044">
      <formula>IF(RIGHT(TEXT(AU611,"0.#"),1)=".",TRUE,FALSE)</formula>
    </cfRule>
  </conditionalFormatting>
  <conditionalFormatting sqref="AU612">
    <cfRule type="expression" dxfId="1549" priority="1041">
      <formula>IF(RIGHT(TEXT(AU612,"0.#"),1)=".",FALSE,TRUE)</formula>
    </cfRule>
    <cfRule type="expression" dxfId="1548" priority="1042">
      <formula>IF(RIGHT(TEXT(AU612,"0.#"),1)=".",TRUE,FALSE)</formula>
    </cfRule>
  </conditionalFormatting>
  <conditionalFormatting sqref="AQ611">
    <cfRule type="expression" dxfId="1547" priority="1033">
      <formula>IF(RIGHT(TEXT(AQ611,"0.#"),1)=".",FALSE,TRUE)</formula>
    </cfRule>
    <cfRule type="expression" dxfId="1546" priority="1034">
      <formula>IF(RIGHT(TEXT(AQ611,"0.#"),1)=".",TRUE,FALSE)</formula>
    </cfRule>
  </conditionalFormatting>
  <conditionalFormatting sqref="AQ612">
    <cfRule type="expression" dxfId="1545" priority="1031">
      <formula>IF(RIGHT(TEXT(AQ612,"0.#"),1)=".",FALSE,TRUE)</formula>
    </cfRule>
    <cfRule type="expression" dxfId="1544" priority="1032">
      <formula>IF(RIGHT(TEXT(AQ612,"0.#"),1)=".",TRUE,FALSE)</formula>
    </cfRule>
  </conditionalFormatting>
  <conditionalFormatting sqref="AQ610">
    <cfRule type="expression" dxfId="1543" priority="1029">
      <formula>IF(RIGHT(TEXT(AQ610,"0.#"),1)=".",FALSE,TRUE)</formula>
    </cfRule>
    <cfRule type="expression" dxfId="1542" priority="1030">
      <formula>IF(RIGHT(TEXT(AQ610,"0.#"),1)=".",TRUE,FALSE)</formula>
    </cfRule>
  </conditionalFormatting>
  <conditionalFormatting sqref="AE615">
    <cfRule type="expression" dxfId="1541" priority="1027">
      <formula>IF(RIGHT(TEXT(AE615,"0.#"),1)=".",FALSE,TRUE)</formula>
    </cfRule>
    <cfRule type="expression" dxfId="1540" priority="1028">
      <formula>IF(RIGHT(TEXT(AE615,"0.#"),1)=".",TRUE,FALSE)</formula>
    </cfRule>
  </conditionalFormatting>
  <conditionalFormatting sqref="AE616">
    <cfRule type="expression" dxfId="1539" priority="1025">
      <formula>IF(RIGHT(TEXT(AE616,"0.#"),1)=".",FALSE,TRUE)</formula>
    </cfRule>
    <cfRule type="expression" dxfId="1538" priority="1026">
      <formula>IF(RIGHT(TEXT(AE616,"0.#"),1)=".",TRUE,FALSE)</formula>
    </cfRule>
  </conditionalFormatting>
  <conditionalFormatting sqref="AE617">
    <cfRule type="expression" dxfId="1537" priority="1023">
      <formula>IF(RIGHT(TEXT(AE617,"0.#"),1)=".",FALSE,TRUE)</formula>
    </cfRule>
    <cfRule type="expression" dxfId="1536" priority="1024">
      <formula>IF(RIGHT(TEXT(AE617,"0.#"),1)=".",TRUE,FALSE)</formula>
    </cfRule>
  </conditionalFormatting>
  <conditionalFormatting sqref="AU615">
    <cfRule type="expression" dxfId="1535" priority="1015">
      <formula>IF(RIGHT(TEXT(AU615,"0.#"),1)=".",FALSE,TRUE)</formula>
    </cfRule>
    <cfRule type="expression" dxfId="1534" priority="1016">
      <formula>IF(RIGHT(TEXT(AU615,"0.#"),1)=".",TRUE,FALSE)</formula>
    </cfRule>
  </conditionalFormatting>
  <conditionalFormatting sqref="AU616">
    <cfRule type="expression" dxfId="1533" priority="1013">
      <formula>IF(RIGHT(TEXT(AU616,"0.#"),1)=".",FALSE,TRUE)</formula>
    </cfRule>
    <cfRule type="expression" dxfId="1532" priority="1014">
      <formula>IF(RIGHT(TEXT(AU616,"0.#"),1)=".",TRUE,FALSE)</formula>
    </cfRule>
  </conditionalFormatting>
  <conditionalFormatting sqref="AU617">
    <cfRule type="expression" dxfId="1531" priority="1011">
      <formula>IF(RIGHT(TEXT(AU617,"0.#"),1)=".",FALSE,TRUE)</formula>
    </cfRule>
    <cfRule type="expression" dxfId="1530" priority="1012">
      <formula>IF(RIGHT(TEXT(AU617,"0.#"),1)=".",TRUE,FALSE)</formula>
    </cfRule>
  </conditionalFormatting>
  <conditionalFormatting sqref="AQ616">
    <cfRule type="expression" dxfId="1529" priority="1003">
      <formula>IF(RIGHT(TEXT(AQ616,"0.#"),1)=".",FALSE,TRUE)</formula>
    </cfRule>
    <cfRule type="expression" dxfId="1528" priority="1004">
      <formula>IF(RIGHT(TEXT(AQ616,"0.#"),1)=".",TRUE,FALSE)</formula>
    </cfRule>
  </conditionalFormatting>
  <conditionalFormatting sqref="AQ617">
    <cfRule type="expression" dxfId="1527" priority="1001">
      <formula>IF(RIGHT(TEXT(AQ617,"0.#"),1)=".",FALSE,TRUE)</formula>
    </cfRule>
    <cfRule type="expression" dxfId="1526" priority="1002">
      <formula>IF(RIGHT(TEXT(AQ617,"0.#"),1)=".",TRUE,FALSE)</formula>
    </cfRule>
  </conditionalFormatting>
  <conditionalFormatting sqref="AQ615">
    <cfRule type="expression" dxfId="1525" priority="999">
      <formula>IF(RIGHT(TEXT(AQ615,"0.#"),1)=".",FALSE,TRUE)</formula>
    </cfRule>
    <cfRule type="expression" dxfId="1524" priority="1000">
      <formula>IF(RIGHT(TEXT(AQ615,"0.#"),1)=".",TRUE,FALSE)</formula>
    </cfRule>
  </conditionalFormatting>
  <conditionalFormatting sqref="AE625">
    <cfRule type="expression" dxfId="1523" priority="997">
      <formula>IF(RIGHT(TEXT(AE625,"0.#"),1)=".",FALSE,TRUE)</formula>
    </cfRule>
    <cfRule type="expression" dxfId="1522" priority="998">
      <formula>IF(RIGHT(TEXT(AE625,"0.#"),1)=".",TRUE,FALSE)</formula>
    </cfRule>
  </conditionalFormatting>
  <conditionalFormatting sqref="AE626">
    <cfRule type="expression" dxfId="1521" priority="995">
      <formula>IF(RIGHT(TEXT(AE626,"0.#"),1)=".",FALSE,TRUE)</formula>
    </cfRule>
    <cfRule type="expression" dxfId="1520" priority="996">
      <formula>IF(RIGHT(TEXT(AE626,"0.#"),1)=".",TRUE,FALSE)</formula>
    </cfRule>
  </conditionalFormatting>
  <conditionalFormatting sqref="AE627">
    <cfRule type="expression" dxfId="1519" priority="993">
      <formula>IF(RIGHT(TEXT(AE627,"0.#"),1)=".",FALSE,TRUE)</formula>
    </cfRule>
    <cfRule type="expression" dxfId="1518" priority="994">
      <formula>IF(RIGHT(TEXT(AE627,"0.#"),1)=".",TRUE,FALSE)</formula>
    </cfRule>
  </conditionalFormatting>
  <conditionalFormatting sqref="AU625">
    <cfRule type="expression" dxfId="1517" priority="985">
      <formula>IF(RIGHT(TEXT(AU625,"0.#"),1)=".",FALSE,TRUE)</formula>
    </cfRule>
    <cfRule type="expression" dxfId="1516" priority="986">
      <formula>IF(RIGHT(TEXT(AU625,"0.#"),1)=".",TRUE,FALSE)</formula>
    </cfRule>
  </conditionalFormatting>
  <conditionalFormatting sqref="AU626">
    <cfRule type="expression" dxfId="1515" priority="983">
      <formula>IF(RIGHT(TEXT(AU626,"0.#"),1)=".",FALSE,TRUE)</formula>
    </cfRule>
    <cfRule type="expression" dxfId="1514" priority="984">
      <formula>IF(RIGHT(TEXT(AU626,"0.#"),1)=".",TRUE,FALSE)</formula>
    </cfRule>
  </conditionalFormatting>
  <conditionalFormatting sqref="AU627">
    <cfRule type="expression" dxfId="1513" priority="981">
      <formula>IF(RIGHT(TEXT(AU627,"0.#"),1)=".",FALSE,TRUE)</formula>
    </cfRule>
    <cfRule type="expression" dxfId="1512" priority="982">
      <formula>IF(RIGHT(TEXT(AU627,"0.#"),1)=".",TRUE,FALSE)</formula>
    </cfRule>
  </conditionalFormatting>
  <conditionalFormatting sqref="AQ626">
    <cfRule type="expression" dxfId="1511" priority="973">
      <formula>IF(RIGHT(TEXT(AQ626,"0.#"),1)=".",FALSE,TRUE)</formula>
    </cfRule>
    <cfRule type="expression" dxfId="1510" priority="974">
      <formula>IF(RIGHT(TEXT(AQ626,"0.#"),1)=".",TRUE,FALSE)</formula>
    </cfRule>
  </conditionalFormatting>
  <conditionalFormatting sqref="AQ627">
    <cfRule type="expression" dxfId="1509" priority="971">
      <formula>IF(RIGHT(TEXT(AQ627,"0.#"),1)=".",FALSE,TRUE)</formula>
    </cfRule>
    <cfRule type="expression" dxfId="1508" priority="972">
      <formula>IF(RIGHT(TEXT(AQ627,"0.#"),1)=".",TRUE,FALSE)</formula>
    </cfRule>
  </conditionalFormatting>
  <conditionalFormatting sqref="AQ625">
    <cfRule type="expression" dxfId="1507" priority="969">
      <formula>IF(RIGHT(TEXT(AQ625,"0.#"),1)=".",FALSE,TRUE)</formula>
    </cfRule>
    <cfRule type="expression" dxfId="1506" priority="970">
      <formula>IF(RIGHT(TEXT(AQ625,"0.#"),1)=".",TRUE,FALSE)</formula>
    </cfRule>
  </conditionalFormatting>
  <conditionalFormatting sqref="AE630">
    <cfRule type="expression" dxfId="1505" priority="967">
      <formula>IF(RIGHT(TEXT(AE630,"0.#"),1)=".",FALSE,TRUE)</formula>
    </cfRule>
    <cfRule type="expression" dxfId="1504" priority="968">
      <formula>IF(RIGHT(TEXT(AE630,"0.#"),1)=".",TRUE,FALSE)</formula>
    </cfRule>
  </conditionalFormatting>
  <conditionalFormatting sqref="AE631">
    <cfRule type="expression" dxfId="1503" priority="965">
      <formula>IF(RIGHT(TEXT(AE631,"0.#"),1)=".",FALSE,TRUE)</formula>
    </cfRule>
    <cfRule type="expression" dxfId="1502" priority="966">
      <formula>IF(RIGHT(TEXT(AE631,"0.#"),1)=".",TRUE,FALSE)</formula>
    </cfRule>
  </conditionalFormatting>
  <conditionalFormatting sqref="AE632">
    <cfRule type="expression" dxfId="1501" priority="963">
      <formula>IF(RIGHT(TEXT(AE632,"0.#"),1)=".",FALSE,TRUE)</formula>
    </cfRule>
    <cfRule type="expression" dxfId="1500" priority="964">
      <formula>IF(RIGHT(TEXT(AE632,"0.#"),1)=".",TRUE,FALSE)</formula>
    </cfRule>
  </conditionalFormatting>
  <conditionalFormatting sqref="AU630">
    <cfRule type="expression" dxfId="1499" priority="955">
      <formula>IF(RIGHT(TEXT(AU630,"0.#"),1)=".",FALSE,TRUE)</formula>
    </cfRule>
    <cfRule type="expression" dxfId="1498" priority="956">
      <formula>IF(RIGHT(TEXT(AU630,"0.#"),1)=".",TRUE,FALSE)</formula>
    </cfRule>
  </conditionalFormatting>
  <conditionalFormatting sqref="AU631">
    <cfRule type="expression" dxfId="1497" priority="953">
      <formula>IF(RIGHT(TEXT(AU631,"0.#"),1)=".",FALSE,TRUE)</formula>
    </cfRule>
    <cfRule type="expression" dxfId="1496" priority="954">
      <formula>IF(RIGHT(TEXT(AU631,"0.#"),1)=".",TRUE,FALSE)</formula>
    </cfRule>
  </conditionalFormatting>
  <conditionalFormatting sqref="AU632">
    <cfRule type="expression" dxfId="1495" priority="951">
      <formula>IF(RIGHT(TEXT(AU632,"0.#"),1)=".",FALSE,TRUE)</formula>
    </cfRule>
    <cfRule type="expression" dxfId="1494" priority="952">
      <formula>IF(RIGHT(TEXT(AU632,"0.#"),1)=".",TRUE,FALSE)</formula>
    </cfRule>
  </conditionalFormatting>
  <conditionalFormatting sqref="AQ631">
    <cfRule type="expression" dxfId="1493" priority="943">
      <formula>IF(RIGHT(TEXT(AQ631,"0.#"),1)=".",FALSE,TRUE)</formula>
    </cfRule>
    <cfRule type="expression" dxfId="1492" priority="944">
      <formula>IF(RIGHT(TEXT(AQ631,"0.#"),1)=".",TRUE,FALSE)</formula>
    </cfRule>
  </conditionalFormatting>
  <conditionalFormatting sqref="AQ632">
    <cfRule type="expression" dxfId="1491" priority="941">
      <formula>IF(RIGHT(TEXT(AQ632,"0.#"),1)=".",FALSE,TRUE)</formula>
    </cfRule>
    <cfRule type="expression" dxfId="1490" priority="942">
      <formula>IF(RIGHT(TEXT(AQ632,"0.#"),1)=".",TRUE,FALSE)</formula>
    </cfRule>
  </conditionalFormatting>
  <conditionalFormatting sqref="AQ630">
    <cfRule type="expression" dxfId="1489" priority="939">
      <formula>IF(RIGHT(TEXT(AQ630,"0.#"),1)=".",FALSE,TRUE)</formula>
    </cfRule>
    <cfRule type="expression" dxfId="1488" priority="940">
      <formula>IF(RIGHT(TEXT(AQ630,"0.#"),1)=".",TRUE,FALSE)</formula>
    </cfRule>
  </conditionalFormatting>
  <conditionalFormatting sqref="AE635">
    <cfRule type="expression" dxfId="1487" priority="937">
      <formula>IF(RIGHT(TEXT(AE635,"0.#"),1)=".",FALSE,TRUE)</formula>
    </cfRule>
    <cfRule type="expression" dxfId="1486" priority="938">
      <formula>IF(RIGHT(TEXT(AE635,"0.#"),1)=".",TRUE,FALSE)</formula>
    </cfRule>
  </conditionalFormatting>
  <conditionalFormatting sqref="AE636">
    <cfRule type="expression" dxfId="1485" priority="935">
      <formula>IF(RIGHT(TEXT(AE636,"0.#"),1)=".",FALSE,TRUE)</formula>
    </cfRule>
    <cfRule type="expression" dxfId="1484" priority="936">
      <formula>IF(RIGHT(TEXT(AE636,"0.#"),1)=".",TRUE,FALSE)</formula>
    </cfRule>
  </conditionalFormatting>
  <conditionalFormatting sqref="AE637">
    <cfRule type="expression" dxfId="1483" priority="933">
      <formula>IF(RIGHT(TEXT(AE637,"0.#"),1)=".",FALSE,TRUE)</formula>
    </cfRule>
    <cfRule type="expression" dxfId="1482" priority="934">
      <formula>IF(RIGHT(TEXT(AE637,"0.#"),1)=".",TRUE,FALSE)</formula>
    </cfRule>
  </conditionalFormatting>
  <conditionalFormatting sqref="AU635">
    <cfRule type="expression" dxfId="1481" priority="925">
      <formula>IF(RIGHT(TEXT(AU635,"0.#"),1)=".",FALSE,TRUE)</formula>
    </cfRule>
    <cfRule type="expression" dxfId="1480" priority="926">
      <formula>IF(RIGHT(TEXT(AU635,"0.#"),1)=".",TRUE,FALSE)</formula>
    </cfRule>
  </conditionalFormatting>
  <conditionalFormatting sqref="AU636">
    <cfRule type="expression" dxfId="1479" priority="923">
      <formula>IF(RIGHT(TEXT(AU636,"0.#"),1)=".",FALSE,TRUE)</formula>
    </cfRule>
    <cfRule type="expression" dxfId="1478" priority="924">
      <formula>IF(RIGHT(TEXT(AU636,"0.#"),1)=".",TRUE,FALSE)</formula>
    </cfRule>
  </conditionalFormatting>
  <conditionalFormatting sqref="AU637">
    <cfRule type="expression" dxfId="1477" priority="921">
      <formula>IF(RIGHT(TEXT(AU637,"0.#"),1)=".",FALSE,TRUE)</formula>
    </cfRule>
    <cfRule type="expression" dxfId="1476" priority="922">
      <formula>IF(RIGHT(TEXT(AU637,"0.#"),1)=".",TRUE,FALSE)</formula>
    </cfRule>
  </conditionalFormatting>
  <conditionalFormatting sqref="AQ636">
    <cfRule type="expression" dxfId="1475" priority="913">
      <formula>IF(RIGHT(TEXT(AQ636,"0.#"),1)=".",FALSE,TRUE)</formula>
    </cfRule>
    <cfRule type="expression" dxfId="1474" priority="914">
      <formula>IF(RIGHT(TEXT(AQ636,"0.#"),1)=".",TRUE,FALSE)</formula>
    </cfRule>
  </conditionalFormatting>
  <conditionalFormatting sqref="AQ637">
    <cfRule type="expression" dxfId="1473" priority="911">
      <formula>IF(RIGHT(TEXT(AQ637,"0.#"),1)=".",FALSE,TRUE)</formula>
    </cfRule>
    <cfRule type="expression" dxfId="1472" priority="912">
      <formula>IF(RIGHT(TEXT(AQ637,"0.#"),1)=".",TRUE,FALSE)</formula>
    </cfRule>
  </conditionalFormatting>
  <conditionalFormatting sqref="AQ635">
    <cfRule type="expression" dxfId="1471" priority="909">
      <formula>IF(RIGHT(TEXT(AQ635,"0.#"),1)=".",FALSE,TRUE)</formula>
    </cfRule>
    <cfRule type="expression" dxfId="1470" priority="910">
      <formula>IF(RIGHT(TEXT(AQ635,"0.#"),1)=".",TRUE,FALSE)</formula>
    </cfRule>
  </conditionalFormatting>
  <conditionalFormatting sqref="AE640">
    <cfRule type="expression" dxfId="1469" priority="907">
      <formula>IF(RIGHT(TEXT(AE640,"0.#"),1)=".",FALSE,TRUE)</formula>
    </cfRule>
    <cfRule type="expression" dxfId="1468" priority="908">
      <formula>IF(RIGHT(TEXT(AE640,"0.#"),1)=".",TRUE,FALSE)</formula>
    </cfRule>
  </conditionalFormatting>
  <conditionalFormatting sqref="AM642">
    <cfRule type="expression" dxfId="1467" priority="897">
      <formula>IF(RIGHT(TEXT(AM642,"0.#"),1)=".",FALSE,TRUE)</formula>
    </cfRule>
    <cfRule type="expression" dxfId="1466" priority="898">
      <formula>IF(RIGHT(TEXT(AM642,"0.#"),1)=".",TRUE,FALSE)</formula>
    </cfRule>
  </conditionalFormatting>
  <conditionalFormatting sqref="AE641">
    <cfRule type="expression" dxfId="1465" priority="905">
      <formula>IF(RIGHT(TEXT(AE641,"0.#"),1)=".",FALSE,TRUE)</formula>
    </cfRule>
    <cfRule type="expression" dxfId="1464" priority="906">
      <formula>IF(RIGHT(TEXT(AE641,"0.#"),1)=".",TRUE,FALSE)</formula>
    </cfRule>
  </conditionalFormatting>
  <conditionalFormatting sqref="AE642">
    <cfRule type="expression" dxfId="1463" priority="903">
      <formula>IF(RIGHT(TEXT(AE642,"0.#"),1)=".",FALSE,TRUE)</formula>
    </cfRule>
    <cfRule type="expression" dxfId="1462" priority="904">
      <formula>IF(RIGHT(TEXT(AE642,"0.#"),1)=".",TRUE,FALSE)</formula>
    </cfRule>
  </conditionalFormatting>
  <conditionalFormatting sqref="AM640">
    <cfRule type="expression" dxfId="1461" priority="901">
      <formula>IF(RIGHT(TEXT(AM640,"0.#"),1)=".",FALSE,TRUE)</formula>
    </cfRule>
    <cfRule type="expression" dxfId="1460" priority="902">
      <formula>IF(RIGHT(TEXT(AM640,"0.#"),1)=".",TRUE,FALSE)</formula>
    </cfRule>
  </conditionalFormatting>
  <conditionalFormatting sqref="AM641">
    <cfRule type="expression" dxfId="1459" priority="899">
      <formula>IF(RIGHT(TEXT(AM641,"0.#"),1)=".",FALSE,TRUE)</formula>
    </cfRule>
    <cfRule type="expression" dxfId="1458" priority="900">
      <formula>IF(RIGHT(TEXT(AM641,"0.#"),1)=".",TRUE,FALSE)</formula>
    </cfRule>
  </conditionalFormatting>
  <conditionalFormatting sqref="AU640">
    <cfRule type="expression" dxfId="1457" priority="895">
      <formula>IF(RIGHT(TEXT(AU640,"0.#"),1)=".",FALSE,TRUE)</formula>
    </cfRule>
    <cfRule type="expression" dxfId="1456" priority="896">
      <formula>IF(RIGHT(TEXT(AU640,"0.#"),1)=".",TRUE,FALSE)</formula>
    </cfRule>
  </conditionalFormatting>
  <conditionalFormatting sqref="AU641">
    <cfRule type="expression" dxfId="1455" priority="893">
      <formula>IF(RIGHT(TEXT(AU641,"0.#"),1)=".",FALSE,TRUE)</formula>
    </cfRule>
    <cfRule type="expression" dxfId="1454" priority="894">
      <formula>IF(RIGHT(TEXT(AU641,"0.#"),1)=".",TRUE,FALSE)</formula>
    </cfRule>
  </conditionalFormatting>
  <conditionalFormatting sqref="AU642">
    <cfRule type="expression" dxfId="1453" priority="891">
      <formula>IF(RIGHT(TEXT(AU642,"0.#"),1)=".",FALSE,TRUE)</formula>
    </cfRule>
    <cfRule type="expression" dxfId="1452" priority="892">
      <formula>IF(RIGHT(TEXT(AU642,"0.#"),1)=".",TRUE,FALSE)</formula>
    </cfRule>
  </conditionalFormatting>
  <conditionalFormatting sqref="AI642">
    <cfRule type="expression" dxfId="1451" priority="885">
      <formula>IF(RIGHT(TEXT(AI642,"0.#"),1)=".",FALSE,TRUE)</formula>
    </cfRule>
    <cfRule type="expression" dxfId="1450" priority="886">
      <formula>IF(RIGHT(TEXT(AI642,"0.#"),1)=".",TRUE,FALSE)</formula>
    </cfRule>
  </conditionalFormatting>
  <conditionalFormatting sqref="AI640">
    <cfRule type="expression" dxfId="1449" priority="889">
      <formula>IF(RIGHT(TEXT(AI640,"0.#"),1)=".",FALSE,TRUE)</formula>
    </cfRule>
    <cfRule type="expression" dxfId="1448" priority="890">
      <formula>IF(RIGHT(TEXT(AI640,"0.#"),1)=".",TRUE,FALSE)</formula>
    </cfRule>
  </conditionalFormatting>
  <conditionalFormatting sqref="AI641">
    <cfRule type="expression" dxfId="1447" priority="887">
      <formula>IF(RIGHT(TEXT(AI641,"0.#"),1)=".",FALSE,TRUE)</formula>
    </cfRule>
    <cfRule type="expression" dxfId="1446" priority="888">
      <formula>IF(RIGHT(TEXT(AI641,"0.#"),1)=".",TRUE,FALSE)</formula>
    </cfRule>
  </conditionalFormatting>
  <conditionalFormatting sqref="AQ641">
    <cfRule type="expression" dxfId="1445" priority="883">
      <formula>IF(RIGHT(TEXT(AQ641,"0.#"),1)=".",FALSE,TRUE)</formula>
    </cfRule>
    <cfRule type="expression" dxfId="1444" priority="884">
      <formula>IF(RIGHT(TEXT(AQ641,"0.#"),1)=".",TRUE,FALSE)</formula>
    </cfRule>
  </conditionalFormatting>
  <conditionalFormatting sqref="AQ642">
    <cfRule type="expression" dxfId="1443" priority="881">
      <formula>IF(RIGHT(TEXT(AQ642,"0.#"),1)=".",FALSE,TRUE)</formula>
    </cfRule>
    <cfRule type="expression" dxfId="1442" priority="882">
      <formula>IF(RIGHT(TEXT(AQ642,"0.#"),1)=".",TRUE,FALSE)</formula>
    </cfRule>
  </conditionalFormatting>
  <conditionalFormatting sqref="AQ640">
    <cfRule type="expression" dxfId="1441" priority="879">
      <formula>IF(RIGHT(TEXT(AQ640,"0.#"),1)=".",FALSE,TRUE)</formula>
    </cfRule>
    <cfRule type="expression" dxfId="1440" priority="880">
      <formula>IF(RIGHT(TEXT(AQ640,"0.#"),1)=".",TRUE,FALSE)</formula>
    </cfRule>
  </conditionalFormatting>
  <conditionalFormatting sqref="AE649">
    <cfRule type="expression" dxfId="1439" priority="877">
      <formula>IF(RIGHT(TEXT(AE649,"0.#"),1)=".",FALSE,TRUE)</formula>
    </cfRule>
    <cfRule type="expression" dxfId="1438" priority="878">
      <formula>IF(RIGHT(TEXT(AE649,"0.#"),1)=".",TRUE,FALSE)</formula>
    </cfRule>
  </conditionalFormatting>
  <conditionalFormatting sqref="AE650">
    <cfRule type="expression" dxfId="1437" priority="875">
      <formula>IF(RIGHT(TEXT(AE650,"0.#"),1)=".",FALSE,TRUE)</formula>
    </cfRule>
    <cfRule type="expression" dxfId="1436" priority="876">
      <formula>IF(RIGHT(TEXT(AE650,"0.#"),1)=".",TRUE,FALSE)</formula>
    </cfRule>
  </conditionalFormatting>
  <conditionalFormatting sqref="AE651">
    <cfRule type="expression" dxfId="1435" priority="873">
      <formula>IF(RIGHT(TEXT(AE651,"0.#"),1)=".",FALSE,TRUE)</formula>
    </cfRule>
    <cfRule type="expression" dxfId="1434" priority="874">
      <formula>IF(RIGHT(TEXT(AE651,"0.#"),1)=".",TRUE,FALSE)</formula>
    </cfRule>
  </conditionalFormatting>
  <conditionalFormatting sqref="AU649">
    <cfRule type="expression" dxfId="1433" priority="865">
      <formula>IF(RIGHT(TEXT(AU649,"0.#"),1)=".",FALSE,TRUE)</formula>
    </cfRule>
    <cfRule type="expression" dxfId="1432" priority="866">
      <formula>IF(RIGHT(TEXT(AU649,"0.#"),1)=".",TRUE,FALSE)</formula>
    </cfRule>
  </conditionalFormatting>
  <conditionalFormatting sqref="AU650">
    <cfRule type="expression" dxfId="1431" priority="863">
      <formula>IF(RIGHT(TEXT(AU650,"0.#"),1)=".",FALSE,TRUE)</formula>
    </cfRule>
    <cfRule type="expression" dxfId="1430" priority="864">
      <formula>IF(RIGHT(TEXT(AU650,"0.#"),1)=".",TRUE,FALSE)</formula>
    </cfRule>
  </conditionalFormatting>
  <conditionalFormatting sqref="AU651">
    <cfRule type="expression" dxfId="1429" priority="861">
      <formula>IF(RIGHT(TEXT(AU651,"0.#"),1)=".",FALSE,TRUE)</formula>
    </cfRule>
    <cfRule type="expression" dxfId="1428" priority="862">
      <formula>IF(RIGHT(TEXT(AU651,"0.#"),1)=".",TRUE,FALSE)</formula>
    </cfRule>
  </conditionalFormatting>
  <conditionalFormatting sqref="AQ650">
    <cfRule type="expression" dxfId="1427" priority="853">
      <formula>IF(RIGHT(TEXT(AQ650,"0.#"),1)=".",FALSE,TRUE)</formula>
    </cfRule>
    <cfRule type="expression" dxfId="1426" priority="854">
      <formula>IF(RIGHT(TEXT(AQ650,"0.#"),1)=".",TRUE,FALSE)</formula>
    </cfRule>
  </conditionalFormatting>
  <conditionalFormatting sqref="AQ651">
    <cfRule type="expression" dxfId="1425" priority="851">
      <formula>IF(RIGHT(TEXT(AQ651,"0.#"),1)=".",FALSE,TRUE)</formula>
    </cfRule>
    <cfRule type="expression" dxfId="1424" priority="852">
      <formula>IF(RIGHT(TEXT(AQ651,"0.#"),1)=".",TRUE,FALSE)</formula>
    </cfRule>
  </conditionalFormatting>
  <conditionalFormatting sqref="AQ649">
    <cfRule type="expression" dxfId="1423" priority="849">
      <formula>IF(RIGHT(TEXT(AQ649,"0.#"),1)=".",FALSE,TRUE)</formula>
    </cfRule>
    <cfRule type="expression" dxfId="1422" priority="850">
      <formula>IF(RIGHT(TEXT(AQ649,"0.#"),1)=".",TRUE,FALSE)</formula>
    </cfRule>
  </conditionalFormatting>
  <conditionalFormatting sqref="AE674">
    <cfRule type="expression" dxfId="1421" priority="847">
      <formula>IF(RIGHT(TEXT(AE674,"0.#"),1)=".",FALSE,TRUE)</formula>
    </cfRule>
    <cfRule type="expression" dxfId="1420" priority="848">
      <formula>IF(RIGHT(TEXT(AE674,"0.#"),1)=".",TRUE,FALSE)</formula>
    </cfRule>
  </conditionalFormatting>
  <conditionalFormatting sqref="AE675">
    <cfRule type="expression" dxfId="1419" priority="845">
      <formula>IF(RIGHT(TEXT(AE675,"0.#"),1)=".",FALSE,TRUE)</formula>
    </cfRule>
    <cfRule type="expression" dxfId="1418" priority="846">
      <formula>IF(RIGHT(TEXT(AE675,"0.#"),1)=".",TRUE,FALSE)</formula>
    </cfRule>
  </conditionalFormatting>
  <conditionalFormatting sqref="AE676">
    <cfRule type="expression" dxfId="1417" priority="843">
      <formula>IF(RIGHT(TEXT(AE676,"0.#"),1)=".",FALSE,TRUE)</formula>
    </cfRule>
    <cfRule type="expression" dxfId="1416" priority="844">
      <formula>IF(RIGHT(TEXT(AE676,"0.#"),1)=".",TRUE,FALSE)</formula>
    </cfRule>
  </conditionalFormatting>
  <conditionalFormatting sqref="AU674">
    <cfRule type="expression" dxfId="1415" priority="835">
      <formula>IF(RIGHT(TEXT(AU674,"0.#"),1)=".",FALSE,TRUE)</formula>
    </cfRule>
    <cfRule type="expression" dxfId="1414" priority="836">
      <formula>IF(RIGHT(TEXT(AU674,"0.#"),1)=".",TRUE,FALSE)</formula>
    </cfRule>
  </conditionalFormatting>
  <conditionalFormatting sqref="AU675">
    <cfRule type="expression" dxfId="1413" priority="833">
      <formula>IF(RIGHT(TEXT(AU675,"0.#"),1)=".",FALSE,TRUE)</formula>
    </cfRule>
    <cfRule type="expression" dxfId="1412" priority="834">
      <formula>IF(RIGHT(TEXT(AU675,"0.#"),1)=".",TRUE,FALSE)</formula>
    </cfRule>
  </conditionalFormatting>
  <conditionalFormatting sqref="AU676">
    <cfRule type="expression" dxfId="1411" priority="831">
      <formula>IF(RIGHT(TEXT(AU676,"0.#"),1)=".",FALSE,TRUE)</formula>
    </cfRule>
    <cfRule type="expression" dxfId="1410" priority="832">
      <formula>IF(RIGHT(TEXT(AU676,"0.#"),1)=".",TRUE,FALSE)</formula>
    </cfRule>
  </conditionalFormatting>
  <conditionalFormatting sqref="AQ675">
    <cfRule type="expression" dxfId="1409" priority="823">
      <formula>IF(RIGHT(TEXT(AQ675,"0.#"),1)=".",FALSE,TRUE)</formula>
    </cfRule>
    <cfRule type="expression" dxfId="1408" priority="824">
      <formula>IF(RIGHT(TEXT(AQ675,"0.#"),1)=".",TRUE,FALSE)</formula>
    </cfRule>
  </conditionalFormatting>
  <conditionalFormatting sqref="AQ676">
    <cfRule type="expression" dxfId="1407" priority="821">
      <formula>IF(RIGHT(TEXT(AQ676,"0.#"),1)=".",FALSE,TRUE)</formula>
    </cfRule>
    <cfRule type="expression" dxfId="1406" priority="822">
      <formula>IF(RIGHT(TEXT(AQ676,"0.#"),1)=".",TRUE,FALSE)</formula>
    </cfRule>
  </conditionalFormatting>
  <conditionalFormatting sqref="AQ674">
    <cfRule type="expression" dxfId="1405" priority="819">
      <formula>IF(RIGHT(TEXT(AQ674,"0.#"),1)=".",FALSE,TRUE)</formula>
    </cfRule>
    <cfRule type="expression" dxfId="1404" priority="820">
      <formula>IF(RIGHT(TEXT(AQ674,"0.#"),1)=".",TRUE,FALSE)</formula>
    </cfRule>
  </conditionalFormatting>
  <conditionalFormatting sqref="AE654">
    <cfRule type="expression" dxfId="1403" priority="817">
      <formula>IF(RIGHT(TEXT(AE654,"0.#"),1)=".",FALSE,TRUE)</formula>
    </cfRule>
    <cfRule type="expression" dxfId="1402" priority="818">
      <formula>IF(RIGHT(TEXT(AE654,"0.#"),1)=".",TRUE,FALSE)</formula>
    </cfRule>
  </conditionalFormatting>
  <conditionalFormatting sqref="AE655">
    <cfRule type="expression" dxfId="1401" priority="815">
      <formula>IF(RIGHT(TEXT(AE655,"0.#"),1)=".",FALSE,TRUE)</formula>
    </cfRule>
    <cfRule type="expression" dxfId="1400" priority="816">
      <formula>IF(RIGHT(TEXT(AE655,"0.#"),1)=".",TRUE,FALSE)</formula>
    </cfRule>
  </conditionalFormatting>
  <conditionalFormatting sqref="AE656">
    <cfRule type="expression" dxfId="1399" priority="813">
      <formula>IF(RIGHT(TEXT(AE656,"0.#"),1)=".",FALSE,TRUE)</formula>
    </cfRule>
    <cfRule type="expression" dxfId="1398" priority="814">
      <formula>IF(RIGHT(TEXT(AE656,"0.#"),1)=".",TRUE,FALSE)</formula>
    </cfRule>
  </conditionalFormatting>
  <conditionalFormatting sqref="AU654">
    <cfRule type="expression" dxfId="1397" priority="805">
      <formula>IF(RIGHT(TEXT(AU654,"0.#"),1)=".",FALSE,TRUE)</formula>
    </cfRule>
    <cfRule type="expression" dxfId="1396" priority="806">
      <formula>IF(RIGHT(TEXT(AU654,"0.#"),1)=".",TRUE,FALSE)</formula>
    </cfRule>
  </conditionalFormatting>
  <conditionalFormatting sqref="AU655">
    <cfRule type="expression" dxfId="1395" priority="803">
      <formula>IF(RIGHT(TEXT(AU655,"0.#"),1)=".",FALSE,TRUE)</formula>
    </cfRule>
    <cfRule type="expression" dxfId="1394" priority="804">
      <formula>IF(RIGHT(TEXT(AU655,"0.#"),1)=".",TRUE,FALSE)</formula>
    </cfRule>
  </conditionalFormatting>
  <conditionalFormatting sqref="AQ656">
    <cfRule type="expression" dxfId="1393" priority="791">
      <formula>IF(RIGHT(TEXT(AQ656,"0.#"),1)=".",FALSE,TRUE)</formula>
    </cfRule>
    <cfRule type="expression" dxfId="1392" priority="792">
      <formula>IF(RIGHT(TEXT(AQ656,"0.#"),1)=".",TRUE,FALSE)</formula>
    </cfRule>
  </conditionalFormatting>
  <conditionalFormatting sqref="AQ654">
    <cfRule type="expression" dxfId="1391" priority="789">
      <formula>IF(RIGHT(TEXT(AQ654,"0.#"),1)=".",FALSE,TRUE)</formula>
    </cfRule>
    <cfRule type="expression" dxfId="1390" priority="790">
      <formula>IF(RIGHT(TEXT(AQ654,"0.#"),1)=".",TRUE,FALSE)</formula>
    </cfRule>
  </conditionalFormatting>
  <conditionalFormatting sqref="AE659">
    <cfRule type="expression" dxfId="1389" priority="787">
      <formula>IF(RIGHT(TEXT(AE659,"0.#"),1)=".",FALSE,TRUE)</formula>
    </cfRule>
    <cfRule type="expression" dxfId="1388" priority="788">
      <formula>IF(RIGHT(TEXT(AE659,"0.#"),1)=".",TRUE,FALSE)</formula>
    </cfRule>
  </conditionalFormatting>
  <conditionalFormatting sqref="AE660">
    <cfRule type="expression" dxfId="1387" priority="785">
      <formula>IF(RIGHT(TEXT(AE660,"0.#"),1)=".",FALSE,TRUE)</formula>
    </cfRule>
    <cfRule type="expression" dxfId="1386" priority="786">
      <formula>IF(RIGHT(TEXT(AE660,"0.#"),1)=".",TRUE,FALSE)</formula>
    </cfRule>
  </conditionalFormatting>
  <conditionalFormatting sqref="AE661">
    <cfRule type="expression" dxfId="1385" priority="783">
      <formula>IF(RIGHT(TEXT(AE661,"0.#"),1)=".",FALSE,TRUE)</formula>
    </cfRule>
    <cfRule type="expression" dxfId="1384" priority="784">
      <formula>IF(RIGHT(TEXT(AE661,"0.#"),1)=".",TRUE,FALSE)</formula>
    </cfRule>
  </conditionalFormatting>
  <conditionalFormatting sqref="AU659">
    <cfRule type="expression" dxfId="1383" priority="775">
      <formula>IF(RIGHT(TEXT(AU659,"0.#"),1)=".",FALSE,TRUE)</formula>
    </cfRule>
    <cfRule type="expression" dxfId="1382" priority="776">
      <formula>IF(RIGHT(TEXT(AU659,"0.#"),1)=".",TRUE,FALSE)</formula>
    </cfRule>
  </conditionalFormatting>
  <conditionalFormatting sqref="AU660">
    <cfRule type="expression" dxfId="1381" priority="773">
      <formula>IF(RIGHT(TEXT(AU660,"0.#"),1)=".",FALSE,TRUE)</formula>
    </cfRule>
    <cfRule type="expression" dxfId="1380" priority="774">
      <formula>IF(RIGHT(TEXT(AU660,"0.#"),1)=".",TRUE,FALSE)</formula>
    </cfRule>
  </conditionalFormatting>
  <conditionalFormatting sqref="AU661">
    <cfRule type="expression" dxfId="1379" priority="771">
      <formula>IF(RIGHT(TEXT(AU661,"0.#"),1)=".",FALSE,TRUE)</formula>
    </cfRule>
    <cfRule type="expression" dxfId="1378" priority="772">
      <formula>IF(RIGHT(TEXT(AU661,"0.#"),1)=".",TRUE,FALSE)</formula>
    </cfRule>
  </conditionalFormatting>
  <conditionalFormatting sqref="AQ660">
    <cfRule type="expression" dxfId="1377" priority="763">
      <formula>IF(RIGHT(TEXT(AQ660,"0.#"),1)=".",FALSE,TRUE)</formula>
    </cfRule>
    <cfRule type="expression" dxfId="1376" priority="764">
      <formula>IF(RIGHT(TEXT(AQ660,"0.#"),1)=".",TRUE,FALSE)</formula>
    </cfRule>
  </conditionalFormatting>
  <conditionalFormatting sqref="AQ661">
    <cfRule type="expression" dxfId="1375" priority="761">
      <formula>IF(RIGHT(TEXT(AQ661,"0.#"),1)=".",FALSE,TRUE)</formula>
    </cfRule>
    <cfRule type="expression" dxfId="1374" priority="762">
      <formula>IF(RIGHT(TEXT(AQ661,"0.#"),1)=".",TRUE,FALSE)</formula>
    </cfRule>
  </conditionalFormatting>
  <conditionalFormatting sqref="AQ659">
    <cfRule type="expression" dxfId="1373" priority="759">
      <formula>IF(RIGHT(TEXT(AQ659,"0.#"),1)=".",FALSE,TRUE)</formula>
    </cfRule>
    <cfRule type="expression" dxfId="1372" priority="760">
      <formula>IF(RIGHT(TEXT(AQ659,"0.#"),1)=".",TRUE,FALSE)</formula>
    </cfRule>
  </conditionalFormatting>
  <conditionalFormatting sqref="AE664">
    <cfRule type="expression" dxfId="1371" priority="757">
      <formula>IF(RIGHT(TEXT(AE664,"0.#"),1)=".",FALSE,TRUE)</formula>
    </cfRule>
    <cfRule type="expression" dxfId="1370" priority="758">
      <formula>IF(RIGHT(TEXT(AE664,"0.#"),1)=".",TRUE,FALSE)</formula>
    </cfRule>
  </conditionalFormatting>
  <conditionalFormatting sqref="AE665">
    <cfRule type="expression" dxfId="1369" priority="755">
      <formula>IF(RIGHT(TEXT(AE665,"0.#"),1)=".",FALSE,TRUE)</formula>
    </cfRule>
    <cfRule type="expression" dxfId="1368" priority="756">
      <formula>IF(RIGHT(TEXT(AE665,"0.#"),1)=".",TRUE,FALSE)</formula>
    </cfRule>
  </conditionalFormatting>
  <conditionalFormatting sqref="AE666">
    <cfRule type="expression" dxfId="1367" priority="753">
      <formula>IF(RIGHT(TEXT(AE666,"0.#"),1)=".",FALSE,TRUE)</formula>
    </cfRule>
    <cfRule type="expression" dxfId="1366" priority="754">
      <formula>IF(RIGHT(TEXT(AE666,"0.#"),1)=".",TRUE,FALSE)</formula>
    </cfRule>
  </conditionalFormatting>
  <conditionalFormatting sqref="AU664">
    <cfRule type="expression" dxfId="1365" priority="745">
      <formula>IF(RIGHT(TEXT(AU664,"0.#"),1)=".",FALSE,TRUE)</formula>
    </cfRule>
    <cfRule type="expression" dxfId="1364" priority="746">
      <formula>IF(RIGHT(TEXT(AU664,"0.#"),1)=".",TRUE,FALSE)</formula>
    </cfRule>
  </conditionalFormatting>
  <conditionalFormatting sqref="AU665">
    <cfRule type="expression" dxfId="1363" priority="743">
      <formula>IF(RIGHT(TEXT(AU665,"0.#"),1)=".",FALSE,TRUE)</formula>
    </cfRule>
    <cfRule type="expression" dxfId="1362" priority="744">
      <formula>IF(RIGHT(TEXT(AU665,"0.#"),1)=".",TRUE,FALSE)</formula>
    </cfRule>
  </conditionalFormatting>
  <conditionalFormatting sqref="AU666">
    <cfRule type="expression" dxfId="1361" priority="741">
      <formula>IF(RIGHT(TEXT(AU666,"0.#"),1)=".",FALSE,TRUE)</formula>
    </cfRule>
    <cfRule type="expression" dxfId="1360" priority="742">
      <formula>IF(RIGHT(TEXT(AU666,"0.#"),1)=".",TRUE,FALSE)</formula>
    </cfRule>
  </conditionalFormatting>
  <conditionalFormatting sqref="AQ665">
    <cfRule type="expression" dxfId="1359" priority="733">
      <formula>IF(RIGHT(TEXT(AQ665,"0.#"),1)=".",FALSE,TRUE)</formula>
    </cfRule>
    <cfRule type="expression" dxfId="1358" priority="734">
      <formula>IF(RIGHT(TEXT(AQ665,"0.#"),1)=".",TRUE,FALSE)</formula>
    </cfRule>
  </conditionalFormatting>
  <conditionalFormatting sqref="AQ666">
    <cfRule type="expression" dxfId="1357" priority="731">
      <formula>IF(RIGHT(TEXT(AQ666,"0.#"),1)=".",FALSE,TRUE)</formula>
    </cfRule>
    <cfRule type="expression" dxfId="1356" priority="732">
      <formula>IF(RIGHT(TEXT(AQ666,"0.#"),1)=".",TRUE,FALSE)</formula>
    </cfRule>
  </conditionalFormatting>
  <conditionalFormatting sqref="AQ664">
    <cfRule type="expression" dxfId="1355" priority="729">
      <formula>IF(RIGHT(TEXT(AQ664,"0.#"),1)=".",FALSE,TRUE)</formula>
    </cfRule>
    <cfRule type="expression" dxfId="1354" priority="730">
      <formula>IF(RIGHT(TEXT(AQ664,"0.#"),1)=".",TRUE,FALSE)</formula>
    </cfRule>
  </conditionalFormatting>
  <conditionalFormatting sqref="AE669">
    <cfRule type="expression" dxfId="1353" priority="727">
      <formula>IF(RIGHT(TEXT(AE669,"0.#"),1)=".",FALSE,TRUE)</formula>
    </cfRule>
    <cfRule type="expression" dxfId="1352" priority="728">
      <formula>IF(RIGHT(TEXT(AE669,"0.#"),1)=".",TRUE,FALSE)</formula>
    </cfRule>
  </conditionalFormatting>
  <conditionalFormatting sqref="AE670">
    <cfRule type="expression" dxfId="1351" priority="725">
      <formula>IF(RIGHT(TEXT(AE670,"0.#"),1)=".",FALSE,TRUE)</formula>
    </cfRule>
    <cfRule type="expression" dxfId="1350" priority="726">
      <formula>IF(RIGHT(TEXT(AE670,"0.#"),1)=".",TRUE,FALSE)</formula>
    </cfRule>
  </conditionalFormatting>
  <conditionalFormatting sqref="AE671">
    <cfRule type="expression" dxfId="1349" priority="723">
      <formula>IF(RIGHT(TEXT(AE671,"0.#"),1)=".",FALSE,TRUE)</formula>
    </cfRule>
    <cfRule type="expression" dxfId="1348" priority="724">
      <formula>IF(RIGHT(TEXT(AE671,"0.#"),1)=".",TRUE,FALSE)</formula>
    </cfRule>
  </conditionalFormatting>
  <conditionalFormatting sqref="AU669">
    <cfRule type="expression" dxfId="1347" priority="715">
      <formula>IF(RIGHT(TEXT(AU669,"0.#"),1)=".",FALSE,TRUE)</formula>
    </cfRule>
    <cfRule type="expression" dxfId="1346" priority="716">
      <formula>IF(RIGHT(TEXT(AU669,"0.#"),1)=".",TRUE,FALSE)</formula>
    </cfRule>
  </conditionalFormatting>
  <conditionalFormatting sqref="AU670">
    <cfRule type="expression" dxfId="1345" priority="713">
      <formula>IF(RIGHT(TEXT(AU670,"0.#"),1)=".",FALSE,TRUE)</formula>
    </cfRule>
    <cfRule type="expression" dxfId="1344" priority="714">
      <formula>IF(RIGHT(TEXT(AU670,"0.#"),1)=".",TRUE,FALSE)</formula>
    </cfRule>
  </conditionalFormatting>
  <conditionalFormatting sqref="AU671">
    <cfRule type="expression" dxfId="1343" priority="711">
      <formula>IF(RIGHT(TEXT(AU671,"0.#"),1)=".",FALSE,TRUE)</formula>
    </cfRule>
    <cfRule type="expression" dxfId="1342" priority="712">
      <formula>IF(RIGHT(TEXT(AU671,"0.#"),1)=".",TRUE,FALSE)</formula>
    </cfRule>
  </conditionalFormatting>
  <conditionalFormatting sqref="AQ670">
    <cfRule type="expression" dxfId="1341" priority="703">
      <formula>IF(RIGHT(TEXT(AQ670,"0.#"),1)=".",FALSE,TRUE)</formula>
    </cfRule>
    <cfRule type="expression" dxfId="1340" priority="704">
      <formula>IF(RIGHT(TEXT(AQ670,"0.#"),1)=".",TRUE,FALSE)</formula>
    </cfRule>
  </conditionalFormatting>
  <conditionalFormatting sqref="AQ671">
    <cfRule type="expression" dxfId="1339" priority="701">
      <formula>IF(RIGHT(TEXT(AQ671,"0.#"),1)=".",FALSE,TRUE)</formula>
    </cfRule>
    <cfRule type="expression" dxfId="1338" priority="702">
      <formula>IF(RIGHT(TEXT(AQ671,"0.#"),1)=".",TRUE,FALSE)</formula>
    </cfRule>
  </conditionalFormatting>
  <conditionalFormatting sqref="AQ669">
    <cfRule type="expression" dxfId="1337" priority="699">
      <formula>IF(RIGHT(TEXT(AQ669,"0.#"),1)=".",FALSE,TRUE)</formula>
    </cfRule>
    <cfRule type="expression" dxfId="1336" priority="700">
      <formula>IF(RIGHT(TEXT(AQ669,"0.#"),1)=".",TRUE,FALSE)</formula>
    </cfRule>
  </conditionalFormatting>
  <conditionalFormatting sqref="AE679">
    <cfRule type="expression" dxfId="1335" priority="697">
      <formula>IF(RIGHT(TEXT(AE679,"0.#"),1)=".",FALSE,TRUE)</formula>
    </cfRule>
    <cfRule type="expression" dxfId="1334" priority="698">
      <formula>IF(RIGHT(TEXT(AE679,"0.#"),1)=".",TRUE,FALSE)</formula>
    </cfRule>
  </conditionalFormatting>
  <conditionalFormatting sqref="AE680">
    <cfRule type="expression" dxfId="1333" priority="695">
      <formula>IF(RIGHT(TEXT(AE680,"0.#"),1)=".",FALSE,TRUE)</formula>
    </cfRule>
    <cfRule type="expression" dxfId="1332" priority="696">
      <formula>IF(RIGHT(TEXT(AE680,"0.#"),1)=".",TRUE,FALSE)</formula>
    </cfRule>
  </conditionalFormatting>
  <conditionalFormatting sqref="AE681">
    <cfRule type="expression" dxfId="1331" priority="693">
      <formula>IF(RIGHT(TEXT(AE681,"0.#"),1)=".",FALSE,TRUE)</formula>
    </cfRule>
    <cfRule type="expression" dxfId="1330" priority="694">
      <formula>IF(RIGHT(TEXT(AE681,"0.#"),1)=".",TRUE,FALSE)</formula>
    </cfRule>
  </conditionalFormatting>
  <conditionalFormatting sqref="AU679">
    <cfRule type="expression" dxfId="1329" priority="685">
      <formula>IF(RIGHT(TEXT(AU679,"0.#"),1)=".",FALSE,TRUE)</formula>
    </cfRule>
    <cfRule type="expression" dxfId="1328" priority="686">
      <formula>IF(RIGHT(TEXT(AU679,"0.#"),1)=".",TRUE,FALSE)</formula>
    </cfRule>
  </conditionalFormatting>
  <conditionalFormatting sqref="AU680">
    <cfRule type="expression" dxfId="1327" priority="683">
      <formula>IF(RIGHT(TEXT(AU680,"0.#"),1)=".",FALSE,TRUE)</formula>
    </cfRule>
    <cfRule type="expression" dxfId="1326" priority="684">
      <formula>IF(RIGHT(TEXT(AU680,"0.#"),1)=".",TRUE,FALSE)</formula>
    </cfRule>
  </conditionalFormatting>
  <conditionalFormatting sqref="AU681">
    <cfRule type="expression" dxfId="1325" priority="681">
      <formula>IF(RIGHT(TEXT(AU681,"0.#"),1)=".",FALSE,TRUE)</formula>
    </cfRule>
    <cfRule type="expression" dxfId="1324" priority="682">
      <formula>IF(RIGHT(TEXT(AU681,"0.#"),1)=".",TRUE,FALSE)</formula>
    </cfRule>
  </conditionalFormatting>
  <conditionalFormatting sqref="AQ680">
    <cfRule type="expression" dxfId="1323" priority="673">
      <formula>IF(RIGHT(TEXT(AQ680,"0.#"),1)=".",FALSE,TRUE)</formula>
    </cfRule>
    <cfRule type="expression" dxfId="1322" priority="674">
      <formula>IF(RIGHT(TEXT(AQ680,"0.#"),1)=".",TRUE,FALSE)</formula>
    </cfRule>
  </conditionalFormatting>
  <conditionalFormatting sqref="AQ681">
    <cfRule type="expression" dxfId="1321" priority="671">
      <formula>IF(RIGHT(TEXT(AQ681,"0.#"),1)=".",FALSE,TRUE)</formula>
    </cfRule>
    <cfRule type="expression" dxfId="1320" priority="672">
      <formula>IF(RIGHT(TEXT(AQ681,"0.#"),1)=".",TRUE,FALSE)</formula>
    </cfRule>
  </conditionalFormatting>
  <conditionalFormatting sqref="AQ679">
    <cfRule type="expression" dxfId="1319" priority="669">
      <formula>IF(RIGHT(TEXT(AQ679,"0.#"),1)=".",FALSE,TRUE)</formula>
    </cfRule>
    <cfRule type="expression" dxfId="1318" priority="670">
      <formula>IF(RIGHT(TEXT(AQ679,"0.#"),1)=".",TRUE,FALSE)</formula>
    </cfRule>
  </conditionalFormatting>
  <conditionalFormatting sqref="AE684">
    <cfRule type="expression" dxfId="1317" priority="667">
      <formula>IF(RIGHT(TEXT(AE684,"0.#"),1)=".",FALSE,TRUE)</formula>
    </cfRule>
    <cfRule type="expression" dxfId="1316" priority="668">
      <formula>IF(RIGHT(TEXT(AE684,"0.#"),1)=".",TRUE,FALSE)</formula>
    </cfRule>
  </conditionalFormatting>
  <conditionalFormatting sqref="AE685">
    <cfRule type="expression" dxfId="1315" priority="665">
      <formula>IF(RIGHT(TEXT(AE685,"0.#"),1)=".",FALSE,TRUE)</formula>
    </cfRule>
    <cfRule type="expression" dxfId="1314" priority="666">
      <formula>IF(RIGHT(TEXT(AE685,"0.#"),1)=".",TRUE,FALSE)</formula>
    </cfRule>
  </conditionalFormatting>
  <conditionalFormatting sqref="AE686">
    <cfRule type="expression" dxfId="1313" priority="663">
      <formula>IF(RIGHT(TEXT(AE686,"0.#"),1)=".",FALSE,TRUE)</formula>
    </cfRule>
    <cfRule type="expression" dxfId="1312" priority="664">
      <formula>IF(RIGHT(TEXT(AE686,"0.#"),1)=".",TRUE,FALSE)</formula>
    </cfRule>
  </conditionalFormatting>
  <conditionalFormatting sqref="AU684">
    <cfRule type="expression" dxfId="1311" priority="655">
      <formula>IF(RIGHT(TEXT(AU684,"0.#"),1)=".",FALSE,TRUE)</formula>
    </cfRule>
    <cfRule type="expression" dxfId="1310" priority="656">
      <formula>IF(RIGHT(TEXT(AU684,"0.#"),1)=".",TRUE,FALSE)</formula>
    </cfRule>
  </conditionalFormatting>
  <conditionalFormatting sqref="AU685">
    <cfRule type="expression" dxfId="1309" priority="653">
      <formula>IF(RIGHT(TEXT(AU685,"0.#"),1)=".",FALSE,TRUE)</formula>
    </cfRule>
    <cfRule type="expression" dxfId="1308" priority="654">
      <formula>IF(RIGHT(TEXT(AU685,"0.#"),1)=".",TRUE,FALSE)</formula>
    </cfRule>
  </conditionalFormatting>
  <conditionalFormatting sqref="AU686">
    <cfRule type="expression" dxfId="1307" priority="651">
      <formula>IF(RIGHT(TEXT(AU686,"0.#"),1)=".",FALSE,TRUE)</formula>
    </cfRule>
    <cfRule type="expression" dxfId="1306" priority="652">
      <formula>IF(RIGHT(TEXT(AU686,"0.#"),1)=".",TRUE,FALSE)</formula>
    </cfRule>
  </conditionalFormatting>
  <conditionalFormatting sqref="AQ685">
    <cfRule type="expression" dxfId="1305" priority="643">
      <formula>IF(RIGHT(TEXT(AQ685,"0.#"),1)=".",FALSE,TRUE)</formula>
    </cfRule>
    <cfRule type="expression" dxfId="1304" priority="644">
      <formula>IF(RIGHT(TEXT(AQ685,"0.#"),1)=".",TRUE,FALSE)</formula>
    </cfRule>
  </conditionalFormatting>
  <conditionalFormatting sqref="AQ686">
    <cfRule type="expression" dxfId="1303" priority="641">
      <formula>IF(RIGHT(TEXT(AQ686,"0.#"),1)=".",FALSE,TRUE)</formula>
    </cfRule>
    <cfRule type="expression" dxfId="1302" priority="642">
      <formula>IF(RIGHT(TEXT(AQ686,"0.#"),1)=".",TRUE,FALSE)</formula>
    </cfRule>
  </conditionalFormatting>
  <conditionalFormatting sqref="AQ684">
    <cfRule type="expression" dxfId="1301" priority="639">
      <formula>IF(RIGHT(TEXT(AQ684,"0.#"),1)=".",FALSE,TRUE)</formula>
    </cfRule>
    <cfRule type="expression" dxfId="1300" priority="640">
      <formula>IF(RIGHT(TEXT(AQ684,"0.#"),1)=".",TRUE,FALSE)</formula>
    </cfRule>
  </conditionalFormatting>
  <conditionalFormatting sqref="AE689">
    <cfRule type="expression" dxfId="1299" priority="637">
      <formula>IF(RIGHT(TEXT(AE689,"0.#"),1)=".",FALSE,TRUE)</formula>
    </cfRule>
    <cfRule type="expression" dxfId="1298" priority="638">
      <formula>IF(RIGHT(TEXT(AE689,"0.#"),1)=".",TRUE,FALSE)</formula>
    </cfRule>
  </conditionalFormatting>
  <conditionalFormatting sqref="AE690">
    <cfRule type="expression" dxfId="1297" priority="635">
      <formula>IF(RIGHT(TEXT(AE690,"0.#"),1)=".",FALSE,TRUE)</formula>
    </cfRule>
    <cfRule type="expression" dxfId="1296" priority="636">
      <formula>IF(RIGHT(TEXT(AE690,"0.#"),1)=".",TRUE,FALSE)</formula>
    </cfRule>
  </conditionalFormatting>
  <conditionalFormatting sqref="AE691">
    <cfRule type="expression" dxfId="1295" priority="633">
      <formula>IF(RIGHT(TEXT(AE691,"0.#"),1)=".",FALSE,TRUE)</formula>
    </cfRule>
    <cfRule type="expression" dxfId="1294" priority="634">
      <formula>IF(RIGHT(TEXT(AE691,"0.#"),1)=".",TRUE,FALSE)</formula>
    </cfRule>
  </conditionalFormatting>
  <conditionalFormatting sqref="AU689">
    <cfRule type="expression" dxfId="1293" priority="625">
      <formula>IF(RIGHT(TEXT(AU689,"0.#"),1)=".",FALSE,TRUE)</formula>
    </cfRule>
    <cfRule type="expression" dxfId="1292" priority="626">
      <formula>IF(RIGHT(TEXT(AU689,"0.#"),1)=".",TRUE,FALSE)</formula>
    </cfRule>
  </conditionalFormatting>
  <conditionalFormatting sqref="AU690">
    <cfRule type="expression" dxfId="1291" priority="623">
      <formula>IF(RIGHT(TEXT(AU690,"0.#"),1)=".",FALSE,TRUE)</formula>
    </cfRule>
    <cfRule type="expression" dxfId="1290" priority="624">
      <formula>IF(RIGHT(TEXT(AU690,"0.#"),1)=".",TRUE,FALSE)</formula>
    </cfRule>
  </conditionalFormatting>
  <conditionalFormatting sqref="AU691">
    <cfRule type="expression" dxfId="1289" priority="621">
      <formula>IF(RIGHT(TEXT(AU691,"0.#"),1)=".",FALSE,TRUE)</formula>
    </cfRule>
    <cfRule type="expression" dxfId="1288" priority="622">
      <formula>IF(RIGHT(TEXT(AU691,"0.#"),1)=".",TRUE,FALSE)</formula>
    </cfRule>
  </conditionalFormatting>
  <conditionalFormatting sqref="AQ690">
    <cfRule type="expression" dxfId="1287" priority="613">
      <formula>IF(RIGHT(TEXT(AQ690,"0.#"),1)=".",FALSE,TRUE)</formula>
    </cfRule>
    <cfRule type="expression" dxfId="1286" priority="614">
      <formula>IF(RIGHT(TEXT(AQ690,"0.#"),1)=".",TRUE,FALSE)</formula>
    </cfRule>
  </conditionalFormatting>
  <conditionalFormatting sqref="AQ691">
    <cfRule type="expression" dxfId="1285" priority="611">
      <formula>IF(RIGHT(TEXT(AQ691,"0.#"),1)=".",FALSE,TRUE)</formula>
    </cfRule>
    <cfRule type="expression" dxfId="1284" priority="612">
      <formula>IF(RIGHT(TEXT(AQ691,"0.#"),1)=".",TRUE,FALSE)</formula>
    </cfRule>
  </conditionalFormatting>
  <conditionalFormatting sqref="AQ689">
    <cfRule type="expression" dxfId="1283" priority="609">
      <formula>IF(RIGHT(TEXT(AQ689,"0.#"),1)=".",FALSE,TRUE)</formula>
    </cfRule>
    <cfRule type="expression" dxfId="1282" priority="610">
      <formula>IF(RIGHT(TEXT(AQ689,"0.#"),1)=".",TRUE,FALSE)</formula>
    </cfRule>
  </conditionalFormatting>
  <conditionalFormatting sqref="AE694">
    <cfRule type="expression" dxfId="1281" priority="607">
      <formula>IF(RIGHT(TEXT(AE694,"0.#"),1)=".",FALSE,TRUE)</formula>
    </cfRule>
    <cfRule type="expression" dxfId="1280" priority="608">
      <formula>IF(RIGHT(TEXT(AE694,"0.#"),1)=".",TRUE,FALSE)</formula>
    </cfRule>
  </conditionalFormatting>
  <conditionalFormatting sqref="AM696">
    <cfRule type="expression" dxfId="1279" priority="597">
      <formula>IF(RIGHT(TEXT(AM696,"0.#"),1)=".",FALSE,TRUE)</formula>
    </cfRule>
    <cfRule type="expression" dxfId="1278" priority="598">
      <formula>IF(RIGHT(TEXT(AM696,"0.#"),1)=".",TRUE,FALSE)</formula>
    </cfRule>
  </conditionalFormatting>
  <conditionalFormatting sqref="AE695">
    <cfRule type="expression" dxfId="1277" priority="605">
      <formula>IF(RIGHT(TEXT(AE695,"0.#"),1)=".",FALSE,TRUE)</formula>
    </cfRule>
    <cfRule type="expression" dxfId="1276" priority="606">
      <formula>IF(RIGHT(TEXT(AE695,"0.#"),1)=".",TRUE,FALSE)</formula>
    </cfRule>
  </conditionalFormatting>
  <conditionalFormatting sqref="AE696">
    <cfRule type="expression" dxfId="1275" priority="603">
      <formula>IF(RIGHT(TEXT(AE696,"0.#"),1)=".",FALSE,TRUE)</formula>
    </cfRule>
    <cfRule type="expression" dxfId="1274" priority="604">
      <formula>IF(RIGHT(TEXT(AE696,"0.#"),1)=".",TRUE,FALSE)</formula>
    </cfRule>
  </conditionalFormatting>
  <conditionalFormatting sqref="AM694">
    <cfRule type="expression" dxfId="1273" priority="601">
      <formula>IF(RIGHT(TEXT(AM694,"0.#"),1)=".",FALSE,TRUE)</formula>
    </cfRule>
    <cfRule type="expression" dxfId="1272" priority="602">
      <formula>IF(RIGHT(TEXT(AM694,"0.#"),1)=".",TRUE,FALSE)</formula>
    </cfRule>
  </conditionalFormatting>
  <conditionalFormatting sqref="AM695">
    <cfRule type="expression" dxfId="1271" priority="599">
      <formula>IF(RIGHT(TEXT(AM695,"0.#"),1)=".",FALSE,TRUE)</formula>
    </cfRule>
    <cfRule type="expression" dxfId="1270" priority="600">
      <formula>IF(RIGHT(TEXT(AM695,"0.#"),1)=".",TRUE,FALSE)</formula>
    </cfRule>
  </conditionalFormatting>
  <conditionalFormatting sqref="AU694">
    <cfRule type="expression" dxfId="1269" priority="595">
      <formula>IF(RIGHT(TEXT(AU694,"0.#"),1)=".",FALSE,TRUE)</formula>
    </cfRule>
    <cfRule type="expression" dxfId="1268" priority="596">
      <formula>IF(RIGHT(TEXT(AU694,"0.#"),1)=".",TRUE,FALSE)</formula>
    </cfRule>
  </conditionalFormatting>
  <conditionalFormatting sqref="AU695">
    <cfRule type="expression" dxfId="1267" priority="593">
      <formula>IF(RIGHT(TEXT(AU695,"0.#"),1)=".",FALSE,TRUE)</formula>
    </cfRule>
    <cfRule type="expression" dxfId="1266" priority="594">
      <formula>IF(RIGHT(TEXT(AU695,"0.#"),1)=".",TRUE,FALSE)</formula>
    </cfRule>
  </conditionalFormatting>
  <conditionalFormatting sqref="AU696">
    <cfRule type="expression" dxfId="1265" priority="591">
      <formula>IF(RIGHT(TEXT(AU696,"0.#"),1)=".",FALSE,TRUE)</formula>
    </cfRule>
    <cfRule type="expression" dxfId="1264" priority="592">
      <formula>IF(RIGHT(TEXT(AU696,"0.#"),1)=".",TRUE,FALSE)</formula>
    </cfRule>
  </conditionalFormatting>
  <conditionalFormatting sqref="AI694">
    <cfRule type="expression" dxfId="1263" priority="589">
      <formula>IF(RIGHT(TEXT(AI694,"0.#"),1)=".",FALSE,TRUE)</formula>
    </cfRule>
    <cfRule type="expression" dxfId="1262" priority="590">
      <formula>IF(RIGHT(TEXT(AI694,"0.#"),1)=".",TRUE,FALSE)</formula>
    </cfRule>
  </conditionalFormatting>
  <conditionalFormatting sqref="AI695">
    <cfRule type="expression" dxfId="1261" priority="587">
      <formula>IF(RIGHT(TEXT(AI695,"0.#"),1)=".",FALSE,TRUE)</formula>
    </cfRule>
    <cfRule type="expression" dxfId="1260" priority="588">
      <formula>IF(RIGHT(TEXT(AI695,"0.#"),1)=".",TRUE,FALSE)</formula>
    </cfRule>
  </conditionalFormatting>
  <conditionalFormatting sqref="AQ695">
    <cfRule type="expression" dxfId="1259" priority="583">
      <formula>IF(RIGHT(TEXT(AQ695,"0.#"),1)=".",FALSE,TRUE)</formula>
    </cfRule>
    <cfRule type="expression" dxfId="1258" priority="584">
      <formula>IF(RIGHT(TEXT(AQ695,"0.#"),1)=".",TRUE,FALSE)</formula>
    </cfRule>
  </conditionalFormatting>
  <conditionalFormatting sqref="AQ696">
    <cfRule type="expression" dxfId="1257" priority="581">
      <formula>IF(RIGHT(TEXT(AQ696,"0.#"),1)=".",FALSE,TRUE)</formula>
    </cfRule>
    <cfRule type="expression" dxfId="1256" priority="582">
      <formula>IF(RIGHT(TEXT(AQ696,"0.#"),1)=".",TRUE,FALSE)</formula>
    </cfRule>
  </conditionalFormatting>
  <conditionalFormatting sqref="AU101">
    <cfRule type="expression" dxfId="1255" priority="577">
      <formula>IF(RIGHT(TEXT(AU101,"0.#"),1)=".",FALSE,TRUE)</formula>
    </cfRule>
    <cfRule type="expression" dxfId="1254" priority="578">
      <formula>IF(RIGHT(TEXT(AU101,"0.#"),1)=".",TRUE,FALSE)</formula>
    </cfRule>
  </conditionalFormatting>
  <conditionalFormatting sqref="AU102">
    <cfRule type="expression" dxfId="1253" priority="575">
      <formula>IF(RIGHT(TEXT(AU102,"0.#"),1)=".",FALSE,TRUE)</formula>
    </cfRule>
    <cfRule type="expression" dxfId="1252" priority="576">
      <formula>IF(RIGHT(TEXT(AU102,"0.#"),1)=".",TRUE,FALSE)</formula>
    </cfRule>
  </conditionalFormatting>
  <conditionalFormatting sqref="AU104">
    <cfRule type="expression" dxfId="1251" priority="571">
      <formula>IF(RIGHT(TEXT(AU104,"0.#"),1)=".",FALSE,TRUE)</formula>
    </cfRule>
    <cfRule type="expression" dxfId="1250" priority="572">
      <formula>IF(RIGHT(TEXT(AU104,"0.#"),1)=".",TRUE,FALSE)</formula>
    </cfRule>
  </conditionalFormatting>
  <conditionalFormatting sqref="AU105">
    <cfRule type="expression" dxfId="1249" priority="569">
      <formula>IF(RIGHT(TEXT(AU105,"0.#"),1)=".",FALSE,TRUE)</formula>
    </cfRule>
    <cfRule type="expression" dxfId="1248" priority="570">
      <formula>IF(RIGHT(TEXT(AU105,"0.#"),1)=".",TRUE,FALSE)</formula>
    </cfRule>
  </conditionalFormatting>
  <conditionalFormatting sqref="AU107">
    <cfRule type="expression" dxfId="1247" priority="565">
      <formula>IF(RIGHT(TEXT(AU107,"0.#"),1)=".",FALSE,TRUE)</formula>
    </cfRule>
    <cfRule type="expression" dxfId="1246" priority="566">
      <formula>IF(RIGHT(TEXT(AU107,"0.#"),1)=".",TRUE,FALSE)</formula>
    </cfRule>
  </conditionalFormatting>
  <conditionalFormatting sqref="AU108">
    <cfRule type="expression" dxfId="1245" priority="563">
      <formula>IF(RIGHT(TEXT(AU108,"0.#"),1)=".",FALSE,TRUE)</formula>
    </cfRule>
    <cfRule type="expression" dxfId="1244" priority="564">
      <formula>IF(RIGHT(TEXT(AU108,"0.#"),1)=".",TRUE,FALSE)</formula>
    </cfRule>
  </conditionalFormatting>
  <conditionalFormatting sqref="AU110">
    <cfRule type="expression" dxfId="1243" priority="561">
      <formula>IF(RIGHT(TEXT(AU110,"0.#"),1)=".",FALSE,TRUE)</formula>
    </cfRule>
    <cfRule type="expression" dxfId="1242" priority="562">
      <formula>IF(RIGHT(TEXT(AU110,"0.#"),1)=".",TRUE,FALSE)</formula>
    </cfRule>
  </conditionalFormatting>
  <conditionalFormatting sqref="AU111">
    <cfRule type="expression" dxfId="1241" priority="559">
      <formula>IF(RIGHT(TEXT(AU111,"0.#"),1)=".",FALSE,TRUE)</formula>
    </cfRule>
    <cfRule type="expression" dxfId="1240" priority="560">
      <formula>IF(RIGHT(TEXT(AU111,"0.#"),1)=".",TRUE,FALSE)</formula>
    </cfRule>
  </conditionalFormatting>
  <conditionalFormatting sqref="AU113">
    <cfRule type="expression" dxfId="1239" priority="557">
      <formula>IF(RIGHT(TEXT(AU113,"0.#"),1)=".",FALSE,TRUE)</formula>
    </cfRule>
    <cfRule type="expression" dxfId="1238" priority="558">
      <formula>IF(RIGHT(TEXT(AU113,"0.#"),1)=".",TRUE,FALSE)</formula>
    </cfRule>
  </conditionalFormatting>
  <conditionalFormatting sqref="AU114">
    <cfRule type="expression" dxfId="1237" priority="555">
      <formula>IF(RIGHT(TEXT(AU114,"0.#"),1)=".",FALSE,TRUE)</formula>
    </cfRule>
    <cfRule type="expression" dxfId="1236" priority="556">
      <formula>IF(RIGHT(TEXT(AU114,"0.#"),1)=".",TRUE,FALSE)</formula>
    </cfRule>
  </conditionalFormatting>
  <conditionalFormatting sqref="AM489">
    <cfRule type="expression" dxfId="1235" priority="549">
      <formula>IF(RIGHT(TEXT(AM489,"0.#"),1)=".",FALSE,TRUE)</formula>
    </cfRule>
    <cfRule type="expression" dxfId="1234" priority="550">
      <formula>IF(RIGHT(TEXT(AM489,"0.#"),1)=".",TRUE,FALSE)</formula>
    </cfRule>
  </conditionalFormatting>
  <conditionalFormatting sqref="AM487">
    <cfRule type="expression" dxfId="1233" priority="553">
      <formula>IF(RIGHT(TEXT(AM487,"0.#"),1)=".",FALSE,TRUE)</formula>
    </cfRule>
    <cfRule type="expression" dxfId="1232" priority="554">
      <formula>IF(RIGHT(TEXT(AM487,"0.#"),1)=".",TRUE,FALSE)</formula>
    </cfRule>
  </conditionalFormatting>
  <conditionalFormatting sqref="AM488">
    <cfRule type="expression" dxfId="1231" priority="551">
      <formula>IF(RIGHT(TEXT(AM488,"0.#"),1)=".",FALSE,TRUE)</formula>
    </cfRule>
    <cfRule type="expression" dxfId="1230" priority="552">
      <formula>IF(RIGHT(TEXT(AM488,"0.#"),1)=".",TRUE,FALSE)</formula>
    </cfRule>
  </conditionalFormatting>
  <conditionalFormatting sqref="AI489">
    <cfRule type="expression" dxfId="1229" priority="543">
      <formula>IF(RIGHT(TEXT(AI489,"0.#"),1)=".",FALSE,TRUE)</formula>
    </cfRule>
    <cfRule type="expression" dxfId="1228" priority="544">
      <formula>IF(RIGHT(TEXT(AI489,"0.#"),1)=".",TRUE,FALSE)</formula>
    </cfRule>
  </conditionalFormatting>
  <conditionalFormatting sqref="AI487">
    <cfRule type="expression" dxfId="1227" priority="547">
      <formula>IF(RIGHT(TEXT(AI487,"0.#"),1)=".",FALSE,TRUE)</formula>
    </cfRule>
    <cfRule type="expression" dxfId="1226" priority="548">
      <formula>IF(RIGHT(TEXT(AI487,"0.#"),1)=".",TRUE,FALSE)</formula>
    </cfRule>
  </conditionalFormatting>
  <conditionalFormatting sqref="AI488">
    <cfRule type="expression" dxfId="1225" priority="545">
      <formula>IF(RIGHT(TEXT(AI488,"0.#"),1)=".",FALSE,TRUE)</formula>
    </cfRule>
    <cfRule type="expression" dxfId="1224" priority="546">
      <formula>IF(RIGHT(TEXT(AI488,"0.#"),1)=".",TRUE,FALSE)</formula>
    </cfRule>
  </conditionalFormatting>
  <conditionalFormatting sqref="AM514">
    <cfRule type="expression" dxfId="1223" priority="537">
      <formula>IF(RIGHT(TEXT(AM514,"0.#"),1)=".",FALSE,TRUE)</formula>
    </cfRule>
    <cfRule type="expression" dxfId="1222" priority="538">
      <formula>IF(RIGHT(TEXT(AM514,"0.#"),1)=".",TRUE,FALSE)</formula>
    </cfRule>
  </conditionalFormatting>
  <conditionalFormatting sqref="AM512">
    <cfRule type="expression" dxfId="1221" priority="541">
      <formula>IF(RIGHT(TEXT(AM512,"0.#"),1)=".",FALSE,TRUE)</formula>
    </cfRule>
    <cfRule type="expression" dxfId="1220" priority="542">
      <formula>IF(RIGHT(TEXT(AM512,"0.#"),1)=".",TRUE,FALSE)</formula>
    </cfRule>
  </conditionalFormatting>
  <conditionalFormatting sqref="AM513">
    <cfRule type="expression" dxfId="1219" priority="539">
      <formula>IF(RIGHT(TEXT(AM513,"0.#"),1)=".",FALSE,TRUE)</formula>
    </cfRule>
    <cfRule type="expression" dxfId="1218" priority="540">
      <formula>IF(RIGHT(TEXT(AM513,"0.#"),1)=".",TRUE,FALSE)</formula>
    </cfRule>
  </conditionalFormatting>
  <conditionalFormatting sqref="AI514">
    <cfRule type="expression" dxfId="1217" priority="531">
      <formula>IF(RIGHT(TEXT(AI514,"0.#"),1)=".",FALSE,TRUE)</formula>
    </cfRule>
    <cfRule type="expression" dxfId="1216" priority="532">
      <formula>IF(RIGHT(TEXT(AI514,"0.#"),1)=".",TRUE,FALSE)</formula>
    </cfRule>
  </conditionalFormatting>
  <conditionalFormatting sqref="AI512">
    <cfRule type="expression" dxfId="1215" priority="535">
      <formula>IF(RIGHT(TEXT(AI512,"0.#"),1)=".",FALSE,TRUE)</formula>
    </cfRule>
    <cfRule type="expression" dxfId="1214" priority="536">
      <formula>IF(RIGHT(TEXT(AI512,"0.#"),1)=".",TRUE,FALSE)</formula>
    </cfRule>
  </conditionalFormatting>
  <conditionalFormatting sqref="AI513">
    <cfRule type="expression" dxfId="1213" priority="533">
      <formula>IF(RIGHT(TEXT(AI513,"0.#"),1)=".",FALSE,TRUE)</formula>
    </cfRule>
    <cfRule type="expression" dxfId="1212" priority="534">
      <formula>IF(RIGHT(TEXT(AI513,"0.#"),1)=".",TRUE,FALSE)</formula>
    </cfRule>
  </conditionalFormatting>
  <conditionalFormatting sqref="AM519">
    <cfRule type="expression" dxfId="1211" priority="477">
      <formula>IF(RIGHT(TEXT(AM519,"0.#"),1)=".",FALSE,TRUE)</formula>
    </cfRule>
    <cfRule type="expression" dxfId="1210" priority="478">
      <formula>IF(RIGHT(TEXT(AM519,"0.#"),1)=".",TRUE,FALSE)</formula>
    </cfRule>
  </conditionalFormatting>
  <conditionalFormatting sqref="AM517">
    <cfRule type="expression" dxfId="1209" priority="481">
      <formula>IF(RIGHT(TEXT(AM517,"0.#"),1)=".",FALSE,TRUE)</formula>
    </cfRule>
    <cfRule type="expression" dxfId="1208" priority="482">
      <formula>IF(RIGHT(TEXT(AM517,"0.#"),1)=".",TRUE,FALSE)</formula>
    </cfRule>
  </conditionalFormatting>
  <conditionalFormatting sqref="AM518">
    <cfRule type="expression" dxfId="1207" priority="479">
      <formula>IF(RIGHT(TEXT(AM518,"0.#"),1)=".",FALSE,TRUE)</formula>
    </cfRule>
    <cfRule type="expression" dxfId="1206" priority="480">
      <formula>IF(RIGHT(TEXT(AM518,"0.#"),1)=".",TRUE,FALSE)</formula>
    </cfRule>
  </conditionalFormatting>
  <conditionalFormatting sqref="AI519">
    <cfRule type="expression" dxfId="1205" priority="471">
      <formula>IF(RIGHT(TEXT(AI519,"0.#"),1)=".",FALSE,TRUE)</formula>
    </cfRule>
    <cfRule type="expression" dxfId="1204" priority="472">
      <formula>IF(RIGHT(TEXT(AI519,"0.#"),1)=".",TRUE,FALSE)</formula>
    </cfRule>
  </conditionalFormatting>
  <conditionalFormatting sqref="AI517">
    <cfRule type="expression" dxfId="1203" priority="475">
      <formula>IF(RIGHT(TEXT(AI517,"0.#"),1)=".",FALSE,TRUE)</formula>
    </cfRule>
    <cfRule type="expression" dxfId="1202" priority="476">
      <formula>IF(RIGHT(TEXT(AI517,"0.#"),1)=".",TRUE,FALSE)</formula>
    </cfRule>
  </conditionalFormatting>
  <conditionalFormatting sqref="AI518">
    <cfRule type="expression" dxfId="1201" priority="473">
      <formula>IF(RIGHT(TEXT(AI518,"0.#"),1)=".",FALSE,TRUE)</formula>
    </cfRule>
    <cfRule type="expression" dxfId="1200" priority="474">
      <formula>IF(RIGHT(TEXT(AI518,"0.#"),1)=".",TRUE,FALSE)</formula>
    </cfRule>
  </conditionalFormatting>
  <conditionalFormatting sqref="AM524">
    <cfRule type="expression" dxfId="1199" priority="465">
      <formula>IF(RIGHT(TEXT(AM524,"0.#"),1)=".",FALSE,TRUE)</formula>
    </cfRule>
    <cfRule type="expression" dxfId="1198" priority="466">
      <formula>IF(RIGHT(TEXT(AM524,"0.#"),1)=".",TRUE,FALSE)</formula>
    </cfRule>
  </conditionalFormatting>
  <conditionalFormatting sqref="AM522">
    <cfRule type="expression" dxfId="1197" priority="469">
      <formula>IF(RIGHT(TEXT(AM522,"0.#"),1)=".",FALSE,TRUE)</formula>
    </cfRule>
    <cfRule type="expression" dxfId="1196" priority="470">
      <formula>IF(RIGHT(TEXT(AM522,"0.#"),1)=".",TRUE,FALSE)</formula>
    </cfRule>
  </conditionalFormatting>
  <conditionalFormatting sqref="AM523">
    <cfRule type="expression" dxfId="1195" priority="467">
      <formula>IF(RIGHT(TEXT(AM523,"0.#"),1)=".",FALSE,TRUE)</formula>
    </cfRule>
    <cfRule type="expression" dxfId="1194" priority="468">
      <formula>IF(RIGHT(TEXT(AM523,"0.#"),1)=".",TRUE,FALSE)</formula>
    </cfRule>
  </conditionalFormatting>
  <conditionalFormatting sqref="AI524">
    <cfRule type="expression" dxfId="1193" priority="459">
      <formula>IF(RIGHT(TEXT(AI524,"0.#"),1)=".",FALSE,TRUE)</formula>
    </cfRule>
    <cfRule type="expression" dxfId="1192" priority="460">
      <formula>IF(RIGHT(TEXT(AI524,"0.#"),1)=".",TRUE,FALSE)</formula>
    </cfRule>
  </conditionalFormatting>
  <conditionalFormatting sqref="AI522">
    <cfRule type="expression" dxfId="1191" priority="463">
      <formula>IF(RIGHT(TEXT(AI522,"0.#"),1)=".",FALSE,TRUE)</formula>
    </cfRule>
    <cfRule type="expression" dxfId="1190" priority="464">
      <formula>IF(RIGHT(TEXT(AI522,"0.#"),1)=".",TRUE,FALSE)</formula>
    </cfRule>
  </conditionalFormatting>
  <conditionalFormatting sqref="AI523">
    <cfRule type="expression" dxfId="1189" priority="461">
      <formula>IF(RIGHT(TEXT(AI523,"0.#"),1)=".",FALSE,TRUE)</formula>
    </cfRule>
    <cfRule type="expression" dxfId="1188" priority="462">
      <formula>IF(RIGHT(TEXT(AI523,"0.#"),1)=".",TRUE,FALSE)</formula>
    </cfRule>
  </conditionalFormatting>
  <conditionalFormatting sqref="AM529">
    <cfRule type="expression" dxfId="1187" priority="453">
      <formula>IF(RIGHT(TEXT(AM529,"0.#"),1)=".",FALSE,TRUE)</formula>
    </cfRule>
    <cfRule type="expression" dxfId="1186" priority="454">
      <formula>IF(RIGHT(TEXT(AM529,"0.#"),1)=".",TRUE,FALSE)</formula>
    </cfRule>
  </conditionalFormatting>
  <conditionalFormatting sqref="AM527">
    <cfRule type="expression" dxfId="1185" priority="457">
      <formula>IF(RIGHT(TEXT(AM527,"0.#"),1)=".",FALSE,TRUE)</formula>
    </cfRule>
    <cfRule type="expression" dxfId="1184" priority="458">
      <formula>IF(RIGHT(TEXT(AM527,"0.#"),1)=".",TRUE,FALSE)</formula>
    </cfRule>
  </conditionalFormatting>
  <conditionalFormatting sqref="AM528">
    <cfRule type="expression" dxfId="1183" priority="455">
      <formula>IF(RIGHT(TEXT(AM528,"0.#"),1)=".",FALSE,TRUE)</formula>
    </cfRule>
    <cfRule type="expression" dxfId="1182" priority="456">
      <formula>IF(RIGHT(TEXT(AM528,"0.#"),1)=".",TRUE,FALSE)</formula>
    </cfRule>
  </conditionalFormatting>
  <conditionalFormatting sqref="AI529">
    <cfRule type="expression" dxfId="1181" priority="447">
      <formula>IF(RIGHT(TEXT(AI529,"0.#"),1)=".",FALSE,TRUE)</formula>
    </cfRule>
    <cfRule type="expression" dxfId="1180" priority="448">
      <formula>IF(RIGHT(TEXT(AI529,"0.#"),1)=".",TRUE,FALSE)</formula>
    </cfRule>
  </conditionalFormatting>
  <conditionalFormatting sqref="AI527">
    <cfRule type="expression" dxfId="1179" priority="451">
      <formula>IF(RIGHT(TEXT(AI527,"0.#"),1)=".",FALSE,TRUE)</formula>
    </cfRule>
    <cfRule type="expression" dxfId="1178" priority="452">
      <formula>IF(RIGHT(TEXT(AI527,"0.#"),1)=".",TRUE,FALSE)</formula>
    </cfRule>
  </conditionalFormatting>
  <conditionalFormatting sqref="AI528">
    <cfRule type="expression" dxfId="1177" priority="449">
      <formula>IF(RIGHT(TEXT(AI528,"0.#"),1)=".",FALSE,TRUE)</formula>
    </cfRule>
    <cfRule type="expression" dxfId="1176" priority="450">
      <formula>IF(RIGHT(TEXT(AI528,"0.#"),1)=".",TRUE,FALSE)</formula>
    </cfRule>
  </conditionalFormatting>
  <conditionalFormatting sqref="AM494">
    <cfRule type="expression" dxfId="1175" priority="525">
      <formula>IF(RIGHT(TEXT(AM494,"0.#"),1)=".",FALSE,TRUE)</formula>
    </cfRule>
    <cfRule type="expression" dxfId="1174" priority="526">
      <formula>IF(RIGHT(TEXT(AM494,"0.#"),1)=".",TRUE,FALSE)</formula>
    </cfRule>
  </conditionalFormatting>
  <conditionalFormatting sqref="AM492">
    <cfRule type="expression" dxfId="1173" priority="529">
      <formula>IF(RIGHT(TEXT(AM492,"0.#"),1)=".",FALSE,TRUE)</formula>
    </cfRule>
    <cfRule type="expression" dxfId="1172" priority="530">
      <formula>IF(RIGHT(TEXT(AM492,"0.#"),1)=".",TRUE,FALSE)</formula>
    </cfRule>
  </conditionalFormatting>
  <conditionalFormatting sqref="AM493">
    <cfRule type="expression" dxfId="1171" priority="527">
      <formula>IF(RIGHT(TEXT(AM493,"0.#"),1)=".",FALSE,TRUE)</formula>
    </cfRule>
    <cfRule type="expression" dxfId="1170" priority="528">
      <formula>IF(RIGHT(TEXT(AM493,"0.#"),1)=".",TRUE,FALSE)</formula>
    </cfRule>
  </conditionalFormatting>
  <conditionalFormatting sqref="AI494">
    <cfRule type="expression" dxfId="1169" priority="519">
      <formula>IF(RIGHT(TEXT(AI494,"0.#"),1)=".",FALSE,TRUE)</formula>
    </cfRule>
    <cfRule type="expression" dxfId="1168" priority="520">
      <formula>IF(RIGHT(TEXT(AI494,"0.#"),1)=".",TRUE,FALSE)</formula>
    </cfRule>
  </conditionalFormatting>
  <conditionalFormatting sqref="AI492">
    <cfRule type="expression" dxfId="1167" priority="523">
      <formula>IF(RIGHT(TEXT(AI492,"0.#"),1)=".",FALSE,TRUE)</formula>
    </cfRule>
    <cfRule type="expression" dxfId="1166" priority="524">
      <formula>IF(RIGHT(TEXT(AI492,"0.#"),1)=".",TRUE,FALSE)</formula>
    </cfRule>
  </conditionalFormatting>
  <conditionalFormatting sqref="AI493">
    <cfRule type="expression" dxfId="1165" priority="521">
      <formula>IF(RIGHT(TEXT(AI493,"0.#"),1)=".",FALSE,TRUE)</formula>
    </cfRule>
    <cfRule type="expression" dxfId="1164" priority="522">
      <formula>IF(RIGHT(TEXT(AI493,"0.#"),1)=".",TRUE,FALSE)</formula>
    </cfRule>
  </conditionalFormatting>
  <conditionalFormatting sqref="AM499">
    <cfRule type="expression" dxfId="1163" priority="513">
      <formula>IF(RIGHT(TEXT(AM499,"0.#"),1)=".",FALSE,TRUE)</formula>
    </cfRule>
    <cfRule type="expression" dxfId="1162" priority="514">
      <formula>IF(RIGHT(TEXT(AM499,"0.#"),1)=".",TRUE,FALSE)</formula>
    </cfRule>
  </conditionalFormatting>
  <conditionalFormatting sqref="AM497">
    <cfRule type="expression" dxfId="1161" priority="517">
      <formula>IF(RIGHT(TEXT(AM497,"0.#"),1)=".",FALSE,TRUE)</formula>
    </cfRule>
    <cfRule type="expression" dxfId="1160" priority="518">
      <formula>IF(RIGHT(TEXT(AM497,"0.#"),1)=".",TRUE,FALSE)</formula>
    </cfRule>
  </conditionalFormatting>
  <conditionalFormatting sqref="AM498">
    <cfRule type="expression" dxfId="1159" priority="515">
      <formula>IF(RIGHT(TEXT(AM498,"0.#"),1)=".",FALSE,TRUE)</formula>
    </cfRule>
    <cfRule type="expression" dxfId="1158" priority="516">
      <formula>IF(RIGHT(TEXT(AM498,"0.#"),1)=".",TRUE,FALSE)</formula>
    </cfRule>
  </conditionalFormatting>
  <conditionalFormatting sqref="AI499">
    <cfRule type="expression" dxfId="1157" priority="507">
      <formula>IF(RIGHT(TEXT(AI499,"0.#"),1)=".",FALSE,TRUE)</formula>
    </cfRule>
    <cfRule type="expression" dxfId="1156" priority="508">
      <formula>IF(RIGHT(TEXT(AI499,"0.#"),1)=".",TRUE,FALSE)</formula>
    </cfRule>
  </conditionalFormatting>
  <conditionalFormatting sqref="AI497">
    <cfRule type="expression" dxfId="1155" priority="511">
      <formula>IF(RIGHT(TEXT(AI497,"0.#"),1)=".",FALSE,TRUE)</formula>
    </cfRule>
    <cfRule type="expression" dxfId="1154" priority="512">
      <formula>IF(RIGHT(TEXT(AI497,"0.#"),1)=".",TRUE,FALSE)</formula>
    </cfRule>
  </conditionalFormatting>
  <conditionalFormatting sqref="AI498">
    <cfRule type="expression" dxfId="1153" priority="509">
      <formula>IF(RIGHT(TEXT(AI498,"0.#"),1)=".",FALSE,TRUE)</formula>
    </cfRule>
    <cfRule type="expression" dxfId="1152" priority="510">
      <formula>IF(RIGHT(TEXT(AI498,"0.#"),1)=".",TRUE,FALSE)</formula>
    </cfRule>
  </conditionalFormatting>
  <conditionalFormatting sqref="AM504">
    <cfRule type="expression" dxfId="1151" priority="501">
      <formula>IF(RIGHT(TEXT(AM504,"0.#"),1)=".",FALSE,TRUE)</formula>
    </cfRule>
    <cfRule type="expression" dxfId="1150" priority="502">
      <formula>IF(RIGHT(TEXT(AM504,"0.#"),1)=".",TRUE,FALSE)</formula>
    </cfRule>
  </conditionalFormatting>
  <conditionalFormatting sqref="AM502">
    <cfRule type="expression" dxfId="1149" priority="505">
      <formula>IF(RIGHT(TEXT(AM502,"0.#"),1)=".",FALSE,TRUE)</formula>
    </cfRule>
    <cfRule type="expression" dxfId="1148" priority="506">
      <formula>IF(RIGHT(TEXT(AM502,"0.#"),1)=".",TRUE,FALSE)</formula>
    </cfRule>
  </conditionalFormatting>
  <conditionalFormatting sqref="AM503">
    <cfRule type="expression" dxfId="1147" priority="503">
      <formula>IF(RIGHT(TEXT(AM503,"0.#"),1)=".",FALSE,TRUE)</formula>
    </cfRule>
    <cfRule type="expression" dxfId="1146" priority="504">
      <formula>IF(RIGHT(TEXT(AM503,"0.#"),1)=".",TRUE,FALSE)</formula>
    </cfRule>
  </conditionalFormatting>
  <conditionalFormatting sqref="AI504">
    <cfRule type="expression" dxfId="1145" priority="495">
      <formula>IF(RIGHT(TEXT(AI504,"0.#"),1)=".",FALSE,TRUE)</formula>
    </cfRule>
    <cfRule type="expression" dxfId="1144" priority="496">
      <formula>IF(RIGHT(TEXT(AI504,"0.#"),1)=".",TRUE,FALSE)</formula>
    </cfRule>
  </conditionalFormatting>
  <conditionalFormatting sqref="AI502">
    <cfRule type="expression" dxfId="1143" priority="499">
      <formula>IF(RIGHT(TEXT(AI502,"0.#"),1)=".",FALSE,TRUE)</formula>
    </cfRule>
    <cfRule type="expression" dxfId="1142" priority="500">
      <formula>IF(RIGHT(TEXT(AI502,"0.#"),1)=".",TRUE,FALSE)</formula>
    </cfRule>
  </conditionalFormatting>
  <conditionalFormatting sqref="AI503">
    <cfRule type="expression" dxfId="1141" priority="497">
      <formula>IF(RIGHT(TEXT(AI503,"0.#"),1)=".",FALSE,TRUE)</formula>
    </cfRule>
    <cfRule type="expression" dxfId="1140" priority="498">
      <formula>IF(RIGHT(TEXT(AI503,"0.#"),1)=".",TRUE,FALSE)</formula>
    </cfRule>
  </conditionalFormatting>
  <conditionalFormatting sqref="AM509">
    <cfRule type="expression" dxfId="1139" priority="489">
      <formula>IF(RIGHT(TEXT(AM509,"0.#"),1)=".",FALSE,TRUE)</formula>
    </cfRule>
    <cfRule type="expression" dxfId="1138" priority="490">
      <formula>IF(RIGHT(TEXT(AM509,"0.#"),1)=".",TRUE,FALSE)</formula>
    </cfRule>
  </conditionalFormatting>
  <conditionalFormatting sqref="AM507">
    <cfRule type="expression" dxfId="1137" priority="493">
      <formula>IF(RIGHT(TEXT(AM507,"0.#"),1)=".",FALSE,TRUE)</formula>
    </cfRule>
    <cfRule type="expression" dxfId="1136" priority="494">
      <formula>IF(RIGHT(TEXT(AM507,"0.#"),1)=".",TRUE,FALSE)</formula>
    </cfRule>
  </conditionalFormatting>
  <conditionalFormatting sqref="AM508">
    <cfRule type="expression" dxfId="1135" priority="491">
      <formula>IF(RIGHT(TEXT(AM508,"0.#"),1)=".",FALSE,TRUE)</formula>
    </cfRule>
    <cfRule type="expression" dxfId="1134" priority="492">
      <formula>IF(RIGHT(TEXT(AM508,"0.#"),1)=".",TRUE,FALSE)</formula>
    </cfRule>
  </conditionalFormatting>
  <conditionalFormatting sqref="AI509">
    <cfRule type="expression" dxfId="1133" priority="483">
      <formula>IF(RIGHT(TEXT(AI509,"0.#"),1)=".",FALSE,TRUE)</formula>
    </cfRule>
    <cfRule type="expression" dxfId="1132" priority="484">
      <formula>IF(RIGHT(TEXT(AI509,"0.#"),1)=".",TRUE,FALSE)</formula>
    </cfRule>
  </conditionalFormatting>
  <conditionalFormatting sqref="AI507">
    <cfRule type="expression" dxfId="1131" priority="487">
      <formula>IF(RIGHT(TEXT(AI507,"0.#"),1)=".",FALSE,TRUE)</formula>
    </cfRule>
    <cfRule type="expression" dxfId="1130" priority="488">
      <formula>IF(RIGHT(TEXT(AI507,"0.#"),1)=".",TRUE,FALSE)</formula>
    </cfRule>
  </conditionalFormatting>
  <conditionalFormatting sqref="AI508">
    <cfRule type="expression" dxfId="1129" priority="485">
      <formula>IF(RIGHT(TEXT(AI508,"0.#"),1)=".",FALSE,TRUE)</formula>
    </cfRule>
    <cfRule type="expression" dxfId="1128" priority="486">
      <formula>IF(RIGHT(TEXT(AI508,"0.#"),1)=".",TRUE,FALSE)</formula>
    </cfRule>
  </conditionalFormatting>
  <conditionalFormatting sqref="AM543">
    <cfRule type="expression" dxfId="1127" priority="441">
      <formula>IF(RIGHT(TEXT(AM543,"0.#"),1)=".",FALSE,TRUE)</formula>
    </cfRule>
    <cfRule type="expression" dxfId="1126" priority="442">
      <formula>IF(RIGHT(TEXT(AM543,"0.#"),1)=".",TRUE,FALSE)</formula>
    </cfRule>
  </conditionalFormatting>
  <conditionalFormatting sqref="AM541">
    <cfRule type="expression" dxfId="1125" priority="445">
      <formula>IF(RIGHT(TEXT(AM541,"0.#"),1)=".",FALSE,TRUE)</formula>
    </cfRule>
    <cfRule type="expression" dxfId="1124" priority="446">
      <formula>IF(RIGHT(TEXT(AM541,"0.#"),1)=".",TRUE,FALSE)</formula>
    </cfRule>
  </conditionalFormatting>
  <conditionalFormatting sqref="AM542">
    <cfRule type="expression" dxfId="1123" priority="443">
      <formula>IF(RIGHT(TEXT(AM542,"0.#"),1)=".",FALSE,TRUE)</formula>
    </cfRule>
    <cfRule type="expression" dxfId="1122" priority="444">
      <formula>IF(RIGHT(TEXT(AM542,"0.#"),1)=".",TRUE,FALSE)</formula>
    </cfRule>
  </conditionalFormatting>
  <conditionalFormatting sqref="AI543">
    <cfRule type="expression" dxfId="1121" priority="435">
      <formula>IF(RIGHT(TEXT(AI543,"0.#"),1)=".",FALSE,TRUE)</formula>
    </cfRule>
    <cfRule type="expression" dxfId="1120" priority="436">
      <formula>IF(RIGHT(TEXT(AI543,"0.#"),1)=".",TRUE,FALSE)</formula>
    </cfRule>
  </conditionalFormatting>
  <conditionalFormatting sqref="AI541">
    <cfRule type="expression" dxfId="1119" priority="439">
      <formula>IF(RIGHT(TEXT(AI541,"0.#"),1)=".",FALSE,TRUE)</formula>
    </cfRule>
    <cfRule type="expression" dxfId="1118" priority="440">
      <formula>IF(RIGHT(TEXT(AI541,"0.#"),1)=".",TRUE,FALSE)</formula>
    </cfRule>
  </conditionalFormatting>
  <conditionalFormatting sqref="AI542">
    <cfRule type="expression" dxfId="1117" priority="437">
      <formula>IF(RIGHT(TEXT(AI542,"0.#"),1)=".",FALSE,TRUE)</formula>
    </cfRule>
    <cfRule type="expression" dxfId="1116" priority="438">
      <formula>IF(RIGHT(TEXT(AI542,"0.#"),1)=".",TRUE,FALSE)</formula>
    </cfRule>
  </conditionalFormatting>
  <conditionalFormatting sqref="AM568">
    <cfRule type="expression" dxfId="1115" priority="429">
      <formula>IF(RIGHT(TEXT(AM568,"0.#"),1)=".",FALSE,TRUE)</formula>
    </cfRule>
    <cfRule type="expression" dxfId="1114" priority="430">
      <formula>IF(RIGHT(TEXT(AM568,"0.#"),1)=".",TRUE,FALSE)</formula>
    </cfRule>
  </conditionalFormatting>
  <conditionalFormatting sqref="AM566">
    <cfRule type="expression" dxfId="1113" priority="433">
      <formula>IF(RIGHT(TEXT(AM566,"0.#"),1)=".",FALSE,TRUE)</formula>
    </cfRule>
    <cfRule type="expression" dxfId="1112" priority="434">
      <formula>IF(RIGHT(TEXT(AM566,"0.#"),1)=".",TRUE,FALSE)</formula>
    </cfRule>
  </conditionalFormatting>
  <conditionalFormatting sqref="AM567">
    <cfRule type="expression" dxfId="1111" priority="431">
      <formula>IF(RIGHT(TEXT(AM567,"0.#"),1)=".",FALSE,TRUE)</formula>
    </cfRule>
    <cfRule type="expression" dxfId="1110" priority="432">
      <formula>IF(RIGHT(TEXT(AM567,"0.#"),1)=".",TRUE,FALSE)</formula>
    </cfRule>
  </conditionalFormatting>
  <conditionalFormatting sqref="AI568">
    <cfRule type="expression" dxfId="1109" priority="423">
      <formula>IF(RIGHT(TEXT(AI568,"0.#"),1)=".",FALSE,TRUE)</formula>
    </cfRule>
    <cfRule type="expression" dxfId="1108" priority="424">
      <formula>IF(RIGHT(TEXT(AI568,"0.#"),1)=".",TRUE,FALSE)</formula>
    </cfRule>
  </conditionalFormatting>
  <conditionalFormatting sqref="AI566">
    <cfRule type="expression" dxfId="1107" priority="427">
      <formula>IF(RIGHT(TEXT(AI566,"0.#"),1)=".",FALSE,TRUE)</formula>
    </cfRule>
    <cfRule type="expression" dxfId="1106" priority="428">
      <formula>IF(RIGHT(TEXT(AI566,"0.#"),1)=".",TRUE,FALSE)</formula>
    </cfRule>
  </conditionalFormatting>
  <conditionalFormatting sqref="AI567">
    <cfRule type="expression" dxfId="1105" priority="425">
      <formula>IF(RIGHT(TEXT(AI567,"0.#"),1)=".",FALSE,TRUE)</formula>
    </cfRule>
    <cfRule type="expression" dxfId="1104" priority="426">
      <formula>IF(RIGHT(TEXT(AI567,"0.#"),1)=".",TRUE,FALSE)</formula>
    </cfRule>
  </conditionalFormatting>
  <conditionalFormatting sqref="AM573">
    <cfRule type="expression" dxfId="1103" priority="369">
      <formula>IF(RIGHT(TEXT(AM573,"0.#"),1)=".",FALSE,TRUE)</formula>
    </cfRule>
    <cfRule type="expression" dxfId="1102" priority="370">
      <formula>IF(RIGHT(TEXT(AM573,"0.#"),1)=".",TRUE,FALSE)</formula>
    </cfRule>
  </conditionalFormatting>
  <conditionalFormatting sqref="AM571">
    <cfRule type="expression" dxfId="1101" priority="373">
      <formula>IF(RIGHT(TEXT(AM571,"0.#"),1)=".",FALSE,TRUE)</formula>
    </cfRule>
    <cfRule type="expression" dxfId="1100" priority="374">
      <formula>IF(RIGHT(TEXT(AM571,"0.#"),1)=".",TRUE,FALSE)</formula>
    </cfRule>
  </conditionalFormatting>
  <conditionalFormatting sqref="AM572">
    <cfRule type="expression" dxfId="1099" priority="371">
      <formula>IF(RIGHT(TEXT(AM572,"0.#"),1)=".",FALSE,TRUE)</formula>
    </cfRule>
    <cfRule type="expression" dxfId="1098" priority="372">
      <formula>IF(RIGHT(TEXT(AM572,"0.#"),1)=".",TRUE,FALSE)</formula>
    </cfRule>
  </conditionalFormatting>
  <conditionalFormatting sqref="AI573">
    <cfRule type="expression" dxfId="1097" priority="363">
      <formula>IF(RIGHT(TEXT(AI573,"0.#"),1)=".",FALSE,TRUE)</formula>
    </cfRule>
    <cfRule type="expression" dxfId="1096" priority="364">
      <formula>IF(RIGHT(TEXT(AI573,"0.#"),1)=".",TRUE,FALSE)</formula>
    </cfRule>
  </conditionalFormatting>
  <conditionalFormatting sqref="AI571">
    <cfRule type="expression" dxfId="1095" priority="367">
      <formula>IF(RIGHT(TEXT(AI571,"0.#"),1)=".",FALSE,TRUE)</formula>
    </cfRule>
    <cfRule type="expression" dxfId="1094" priority="368">
      <formula>IF(RIGHT(TEXT(AI571,"0.#"),1)=".",TRUE,FALSE)</formula>
    </cfRule>
  </conditionalFormatting>
  <conditionalFormatting sqref="AI572">
    <cfRule type="expression" dxfId="1093" priority="365">
      <formula>IF(RIGHT(TEXT(AI572,"0.#"),1)=".",FALSE,TRUE)</formula>
    </cfRule>
    <cfRule type="expression" dxfId="1092" priority="366">
      <formula>IF(RIGHT(TEXT(AI572,"0.#"),1)=".",TRUE,FALSE)</formula>
    </cfRule>
  </conditionalFormatting>
  <conditionalFormatting sqref="AM578">
    <cfRule type="expression" dxfId="1091" priority="357">
      <formula>IF(RIGHT(TEXT(AM578,"0.#"),1)=".",FALSE,TRUE)</formula>
    </cfRule>
    <cfRule type="expression" dxfId="1090" priority="358">
      <formula>IF(RIGHT(TEXT(AM578,"0.#"),1)=".",TRUE,FALSE)</formula>
    </cfRule>
  </conditionalFormatting>
  <conditionalFormatting sqref="AM576">
    <cfRule type="expression" dxfId="1089" priority="361">
      <formula>IF(RIGHT(TEXT(AM576,"0.#"),1)=".",FALSE,TRUE)</formula>
    </cfRule>
    <cfRule type="expression" dxfId="1088" priority="362">
      <formula>IF(RIGHT(TEXT(AM576,"0.#"),1)=".",TRUE,FALSE)</formula>
    </cfRule>
  </conditionalFormatting>
  <conditionalFormatting sqref="AM577">
    <cfRule type="expression" dxfId="1087" priority="359">
      <formula>IF(RIGHT(TEXT(AM577,"0.#"),1)=".",FALSE,TRUE)</formula>
    </cfRule>
    <cfRule type="expression" dxfId="1086" priority="360">
      <formula>IF(RIGHT(TEXT(AM577,"0.#"),1)=".",TRUE,FALSE)</formula>
    </cfRule>
  </conditionalFormatting>
  <conditionalFormatting sqref="AI578">
    <cfRule type="expression" dxfId="1085" priority="351">
      <formula>IF(RIGHT(TEXT(AI578,"0.#"),1)=".",FALSE,TRUE)</formula>
    </cfRule>
    <cfRule type="expression" dxfId="1084" priority="352">
      <formula>IF(RIGHT(TEXT(AI578,"0.#"),1)=".",TRUE,FALSE)</formula>
    </cfRule>
  </conditionalFormatting>
  <conditionalFormatting sqref="AI576">
    <cfRule type="expression" dxfId="1083" priority="355">
      <formula>IF(RIGHT(TEXT(AI576,"0.#"),1)=".",FALSE,TRUE)</formula>
    </cfRule>
    <cfRule type="expression" dxfId="1082" priority="356">
      <formula>IF(RIGHT(TEXT(AI576,"0.#"),1)=".",TRUE,FALSE)</formula>
    </cfRule>
  </conditionalFormatting>
  <conditionalFormatting sqref="AI577">
    <cfRule type="expression" dxfId="1081" priority="353">
      <formula>IF(RIGHT(TEXT(AI577,"0.#"),1)=".",FALSE,TRUE)</formula>
    </cfRule>
    <cfRule type="expression" dxfId="1080" priority="354">
      <formula>IF(RIGHT(TEXT(AI577,"0.#"),1)=".",TRUE,FALSE)</formula>
    </cfRule>
  </conditionalFormatting>
  <conditionalFormatting sqref="AM583">
    <cfRule type="expression" dxfId="1079" priority="345">
      <formula>IF(RIGHT(TEXT(AM583,"0.#"),1)=".",FALSE,TRUE)</formula>
    </cfRule>
    <cfRule type="expression" dxfId="1078" priority="346">
      <formula>IF(RIGHT(TEXT(AM583,"0.#"),1)=".",TRUE,FALSE)</formula>
    </cfRule>
  </conditionalFormatting>
  <conditionalFormatting sqref="AM581">
    <cfRule type="expression" dxfId="1077" priority="349">
      <formula>IF(RIGHT(TEXT(AM581,"0.#"),1)=".",FALSE,TRUE)</formula>
    </cfRule>
    <cfRule type="expression" dxfId="1076" priority="350">
      <formula>IF(RIGHT(TEXT(AM581,"0.#"),1)=".",TRUE,FALSE)</formula>
    </cfRule>
  </conditionalFormatting>
  <conditionalFormatting sqref="AM582">
    <cfRule type="expression" dxfId="1075" priority="347">
      <formula>IF(RIGHT(TEXT(AM582,"0.#"),1)=".",FALSE,TRUE)</formula>
    </cfRule>
    <cfRule type="expression" dxfId="1074" priority="348">
      <formula>IF(RIGHT(TEXT(AM582,"0.#"),1)=".",TRUE,FALSE)</formula>
    </cfRule>
  </conditionalFormatting>
  <conditionalFormatting sqref="AI583">
    <cfRule type="expression" dxfId="1073" priority="339">
      <formula>IF(RIGHT(TEXT(AI583,"0.#"),1)=".",FALSE,TRUE)</formula>
    </cfRule>
    <cfRule type="expression" dxfId="1072" priority="340">
      <formula>IF(RIGHT(TEXT(AI583,"0.#"),1)=".",TRUE,FALSE)</formula>
    </cfRule>
  </conditionalFormatting>
  <conditionalFormatting sqref="AI581">
    <cfRule type="expression" dxfId="1071" priority="343">
      <formula>IF(RIGHT(TEXT(AI581,"0.#"),1)=".",FALSE,TRUE)</formula>
    </cfRule>
    <cfRule type="expression" dxfId="1070" priority="344">
      <formula>IF(RIGHT(TEXT(AI581,"0.#"),1)=".",TRUE,FALSE)</formula>
    </cfRule>
  </conditionalFormatting>
  <conditionalFormatting sqref="AI582">
    <cfRule type="expression" dxfId="1069" priority="341">
      <formula>IF(RIGHT(TEXT(AI582,"0.#"),1)=".",FALSE,TRUE)</formula>
    </cfRule>
    <cfRule type="expression" dxfId="1068" priority="342">
      <formula>IF(RIGHT(TEXT(AI582,"0.#"),1)=".",TRUE,FALSE)</formula>
    </cfRule>
  </conditionalFormatting>
  <conditionalFormatting sqref="AM548">
    <cfRule type="expression" dxfId="1067" priority="417">
      <formula>IF(RIGHT(TEXT(AM548,"0.#"),1)=".",FALSE,TRUE)</formula>
    </cfRule>
    <cfRule type="expression" dxfId="1066" priority="418">
      <formula>IF(RIGHT(TEXT(AM548,"0.#"),1)=".",TRUE,FALSE)</formula>
    </cfRule>
  </conditionalFormatting>
  <conditionalFormatting sqref="AM546">
    <cfRule type="expression" dxfId="1065" priority="421">
      <formula>IF(RIGHT(TEXT(AM546,"0.#"),1)=".",FALSE,TRUE)</formula>
    </cfRule>
    <cfRule type="expression" dxfId="1064" priority="422">
      <formula>IF(RIGHT(TEXT(AM546,"0.#"),1)=".",TRUE,FALSE)</formula>
    </cfRule>
  </conditionalFormatting>
  <conditionalFormatting sqref="AM547">
    <cfRule type="expression" dxfId="1063" priority="419">
      <formula>IF(RIGHT(TEXT(AM547,"0.#"),1)=".",FALSE,TRUE)</formula>
    </cfRule>
    <cfRule type="expression" dxfId="1062" priority="420">
      <formula>IF(RIGHT(TEXT(AM547,"0.#"),1)=".",TRUE,FALSE)</formula>
    </cfRule>
  </conditionalFormatting>
  <conditionalFormatting sqref="AI548">
    <cfRule type="expression" dxfId="1061" priority="411">
      <formula>IF(RIGHT(TEXT(AI548,"0.#"),1)=".",FALSE,TRUE)</formula>
    </cfRule>
    <cfRule type="expression" dxfId="1060" priority="412">
      <formula>IF(RIGHT(TEXT(AI548,"0.#"),1)=".",TRUE,FALSE)</formula>
    </cfRule>
  </conditionalFormatting>
  <conditionalFormatting sqref="AI546">
    <cfRule type="expression" dxfId="1059" priority="415">
      <formula>IF(RIGHT(TEXT(AI546,"0.#"),1)=".",FALSE,TRUE)</formula>
    </cfRule>
    <cfRule type="expression" dxfId="1058" priority="416">
      <formula>IF(RIGHT(TEXT(AI546,"0.#"),1)=".",TRUE,FALSE)</formula>
    </cfRule>
  </conditionalFormatting>
  <conditionalFormatting sqref="AI547">
    <cfRule type="expression" dxfId="1057" priority="413">
      <formula>IF(RIGHT(TEXT(AI547,"0.#"),1)=".",FALSE,TRUE)</formula>
    </cfRule>
    <cfRule type="expression" dxfId="1056" priority="414">
      <formula>IF(RIGHT(TEXT(AI547,"0.#"),1)=".",TRUE,FALSE)</formula>
    </cfRule>
  </conditionalFormatting>
  <conditionalFormatting sqref="AM553">
    <cfRule type="expression" dxfId="1055" priority="405">
      <formula>IF(RIGHT(TEXT(AM553,"0.#"),1)=".",FALSE,TRUE)</formula>
    </cfRule>
    <cfRule type="expression" dxfId="1054" priority="406">
      <formula>IF(RIGHT(TEXT(AM553,"0.#"),1)=".",TRUE,FALSE)</formula>
    </cfRule>
  </conditionalFormatting>
  <conditionalFormatting sqref="AM551">
    <cfRule type="expression" dxfId="1053" priority="409">
      <formula>IF(RIGHT(TEXT(AM551,"0.#"),1)=".",FALSE,TRUE)</formula>
    </cfRule>
    <cfRule type="expression" dxfId="1052" priority="410">
      <formula>IF(RIGHT(TEXT(AM551,"0.#"),1)=".",TRUE,FALSE)</formula>
    </cfRule>
  </conditionalFormatting>
  <conditionalFormatting sqref="AM552">
    <cfRule type="expression" dxfId="1051" priority="407">
      <formula>IF(RIGHT(TEXT(AM552,"0.#"),1)=".",FALSE,TRUE)</formula>
    </cfRule>
    <cfRule type="expression" dxfId="1050" priority="408">
      <formula>IF(RIGHT(TEXT(AM552,"0.#"),1)=".",TRUE,FALSE)</formula>
    </cfRule>
  </conditionalFormatting>
  <conditionalFormatting sqref="AI553">
    <cfRule type="expression" dxfId="1049" priority="399">
      <formula>IF(RIGHT(TEXT(AI553,"0.#"),1)=".",FALSE,TRUE)</formula>
    </cfRule>
    <cfRule type="expression" dxfId="1048" priority="400">
      <formula>IF(RIGHT(TEXT(AI553,"0.#"),1)=".",TRUE,FALSE)</formula>
    </cfRule>
  </conditionalFormatting>
  <conditionalFormatting sqref="AI551">
    <cfRule type="expression" dxfId="1047" priority="403">
      <formula>IF(RIGHT(TEXT(AI551,"0.#"),1)=".",FALSE,TRUE)</formula>
    </cfRule>
    <cfRule type="expression" dxfId="1046" priority="404">
      <formula>IF(RIGHT(TEXT(AI551,"0.#"),1)=".",TRUE,FALSE)</formula>
    </cfRule>
  </conditionalFormatting>
  <conditionalFormatting sqref="AI552">
    <cfRule type="expression" dxfId="1045" priority="401">
      <formula>IF(RIGHT(TEXT(AI552,"0.#"),1)=".",FALSE,TRUE)</formula>
    </cfRule>
    <cfRule type="expression" dxfId="1044" priority="402">
      <formula>IF(RIGHT(TEXT(AI552,"0.#"),1)=".",TRUE,FALSE)</formula>
    </cfRule>
  </conditionalFormatting>
  <conditionalFormatting sqref="AM558">
    <cfRule type="expression" dxfId="1043" priority="393">
      <formula>IF(RIGHT(TEXT(AM558,"0.#"),1)=".",FALSE,TRUE)</formula>
    </cfRule>
    <cfRule type="expression" dxfId="1042" priority="394">
      <formula>IF(RIGHT(TEXT(AM558,"0.#"),1)=".",TRUE,FALSE)</formula>
    </cfRule>
  </conditionalFormatting>
  <conditionalFormatting sqref="AM556">
    <cfRule type="expression" dxfId="1041" priority="397">
      <formula>IF(RIGHT(TEXT(AM556,"0.#"),1)=".",FALSE,TRUE)</formula>
    </cfRule>
    <cfRule type="expression" dxfId="1040" priority="398">
      <formula>IF(RIGHT(TEXT(AM556,"0.#"),1)=".",TRUE,FALSE)</formula>
    </cfRule>
  </conditionalFormatting>
  <conditionalFormatting sqref="AM557">
    <cfRule type="expression" dxfId="1039" priority="395">
      <formula>IF(RIGHT(TEXT(AM557,"0.#"),1)=".",FALSE,TRUE)</formula>
    </cfRule>
    <cfRule type="expression" dxfId="1038" priority="396">
      <formula>IF(RIGHT(TEXT(AM557,"0.#"),1)=".",TRUE,FALSE)</formula>
    </cfRule>
  </conditionalFormatting>
  <conditionalFormatting sqref="AI558">
    <cfRule type="expression" dxfId="1037" priority="387">
      <formula>IF(RIGHT(TEXT(AI558,"0.#"),1)=".",FALSE,TRUE)</formula>
    </cfRule>
    <cfRule type="expression" dxfId="1036" priority="388">
      <formula>IF(RIGHT(TEXT(AI558,"0.#"),1)=".",TRUE,FALSE)</formula>
    </cfRule>
  </conditionalFormatting>
  <conditionalFormatting sqref="AI556">
    <cfRule type="expression" dxfId="1035" priority="391">
      <formula>IF(RIGHT(TEXT(AI556,"0.#"),1)=".",FALSE,TRUE)</formula>
    </cfRule>
    <cfRule type="expression" dxfId="1034" priority="392">
      <formula>IF(RIGHT(TEXT(AI556,"0.#"),1)=".",TRUE,FALSE)</formula>
    </cfRule>
  </conditionalFormatting>
  <conditionalFormatting sqref="AI557">
    <cfRule type="expression" dxfId="1033" priority="389">
      <formula>IF(RIGHT(TEXT(AI557,"0.#"),1)=".",FALSE,TRUE)</formula>
    </cfRule>
    <cfRule type="expression" dxfId="1032" priority="390">
      <formula>IF(RIGHT(TEXT(AI557,"0.#"),1)=".",TRUE,FALSE)</formula>
    </cfRule>
  </conditionalFormatting>
  <conditionalFormatting sqref="AM563">
    <cfRule type="expression" dxfId="1031" priority="381">
      <formula>IF(RIGHT(TEXT(AM563,"0.#"),1)=".",FALSE,TRUE)</formula>
    </cfRule>
    <cfRule type="expression" dxfId="1030" priority="382">
      <formula>IF(RIGHT(TEXT(AM563,"0.#"),1)=".",TRUE,FALSE)</formula>
    </cfRule>
  </conditionalFormatting>
  <conditionalFormatting sqref="AM561">
    <cfRule type="expression" dxfId="1029" priority="385">
      <formula>IF(RIGHT(TEXT(AM561,"0.#"),1)=".",FALSE,TRUE)</formula>
    </cfRule>
    <cfRule type="expression" dxfId="1028" priority="386">
      <formula>IF(RIGHT(TEXT(AM561,"0.#"),1)=".",TRUE,FALSE)</formula>
    </cfRule>
  </conditionalFormatting>
  <conditionalFormatting sqref="AM562">
    <cfRule type="expression" dxfId="1027" priority="383">
      <formula>IF(RIGHT(TEXT(AM562,"0.#"),1)=".",FALSE,TRUE)</formula>
    </cfRule>
    <cfRule type="expression" dxfId="1026" priority="384">
      <formula>IF(RIGHT(TEXT(AM562,"0.#"),1)=".",TRUE,FALSE)</formula>
    </cfRule>
  </conditionalFormatting>
  <conditionalFormatting sqref="AI563">
    <cfRule type="expression" dxfId="1025" priority="375">
      <formula>IF(RIGHT(TEXT(AI563,"0.#"),1)=".",FALSE,TRUE)</formula>
    </cfRule>
    <cfRule type="expression" dxfId="1024" priority="376">
      <formula>IF(RIGHT(TEXT(AI563,"0.#"),1)=".",TRUE,FALSE)</formula>
    </cfRule>
  </conditionalFormatting>
  <conditionalFormatting sqref="AI561">
    <cfRule type="expression" dxfId="1023" priority="379">
      <formula>IF(RIGHT(TEXT(AI561,"0.#"),1)=".",FALSE,TRUE)</formula>
    </cfRule>
    <cfRule type="expression" dxfId="1022" priority="380">
      <formula>IF(RIGHT(TEXT(AI561,"0.#"),1)=".",TRUE,FALSE)</formula>
    </cfRule>
  </conditionalFormatting>
  <conditionalFormatting sqref="AI562">
    <cfRule type="expression" dxfId="1021" priority="377">
      <formula>IF(RIGHT(TEXT(AI562,"0.#"),1)=".",FALSE,TRUE)</formula>
    </cfRule>
    <cfRule type="expression" dxfId="1020" priority="378">
      <formula>IF(RIGHT(TEXT(AI562,"0.#"),1)=".",TRUE,FALSE)</formula>
    </cfRule>
  </conditionalFormatting>
  <conditionalFormatting sqref="AM597">
    <cfRule type="expression" dxfId="1019" priority="333">
      <formula>IF(RIGHT(TEXT(AM597,"0.#"),1)=".",FALSE,TRUE)</formula>
    </cfRule>
    <cfRule type="expression" dxfId="1018" priority="334">
      <formula>IF(RIGHT(TEXT(AM597,"0.#"),1)=".",TRUE,FALSE)</formula>
    </cfRule>
  </conditionalFormatting>
  <conditionalFormatting sqref="AM595">
    <cfRule type="expression" dxfId="1017" priority="337">
      <formula>IF(RIGHT(TEXT(AM595,"0.#"),1)=".",FALSE,TRUE)</formula>
    </cfRule>
    <cfRule type="expression" dxfId="1016" priority="338">
      <formula>IF(RIGHT(TEXT(AM595,"0.#"),1)=".",TRUE,FALSE)</formula>
    </cfRule>
  </conditionalFormatting>
  <conditionalFormatting sqref="AM596">
    <cfRule type="expression" dxfId="1015" priority="335">
      <formula>IF(RIGHT(TEXT(AM596,"0.#"),1)=".",FALSE,TRUE)</formula>
    </cfRule>
    <cfRule type="expression" dxfId="1014" priority="336">
      <formula>IF(RIGHT(TEXT(AM596,"0.#"),1)=".",TRUE,FALSE)</formula>
    </cfRule>
  </conditionalFormatting>
  <conditionalFormatting sqref="AI597">
    <cfRule type="expression" dxfId="1013" priority="327">
      <formula>IF(RIGHT(TEXT(AI597,"0.#"),1)=".",FALSE,TRUE)</formula>
    </cfRule>
    <cfRule type="expression" dxfId="1012" priority="328">
      <formula>IF(RIGHT(TEXT(AI597,"0.#"),1)=".",TRUE,FALSE)</formula>
    </cfRule>
  </conditionalFormatting>
  <conditionalFormatting sqref="AI595">
    <cfRule type="expression" dxfId="1011" priority="331">
      <formula>IF(RIGHT(TEXT(AI595,"0.#"),1)=".",FALSE,TRUE)</formula>
    </cfRule>
    <cfRule type="expression" dxfId="1010" priority="332">
      <formula>IF(RIGHT(TEXT(AI595,"0.#"),1)=".",TRUE,FALSE)</formula>
    </cfRule>
  </conditionalFormatting>
  <conditionalFormatting sqref="AI596">
    <cfRule type="expression" dxfId="1009" priority="329">
      <formula>IF(RIGHT(TEXT(AI596,"0.#"),1)=".",FALSE,TRUE)</formula>
    </cfRule>
    <cfRule type="expression" dxfId="1008" priority="330">
      <formula>IF(RIGHT(TEXT(AI596,"0.#"),1)=".",TRUE,FALSE)</formula>
    </cfRule>
  </conditionalFormatting>
  <conditionalFormatting sqref="AM622">
    <cfRule type="expression" dxfId="1007" priority="321">
      <formula>IF(RIGHT(TEXT(AM622,"0.#"),1)=".",FALSE,TRUE)</formula>
    </cfRule>
    <cfRule type="expression" dxfId="1006" priority="322">
      <formula>IF(RIGHT(TEXT(AM622,"0.#"),1)=".",TRUE,FALSE)</formula>
    </cfRule>
  </conditionalFormatting>
  <conditionalFormatting sqref="AM620">
    <cfRule type="expression" dxfId="1005" priority="325">
      <formula>IF(RIGHT(TEXT(AM620,"0.#"),1)=".",FALSE,TRUE)</formula>
    </cfRule>
    <cfRule type="expression" dxfId="1004" priority="326">
      <formula>IF(RIGHT(TEXT(AM620,"0.#"),1)=".",TRUE,FALSE)</formula>
    </cfRule>
  </conditionalFormatting>
  <conditionalFormatting sqref="AM621">
    <cfRule type="expression" dxfId="1003" priority="323">
      <formula>IF(RIGHT(TEXT(AM621,"0.#"),1)=".",FALSE,TRUE)</formula>
    </cfRule>
    <cfRule type="expression" dxfId="1002" priority="324">
      <formula>IF(RIGHT(TEXT(AM621,"0.#"),1)=".",TRUE,FALSE)</formula>
    </cfRule>
  </conditionalFormatting>
  <conditionalFormatting sqref="AI622">
    <cfRule type="expression" dxfId="1001" priority="315">
      <formula>IF(RIGHT(TEXT(AI622,"0.#"),1)=".",FALSE,TRUE)</formula>
    </cfRule>
    <cfRule type="expression" dxfId="1000" priority="316">
      <formula>IF(RIGHT(TEXT(AI622,"0.#"),1)=".",TRUE,FALSE)</formula>
    </cfRule>
  </conditionalFormatting>
  <conditionalFormatting sqref="AI620">
    <cfRule type="expression" dxfId="999" priority="319">
      <formula>IF(RIGHT(TEXT(AI620,"0.#"),1)=".",FALSE,TRUE)</formula>
    </cfRule>
    <cfRule type="expression" dxfId="998" priority="320">
      <formula>IF(RIGHT(TEXT(AI620,"0.#"),1)=".",TRUE,FALSE)</formula>
    </cfRule>
  </conditionalFormatting>
  <conditionalFormatting sqref="AI621">
    <cfRule type="expression" dxfId="997" priority="317">
      <formula>IF(RIGHT(TEXT(AI621,"0.#"),1)=".",FALSE,TRUE)</formula>
    </cfRule>
    <cfRule type="expression" dxfId="996" priority="318">
      <formula>IF(RIGHT(TEXT(AI621,"0.#"),1)=".",TRUE,FALSE)</formula>
    </cfRule>
  </conditionalFormatting>
  <conditionalFormatting sqref="AM627">
    <cfRule type="expression" dxfId="995" priority="261">
      <formula>IF(RIGHT(TEXT(AM627,"0.#"),1)=".",FALSE,TRUE)</formula>
    </cfRule>
    <cfRule type="expression" dxfId="994" priority="262">
      <formula>IF(RIGHT(TEXT(AM627,"0.#"),1)=".",TRUE,FALSE)</formula>
    </cfRule>
  </conditionalFormatting>
  <conditionalFormatting sqref="AM625">
    <cfRule type="expression" dxfId="993" priority="265">
      <formula>IF(RIGHT(TEXT(AM625,"0.#"),1)=".",FALSE,TRUE)</formula>
    </cfRule>
    <cfRule type="expression" dxfId="992" priority="266">
      <formula>IF(RIGHT(TEXT(AM625,"0.#"),1)=".",TRUE,FALSE)</formula>
    </cfRule>
  </conditionalFormatting>
  <conditionalFormatting sqref="AM626">
    <cfRule type="expression" dxfId="991" priority="263">
      <formula>IF(RIGHT(TEXT(AM626,"0.#"),1)=".",FALSE,TRUE)</formula>
    </cfRule>
    <cfRule type="expression" dxfId="990" priority="264">
      <formula>IF(RIGHT(TEXT(AM626,"0.#"),1)=".",TRUE,FALSE)</formula>
    </cfRule>
  </conditionalFormatting>
  <conditionalFormatting sqref="AI627">
    <cfRule type="expression" dxfId="989" priority="255">
      <formula>IF(RIGHT(TEXT(AI627,"0.#"),1)=".",FALSE,TRUE)</formula>
    </cfRule>
    <cfRule type="expression" dxfId="988" priority="256">
      <formula>IF(RIGHT(TEXT(AI627,"0.#"),1)=".",TRUE,FALSE)</formula>
    </cfRule>
  </conditionalFormatting>
  <conditionalFormatting sqref="AI625">
    <cfRule type="expression" dxfId="987" priority="259">
      <formula>IF(RIGHT(TEXT(AI625,"0.#"),1)=".",FALSE,TRUE)</formula>
    </cfRule>
    <cfRule type="expression" dxfId="986" priority="260">
      <formula>IF(RIGHT(TEXT(AI625,"0.#"),1)=".",TRUE,FALSE)</formula>
    </cfRule>
  </conditionalFormatting>
  <conditionalFormatting sqref="AI626">
    <cfRule type="expression" dxfId="985" priority="257">
      <formula>IF(RIGHT(TEXT(AI626,"0.#"),1)=".",FALSE,TRUE)</formula>
    </cfRule>
    <cfRule type="expression" dxfId="984" priority="258">
      <formula>IF(RIGHT(TEXT(AI626,"0.#"),1)=".",TRUE,FALSE)</formula>
    </cfRule>
  </conditionalFormatting>
  <conditionalFormatting sqref="AM632">
    <cfRule type="expression" dxfId="983" priority="249">
      <formula>IF(RIGHT(TEXT(AM632,"0.#"),1)=".",FALSE,TRUE)</formula>
    </cfRule>
    <cfRule type="expression" dxfId="982" priority="250">
      <formula>IF(RIGHT(TEXT(AM632,"0.#"),1)=".",TRUE,FALSE)</formula>
    </cfRule>
  </conditionalFormatting>
  <conditionalFormatting sqref="AM630">
    <cfRule type="expression" dxfId="981" priority="253">
      <formula>IF(RIGHT(TEXT(AM630,"0.#"),1)=".",FALSE,TRUE)</formula>
    </cfRule>
    <cfRule type="expression" dxfId="980" priority="254">
      <formula>IF(RIGHT(TEXT(AM630,"0.#"),1)=".",TRUE,FALSE)</formula>
    </cfRule>
  </conditionalFormatting>
  <conditionalFormatting sqref="AM631">
    <cfRule type="expression" dxfId="979" priority="251">
      <formula>IF(RIGHT(TEXT(AM631,"0.#"),1)=".",FALSE,TRUE)</formula>
    </cfRule>
    <cfRule type="expression" dxfId="978" priority="252">
      <formula>IF(RIGHT(TEXT(AM631,"0.#"),1)=".",TRUE,FALSE)</formula>
    </cfRule>
  </conditionalFormatting>
  <conditionalFormatting sqref="AI632">
    <cfRule type="expression" dxfId="977" priority="243">
      <formula>IF(RIGHT(TEXT(AI632,"0.#"),1)=".",FALSE,TRUE)</formula>
    </cfRule>
    <cfRule type="expression" dxfId="976" priority="244">
      <formula>IF(RIGHT(TEXT(AI632,"0.#"),1)=".",TRUE,FALSE)</formula>
    </cfRule>
  </conditionalFormatting>
  <conditionalFormatting sqref="AI630">
    <cfRule type="expression" dxfId="975" priority="247">
      <formula>IF(RIGHT(TEXT(AI630,"0.#"),1)=".",FALSE,TRUE)</formula>
    </cfRule>
    <cfRule type="expression" dxfId="974" priority="248">
      <formula>IF(RIGHT(TEXT(AI630,"0.#"),1)=".",TRUE,FALSE)</formula>
    </cfRule>
  </conditionalFormatting>
  <conditionalFormatting sqref="AI631">
    <cfRule type="expression" dxfId="973" priority="245">
      <formula>IF(RIGHT(TEXT(AI631,"0.#"),1)=".",FALSE,TRUE)</formula>
    </cfRule>
    <cfRule type="expression" dxfId="972" priority="246">
      <formula>IF(RIGHT(TEXT(AI631,"0.#"),1)=".",TRUE,FALSE)</formula>
    </cfRule>
  </conditionalFormatting>
  <conditionalFormatting sqref="AM637">
    <cfRule type="expression" dxfId="971" priority="237">
      <formula>IF(RIGHT(TEXT(AM637,"0.#"),1)=".",FALSE,TRUE)</formula>
    </cfRule>
    <cfRule type="expression" dxfId="970" priority="238">
      <formula>IF(RIGHT(TEXT(AM637,"0.#"),1)=".",TRUE,FALSE)</formula>
    </cfRule>
  </conditionalFormatting>
  <conditionalFormatting sqref="AM635">
    <cfRule type="expression" dxfId="969" priority="241">
      <formula>IF(RIGHT(TEXT(AM635,"0.#"),1)=".",FALSE,TRUE)</formula>
    </cfRule>
    <cfRule type="expression" dxfId="968" priority="242">
      <formula>IF(RIGHT(TEXT(AM635,"0.#"),1)=".",TRUE,FALSE)</formula>
    </cfRule>
  </conditionalFormatting>
  <conditionalFormatting sqref="AM636">
    <cfRule type="expression" dxfId="967" priority="239">
      <formula>IF(RIGHT(TEXT(AM636,"0.#"),1)=".",FALSE,TRUE)</formula>
    </cfRule>
    <cfRule type="expression" dxfId="966" priority="240">
      <formula>IF(RIGHT(TEXT(AM636,"0.#"),1)=".",TRUE,FALSE)</formula>
    </cfRule>
  </conditionalFormatting>
  <conditionalFormatting sqref="AI637">
    <cfRule type="expression" dxfId="965" priority="231">
      <formula>IF(RIGHT(TEXT(AI637,"0.#"),1)=".",FALSE,TRUE)</formula>
    </cfRule>
    <cfRule type="expression" dxfId="964" priority="232">
      <formula>IF(RIGHT(TEXT(AI637,"0.#"),1)=".",TRUE,FALSE)</formula>
    </cfRule>
  </conditionalFormatting>
  <conditionalFormatting sqref="AI635">
    <cfRule type="expression" dxfId="963" priority="235">
      <formula>IF(RIGHT(TEXT(AI635,"0.#"),1)=".",FALSE,TRUE)</formula>
    </cfRule>
    <cfRule type="expression" dxfId="962" priority="236">
      <formula>IF(RIGHT(TEXT(AI635,"0.#"),1)=".",TRUE,FALSE)</formula>
    </cfRule>
  </conditionalFormatting>
  <conditionalFormatting sqref="AI636">
    <cfRule type="expression" dxfId="961" priority="233">
      <formula>IF(RIGHT(TEXT(AI636,"0.#"),1)=".",FALSE,TRUE)</formula>
    </cfRule>
    <cfRule type="expression" dxfId="960" priority="234">
      <formula>IF(RIGHT(TEXT(AI636,"0.#"),1)=".",TRUE,FALSE)</formula>
    </cfRule>
  </conditionalFormatting>
  <conditionalFormatting sqref="AM602">
    <cfRule type="expression" dxfId="959" priority="309">
      <formula>IF(RIGHT(TEXT(AM602,"0.#"),1)=".",FALSE,TRUE)</formula>
    </cfRule>
    <cfRule type="expression" dxfId="958" priority="310">
      <formula>IF(RIGHT(TEXT(AM602,"0.#"),1)=".",TRUE,FALSE)</formula>
    </cfRule>
  </conditionalFormatting>
  <conditionalFormatting sqref="AM600">
    <cfRule type="expression" dxfId="957" priority="313">
      <formula>IF(RIGHT(TEXT(AM600,"0.#"),1)=".",FALSE,TRUE)</formula>
    </cfRule>
    <cfRule type="expression" dxfId="956" priority="314">
      <formula>IF(RIGHT(TEXT(AM600,"0.#"),1)=".",TRUE,FALSE)</formula>
    </cfRule>
  </conditionalFormatting>
  <conditionalFormatting sqref="AM601">
    <cfRule type="expression" dxfId="955" priority="311">
      <formula>IF(RIGHT(TEXT(AM601,"0.#"),1)=".",FALSE,TRUE)</formula>
    </cfRule>
    <cfRule type="expression" dxfId="954" priority="312">
      <formula>IF(RIGHT(TEXT(AM601,"0.#"),1)=".",TRUE,FALSE)</formula>
    </cfRule>
  </conditionalFormatting>
  <conditionalFormatting sqref="AI602">
    <cfRule type="expression" dxfId="953" priority="303">
      <formula>IF(RIGHT(TEXT(AI602,"0.#"),1)=".",FALSE,TRUE)</formula>
    </cfRule>
    <cfRule type="expression" dxfId="952" priority="304">
      <formula>IF(RIGHT(TEXT(AI602,"0.#"),1)=".",TRUE,FALSE)</formula>
    </cfRule>
  </conditionalFormatting>
  <conditionalFormatting sqref="AI600">
    <cfRule type="expression" dxfId="951" priority="307">
      <formula>IF(RIGHT(TEXT(AI600,"0.#"),1)=".",FALSE,TRUE)</formula>
    </cfRule>
    <cfRule type="expression" dxfId="950" priority="308">
      <formula>IF(RIGHT(TEXT(AI600,"0.#"),1)=".",TRUE,FALSE)</formula>
    </cfRule>
  </conditionalFormatting>
  <conditionalFormatting sqref="AI601">
    <cfRule type="expression" dxfId="949" priority="305">
      <formula>IF(RIGHT(TEXT(AI601,"0.#"),1)=".",FALSE,TRUE)</formula>
    </cfRule>
    <cfRule type="expression" dxfId="948" priority="306">
      <formula>IF(RIGHT(TEXT(AI601,"0.#"),1)=".",TRUE,FALSE)</formula>
    </cfRule>
  </conditionalFormatting>
  <conditionalFormatting sqref="AM607">
    <cfRule type="expression" dxfId="947" priority="297">
      <formula>IF(RIGHT(TEXT(AM607,"0.#"),1)=".",FALSE,TRUE)</formula>
    </cfRule>
    <cfRule type="expression" dxfId="946" priority="298">
      <formula>IF(RIGHT(TEXT(AM607,"0.#"),1)=".",TRUE,FALSE)</formula>
    </cfRule>
  </conditionalFormatting>
  <conditionalFormatting sqref="AM605">
    <cfRule type="expression" dxfId="945" priority="301">
      <formula>IF(RIGHT(TEXT(AM605,"0.#"),1)=".",FALSE,TRUE)</formula>
    </cfRule>
    <cfRule type="expression" dxfId="944" priority="302">
      <formula>IF(RIGHT(TEXT(AM605,"0.#"),1)=".",TRUE,FALSE)</formula>
    </cfRule>
  </conditionalFormatting>
  <conditionalFormatting sqref="AM606">
    <cfRule type="expression" dxfId="943" priority="299">
      <formula>IF(RIGHT(TEXT(AM606,"0.#"),1)=".",FALSE,TRUE)</formula>
    </cfRule>
    <cfRule type="expression" dxfId="942" priority="300">
      <formula>IF(RIGHT(TEXT(AM606,"0.#"),1)=".",TRUE,FALSE)</formula>
    </cfRule>
  </conditionalFormatting>
  <conditionalFormatting sqref="AI607">
    <cfRule type="expression" dxfId="941" priority="291">
      <formula>IF(RIGHT(TEXT(AI607,"0.#"),1)=".",FALSE,TRUE)</formula>
    </cfRule>
    <cfRule type="expression" dxfId="940" priority="292">
      <formula>IF(RIGHT(TEXT(AI607,"0.#"),1)=".",TRUE,FALSE)</formula>
    </cfRule>
  </conditionalFormatting>
  <conditionalFormatting sqref="AI605">
    <cfRule type="expression" dxfId="939" priority="295">
      <formula>IF(RIGHT(TEXT(AI605,"0.#"),1)=".",FALSE,TRUE)</formula>
    </cfRule>
    <cfRule type="expression" dxfId="938" priority="296">
      <formula>IF(RIGHT(TEXT(AI605,"0.#"),1)=".",TRUE,FALSE)</formula>
    </cfRule>
  </conditionalFormatting>
  <conditionalFormatting sqref="AI606">
    <cfRule type="expression" dxfId="937" priority="293">
      <formula>IF(RIGHT(TEXT(AI606,"0.#"),1)=".",FALSE,TRUE)</formula>
    </cfRule>
    <cfRule type="expression" dxfId="936" priority="294">
      <formula>IF(RIGHT(TEXT(AI606,"0.#"),1)=".",TRUE,FALSE)</formula>
    </cfRule>
  </conditionalFormatting>
  <conditionalFormatting sqref="AM612">
    <cfRule type="expression" dxfId="935" priority="285">
      <formula>IF(RIGHT(TEXT(AM612,"0.#"),1)=".",FALSE,TRUE)</formula>
    </cfRule>
    <cfRule type="expression" dxfId="934" priority="286">
      <formula>IF(RIGHT(TEXT(AM612,"0.#"),1)=".",TRUE,FALSE)</formula>
    </cfRule>
  </conditionalFormatting>
  <conditionalFormatting sqref="AM610">
    <cfRule type="expression" dxfId="933" priority="289">
      <formula>IF(RIGHT(TEXT(AM610,"0.#"),1)=".",FALSE,TRUE)</formula>
    </cfRule>
    <cfRule type="expression" dxfId="932" priority="290">
      <formula>IF(RIGHT(TEXT(AM610,"0.#"),1)=".",TRUE,FALSE)</formula>
    </cfRule>
  </conditionalFormatting>
  <conditionalFormatting sqref="AM611">
    <cfRule type="expression" dxfId="931" priority="287">
      <formula>IF(RIGHT(TEXT(AM611,"0.#"),1)=".",FALSE,TRUE)</formula>
    </cfRule>
    <cfRule type="expression" dxfId="930" priority="288">
      <formula>IF(RIGHT(TEXT(AM611,"0.#"),1)=".",TRUE,FALSE)</formula>
    </cfRule>
  </conditionalFormatting>
  <conditionalFormatting sqref="AI612">
    <cfRule type="expression" dxfId="929" priority="279">
      <formula>IF(RIGHT(TEXT(AI612,"0.#"),1)=".",FALSE,TRUE)</formula>
    </cfRule>
    <cfRule type="expression" dxfId="928" priority="280">
      <formula>IF(RIGHT(TEXT(AI612,"0.#"),1)=".",TRUE,FALSE)</formula>
    </cfRule>
  </conditionalFormatting>
  <conditionalFormatting sqref="AI610">
    <cfRule type="expression" dxfId="927" priority="283">
      <formula>IF(RIGHT(TEXT(AI610,"0.#"),1)=".",FALSE,TRUE)</formula>
    </cfRule>
    <cfRule type="expression" dxfId="926" priority="284">
      <formula>IF(RIGHT(TEXT(AI610,"0.#"),1)=".",TRUE,FALSE)</formula>
    </cfRule>
  </conditionalFormatting>
  <conditionalFormatting sqref="AI611">
    <cfRule type="expression" dxfId="925" priority="281">
      <formula>IF(RIGHT(TEXT(AI611,"0.#"),1)=".",FALSE,TRUE)</formula>
    </cfRule>
    <cfRule type="expression" dxfId="924" priority="282">
      <formula>IF(RIGHT(TEXT(AI611,"0.#"),1)=".",TRUE,FALSE)</formula>
    </cfRule>
  </conditionalFormatting>
  <conditionalFormatting sqref="AM617">
    <cfRule type="expression" dxfId="923" priority="273">
      <formula>IF(RIGHT(TEXT(AM617,"0.#"),1)=".",FALSE,TRUE)</formula>
    </cfRule>
    <cfRule type="expression" dxfId="922" priority="274">
      <formula>IF(RIGHT(TEXT(AM617,"0.#"),1)=".",TRUE,FALSE)</formula>
    </cfRule>
  </conditionalFormatting>
  <conditionalFormatting sqref="AM615">
    <cfRule type="expression" dxfId="921" priority="277">
      <formula>IF(RIGHT(TEXT(AM615,"0.#"),1)=".",FALSE,TRUE)</formula>
    </cfRule>
    <cfRule type="expression" dxfId="920" priority="278">
      <formula>IF(RIGHT(TEXT(AM615,"0.#"),1)=".",TRUE,FALSE)</formula>
    </cfRule>
  </conditionalFormatting>
  <conditionalFormatting sqref="AM616">
    <cfRule type="expression" dxfId="919" priority="275">
      <formula>IF(RIGHT(TEXT(AM616,"0.#"),1)=".",FALSE,TRUE)</formula>
    </cfRule>
    <cfRule type="expression" dxfId="918" priority="276">
      <formula>IF(RIGHT(TEXT(AM616,"0.#"),1)=".",TRUE,FALSE)</formula>
    </cfRule>
  </conditionalFormatting>
  <conditionalFormatting sqref="AI617">
    <cfRule type="expression" dxfId="917" priority="267">
      <formula>IF(RIGHT(TEXT(AI617,"0.#"),1)=".",FALSE,TRUE)</formula>
    </cfRule>
    <cfRule type="expression" dxfId="916" priority="268">
      <formula>IF(RIGHT(TEXT(AI617,"0.#"),1)=".",TRUE,FALSE)</formula>
    </cfRule>
  </conditionalFormatting>
  <conditionalFormatting sqref="AI615">
    <cfRule type="expression" dxfId="915" priority="271">
      <formula>IF(RIGHT(TEXT(AI615,"0.#"),1)=".",FALSE,TRUE)</formula>
    </cfRule>
    <cfRule type="expression" dxfId="914" priority="272">
      <formula>IF(RIGHT(TEXT(AI615,"0.#"),1)=".",TRUE,FALSE)</formula>
    </cfRule>
  </conditionalFormatting>
  <conditionalFormatting sqref="AI616">
    <cfRule type="expression" dxfId="913" priority="269">
      <formula>IF(RIGHT(TEXT(AI616,"0.#"),1)=".",FALSE,TRUE)</formula>
    </cfRule>
    <cfRule type="expression" dxfId="912" priority="270">
      <formula>IF(RIGHT(TEXT(AI616,"0.#"),1)=".",TRUE,FALSE)</formula>
    </cfRule>
  </conditionalFormatting>
  <conditionalFormatting sqref="AM651">
    <cfRule type="expression" dxfId="911" priority="225">
      <formula>IF(RIGHT(TEXT(AM651,"0.#"),1)=".",FALSE,TRUE)</formula>
    </cfRule>
    <cfRule type="expression" dxfId="910" priority="226">
      <formula>IF(RIGHT(TEXT(AM651,"0.#"),1)=".",TRUE,FALSE)</formula>
    </cfRule>
  </conditionalFormatting>
  <conditionalFormatting sqref="AM649">
    <cfRule type="expression" dxfId="909" priority="229">
      <formula>IF(RIGHT(TEXT(AM649,"0.#"),1)=".",FALSE,TRUE)</formula>
    </cfRule>
    <cfRule type="expression" dxfId="908" priority="230">
      <formula>IF(RIGHT(TEXT(AM649,"0.#"),1)=".",TRUE,FALSE)</formula>
    </cfRule>
  </conditionalFormatting>
  <conditionalFormatting sqref="AM650">
    <cfRule type="expression" dxfId="907" priority="227">
      <formula>IF(RIGHT(TEXT(AM650,"0.#"),1)=".",FALSE,TRUE)</formula>
    </cfRule>
    <cfRule type="expression" dxfId="906" priority="228">
      <formula>IF(RIGHT(TEXT(AM650,"0.#"),1)=".",TRUE,FALSE)</formula>
    </cfRule>
  </conditionalFormatting>
  <conditionalFormatting sqref="AI651">
    <cfRule type="expression" dxfId="905" priority="219">
      <formula>IF(RIGHT(TEXT(AI651,"0.#"),1)=".",FALSE,TRUE)</formula>
    </cfRule>
    <cfRule type="expression" dxfId="904" priority="220">
      <formula>IF(RIGHT(TEXT(AI651,"0.#"),1)=".",TRUE,FALSE)</formula>
    </cfRule>
  </conditionalFormatting>
  <conditionalFormatting sqref="AI649">
    <cfRule type="expression" dxfId="903" priority="223">
      <formula>IF(RIGHT(TEXT(AI649,"0.#"),1)=".",FALSE,TRUE)</formula>
    </cfRule>
    <cfRule type="expression" dxfId="902" priority="224">
      <formula>IF(RIGHT(TEXT(AI649,"0.#"),1)=".",TRUE,FALSE)</formula>
    </cfRule>
  </conditionalFormatting>
  <conditionalFormatting sqref="AI650">
    <cfRule type="expression" dxfId="901" priority="221">
      <formula>IF(RIGHT(TEXT(AI650,"0.#"),1)=".",FALSE,TRUE)</formula>
    </cfRule>
    <cfRule type="expression" dxfId="900" priority="222">
      <formula>IF(RIGHT(TEXT(AI650,"0.#"),1)=".",TRUE,FALSE)</formula>
    </cfRule>
  </conditionalFormatting>
  <conditionalFormatting sqref="AM676">
    <cfRule type="expression" dxfId="899" priority="213">
      <formula>IF(RIGHT(TEXT(AM676,"0.#"),1)=".",FALSE,TRUE)</formula>
    </cfRule>
    <cfRule type="expression" dxfId="898" priority="214">
      <formula>IF(RIGHT(TEXT(AM676,"0.#"),1)=".",TRUE,FALSE)</formula>
    </cfRule>
  </conditionalFormatting>
  <conditionalFormatting sqref="AM674">
    <cfRule type="expression" dxfId="897" priority="217">
      <formula>IF(RIGHT(TEXT(AM674,"0.#"),1)=".",FALSE,TRUE)</formula>
    </cfRule>
    <cfRule type="expression" dxfId="896" priority="218">
      <formula>IF(RIGHT(TEXT(AM674,"0.#"),1)=".",TRUE,FALSE)</formula>
    </cfRule>
  </conditionalFormatting>
  <conditionalFormatting sqref="AM675">
    <cfRule type="expression" dxfId="895" priority="215">
      <formula>IF(RIGHT(TEXT(AM675,"0.#"),1)=".",FALSE,TRUE)</formula>
    </cfRule>
    <cfRule type="expression" dxfId="894" priority="216">
      <formula>IF(RIGHT(TEXT(AM675,"0.#"),1)=".",TRUE,FALSE)</formula>
    </cfRule>
  </conditionalFormatting>
  <conditionalFormatting sqref="AI676">
    <cfRule type="expression" dxfId="893" priority="207">
      <formula>IF(RIGHT(TEXT(AI676,"0.#"),1)=".",FALSE,TRUE)</formula>
    </cfRule>
    <cfRule type="expression" dxfId="892" priority="208">
      <formula>IF(RIGHT(TEXT(AI676,"0.#"),1)=".",TRUE,FALSE)</formula>
    </cfRule>
  </conditionalFormatting>
  <conditionalFormatting sqref="AI674">
    <cfRule type="expression" dxfId="891" priority="211">
      <formula>IF(RIGHT(TEXT(AI674,"0.#"),1)=".",FALSE,TRUE)</formula>
    </cfRule>
    <cfRule type="expression" dxfId="890" priority="212">
      <formula>IF(RIGHT(TEXT(AI674,"0.#"),1)=".",TRUE,FALSE)</formula>
    </cfRule>
  </conditionalFormatting>
  <conditionalFormatting sqref="AI675">
    <cfRule type="expression" dxfId="889" priority="209">
      <formula>IF(RIGHT(TEXT(AI675,"0.#"),1)=".",FALSE,TRUE)</formula>
    </cfRule>
    <cfRule type="expression" dxfId="888" priority="210">
      <formula>IF(RIGHT(TEXT(AI675,"0.#"),1)=".",TRUE,FALSE)</formula>
    </cfRule>
  </conditionalFormatting>
  <conditionalFormatting sqref="AM681">
    <cfRule type="expression" dxfId="887" priority="153">
      <formula>IF(RIGHT(TEXT(AM681,"0.#"),1)=".",FALSE,TRUE)</formula>
    </cfRule>
    <cfRule type="expression" dxfId="886" priority="154">
      <formula>IF(RIGHT(TEXT(AM681,"0.#"),1)=".",TRUE,FALSE)</formula>
    </cfRule>
  </conditionalFormatting>
  <conditionalFormatting sqref="AM679">
    <cfRule type="expression" dxfId="885" priority="157">
      <formula>IF(RIGHT(TEXT(AM679,"0.#"),1)=".",FALSE,TRUE)</formula>
    </cfRule>
    <cfRule type="expression" dxfId="884" priority="158">
      <formula>IF(RIGHT(TEXT(AM679,"0.#"),1)=".",TRUE,FALSE)</formula>
    </cfRule>
  </conditionalFormatting>
  <conditionalFormatting sqref="AM680">
    <cfRule type="expression" dxfId="883" priority="155">
      <formula>IF(RIGHT(TEXT(AM680,"0.#"),1)=".",FALSE,TRUE)</formula>
    </cfRule>
    <cfRule type="expression" dxfId="882" priority="156">
      <formula>IF(RIGHT(TEXT(AM680,"0.#"),1)=".",TRUE,FALSE)</formula>
    </cfRule>
  </conditionalFormatting>
  <conditionalFormatting sqref="AI681">
    <cfRule type="expression" dxfId="881" priority="147">
      <formula>IF(RIGHT(TEXT(AI681,"0.#"),1)=".",FALSE,TRUE)</formula>
    </cfRule>
    <cfRule type="expression" dxfId="880" priority="148">
      <formula>IF(RIGHT(TEXT(AI681,"0.#"),1)=".",TRUE,FALSE)</formula>
    </cfRule>
  </conditionalFormatting>
  <conditionalFormatting sqref="AI679">
    <cfRule type="expression" dxfId="879" priority="151">
      <formula>IF(RIGHT(TEXT(AI679,"0.#"),1)=".",FALSE,TRUE)</formula>
    </cfRule>
    <cfRule type="expression" dxfId="878" priority="152">
      <formula>IF(RIGHT(TEXT(AI679,"0.#"),1)=".",TRUE,FALSE)</formula>
    </cfRule>
  </conditionalFormatting>
  <conditionalFormatting sqref="AI680">
    <cfRule type="expression" dxfId="877" priority="149">
      <formula>IF(RIGHT(TEXT(AI680,"0.#"),1)=".",FALSE,TRUE)</formula>
    </cfRule>
    <cfRule type="expression" dxfId="876" priority="150">
      <formula>IF(RIGHT(TEXT(AI680,"0.#"),1)=".",TRUE,FALSE)</formula>
    </cfRule>
  </conditionalFormatting>
  <conditionalFormatting sqref="AM686">
    <cfRule type="expression" dxfId="875" priority="141">
      <formula>IF(RIGHT(TEXT(AM686,"0.#"),1)=".",FALSE,TRUE)</formula>
    </cfRule>
    <cfRule type="expression" dxfId="874" priority="142">
      <formula>IF(RIGHT(TEXT(AM686,"0.#"),1)=".",TRUE,FALSE)</formula>
    </cfRule>
  </conditionalFormatting>
  <conditionalFormatting sqref="AM684">
    <cfRule type="expression" dxfId="873" priority="145">
      <formula>IF(RIGHT(TEXT(AM684,"0.#"),1)=".",FALSE,TRUE)</formula>
    </cfRule>
    <cfRule type="expression" dxfId="872" priority="146">
      <formula>IF(RIGHT(TEXT(AM684,"0.#"),1)=".",TRUE,FALSE)</formula>
    </cfRule>
  </conditionalFormatting>
  <conditionalFormatting sqref="AM685">
    <cfRule type="expression" dxfId="871" priority="143">
      <formula>IF(RIGHT(TEXT(AM685,"0.#"),1)=".",FALSE,TRUE)</formula>
    </cfRule>
    <cfRule type="expression" dxfId="870" priority="144">
      <formula>IF(RIGHT(TEXT(AM685,"0.#"),1)=".",TRUE,FALSE)</formula>
    </cfRule>
  </conditionalFormatting>
  <conditionalFormatting sqref="AI686">
    <cfRule type="expression" dxfId="869" priority="135">
      <formula>IF(RIGHT(TEXT(AI686,"0.#"),1)=".",FALSE,TRUE)</formula>
    </cfRule>
    <cfRule type="expression" dxfId="868" priority="136">
      <formula>IF(RIGHT(TEXT(AI686,"0.#"),1)=".",TRUE,FALSE)</formula>
    </cfRule>
  </conditionalFormatting>
  <conditionalFormatting sqref="AI684">
    <cfRule type="expression" dxfId="867" priority="139">
      <formula>IF(RIGHT(TEXT(AI684,"0.#"),1)=".",FALSE,TRUE)</formula>
    </cfRule>
    <cfRule type="expression" dxfId="866" priority="140">
      <formula>IF(RIGHT(TEXT(AI684,"0.#"),1)=".",TRUE,FALSE)</formula>
    </cfRule>
  </conditionalFormatting>
  <conditionalFormatting sqref="AI685">
    <cfRule type="expression" dxfId="865" priority="137">
      <formula>IF(RIGHT(TEXT(AI685,"0.#"),1)=".",FALSE,TRUE)</formula>
    </cfRule>
    <cfRule type="expression" dxfId="864" priority="138">
      <formula>IF(RIGHT(TEXT(AI685,"0.#"),1)=".",TRUE,FALSE)</formula>
    </cfRule>
  </conditionalFormatting>
  <conditionalFormatting sqref="AM691">
    <cfRule type="expression" dxfId="863" priority="129">
      <formula>IF(RIGHT(TEXT(AM691,"0.#"),1)=".",FALSE,TRUE)</formula>
    </cfRule>
    <cfRule type="expression" dxfId="862" priority="130">
      <formula>IF(RIGHT(TEXT(AM691,"0.#"),1)=".",TRUE,FALSE)</formula>
    </cfRule>
  </conditionalFormatting>
  <conditionalFormatting sqref="AM689">
    <cfRule type="expression" dxfId="861" priority="133">
      <formula>IF(RIGHT(TEXT(AM689,"0.#"),1)=".",FALSE,TRUE)</formula>
    </cfRule>
    <cfRule type="expression" dxfId="860" priority="134">
      <formula>IF(RIGHT(TEXT(AM689,"0.#"),1)=".",TRUE,FALSE)</formula>
    </cfRule>
  </conditionalFormatting>
  <conditionalFormatting sqref="AM690">
    <cfRule type="expression" dxfId="859" priority="131">
      <formula>IF(RIGHT(TEXT(AM690,"0.#"),1)=".",FALSE,TRUE)</formula>
    </cfRule>
    <cfRule type="expression" dxfId="858" priority="132">
      <formula>IF(RIGHT(TEXT(AM690,"0.#"),1)=".",TRUE,FALSE)</formula>
    </cfRule>
  </conditionalFormatting>
  <conditionalFormatting sqref="AI691">
    <cfRule type="expression" dxfId="857" priority="123">
      <formula>IF(RIGHT(TEXT(AI691,"0.#"),1)=".",FALSE,TRUE)</formula>
    </cfRule>
    <cfRule type="expression" dxfId="856" priority="124">
      <formula>IF(RIGHT(TEXT(AI691,"0.#"),1)=".",TRUE,FALSE)</formula>
    </cfRule>
  </conditionalFormatting>
  <conditionalFormatting sqref="AI689">
    <cfRule type="expression" dxfId="855" priority="127">
      <formula>IF(RIGHT(TEXT(AI689,"0.#"),1)=".",FALSE,TRUE)</formula>
    </cfRule>
    <cfRule type="expression" dxfId="854" priority="128">
      <formula>IF(RIGHT(TEXT(AI689,"0.#"),1)=".",TRUE,FALSE)</formula>
    </cfRule>
  </conditionalFormatting>
  <conditionalFormatting sqref="AI690">
    <cfRule type="expression" dxfId="853" priority="125">
      <formula>IF(RIGHT(TEXT(AI690,"0.#"),1)=".",FALSE,TRUE)</formula>
    </cfRule>
    <cfRule type="expression" dxfId="852" priority="126">
      <formula>IF(RIGHT(TEXT(AI690,"0.#"),1)=".",TRUE,FALSE)</formula>
    </cfRule>
  </conditionalFormatting>
  <conditionalFormatting sqref="AM656">
    <cfRule type="expression" dxfId="851" priority="201">
      <formula>IF(RIGHT(TEXT(AM656,"0.#"),1)=".",FALSE,TRUE)</formula>
    </cfRule>
    <cfRule type="expression" dxfId="850" priority="202">
      <formula>IF(RIGHT(TEXT(AM656,"0.#"),1)=".",TRUE,FALSE)</formula>
    </cfRule>
  </conditionalFormatting>
  <conditionalFormatting sqref="AM654">
    <cfRule type="expression" dxfId="849" priority="205">
      <formula>IF(RIGHT(TEXT(AM654,"0.#"),1)=".",FALSE,TRUE)</formula>
    </cfRule>
    <cfRule type="expression" dxfId="848" priority="206">
      <formula>IF(RIGHT(TEXT(AM654,"0.#"),1)=".",TRUE,FALSE)</formula>
    </cfRule>
  </conditionalFormatting>
  <conditionalFormatting sqref="AM655">
    <cfRule type="expression" dxfId="847" priority="203">
      <formula>IF(RIGHT(TEXT(AM655,"0.#"),1)=".",FALSE,TRUE)</formula>
    </cfRule>
    <cfRule type="expression" dxfId="846" priority="204">
      <formula>IF(RIGHT(TEXT(AM655,"0.#"),1)=".",TRUE,FALSE)</formula>
    </cfRule>
  </conditionalFormatting>
  <conditionalFormatting sqref="AI656">
    <cfRule type="expression" dxfId="845" priority="195">
      <formula>IF(RIGHT(TEXT(AI656,"0.#"),1)=".",FALSE,TRUE)</formula>
    </cfRule>
    <cfRule type="expression" dxfId="844" priority="196">
      <formula>IF(RIGHT(TEXT(AI656,"0.#"),1)=".",TRUE,FALSE)</formula>
    </cfRule>
  </conditionalFormatting>
  <conditionalFormatting sqref="AI654">
    <cfRule type="expression" dxfId="843" priority="199">
      <formula>IF(RIGHT(TEXT(AI654,"0.#"),1)=".",FALSE,TRUE)</formula>
    </cfRule>
    <cfRule type="expression" dxfId="842" priority="200">
      <formula>IF(RIGHT(TEXT(AI654,"0.#"),1)=".",TRUE,FALSE)</formula>
    </cfRule>
  </conditionalFormatting>
  <conditionalFormatting sqref="AI655">
    <cfRule type="expression" dxfId="841" priority="197">
      <formula>IF(RIGHT(TEXT(AI655,"0.#"),1)=".",FALSE,TRUE)</formula>
    </cfRule>
    <cfRule type="expression" dxfId="840" priority="198">
      <formula>IF(RIGHT(TEXT(AI655,"0.#"),1)=".",TRUE,FALSE)</formula>
    </cfRule>
  </conditionalFormatting>
  <conditionalFormatting sqref="AM661">
    <cfRule type="expression" dxfId="839" priority="189">
      <formula>IF(RIGHT(TEXT(AM661,"0.#"),1)=".",FALSE,TRUE)</formula>
    </cfRule>
    <cfRule type="expression" dxfId="838" priority="190">
      <formula>IF(RIGHT(TEXT(AM661,"0.#"),1)=".",TRUE,FALSE)</formula>
    </cfRule>
  </conditionalFormatting>
  <conditionalFormatting sqref="AM659">
    <cfRule type="expression" dxfId="837" priority="193">
      <formula>IF(RIGHT(TEXT(AM659,"0.#"),1)=".",FALSE,TRUE)</formula>
    </cfRule>
    <cfRule type="expression" dxfId="836" priority="194">
      <formula>IF(RIGHT(TEXT(AM659,"0.#"),1)=".",TRUE,FALSE)</formula>
    </cfRule>
  </conditionalFormatting>
  <conditionalFormatting sqref="AM660">
    <cfRule type="expression" dxfId="835" priority="191">
      <formula>IF(RIGHT(TEXT(AM660,"0.#"),1)=".",FALSE,TRUE)</formula>
    </cfRule>
    <cfRule type="expression" dxfId="834" priority="192">
      <formula>IF(RIGHT(TEXT(AM660,"0.#"),1)=".",TRUE,FALSE)</formula>
    </cfRule>
  </conditionalFormatting>
  <conditionalFormatting sqref="AI661">
    <cfRule type="expression" dxfId="833" priority="183">
      <formula>IF(RIGHT(TEXT(AI661,"0.#"),1)=".",FALSE,TRUE)</formula>
    </cfRule>
    <cfRule type="expression" dxfId="832" priority="184">
      <formula>IF(RIGHT(TEXT(AI661,"0.#"),1)=".",TRUE,FALSE)</formula>
    </cfRule>
  </conditionalFormatting>
  <conditionalFormatting sqref="AI659">
    <cfRule type="expression" dxfId="831" priority="187">
      <formula>IF(RIGHT(TEXT(AI659,"0.#"),1)=".",FALSE,TRUE)</formula>
    </cfRule>
    <cfRule type="expression" dxfId="830" priority="188">
      <formula>IF(RIGHT(TEXT(AI659,"0.#"),1)=".",TRUE,FALSE)</formula>
    </cfRule>
  </conditionalFormatting>
  <conditionalFormatting sqref="AI660">
    <cfRule type="expression" dxfId="829" priority="185">
      <formula>IF(RIGHT(TEXT(AI660,"0.#"),1)=".",FALSE,TRUE)</formula>
    </cfRule>
    <cfRule type="expression" dxfId="828" priority="186">
      <formula>IF(RIGHT(TEXT(AI660,"0.#"),1)=".",TRUE,FALSE)</formula>
    </cfRule>
  </conditionalFormatting>
  <conditionalFormatting sqref="AM666">
    <cfRule type="expression" dxfId="827" priority="177">
      <formula>IF(RIGHT(TEXT(AM666,"0.#"),1)=".",FALSE,TRUE)</formula>
    </cfRule>
    <cfRule type="expression" dxfId="826" priority="178">
      <formula>IF(RIGHT(TEXT(AM666,"0.#"),1)=".",TRUE,FALSE)</formula>
    </cfRule>
  </conditionalFormatting>
  <conditionalFormatting sqref="AM664">
    <cfRule type="expression" dxfId="825" priority="181">
      <formula>IF(RIGHT(TEXT(AM664,"0.#"),1)=".",FALSE,TRUE)</formula>
    </cfRule>
    <cfRule type="expression" dxfId="824" priority="182">
      <formula>IF(RIGHT(TEXT(AM664,"0.#"),1)=".",TRUE,FALSE)</formula>
    </cfRule>
  </conditionalFormatting>
  <conditionalFormatting sqref="AM665">
    <cfRule type="expression" dxfId="823" priority="179">
      <formula>IF(RIGHT(TEXT(AM665,"0.#"),1)=".",FALSE,TRUE)</formula>
    </cfRule>
    <cfRule type="expression" dxfId="822" priority="180">
      <formula>IF(RIGHT(TEXT(AM665,"0.#"),1)=".",TRUE,FALSE)</formula>
    </cfRule>
  </conditionalFormatting>
  <conditionalFormatting sqref="AI666">
    <cfRule type="expression" dxfId="821" priority="171">
      <formula>IF(RIGHT(TEXT(AI666,"0.#"),1)=".",FALSE,TRUE)</formula>
    </cfRule>
    <cfRule type="expression" dxfId="820" priority="172">
      <formula>IF(RIGHT(TEXT(AI666,"0.#"),1)=".",TRUE,FALSE)</formula>
    </cfRule>
  </conditionalFormatting>
  <conditionalFormatting sqref="AI664">
    <cfRule type="expression" dxfId="819" priority="175">
      <formula>IF(RIGHT(TEXT(AI664,"0.#"),1)=".",FALSE,TRUE)</formula>
    </cfRule>
    <cfRule type="expression" dxfId="818" priority="176">
      <formula>IF(RIGHT(TEXT(AI664,"0.#"),1)=".",TRUE,FALSE)</formula>
    </cfRule>
  </conditionalFormatting>
  <conditionalFormatting sqref="AI665">
    <cfRule type="expression" dxfId="817" priority="173">
      <formula>IF(RIGHT(TEXT(AI665,"0.#"),1)=".",FALSE,TRUE)</formula>
    </cfRule>
    <cfRule type="expression" dxfId="816" priority="174">
      <formula>IF(RIGHT(TEXT(AI665,"0.#"),1)=".",TRUE,FALSE)</formula>
    </cfRule>
  </conditionalFormatting>
  <conditionalFormatting sqref="AM671">
    <cfRule type="expression" dxfId="815" priority="165">
      <formula>IF(RIGHT(TEXT(AM671,"0.#"),1)=".",FALSE,TRUE)</formula>
    </cfRule>
    <cfRule type="expression" dxfId="814" priority="166">
      <formula>IF(RIGHT(TEXT(AM671,"0.#"),1)=".",TRUE,FALSE)</formula>
    </cfRule>
  </conditionalFormatting>
  <conditionalFormatting sqref="AM669">
    <cfRule type="expression" dxfId="813" priority="169">
      <formula>IF(RIGHT(TEXT(AM669,"0.#"),1)=".",FALSE,TRUE)</formula>
    </cfRule>
    <cfRule type="expression" dxfId="812" priority="170">
      <formula>IF(RIGHT(TEXT(AM669,"0.#"),1)=".",TRUE,FALSE)</formula>
    </cfRule>
  </conditionalFormatting>
  <conditionalFormatting sqref="AM670">
    <cfRule type="expression" dxfId="811" priority="167">
      <formula>IF(RIGHT(TEXT(AM670,"0.#"),1)=".",FALSE,TRUE)</formula>
    </cfRule>
    <cfRule type="expression" dxfId="810" priority="168">
      <formula>IF(RIGHT(TEXT(AM670,"0.#"),1)=".",TRUE,FALSE)</formula>
    </cfRule>
  </conditionalFormatting>
  <conditionalFormatting sqref="AI671">
    <cfRule type="expression" dxfId="809" priority="159">
      <formula>IF(RIGHT(TEXT(AI671,"0.#"),1)=".",FALSE,TRUE)</formula>
    </cfRule>
    <cfRule type="expression" dxfId="808" priority="160">
      <formula>IF(RIGHT(TEXT(AI671,"0.#"),1)=".",TRUE,FALSE)</formula>
    </cfRule>
  </conditionalFormatting>
  <conditionalFormatting sqref="AI669">
    <cfRule type="expression" dxfId="807" priority="163">
      <formula>IF(RIGHT(TEXT(AI669,"0.#"),1)=".",FALSE,TRUE)</formula>
    </cfRule>
    <cfRule type="expression" dxfId="806" priority="164">
      <formula>IF(RIGHT(TEXT(AI669,"0.#"),1)=".",TRUE,FALSE)</formula>
    </cfRule>
  </conditionalFormatting>
  <conditionalFormatting sqref="AI670">
    <cfRule type="expression" dxfId="805" priority="161">
      <formula>IF(RIGHT(TEXT(AI670,"0.#"),1)=".",FALSE,TRUE)</formula>
    </cfRule>
    <cfRule type="expression" dxfId="804" priority="162">
      <formula>IF(RIGHT(TEXT(AI670,"0.#"),1)=".",TRUE,FALSE)</formula>
    </cfRule>
  </conditionalFormatting>
  <conditionalFormatting sqref="P29:AC29">
    <cfRule type="expression" dxfId="803" priority="121">
      <formula>IF(RIGHT(TEXT(P29,"0.#"),1)=".",FALSE,TRUE)</formula>
    </cfRule>
    <cfRule type="expression" dxfId="802" priority="122">
      <formula>IF(RIGHT(TEXT(P29,"0.#"),1)=".",TRUE,FALSE)</formula>
    </cfRule>
  </conditionalFormatting>
  <conditionalFormatting sqref="AU783">
    <cfRule type="expression" dxfId="801" priority="119">
      <formula>IF(RIGHT(TEXT(AU783,"0.#"),1)=".",FALSE,TRUE)</formula>
    </cfRule>
    <cfRule type="expression" dxfId="800" priority="120">
      <formula>IF(RIGHT(TEXT(AU783,"0.#"),1)=".",TRUE,FALSE)</formula>
    </cfRule>
  </conditionalFormatting>
  <conditionalFormatting sqref="AU784:AU785 AU782">
    <cfRule type="expression" dxfId="799" priority="117">
      <formula>IF(RIGHT(TEXT(AU782,"0.#"),1)=".",FALSE,TRUE)</formula>
    </cfRule>
    <cfRule type="expression" dxfId="798" priority="118">
      <formula>IF(RIGHT(TEXT(AU782,"0.#"),1)=".",TRUE,FALSE)</formula>
    </cfRule>
  </conditionalFormatting>
  <conditionalFormatting sqref="AU797:AU798">
    <cfRule type="expression" dxfId="797" priority="111">
      <formula>IF(RIGHT(TEXT(AU797,"0.#"),1)=".",FALSE,TRUE)</formula>
    </cfRule>
    <cfRule type="expression" dxfId="796" priority="112">
      <formula>IF(RIGHT(TEXT(AU797,"0.#"),1)=".",TRUE,FALSE)</formula>
    </cfRule>
  </conditionalFormatting>
  <conditionalFormatting sqref="AU810:AU812">
    <cfRule type="expression" dxfId="795" priority="103">
      <formula>IF(RIGHT(TEXT(AU810,"0.#"),1)=".",FALSE,TRUE)</formula>
    </cfRule>
    <cfRule type="expression" dxfId="794" priority="104">
      <formula>IF(RIGHT(TEXT(AU810,"0.#"),1)=".",TRUE,FALSE)</formula>
    </cfRule>
  </conditionalFormatting>
  <conditionalFormatting sqref="Y821">
    <cfRule type="expression" dxfId="793" priority="99">
      <formula>IF(RIGHT(TEXT(Y821,"0.#"),1)=".",FALSE,TRUE)</formula>
    </cfRule>
    <cfRule type="expression" dxfId="792" priority="100">
      <formula>IF(RIGHT(TEXT(Y821,"0.#"),1)=".",TRUE,FALSE)</formula>
    </cfRule>
  </conditionalFormatting>
  <conditionalFormatting sqref="Y822">
    <cfRule type="expression" dxfId="791" priority="101">
      <formula>IF(RIGHT(TEXT(Y822,"0.#"),1)=".",FALSE,TRUE)</formula>
    </cfRule>
    <cfRule type="expression" dxfId="790" priority="102">
      <formula>IF(RIGHT(TEXT(Y822,"0.#"),1)=".",TRUE,FALSE)</formula>
    </cfRule>
  </conditionalFormatting>
  <conditionalFormatting sqref="Y940">
    <cfRule type="expression" dxfId="789" priority="95">
      <formula>IF(RIGHT(TEXT(Y940,"0.#"),1)=".",FALSE,TRUE)</formula>
    </cfRule>
    <cfRule type="expression" dxfId="788" priority="96">
      <formula>IF(RIGHT(TEXT(Y940,"0.#"),1)=".",TRUE,FALSE)</formula>
    </cfRule>
  </conditionalFormatting>
  <conditionalFormatting sqref="Y939">
    <cfRule type="expression" dxfId="787" priority="93">
      <formula>IF(RIGHT(TEXT(Y939,"0.#"),1)=".",FALSE,TRUE)</formula>
    </cfRule>
    <cfRule type="expression" dxfId="786" priority="94">
      <formula>IF(RIGHT(TEXT(Y939,"0.#"),1)=".",TRUE,FALSE)</formula>
    </cfRule>
  </conditionalFormatting>
  <conditionalFormatting sqref="Y938">
    <cfRule type="expression" dxfId="785" priority="91">
      <formula>IF(RIGHT(TEXT(Y938,"0.#"),1)=".",FALSE,TRUE)</formula>
    </cfRule>
    <cfRule type="expression" dxfId="784" priority="92">
      <formula>IF(RIGHT(TEXT(Y938,"0.#"),1)=".",TRUE,FALSE)</formula>
    </cfRule>
  </conditionalFormatting>
  <conditionalFormatting sqref="Y1038">
    <cfRule type="expression" dxfId="783" priority="85">
      <formula>IF(RIGHT(TEXT(Y1038,"0.#"),1)=".",FALSE,TRUE)</formula>
    </cfRule>
    <cfRule type="expression" dxfId="782" priority="86">
      <formula>IF(RIGHT(TEXT(Y1038,"0.#"),1)=".",TRUE,FALSE)</formula>
    </cfRule>
  </conditionalFormatting>
  <conditionalFormatting sqref="Y1036:Y1037">
    <cfRule type="expression" dxfId="781" priority="83">
      <formula>IF(RIGHT(TEXT(Y1036,"0.#"),1)=".",FALSE,TRUE)</formula>
    </cfRule>
    <cfRule type="expression" dxfId="780" priority="84">
      <formula>IF(RIGHT(TEXT(Y1036,"0.#"),1)=".",TRUE,FALSE)</formula>
    </cfRule>
  </conditionalFormatting>
  <conditionalFormatting sqref="Y796">
    <cfRule type="expression" dxfId="779" priority="81">
      <formula>IF(RIGHT(TEXT(Y796,"0.#"),1)=".",FALSE,TRUE)</formula>
    </cfRule>
    <cfRule type="expression" dxfId="778" priority="82">
      <formula>IF(RIGHT(TEXT(Y796,"0.#"),1)=".",TRUE,FALSE)</formula>
    </cfRule>
  </conditionalFormatting>
  <conditionalFormatting sqref="Y797:Y798 Y795">
    <cfRule type="expression" dxfId="777" priority="79">
      <formula>IF(RIGHT(TEXT(Y795,"0.#"),1)=".",FALSE,TRUE)</formula>
    </cfRule>
    <cfRule type="expression" dxfId="776" priority="80">
      <formula>IF(RIGHT(TEXT(Y795,"0.#"),1)=".",TRUE,FALSE)</formula>
    </cfRule>
  </conditionalFormatting>
  <conditionalFormatting sqref="AU795">
    <cfRule type="expression" dxfId="775" priority="75">
      <formula>IF(RIGHT(TEXT(AU795,"0.#"),1)=".",FALSE,TRUE)</formula>
    </cfRule>
    <cfRule type="expression" dxfId="774" priority="76">
      <formula>IF(RIGHT(TEXT(AU795,"0.#"),1)=".",TRUE,FALSE)</formula>
    </cfRule>
  </conditionalFormatting>
  <conditionalFormatting sqref="AU796">
    <cfRule type="expression" dxfId="773" priority="77">
      <formula>IF(RIGHT(TEXT(AU796,"0.#"),1)=".",FALSE,TRUE)</formula>
    </cfRule>
    <cfRule type="expression" dxfId="772" priority="78">
      <formula>IF(RIGHT(TEXT(AU796,"0.#"),1)=".",TRUE,FALSE)</formula>
    </cfRule>
  </conditionalFormatting>
  <conditionalFormatting sqref="Y809">
    <cfRule type="expression" dxfId="771" priority="73">
      <formula>IF(RIGHT(TEXT(Y809,"0.#"),1)=".",FALSE,TRUE)</formula>
    </cfRule>
    <cfRule type="expression" dxfId="770" priority="74">
      <formula>IF(RIGHT(TEXT(Y809,"0.#"),1)=".",TRUE,FALSE)</formula>
    </cfRule>
  </conditionalFormatting>
  <conditionalFormatting sqref="Y810:Y812 Y808">
    <cfRule type="expression" dxfId="769" priority="71">
      <formula>IF(RIGHT(TEXT(Y808,"0.#"),1)=".",FALSE,TRUE)</formula>
    </cfRule>
    <cfRule type="expression" dxfId="768" priority="72">
      <formula>IF(RIGHT(TEXT(Y808,"0.#"),1)=".",TRUE,FALSE)</formula>
    </cfRule>
  </conditionalFormatting>
  <conditionalFormatting sqref="AU808">
    <cfRule type="expression" dxfId="767" priority="67">
      <formula>IF(RIGHT(TEXT(AU808,"0.#"),1)=".",FALSE,TRUE)</formula>
    </cfRule>
    <cfRule type="expression" dxfId="766" priority="68">
      <formula>IF(RIGHT(TEXT(AU808,"0.#"),1)=".",TRUE,FALSE)</formula>
    </cfRule>
  </conditionalFormatting>
  <conditionalFormatting sqref="AU809">
    <cfRule type="expression" dxfId="765" priority="69">
      <formula>IF(RIGHT(TEXT(AU809,"0.#"),1)=".",FALSE,TRUE)</formula>
    </cfRule>
    <cfRule type="expression" dxfId="764" priority="70">
      <formula>IF(RIGHT(TEXT(AU809,"0.#"),1)=".",TRUE,FALSE)</formula>
    </cfRule>
  </conditionalFormatting>
  <conditionalFormatting sqref="Y907">
    <cfRule type="expression" dxfId="763" priority="63">
      <formula>IF(RIGHT(TEXT(Y907,"0.#"),1)=".",FALSE,TRUE)</formula>
    </cfRule>
    <cfRule type="expression" dxfId="762" priority="64">
      <formula>IF(RIGHT(TEXT(Y907,"0.#"),1)=".",TRUE,FALSE)</formula>
    </cfRule>
  </conditionalFormatting>
  <conditionalFormatting sqref="Y906">
    <cfRule type="expression" dxfId="761" priority="61">
      <formula>IF(RIGHT(TEXT(Y906,"0.#"),1)=".",FALSE,TRUE)</formula>
    </cfRule>
    <cfRule type="expression" dxfId="760" priority="62">
      <formula>IF(RIGHT(TEXT(Y906,"0.#"),1)=".",TRUE,FALSE)</formula>
    </cfRule>
  </conditionalFormatting>
  <conditionalFormatting sqref="Y905">
    <cfRule type="expression" dxfId="759" priority="59">
      <formula>IF(RIGHT(TEXT(Y905,"0.#"),1)=".",FALSE,TRUE)</formula>
    </cfRule>
    <cfRule type="expression" dxfId="758" priority="60">
      <formula>IF(RIGHT(TEXT(Y905,"0.#"),1)=".",TRUE,FALSE)</formula>
    </cfRule>
  </conditionalFormatting>
  <conditionalFormatting sqref="Y937">
    <cfRule type="expression" dxfId="757" priority="57">
      <formula>IF(RIGHT(TEXT(Y937,"0.#"),1)=".",FALSE,TRUE)</formula>
    </cfRule>
    <cfRule type="expression" dxfId="756" priority="58">
      <formula>IF(RIGHT(TEXT(Y937,"0.#"),1)=".",TRUE,FALSE)</formula>
    </cfRule>
  </conditionalFormatting>
  <conditionalFormatting sqref="Y970">
    <cfRule type="expression" dxfId="755" priority="55">
      <formula>IF(RIGHT(TEXT(Y970,"0.#"),1)=".",FALSE,TRUE)</formula>
    </cfRule>
    <cfRule type="expression" dxfId="754" priority="56">
      <formula>IF(RIGHT(TEXT(Y970,"0.#"),1)=".",TRUE,FALSE)</formula>
    </cfRule>
  </conditionalFormatting>
  <conditionalFormatting sqref="Y1005">
    <cfRule type="expression" dxfId="753" priority="53">
      <formula>IF(RIGHT(TEXT(Y1005,"0.#"),1)=".",FALSE,TRUE)</formula>
    </cfRule>
    <cfRule type="expression" dxfId="752" priority="54">
      <formula>IF(RIGHT(TEXT(Y1005,"0.#"),1)=".",TRUE,FALSE)</formula>
    </cfRule>
  </conditionalFormatting>
  <conditionalFormatting sqref="Y1003:Y1004">
    <cfRule type="expression" dxfId="751" priority="51">
      <formula>IF(RIGHT(TEXT(Y1003,"0.#"),1)=".",FALSE,TRUE)</formula>
    </cfRule>
    <cfRule type="expression" dxfId="750" priority="52">
      <formula>IF(RIGHT(TEXT(Y1003,"0.#"),1)=".",TRUE,FALSE)</formula>
    </cfRule>
  </conditionalFormatting>
  <conditionalFormatting sqref="AL871:AO871">
    <cfRule type="expression" dxfId="749" priority="47">
      <formula>IF(AND(AL871&gt;=0, RIGHT(TEXT(AL871,"0.#"),1)&lt;&gt;"."),TRUE,FALSE)</formula>
    </cfRule>
    <cfRule type="expression" dxfId="748" priority="48">
      <formula>IF(AND(AL871&gt;=0, RIGHT(TEXT(AL871,"0.#"),1)="."),TRUE,FALSE)</formula>
    </cfRule>
    <cfRule type="expression" dxfId="747" priority="49">
      <formula>IF(AND(AL871&lt;0, RIGHT(TEXT(AL871,"0.#"),1)&lt;&gt;"."),TRUE,FALSE)</formula>
    </cfRule>
    <cfRule type="expression" dxfId="746" priority="50">
      <formula>IF(AND(AL871&lt;0, RIGHT(TEXT(AL871,"0.#"),1)="."),TRUE,FALSE)</formula>
    </cfRule>
  </conditionalFormatting>
  <conditionalFormatting sqref="Y871">
    <cfRule type="expression" dxfId="745" priority="45">
      <formula>IF(RIGHT(TEXT(Y871,"0.#"),1)=".",FALSE,TRUE)</formula>
    </cfRule>
    <cfRule type="expression" dxfId="744" priority="46">
      <formula>IF(RIGHT(TEXT(Y871,"0.#"),1)=".",TRUE,FALSE)</formula>
    </cfRule>
  </conditionalFormatting>
  <conditionalFormatting sqref="AL904:AO904">
    <cfRule type="expression" dxfId="743" priority="41">
      <formula>IF(AND(AL904&gt;=0, RIGHT(TEXT(AL904,"0.#"),1)&lt;&gt;"."),TRUE,FALSE)</formula>
    </cfRule>
    <cfRule type="expression" dxfId="742" priority="42">
      <formula>IF(AND(AL904&gt;=0, RIGHT(TEXT(AL904,"0.#"),1)="."),TRUE,FALSE)</formula>
    </cfRule>
    <cfRule type="expression" dxfId="741" priority="43">
      <formula>IF(AND(AL904&lt;0, RIGHT(TEXT(AL904,"0.#"),1)&lt;&gt;"."),TRUE,FALSE)</formula>
    </cfRule>
    <cfRule type="expression" dxfId="740" priority="44">
      <formula>IF(AND(AL904&lt;0, RIGHT(TEXT(AL904,"0.#"),1)="."),TRUE,FALSE)</formula>
    </cfRule>
  </conditionalFormatting>
  <conditionalFormatting sqref="Y904">
    <cfRule type="expression" dxfId="739" priority="39">
      <formula>IF(RIGHT(TEXT(Y904,"0.#"),1)=".",FALSE,TRUE)</formula>
    </cfRule>
    <cfRule type="expression" dxfId="738" priority="40">
      <formula>IF(RIGHT(TEXT(Y904,"0.#"),1)=".",TRUE,FALSE)</formula>
    </cfRule>
  </conditionalFormatting>
  <conditionalFormatting sqref="AQ125">
    <cfRule type="expression" dxfId="737" priority="37">
      <formula>IF(RIGHT(TEXT(AQ125,"0.#"),1)=".",FALSE,TRUE)</formula>
    </cfRule>
    <cfRule type="expression" dxfId="736" priority="38">
      <formula>IF(RIGHT(TEXT(AQ125,"0.#"),1)=".",TRUE,FALSE)</formula>
    </cfRule>
  </conditionalFormatting>
  <conditionalFormatting sqref="AQ126">
    <cfRule type="expression" dxfId="735" priority="35">
      <formula>IF(RIGHT(TEXT(AQ126,"0.#"),1)=".",FALSE,TRUE)</formula>
    </cfRule>
    <cfRule type="expression" dxfId="734" priority="36">
      <formula>IF(RIGHT(TEXT(AQ126,"0.#"),1)=".",TRUE,FALSE)</formula>
    </cfRule>
  </conditionalFormatting>
  <conditionalFormatting sqref="AE125">
    <cfRule type="expression" dxfId="733" priority="33">
      <formula>IF(RIGHT(TEXT(AE125,"0.#"),1)=".",FALSE,TRUE)</formula>
    </cfRule>
    <cfRule type="expression" dxfId="732" priority="34">
      <formula>IF(RIGHT(TEXT(AE125,"0.#"),1)=".",TRUE,FALSE)</formula>
    </cfRule>
  </conditionalFormatting>
  <conditionalFormatting sqref="AI125">
    <cfRule type="expression" dxfId="731" priority="31">
      <formula>IF(RIGHT(TEXT(AI125,"0.#"),1)=".",FALSE,TRUE)</formula>
    </cfRule>
    <cfRule type="expression" dxfId="730" priority="32">
      <formula>IF(RIGHT(TEXT(AI125,"0.#"),1)=".",TRUE,FALSE)</formula>
    </cfRule>
  </conditionalFormatting>
  <conditionalFormatting sqref="AM125">
    <cfRule type="expression" dxfId="729" priority="29">
      <formula>IF(RIGHT(TEXT(AM125,"0.#"),1)=".",FALSE,TRUE)</formula>
    </cfRule>
    <cfRule type="expression" dxfId="728" priority="30">
      <formula>IF(RIGHT(TEXT(AM125,"0.#"),1)=".",TRUE,FALSE)</formula>
    </cfRule>
  </conditionalFormatting>
  <conditionalFormatting sqref="AE126 AM126">
    <cfRule type="expression" dxfId="727" priority="27">
      <formula>IF(RIGHT(TEXT(AE126,"0.#"),1)=".",FALSE,TRUE)</formula>
    </cfRule>
    <cfRule type="expression" dxfId="726" priority="28">
      <formula>IF(RIGHT(TEXT(AE126,"0.#"),1)=".",TRUE,FALSE)</formula>
    </cfRule>
  </conditionalFormatting>
  <conditionalFormatting sqref="AI126">
    <cfRule type="expression" dxfId="725" priority="25">
      <formula>IF(RIGHT(TEXT(AI126,"0.#"),1)=".",FALSE,TRUE)</formula>
    </cfRule>
    <cfRule type="expression" dxfId="724" priority="26">
      <formula>IF(RIGHT(TEXT(AI126,"0.#"),1)=".",TRUE,FALSE)</formula>
    </cfRule>
  </conditionalFormatting>
  <conditionalFormatting sqref="AE122 AQ122">
    <cfRule type="expression" dxfId="723" priority="23">
      <formula>IF(RIGHT(TEXT(AE122,"0.#"),1)=".",FALSE,TRUE)</formula>
    </cfRule>
    <cfRule type="expression" dxfId="722" priority="24">
      <formula>IF(RIGHT(TEXT(AE122,"0.#"),1)=".",TRUE,FALSE)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M122">
    <cfRule type="expression" dxfId="719" priority="19">
      <formula>IF(RIGHT(TEXT(AM122,"0.#"),1)=".",FALSE,TRUE)</formula>
    </cfRule>
    <cfRule type="expression" dxfId="718" priority="20">
      <formula>IF(RIGHT(TEXT(AM122,"0.#"),1)=".",TRUE,FALSE)</formula>
    </cfRule>
  </conditionalFormatting>
  <conditionalFormatting sqref="AQ123">
    <cfRule type="expression" dxfId="717" priority="17">
      <formula>IF(RIGHT(TEXT(AQ123,"0.#"),1)=".",FALSE,TRUE)</formula>
    </cfRule>
    <cfRule type="expression" dxfId="716" priority="18">
      <formula>IF(RIGHT(TEXT(AQ123,"0.#"),1)=".",TRUE,FALSE)</formula>
    </cfRule>
  </conditionalFormatting>
  <conditionalFormatting sqref="AE123 AM123">
    <cfRule type="expression" dxfId="715" priority="15">
      <formula>IF(RIGHT(TEXT(AE123,"0.#"),1)=".",FALSE,TRUE)</formula>
    </cfRule>
    <cfRule type="expression" dxfId="714" priority="16">
      <formula>IF(RIGHT(TEXT(AE123,"0.#"),1)=".",TRUE,FALSE)</formula>
    </cfRule>
  </conditionalFormatting>
  <conditionalFormatting sqref="AI123">
    <cfRule type="expression" dxfId="713" priority="13">
      <formula>IF(RIGHT(TEXT(AI123,"0.#"),1)=".",FALSE,TRUE)</formula>
    </cfRule>
    <cfRule type="expression" dxfId="712" priority="14">
      <formula>IF(RIGHT(TEXT(AI123,"0.#"),1)=".",TRUE,FALSE)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E120 AM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57" max="49" man="1"/>
    <brk id="111" max="49" man="1"/>
    <brk id="189" max="49" man="1"/>
    <brk id="733" max="49" man="1"/>
    <brk id="747" max="49" man="1"/>
  </rowBreaks>
  <ignoredErrors>
    <ignoredError sqref="K740 N740 P740 T740 W740 Z740 AB740 AF740 AI740 AL740 AN740 P29 W29" unlockedFormula="1"/>
  </ignoredError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G16" sqref="G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c r="A6" s="14" t="s">
        <v>89</v>
      </c>
      <c r="B6" s="15" t="s">
        <v>558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558</v>
      </c>
      <c r="R6" s="13" t="str">
        <f t="shared" si="3"/>
        <v>交付</v>
      </c>
      <c r="S6" s="13" t="str">
        <f t="shared" si="4"/>
        <v>委託・請負、交付</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c r="A9" s="14" t="s">
        <v>92</v>
      </c>
      <c r="B9" s="15"/>
      <c r="C9" s="13" t="str">
        <f t="shared" si="0"/>
        <v/>
      </c>
      <c r="D9" s="13" t="str">
        <f t="shared" si="8"/>
        <v>科学技術・イノベーション</v>
      </c>
      <c r="F9" s="18" t="s">
        <v>303</v>
      </c>
      <c r="G9" s="17"/>
      <c r="H9" s="13" t="str">
        <f t="shared" si="1"/>
        <v/>
      </c>
      <c r="I9" s="13" t="str">
        <f t="shared" si="5"/>
        <v/>
      </c>
      <c r="K9" s="14" t="s">
        <v>110</v>
      </c>
      <c r="L9" s="15" t="s">
        <v>558</v>
      </c>
      <c r="M9" s="13" t="str">
        <f t="shared" si="2"/>
        <v>エネルギー対策</v>
      </c>
      <c r="N9" s="13" t="str">
        <f t="shared" si="6"/>
        <v>エネルギー対策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c r="A10" s="14" t="s">
        <v>326</v>
      </c>
      <c r="B10" s="15"/>
      <c r="C10" s="13" t="str">
        <f t="shared" si="0"/>
        <v/>
      </c>
      <c r="D10" s="13" t="str">
        <f t="shared" si="8"/>
        <v>科学技術・イノベーション</v>
      </c>
      <c r="F10" s="18" t="s">
        <v>117</v>
      </c>
      <c r="G10" s="17" t="s">
        <v>558</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委託・請負、交付</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c r="A16" s="14" t="s">
        <v>98</v>
      </c>
      <c r="B16" s="15" t="s">
        <v>558</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c r="A20" s="14" t="s">
        <v>313</v>
      </c>
      <c r="B20" s="15"/>
      <c r="C20" s="13" t="str">
        <f t="shared" si="9"/>
        <v/>
      </c>
      <c r="D20" s="13" t="str">
        <f t="shared" si="8"/>
        <v>科学技術・イノベーション、地球温暖化対策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c r="A21" s="14" t="s">
        <v>314</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c r="A22" s="14" t="s">
        <v>315</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c r="A23" s="14" t="s">
        <v>316</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452</v>
      </c>
      <c r="Z23" s="30"/>
      <c r="AA23" s="32" t="s">
        <v>546</v>
      </c>
      <c r="AB23" s="31"/>
      <c r="AC23" s="31"/>
      <c r="AD23" s="31"/>
      <c r="AE23" s="31"/>
      <c r="AF23" s="30"/>
      <c r="AK23" s="53" t="str">
        <f t="shared" si="7"/>
        <v>V</v>
      </c>
    </row>
    <row r="24" spans="1:37" ht="13.5" customHeight="1">
      <c r="A24" s="97" t="s">
        <v>404</v>
      </c>
      <c r="B24" s="15"/>
      <c r="C24" s="13" t="str">
        <f t="shared" si="9"/>
        <v/>
      </c>
      <c r="D24" s="13" t="str">
        <f>IF(C24="",D23,IF(D23&lt;&gt;"",CONCATENATE(D23,"、",C24),C24))</f>
        <v>科学技術・イノベーション、地球温暖化対策</v>
      </c>
      <c r="F24" s="18" t="s">
        <v>409</v>
      </c>
      <c r="G24" s="17"/>
      <c r="H24" s="13" t="str">
        <f t="shared" si="1"/>
        <v/>
      </c>
      <c r="I24" s="13" t="str">
        <f t="shared" si="5"/>
        <v>エネルギー対策特別会計エネルギー需給勘定</v>
      </c>
      <c r="K24" s="13"/>
      <c r="L24" s="13"/>
      <c r="O24" s="13"/>
      <c r="P24" s="13"/>
      <c r="Q24" s="19"/>
      <c r="T24" s="13"/>
      <c r="Y24" s="32" t="s">
        <v>453</v>
      </c>
      <c r="Z24" s="30"/>
      <c r="AA24" s="32" t="s">
        <v>547</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エネルギー対策特別会計エネルギー需給勘定</v>
      </c>
      <c r="K25" s="13"/>
      <c r="L25" s="13"/>
      <c r="O25" s="13"/>
      <c r="P25" s="13"/>
      <c r="Q25" s="19"/>
      <c r="T25" s="13"/>
      <c r="Y25" s="32" t="s">
        <v>454</v>
      </c>
      <c r="Z25" s="30"/>
      <c r="AA25" s="32" t="s">
        <v>548</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エネルギー対策特別会計エネルギー需給勘定</v>
      </c>
      <c r="K26" s="13"/>
      <c r="L26" s="13"/>
      <c r="O26" s="13"/>
      <c r="P26" s="13"/>
      <c r="Q26" s="19"/>
      <c r="T26" s="13"/>
      <c r="Y26" s="32" t="s">
        <v>455</v>
      </c>
      <c r="Z26" s="30"/>
      <c r="AA26" s="32" t="s">
        <v>549</v>
      </c>
      <c r="AB26" s="31"/>
      <c r="AC26" s="31"/>
      <c r="AD26" s="31"/>
      <c r="AE26" s="31"/>
      <c r="AF26" s="30"/>
      <c r="AK26" s="53" t="str">
        <f t="shared" si="7"/>
        <v>Y</v>
      </c>
    </row>
    <row r="27" spans="1:37" ht="13.5" customHeight="1">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456</v>
      </c>
      <c r="Z27" s="30"/>
      <c r="AA27" s="32" t="s">
        <v>550</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Y28" s="32" t="s">
        <v>457</v>
      </c>
      <c r="Z28" s="30"/>
      <c r="AA28" s="32" t="s">
        <v>551</v>
      </c>
      <c r="AB28" s="31"/>
      <c r="AC28" s="31"/>
      <c r="AD28" s="31"/>
      <c r="AE28" s="31"/>
      <c r="AF28" s="30"/>
      <c r="AK28" s="53" t="s">
        <v>264</v>
      </c>
    </row>
    <row r="29" spans="1:37" ht="13.5" customHeight="1">
      <c r="A29" s="13"/>
      <c r="B29" s="13"/>
      <c r="F29" s="18" t="s">
        <v>304</v>
      </c>
      <c r="G29" s="17"/>
      <c r="H29" s="13" t="str">
        <f t="shared" si="1"/>
        <v/>
      </c>
      <c r="I29" s="13" t="str">
        <f t="shared" si="5"/>
        <v>エネルギー対策特別会計エネルギー需給勘定</v>
      </c>
      <c r="K29" s="13"/>
      <c r="L29" s="13"/>
      <c r="O29" s="13"/>
      <c r="P29" s="13"/>
      <c r="Q29" s="19"/>
      <c r="T29" s="13"/>
      <c r="Y29" s="32" t="s">
        <v>458</v>
      </c>
      <c r="Z29" s="30"/>
      <c r="AA29" s="32" t="s">
        <v>552</v>
      </c>
      <c r="AB29" s="31"/>
      <c r="AC29" s="31"/>
      <c r="AD29" s="31"/>
      <c r="AE29" s="31"/>
      <c r="AF29" s="30"/>
      <c r="AK29" s="53" t="str">
        <f t="shared" si="7"/>
        <v>b</v>
      </c>
    </row>
    <row r="30" spans="1:37" ht="13.5" customHeight="1">
      <c r="A30" s="13"/>
      <c r="B30" s="13"/>
      <c r="F30" s="18" t="s">
        <v>305</v>
      </c>
      <c r="G30" s="17"/>
      <c r="H30" s="13" t="str">
        <f t="shared" si="1"/>
        <v/>
      </c>
      <c r="I30" s="13" t="str">
        <f t="shared" si="5"/>
        <v>エネルギー対策特別会計エネルギー需給勘定</v>
      </c>
      <c r="K30" s="13"/>
      <c r="L30" s="13"/>
      <c r="O30" s="13"/>
      <c r="P30" s="13"/>
      <c r="Q30" s="19"/>
      <c r="T30" s="13"/>
      <c r="Y30" s="32" t="s">
        <v>459</v>
      </c>
      <c r="Z30" s="30"/>
      <c r="AA30" s="32" t="s">
        <v>553</v>
      </c>
      <c r="AB30" s="31"/>
      <c r="AC30" s="31"/>
      <c r="AD30" s="31"/>
      <c r="AE30" s="31"/>
      <c r="AF30" s="30"/>
      <c r="AK30" s="53" t="str">
        <f t="shared" si="7"/>
        <v>c</v>
      </c>
    </row>
    <row r="31" spans="1:37" ht="13.5" customHeight="1">
      <c r="A31" s="13"/>
      <c r="B31" s="13"/>
      <c r="F31" s="18" t="s">
        <v>306</v>
      </c>
      <c r="G31" s="17"/>
      <c r="H31" s="13" t="str">
        <f t="shared" si="1"/>
        <v/>
      </c>
      <c r="I31" s="13" t="str">
        <f t="shared" si="5"/>
        <v>エネルギー対策特別会計エネルギー需給勘定</v>
      </c>
      <c r="K31" s="13"/>
      <c r="L31" s="13"/>
      <c r="O31" s="13"/>
      <c r="P31" s="13"/>
      <c r="Q31" s="19"/>
      <c r="T31" s="13"/>
      <c r="Y31" s="32" t="s">
        <v>460</v>
      </c>
      <c r="Z31" s="30"/>
      <c r="AA31" s="32" t="s">
        <v>554</v>
      </c>
      <c r="AB31" s="31"/>
      <c r="AC31" s="31"/>
      <c r="AD31" s="31"/>
      <c r="AE31" s="31"/>
      <c r="AF31" s="30"/>
      <c r="AK31" s="53" t="str">
        <f t="shared" si="7"/>
        <v>d</v>
      </c>
    </row>
    <row r="32" spans="1:37" ht="13.5" customHeight="1">
      <c r="A32" s="13"/>
      <c r="B32" s="13"/>
      <c r="F32" s="18" t="s">
        <v>307</v>
      </c>
      <c r="G32" s="17"/>
      <c r="H32" s="13" t="str">
        <f t="shared" si="1"/>
        <v/>
      </c>
      <c r="I32" s="13" t="str">
        <f t="shared" si="5"/>
        <v>エネルギー対策特別会計エネルギー需給勘定</v>
      </c>
      <c r="K32" s="13"/>
      <c r="L32" s="13"/>
      <c r="O32" s="13"/>
      <c r="P32" s="13"/>
      <c r="Q32" s="19"/>
      <c r="T32" s="13"/>
      <c r="Y32" s="32" t="s">
        <v>461</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エネルギー対策特別会計エネルギー需給勘定</v>
      </c>
      <c r="K33" s="13"/>
      <c r="L33" s="13"/>
      <c r="O33" s="13"/>
      <c r="P33" s="13"/>
      <c r="Q33" s="19"/>
      <c r="T33" s="13"/>
      <c r="Y33" s="32" t="s">
        <v>462</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エネルギー対策特別会計エネルギー需給勘定</v>
      </c>
      <c r="K34" s="13"/>
      <c r="L34" s="13"/>
      <c r="O34" s="13"/>
      <c r="P34" s="13"/>
      <c r="Q34" s="19"/>
      <c r="T34" s="13"/>
      <c r="Y34" s="32" t="s">
        <v>463</v>
      </c>
      <c r="Z34" s="30"/>
      <c r="AB34" s="31"/>
      <c r="AC34" s="31"/>
      <c r="AD34" s="31"/>
      <c r="AE34" s="31"/>
      <c r="AF34" s="30"/>
      <c r="AK34" s="53" t="str">
        <f t="shared" si="7"/>
        <v>g</v>
      </c>
    </row>
    <row r="35" spans="1:37" ht="13.5" customHeight="1">
      <c r="A35" s="13"/>
      <c r="B35" s="13"/>
      <c r="F35" s="18" t="s">
        <v>310</v>
      </c>
      <c r="G35" s="17"/>
      <c r="H35" s="13" t="str">
        <f t="shared" si="1"/>
        <v/>
      </c>
      <c r="I35" s="13" t="str">
        <f t="shared" si="5"/>
        <v>エネルギー対策特別会計エネルギー需給勘定</v>
      </c>
      <c r="K35" s="13"/>
      <c r="L35" s="13"/>
      <c r="O35" s="13"/>
      <c r="P35" s="13"/>
      <c r="Q35" s="19"/>
      <c r="T35" s="13"/>
      <c r="Y35" s="32" t="s">
        <v>464</v>
      </c>
      <c r="Z35" s="30"/>
      <c r="AC35" s="31"/>
      <c r="AF35" s="30"/>
      <c r="AK35" s="53" t="str">
        <f t="shared" si="7"/>
        <v>h</v>
      </c>
    </row>
    <row r="36" spans="1:37" ht="13.5" customHeight="1">
      <c r="A36" s="13"/>
      <c r="B36" s="13"/>
      <c r="F36" s="18" t="s">
        <v>311</v>
      </c>
      <c r="G36" s="17"/>
      <c r="H36" s="13" t="str">
        <f t="shared" si="1"/>
        <v/>
      </c>
      <c r="I36" s="13" t="str">
        <f t="shared" si="5"/>
        <v>エネルギー対策特別会計エネルギー需給勘定</v>
      </c>
      <c r="K36" s="13"/>
      <c r="L36" s="13"/>
      <c r="O36" s="13"/>
      <c r="P36" s="13"/>
      <c r="Q36" s="19"/>
      <c r="T36" s="13"/>
      <c r="Y36" s="32" t="s">
        <v>465</v>
      </c>
      <c r="Z36" s="30"/>
      <c r="AF36" s="30"/>
      <c r="AK36" s="53"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466</v>
      </c>
      <c r="Z37" s="30"/>
      <c r="AF37" s="30"/>
      <c r="AK37" s="53" t="str">
        <f t="shared" si="7"/>
        <v>j</v>
      </c>
    </row>
    <row r="38" spans="1:37">
      <c r="A38" s="13"/>
      <c r="B38" s="13"/>
      <c r="F38" s="13"/>
      <c r="G38" s="19"/>
      <c r="K38" s="13"/>
      <c r="L38" s="13"/>
      <c r="O38" s="13"/>
      <c r="P38" s="13"/>
      <c r="Q38" s="19"/>
      <c r="T38" s="13"/>
      <c r="Y38" s="32" t="s">
        <v>467</v>
      </c>
      <c r="Z38" s="30"/>
      <c r="AF38" s="30"/>
      <c r="AK38" s="53" t="str">
        <f t="shared" si="7"/>
        <v>k</v>
      </c>
    </row>
    <row r="39" spans="1:37">
      <c r="A39" s="13"/>
      <c r="B39" s="13"/>
      <c r="F39" s="13" t="str">
        <f>I37</f>
        <v>エネルギー対策特別会計エネルギー需給勘定</v>
      </c>
      <c r="G39" s="19"/>
      <c r="K39" s="13"/>
      <c r="L39" s="13"/>
      <c r="O39" s="13"/>
      <c r="P39" s="13"/>
      <c r="Q39" s="19"/>
      <c r="T39" s="13"/>
      <c r="Y39" s="32" t="s">
        <v>468</v>
      </c>
      <c r="Z39" s="30"/>
      <c r="AF39" s="30"/>
      <c r="AK39" s="53" t="str">
        <f t="shared" si="7"/>
        <v>l</v>
      </c>
    </row>
    <row r="40" spans="1:37">
      <c r="A40" s="13"/>
      <c r="B40" s="13"/>
      <c r="F40" s="13"/>
      <c r="G40" s="19"/>
      <c r="K40" s="13"/>
      <c r="L40" s="13"/>
      <c r="O40" s="13"/>
      <c r="P40" s="13"/>
      <c r="Q40" s="19"/>
      <c r="T40" s="13"/>
      <c r="Y40" s="32" t="s">
        <v>469</v>
      </c>
      <c r="Z40" s="30"/>
      <c r="AF40" s="30"/>
      <c r="AK40" s="53" t="str">
        <f t="shared" si="7"/>
        <v>m</v>
      </c>
    </row>
    <row r="41" spans="1:37">
      <c r="A41" s="13"/>
      <c r="B41" s="13"/>
      <c r="F41" s="13"/>
      <c r="G41" s="19"/>
      <c r="K41" s="13"/>
      <c r="L41" s="13"/>
      <c r="O41" s="13"/>
      <c r="P41" s="13"/>
      <c r="Q41" s="19"/>
      <c r="T41" s="13"/>
      <c r="Y41" s="32" t="s">
        <v>470</v>
      </c>
      <c r="Z41" s="30"/>
      <c r="AF41" s="30"/>
      <c r="AK41" s="53" t="str">
        <f t="shared" si="7"/>
        <v>n</v>
      </c>
    </row>
    <row r="42" spans="1:37">
      <c r="A42" s="13"/>
      <c r="B42" s="13"/>
      <c r="F42" s="13"/>
      <c r="G42" s="19"/>
      <c r="K42" s="13"/>
      <c r="L42" s="13"/>
      <c r="O42" s="13"/>
      <c r="P42" s="13"/>
      <c r="Q42" s="19"/>
      <c r="T42" s="13"/>
      <c r="Y42" s="32" t="s">
        <v>471</v>
      </c>
      <c r="Z42" s="30"/>
      <c r="AF42" s="30"/>
      <c r="AK42" s="53" t="str">
        <f t="shared" si="7"/>
        <v>o</v>
      </c>
    </row>
    <row r="43" spans="1:37">
      <c r="A43" s="13"/>
      <c r="B43" s="13"/>
      <c r="F43" s="13"/>
      <c r="G43" s="19"/>
      <c r="K43" s="13"/>
      <c r="L43" s="13"/>
      <c r="O43" s="13"/>
      <c r="P43" s="13"/>
      <c r="Q43" s="19"/>
      <c r="T43" s="13"/>
      <c r="Y43" s="32" t="s">
        <v>472</v>
      </c>
      <c r="Z43" s="30"/>
      <c r="AF43" s="30"/>
      <c r="AK43" s="53" t="str">
        <f t="shared" si="7"/>
        <v>p</v>
      </c>
    </row>
    <row r="44" spans="1:37">
      <c r="A44" s="13"/>
      <c r="B44" s="13"/>
      <c r="F44" s="13"/>
      <c r="G44" s="19"/>
      <c r="K44" s="13"/>
      <c r="L44" s="13"/>
      <c r="O44" s="13"/>
      <c r="P44" s="13"/>
      <c r="Q44" s="19"/>
      <c r="T44" s="13"/>
      <c r="Y44" s="32" t="s">
        <v>473</v>
      </c>
      <c r="Z44" s="30"/>
      <c r="AF44" s="30"/>
      <c r="AK44" s="53" t="str">
        <f t="shared" si="7"/>
        <v>q</v>
      </c>
    </row>
    <row r="45" spans="1:37">
      <c r="A45" s="13"/>
      <c r="B45" s="13"/>
      <c r="F45" s="13"/>
      <c r="G45" s="19"/>
      <c r="K45" s="13"/>
      <c r="L45" s="13"/>
      <c r="O45" s="13"/>
      <c r="P45" s="13"/>
      <c r="Q45" s="19"/>
      <c r="T45" s="13"/>
      <c r="Y45" s="32" t="s">
        <v>474</v>
      </c>
      <c r="Z45" s="30"/>
      <c r="AF45" s="30"/>
      <c r="AK45" s="53" t="str">
        <f t="shared" si="7"/>
        <v>r</v>
      </c>
    </row>
    <row r="46" spans="1:37">
      <c r="A46" s="13"/>
      <c r="B46" s="13"/>
      <c r="F46" s="13"/>
      <c r="G46" s="19"/>
      <c r="K46" s="13"/>
      <c r="L46" s="13"/>
      <c r="O46" s="13"/>
      <c r="P46" s="13"/>
      <c r="Q46" s="19"/>
      <c r="T46" s="13"/>
      <c r="Y46" s="32" t="s">
        <v>475</v>
      </c>
      <c r="Z46" s="30"/>
      <c r="AF46" s="30"/>
      <c r="AK46" s="53" t="str">
        <f t="shared" si="7"/>
        <v>s</v>
      </c>
    </row>
    <row r="47" spans="1:37">
      <c r="A47" s="13"/>
      <c r="B47" s="13"/>
      <c r="F47" s="13"/>
      <c r="G47" s="19"/>
      <c r="K47" s="13"/>
      <c r="L47" s="13"/>
      <c r="O47" s="13"/>
      <c r="P47" s="13"/>
      <c r="Q47" s="19"/>
      <c r="T47" s="13"/>
      <c r="Y47" s="32" t="s">
        <v>476</v>
      </c>
      <c r="Z47" s="30"/>
      <c r="AF47" s="30"/>
      <c r="AK47" s="53" t="str">
        <f t="shared" si="7"/>
        <v>t</v>
      </c>
    </row>
    <row r="48" spans="1:37">
      <c r="A48" s="13"/>
      <c r="B48" s="13"/>
      <c r="F48" s="13"/>
      <c r="G48" s="19"/>
      <c r="K48" s="13"/>
      <c r="L48" s="13"/>
      <c r="O48" s="13"/>
      <c r="P48" s="13"/>
      <c r="Q48" s="19"/>
      <c r="T48" s="13"/>
      <c r="Y48" s="32" t="s">
        <v>477</v>
      </c>
      <c r="Z48" s="30"/>
      <c r="AF48" s="30"/>
      <c r="AK48" s="53" t="str">
        <f t="shared" si="7"/>
        <v>u</v>
      </c>
    </row>
    <row r="49" spans="1:37">
      <c r="A49" s="13"/>
      <c r="B49" s="13"/>
      <c r="F49" s="13"/>
      <c r="G49" s="19"/>
      <c r="K49" s="13"/>
      <c r="L49" s="13"/>
      <c r="O49" s="13"/>
      <c r="P49" s="13"/>
      <c r="Q49" s="19"/>
      <c r="T49" s="13"/>
      <c r="Y49" s="32" t="s">
        <v>478</v>
      </c>
      <c r="Z49" s="30"/>
      <c r="AF49" s="30"/>
      <c r="AK49" s="53" t="str">
        <f t="shared" si="7"/>
        <v>v</v>
      </c>
    </row>
    <row r="50" spans="1:37">
      <c r="A50" s="13"/>
      <c r="B50" s="13"/>
      <c r="F50" s="13"/>
      <c r="G50" s="19"/>
      <c r="K50" s="13"/>
      <c r="L50" s="13"/>
      <c r="O50" s="13"/>
      <c r="P50" s="13"/>
      <c r="Q50" s="19"/>
      <c r="T50" s="13"/>
      <c r="Y50" s="32" t="s">
        <v>479</v>
      </c>
      <c r="Z50" s="30"/>
      <c r="AF50" s="30"/>
    </row>
    <row r="51" spans="1:37">
      <c r="A51" s="13"/>
      <c r="B51" s="13"/>
      <c r="F51" s="13"/>
      <c r="G51" s="19"/>
      <c r="K51" s="13"/>
      <c r="L51" s="13"/>
      <c r="O51" s="13"/>
      <c r="P51" s="13"/>
      <c r="Q51" s="19"/>
      <c r="T51" s="13"/>
      <c r="Y51" s="32" t="s">
        <v>480</v>
      </c>
      <c r="Z51" s="30"/>
      <c r="AF51" s="30"/>
    </row>
    <row r="52" spans="1:37">
      <c r="A52" s="13"/>
      <c r="B52" s="13"/>
      <c r="F52" s="13"/>
      <c r="G52" s="19"/>
      <c r="K52" s="13"/>
      <c r="L52" s="13"/>
      <c r="O52" s="13"/>
      <c r="P52" s="13"/>
      <c r="Q52" s="19"/>
      <c r="T52" s="13"/>
      <c r="Y52" s="32" t="s">
        <v>481</v>
      </c>
      <c r="Z52" s="30"/>
      <c r="AF52" s="30"/>
    </row>
    <row r="53" spans="1:37">
      <c r="A53" s="13"/>
      <c r="B53" s="13"/>
      <c r="F53" s="13"/>
      <c r="G53" s="19"/>
      <c r="K53" s="13"/>
      <c r="L53" s="13"/>
      <c r="O53" s="13"/>
      <c r="P53" s="13"/>
      <c r="Q53" s="19"/>
      <c r="T53" s="13"/>
      <c r="Y53" s="32" t="s">
        <v>482</v>
      </c>
      <c r="Z53" s="30"/>
      <c r="AF53" s="30"/>
    </row>
    <row r="54" spans="1:37">
      <c r="A54" s="13"/>
      <c r="B54" s="13"/>
      <c r="F54" s="13"/>
      <c r="G54" s="19"/>
      <c r="K54" s="13"/>
      <c r="L54" s="13"/>
      <c r="O54" s="13"/>
      <c r="P54" s="20"/>
      <c r="Q54" s="19"/>
      <c r="T54" s="13"/>
      <c r="Y54" s="32" t="s">
        <v>483</v>
      </c>
      <c r="Z54" s="30"/>
      <c r="AF54" s="30"/>
    </row>
    <row r="55" spans="1:37">
      <c r="A55" s="13"/>
      <c r="B55" s="13"/>
      <c r="F55" s="13"/>
      <c r="G55" s="19"/>
      <c r="K55" s="13"/>
      <c r="L55" s="13"/>
      <c r="O55" s="13"/>
      <c r="P55" s="13"/>
      <c r="Q55" s="19"/>
      <c r="T55" s="13"/>
      <c r="Y55" s="32" t="s">
        <v>484</v>
      </c>
      <c r="Z55" s="30"/>
      <c r="AF55" s="30"/>
    </row>
    <row r="56" spans="1:37">
      <c r="A56" s="13"/>
      <c r="B56" s="13"/>
      <c r="F56" s="13"/>
      <c r="G56" s="19"/>
      <c r="K56" s="13"/>
      <c r="L56" s="13"/>
      <c r="O56" s="13"/>
      <c r="P56" s="13"/>
      <c r="Q56" s="19"/>
      <c r="T56" s="13"/>
      <c r="Y56" s="32" t="s">
        <v>485</v>
      </c>
      <c r="Z56" s="30"/>
      <c r="AF56" s="30"/>
    </row>
    <row r="57" spans="1:37">
      <c r="A57" s="13"/>
      <c r="B57" s="13"/>
      <c r="F57" s="13"/>
      <c r="G57" s="19"/>
      <c r="K57" s="13"/>
      <c r="L57" s="13"/>
      <c r="O57" s="13"/>
      <c r="P57" s="13"/>
      <c r="Q57" s="19"/>
      <c r="T57" s="13"/>
      <c r="Y57" s="32" t="s">
        <v>486</v>
      </c>
      <c r="Z57" s="30"/>
      <c r="AF57" s="30"/>
    </row>
    <row r="58" spans="1:37">
      <c r="A58" s="13"/>
      <c r="B58" s="13"/>
      <c r="F58" s="13"/>
      <c r="G58" s="19"/>
      <c r="K58" s="13"/>
      <c r="L58" s="13"/>
      <c r="O58" s="13"/>
      <c r="P58" s="13"/>
      <c r="Q58" s="19"/>
      <c r="T58" s="13"/>
      <c r="Y58" s="32" t="s">
        <v>487</v>
      </c>
      <c r="Z58" s="30"/>
      <c r="AF58" s="30"/>
    </row>
    <row r="59" spans="1:37">
      <c r="A59" s="13"/>
      <c r="B59" s="13"/>
      <c r="F59" s="13"/>
      <c r="G59" s="19"/>
      <c r="K59" s="13"/>
      <c r="L59" s="13"/>
      <c r="O59" s="13"/>
      <c r="P59" s="13"/>
      <c r="Q59" s="19"/>
      <c r="T59" s="13"/>
      <c r="Y59" s="32" t="s">
        <v>488</v>
      </c>
      <c r="Z59" s="30"/>
      <c r="AF59" s="30"/>
    </row>
    <row r="60" spans="1:37">
      <c r="A60" s="13"/>
      <c r="B60" s="13"/>
      <c r="F60" s="13"/>
      <c r="G60" s="19"/>
      <c r="K60" s="13"/>
      <c r="L60" s="13"/>
      <c r="O60" s="13"/>
      <c r="P60" s="13"/>
      <c r="Q60" s="19"/>
      <c r="T60" s="13"/>
      <c r="Y60" s="32" t="s">
        <v>489</v>
      </c>
      <c r="Z60" s="30"/>
      <c r="AF60" s="30"/>
    </row>
    <row r="61" spans="1:37">
      <c r="A61" s="13"/>
      <c r="B61" s="13"/>
      <c r="F61" s="13"/>
      <c r="G61" s="19"/>
      <c r="K61" s="13"/>
      <c r="L61" s="13"/>
      <c r="O61" s="13"/>
      <c r="P61" s="13"/>
      <c r="Q61" s="19"/>
      <c r="T61" s="13"/>
      <c r="Y61" s="32" t="s">
        <v>490</v>
      </c>
      <c r="Z61" s="30"/>
      <c r="AF61" s="30"/>
    </row>
    <row r="62" spans="1:37">
      <c r="A62" s="13"/>
      <c r="B62" s="13"/>
      <c r="F62" s="13"/>
      <c r="G62" s="19"/>
      <c r="K62" s="13"/>
      <c r="L62" s="13"/>
      <c r="O62" s="13"/>
      <c r="P62" s="13"/>
      <c r="Q62" s="19"/>
      <c r="T62" s="13"/>
      <c r="Y62" s="32" t="s">
        <v>491</v>
      </c>
      <c r="Z62" s="30"/>
      <c r="AF62" s="30"/>
    </row>
    <row r="63" spans="1:37">
      <c r="A63" s="13"/>
      <c r="B63" s="13"/>
      <c r="F63" s="13"/>
      <c r="G63" s="19"/>
      <c r="K63" s="13"/>
      <c r="L63" s="13"/>
      <c r="O63" s="13"/>
      <c r="P63" s="13"/>
      <c r="Q63" s="19"/>
      <c r="T63" s="13"/>
      <c r="Y63" s="32" t="s">
        <v>492</v>
      </c>
      <c r="Z63" s="30"/>
      <c r="AF63" s="30"/>
    </row>
    <row r="64" spans="1:37">
      <c r="A64" s="13"/>
      <c r="B64" s="13"/>
      <c r="F64" s="13"/>
      <c r="G64" s="19"/>
      <c r="K64" s="13"/>
      <c r="L64" s="13"/>
      <c r="O64" s="13"/>
      <c r="P64" s="13"/>
      <c r="Q64" s="19"/>
      <c r="T64" s="13"/>
      <c r="Y64" s="32" t="s">
        <v>493</v>
      </c>
      <c r="Z64" s="30"/>
      <c r="AF64" s="30"/>
    </row>
    <row r="65" spans="1:32">
      <c r="A65" s="13"/>
      <c r="B65" s="13"/>
      <c r="F65" s="13"/>
      <c r="G65" s="19"/>
      <c r="K65" s="13"/>
      <c r="L65" s="13"/>
      <c r="O65" s="13"/>
      <c r="P65" s="13"/>
      <c r="Q65" s="19"/>
      <c r="T65" s="13"/>
      <c r="Y65" s="32" t="s">
        <v>494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495</v>
      </c>
      <c r="Z67" s="30"/>
      <c r="AF67" s="30"/>
    </row>
    <row r="68" spans="1:32">
      <c r="A68" s="13"/>
      <c r="B68" s="13"/>
      <c r="F68" s="13"/>
      <c r="G68" s="19"/>
      <c r="K68" s="13"/>
      <c r="L68" s="13"/>
      <c r="O68" s="13"/>
      <c r="P68" s="13"/>
      <c r="Q68" s="19"/>
      <c r="T68" s="13"/>
      <c r="Y68" s="32" t="s">
        <v>496</v>
      </c>
      <c r="Z68" s="30"/>
      <c r="AF68" s="30"/>
    </row>
    <row r="69" spans="1:32">
      <c r="A69" s="13"/>
      <c r="B69" s="13"/>
      <c r="F69" s="13"/>
      <c r="G69" s="19"/>
      <c r="K69" s="13"/>
      <c r="L69" s="13"/>
      <c r="O69" s="13"/>
      <c r="P69" s="13"/>
      <c r="Q69" s="19"/>
      <c r="T69" s="13"/>
      <c r="Y69" s="32" t="s">
        <v>497</v>
      </c>
      <c r="Z69" s="30"/>
      <c r="AF69" s="30"/>
    </row>
    <row r="70" spans="1:32">
      <c r="A70" s="13"/>
      <c r="B70" s="13"/>
      <c r="Y70" s="32" t="s">
        <v>498</v>
      </c>
    </row>
    <row r="71" spans="1:32">
      <c r="Y71" s="32" t="s">
        <v>499</v>
      </c>
    </row>
    <row r="72" spans="1:32">
      <c r="Y72" s="32" t="s">
        <v>500</v>
      </c>
    </row>
    <row r="73" spans="1:32">
      <c r="Y73" s="32" t="s">
        <v>501</v>
      </c>
    </row>
    <row r="74" spans="1:32">
      <c r="Y74" s="32" t="s">
        <v>502</v>
      </c>
    </row>
    <row r="75" spans="1:32">
      <c r="Y75" s="32" t="s">
        <v>503</v>
      </c>
    </row>
    <row r="76" spans="1:32">
      <c r="Y76" s="32" t="s">
        <v>504</v>
      </c>
    </row>
    <row r="77" spans="1:32">
      <c r="Y77" s="32" t="s">
        <v>505</v>
      </c>
    </row>
    <row r="78" spans="1:32">
      <c r="Y78" s="32" t="s">
        <v>506</v>
      </c>
    </row>
    <row r="79" spans="1:32">
      <c r="Y79" s="32" t="s">
        <v>507</v>
      </c>
    </row>
    <row r="80" spans="1:32">
      <c r="Y80" s="32" t="s">
        <v>508</v>
      </c>
    </row>
    <row r="81" spans="25:25">
      <c r="Y81" s="32" t="s">
        <v>509</v>
      </c>
    </row>
    <row r="82" spans="25:25">
      <c r="Y82" s="32" t="s">
        <v>510</v>
      </c>
    </row>
    <row r="83" spans="25:25">
      <c r="Y83" s="32" t="s">
        <v>511</v>
      </c>
    </row>
    <row r="84" spans="25:25">
      <c r="Y84" s="32" t="s">
        <v>512</v>
      </c>
    </row>
    <row r="85" spans="25:25">
      <c r="Y85" s="32" t="s">
        <v>513</v>
      </c>
    </row>
    <row r="86" spans="25:25">
      <c r="Y86" s="32" t="s">
        <v>514</v>
      </c>
    </row>
    <row r="87" spans="25:25">
      <c r="Y87" s="32" t="s">
        <v>515</v>
      </c>
    </row>
    <row r="88" spans="25:25">
      <c r="Y88" s="32" t="s">
        <v>516</v>
      </c>
    </row>
    <row r="89" spans="25:25">
      <c r="Y89" s="32" t="s">
        <v>517</v>
      </c>
    </row>
    <row r="90" spans="25:25">
      <c r="Y90" s="32" t="s">
        <v>518</v>
      </c>
    </row>
    <row r="91" spans="25:25">
      <c r="Y91" s="32" t="s">
        <v>519</v>
      </c>
    </row>
    <row r="92" spans="25:25">
      <c r="Y92" s="32" t="s">
        <v>520</v>
      </c>
    </row>
    <row r="93" spans="25:25">
      <c r="Y93" s="32" t="s">
        <v>521</v>
      </c>
    </row>
    <row r="94" spans="25:25">
      <c r="Y94" s="32" t="s">
        <v>522</v>
      </c>
    </row>
    <row r="95" spans="25:25">
      <c r="Y95" s="32" t="s">
        <v>523</v>
      </c>
    </row>
    <row r="96" spans="25:25">
      <c r="Y96" s="32" t="s">
        <v>415</v>
      </c>
    </row>
    <row r="97" spans="25:25">
      <c r="Y97" s="32" t="s">
        <v>524</v>
      </c>
    </row>
    <row r="98" spans="25:25">
      <c r="Y98" s="32" t="s">
        <v>525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 sqref="G2:O3"/>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9" t="s">
        <v>348</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48"/>
      <c r="Z2" s="837"/>
      <c r="AA2" s="838"/>
      <c r="AB2" s="1052" t="s">
        <v>11</v>
      </c>
      <c r="AC2" s="1053"/>
      <c r="AD2" s="1054"/>
      <c r="AE2" s="248" t="s">
        <v>390</v>
      </c>
      <c r="AF2" s="248"/>
      <c r="AG2" s="248"/>
      <c r="AH2" s="248"/>
      <c r="AI2" s="248" t="s">
        <v>388</v>
      </c>
      <c r="AJ2" s="248"/>
      <c r="AK2" s="248"/>
      <c r="AL2" s="248"/>
      <c r="AM2" s="248" t="s">
        <v>417</v>
      </c>
      <c r="AN2" s="248"/>
      <c r="AO2" s="248"/>
      <c r="AP2" s="242"/>
      <c r="AQ2" s="158" t="s">
        <v>235</v>
      </c>
      <c r="AR2" s="129"/>
      <c r="AS2" s="129"/>
      <c r="AT2" s="130"/>
      <c r="AU2" s="545" t="s">
        <v>134</v>
      </c>
      <c r="AV2" s="545"/>
      <c r="AW2" s="545"/>
      <c r="AX2" s="546"/>
    </row>
    <row r="3" spans="1:50" ht="18.75" customHeight="1">
      <c r="A3" s="409"/>
      <c r="B3" s="410"/>
      <c r="C3" s="410"/>
      <c r="D3" s="410"/>
      <c r="E3" s="410"/>
      <c r="F3" s="411"/>
      <c r="G3" s="425"/>
      <c r="H3" s="407"/>
      <c r="I3" s="407"/>
      <c r="J3" s="407"/>
      <c r="K3" s="407"/>
      <c r="L3" s="407"/>
      <c r="M3" s="407"/>
      <c r="N3" s="407"/>
      <c r="O3" s="426"/>
      <c r="P3" s="447"/>
      <c r="Q3" s="407"/>
      <c r="R3" s="407"/>
      <c r="S3" s="407"/>
      <c r="T3" s="407"/>
      <c r="U3" s="407"/>
      <c r="V3" s="407"/>
      <c r="W3" s="407"/>
      <c r="X3" s="426"/>
      <c r="Y3" s="1049"/>
      <c r="Z3" s="1050"/>
      <c r="AA3" s="1051"/>
      <c r="AB3" s="1055"/>
      <c r="AC3" s="1056"/>
      <c r="AD3" s="1057"/>
      <c r="AE3" s="249"/>
      <c r="AF3" s="249"/>
      <c r="AG3" s="249"/>
      <c r="AH3" s="249"/>
      <c r="AI3" s="249"/>
      <c r="AJ3" s="249"/>
      <c r="AK3" s="249"/>
      <c r="AL3" s="249"/>
      <c r="AM3" s="249"/>
      <c r="AN3" s="249"/>
      <c r="AO3" s="249"/>
      <c r="AP3" s="245"/>
      <c r="AQ3" s="197"/>
      <c r="AR3" s="198"/>
      <c r="AS3" s="132" t="s">
        <v>236</v>
      </c>
      <c r="AT3" s="133"/>
      <c r="AU3" s="198"/>
      <c r="AV3" s="198"/>
      <c r="AW3" s="407" t="s">
        <v>181</v>
      </c>
      <c r="AX3" s="408"/>
    </row>
    <row r="4" spans="1:50" ht="22.5" customHeight="1">
      <c r="A4" s="412"/>
      <c r="B4" s="410"/>
      <c r="C4" s="410"/>
      <c r="D4" s="410"/>
      <c r="E4" s="410"/>
      <c r="F4" s="411"/>
      <c r="G4" s="573"/>
      <c r="H4" s="1025"/>
      <c r="I4" s="1025"/>
      <c r="J4" s="1025"/>
      <c r="K4" s="1025"/>
      <c r="L4" s="1025"/>
      <c r="M4" s="1025"/>
      <c r="N4" s="1025"/>
      <c r="O4" s="1026"/>
      <c r="P4" s="104"/>
      <c r="Q4" s="1033"/>
      <c r="R4" s="1033"/>
      <c r="S4" s="1033"/>
      <c r="T4" s="1033"/>
      <c r="U4" s="1033"/>
      <c r="V4" s="1033"/>
      <c r="W4" s="1033"/>
      <c r="X4" s="1034"/>
      <c r="Y4" s="1043" t="s">
        <v>12</v>
      </c>
      <c r="Z4" s="1044"/>
      <c r="AA4" s="1045"/>
      <c r="AB4" s="473"/>
      <c r="AC4" s="1047"/>
      <c r="AD4" s="104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13"/>
      <c r="B5" s="414"/>
      <c r="C5" s="414"/>
      <c r="D5" s="414"/>
      <c r="E5" s="414"/>
      <c r="F5" s="415"/>
      <c r="G5" s="1027"/>
      <c r="H5" s="1028"/>
      <c r="I5" s="1028"/>
      <c r="J5" s="1028"/>
      <c r="K5" s="1028"/>
      <c r="L5" s="1028"/>
      <c r="M5" s="1028"/>
      <c r="N5" s="1028"/>
      <c r="O5" s="1029"/>
      <c r="P5" s="1035"/>
      <c r="Q5" s="1035"/>
      <c r="R5" s="1035"/>
      <c r="S5" s="1035"/>
      <c r="T5" s="1035"/>
      <c r="U5" s="1035"/>
      <c r="V5" s="1035"/>
      <c r="W5" s="1035"/>
      <c r="X5" s="1036"/>
      <c r="Y5" s="427" t="s">
        <v>54</v>
      </c>
      <c r="Z5" s="1040"/>
      <c r="AA5" s="1041"/>
      <c r="AB5" s="535"/>
      <c r="AC5" s="1046"/>
      <c r="AD5" s="104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13"/>
      <c r="B6" s="414"/>
      <c r="C6" s="414"/>
      <c r="D6" s="414"/>
      <c r="E6" s="414"/>
      <c r="F6" s="415"/>
      <c r="G6" s="1030"/>
      <c r="H6" s="1031"/>
      <c r="I6" s="1031"/>
      <c r="J6" s="1031"/>
      <c r="K6" s="1031"/>
      <c r="L6" s="1031"/>
      <c r="M6" s="1031"/>
      <c r="N6" s="1031"/>
      <c r="O6" s="1032"/>
      <c r="P6" s="1037"/>
      <c r="Q6" s="1037"/>
      <c r="R6" s="1037"/>
      <c r="S6" s="1037"/>
      <c r="T6" s="1037"/>
      <c r="U6" s="1037"/>
      <c r="V6" s="1037"/>
      <c r="W6" s="1037"/>
      <c r="X6" s="1038"/>
      <c r="Y6" s="1039" t="s">
        <v>13</v>
      </c>
      <c r="Z6" s="1040"/>
      <c r="AA6" s="1041"/>
      <c r="AB6" s="603" t="s">
        <v>182</v>
      </c>
      <c r="AC6" s="1042"/>
      <c r="AD6" s="104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378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9" t="s">
        <v>348</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48"/>
      <c r="Z9" s="837"/>
      <c r="AA9" s="838"/>
      <c r="AB9" s="1052" t="s">
        <v>11</v>
      </c>
      <c r="AC9" s="1053"/>
      <c r="AD9" s="1054"/>
      <c r="AE9" s="248" t="s">
        <v>390</v>
      </c>
      <c r="AF9" s="248"/>
      <c r="AG9" s="248"/>
      <c r="AH9" s="248"/>
      <c r="AI9" s="248" t="s">
        <v>388</v>
      </c>
      <c r="AJ9" s="248"/>
      <c r="AK9" s="248"/>
      <c r="AL9" s="248"/>
      <c r="AM9" s="248" t="s">
        <v>417</v>
      </c>
      <c r="AN9" s="248"/>
      <c r="AO9" s="248"/>
      <c r="AP9" s="242"/>
      <c r="AQ9" s="158" t="s">
        <v>235</v>
      </c>
      <c r="AR9" s="129"/>
      <c r="AS9" s="129"/>
      <c r="AT9" s="130"/>
      <c r="AU9" s="545" t="s">
        <v>134</v>
      </c>
      <c r="AV9" s="545"/>
      <c r="AW9" s="545"/>
      <c r="AX9" s="546"/>
    </row>
    <row r="10" spans="1:50" ht="18.75" customHeight="1">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49"/>
      <c r="Z10" s="1050"/>
      <c r="AA10" s="1051"/>
      <c r="AB10" s="1055"/>
      <c r="AC10" s="1056"/>
      <c r="AD10" s="1057"/>
      <c r="AE10" s="249"/>
      <c r="AF10" s="249"/>
      <c r="AG10" s="249"/>
      <c r="AH10" s="249"/>
      <c r="AI10" s="249"/>
      <c r="AJ10" s="249"/>
      <c r="AK10" s="249"/>
      <c r="AL10" s="249"/>
      <c r="AM10" s="249"/>
      <c r="AN10" s="249"/>
      <c r="AO10" s="249"/>
      <c r="AP10" s="245"/>
      <c r="AQ10" s="197"/>
      <c r="AR10" s="198"/>
      <c r="AS10" s="132" t="s">
        <v>236</v>
      </c>
      <c r="AT10" s="133"/>
      <c r="AU10" s="198"/>
      <c r="AV10" s="198"/>
      <c r="AW10" s="407" t="s">
        <v>181</v>
      </c>
      <c r="AX10" s="408"/>
    </row>
    <row r="11" spans="1:50" ht="22.5" customHeight="1">
      <c r="A11" s="412"/>
      <c r="B11" s="410"/>
      <c r="C11" s="410"/>
      <c r="D11" s="410"/>
      <c r="E11" s="410"/>
      <c r="F11" s="411"/>
      <c r="G11" s="573"/>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73"/>
      <c r="AC11" s="1047"/>
      <c r="AD11" s="104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13"/>
      <c r="B12" s="414"/>
      <c r="C12" s="414"/>
      <c r="D12" s="414"/>
      <c r="E12" s="414"/>
      <c r="F12" s="415"/>
      <c r="G12" s="1027"/>
      <c r="H12" s="1028"/>
      <c r="I12" s="1028"/>
      <c r="J12" s="1028"/>
      <c r="K12" s="1028"/>
      <c r="L12" s="1028"/>
      <c r="M12" s="1028"/>
      <c r="N12" s="1028"/>
      <c r="O12" s="1029"/>
      <c r="P12" s="1035"/>
      <c r="Q12" s="1035"/>
      <c r="R12" s="1035"/>
      <c r="S12" s="1035"/>
      <c r="T12" s="1035"/>
      <c r="U12" s="1035"/>
      <c r="V12" s="1035"/>
      <c r="W12" s="1035"/>
      <c r="X12" s="1036"/>
      <c r="Y12" s="427" t="s">
        <v>54</v>
      </c>
      <c r="Z12" s="1040"/>
      <c r="AA12" s="1041"/>
      <c r="AB12" s="535"/>
      <c r="AC12" s="1046"/>
      <c r="AD12" s="104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16"/>
      <c r="B13" s="417"/>
      <c r="C13" s="417"/>
      <c r="D13" s="417"/>
      <c r="E13" s="417"/>
      <c r="F13" s="418"/>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3" t="s">
        <v>182</v>
      </c>
      <c r="AC13" s="1042"/>
      <c r="AD13" s="104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378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9" t="s">
        <v>348</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48"/>
      <c r="Z16" s="837"/>
      <c r="AA16" s="838"/>
      <c r="AB16" s="1052" t="s">
        <v>11</v>
      </c>
      <c r="AC16" s="1053"/>
      <c r="AD16" s="1054"/>
      <c r="AE16" s="248" t="s">
        <v>390</v>
      </c>
      <c r="AF16" s="248"/>
      <c r="AG16" s="248"/>
      <c r="AH16" s="248"/>
      <c r="AI16" s="248" t="s">
        <v>388</v>
      </c>
      <c r="AJ16" s="248"/>
      <c r="AK16" s="248"/>
      <c r="AL16" s="248"/>
      <c r="AM16" s="248" t="s">
        <v>417</v>
      </c>
      <c r="AN16" s="248"/>
      <c r="AO16" s="248"/>
      <c r="AP16" s="242"/>
      <c r="AQ16" s="158" t="s">
        <v>235</v>
      </c>
      <c r="AR16" s="129"/>
      <c r="AS16" s="129"/>
      <c r="AT16" s="130"/>
      <c r="AU16" s="545" t="s">
        <v>134</v>
      </c>
      <c r="AV16" s="545"/>
      <c r="AW16" s="545"/>
      <c r="AX16" s="546"/>
    </row>
    <row r="17" spans="1:50" ht="18.75" customHeight="1">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49"/>
      <c r="Z17" s="1050"/>
      <c r="AA17" s="1051"/>
      <c r="AB17" s="1055"/>
      <c r="AC17" s="1056"/>
      <c r="AD17" s="1057"/>
      <c r="AE17" s="249"/>
      <c r="AF17" s="249"/>
      <c r="AG17" s="249"/>
      <c r="AH17" s="249"/>
      <c r="AI17" s="249"/>
      <c r="AJ17" s="249"/>
      <c r="AK17" s="249"/>
      <c r="AL17" s="249"/>
      <c r="AM17" s="249"/>
      <c r="AN17" s="249"/>
      <c r="AO17" s="249"/>
      <c r="AP17" s="245"/>
      <c r="AQ17" s="197"/>
      <c r="AR17" s="198"/>
      <c r="AS17" s="132" t="s">
        <v>236</v>
      </c>
      <c r="AT17" s="133"/>
      <c r="AU17" s="198"/>
      <c r="AV17" s="198"/>
      <c r="AW17" s="407" t="s">
        <v>181</v>
      </c>
      <c r="AX17" s="408"/>
    </row>
    <row r="18" spans="1:50" ht="22.5" customHeight="1">
      <c r="A18" s="412"/>
      <c r="B18" s="410"/>
      <c r="C18" s="410"/>
      <c r="D18" s="410"/>
      <c r="E18" s="410"/>
      <c r="F18" s="411"/>
      <c r="G18" s="573"/>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73"/>
      <c r="AC18" s="1047"/>
      <c r="AD18" s="104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13"/>
      <c r="B19" s="414"/>
      <c r="C19" s="414"/>
      <c r="D19" s="414"/>
      <c r="E19" s="414"/>
      <c r="F19" s="415"/>
      <c r="G19" s="1027"/>
      <c r="H19" s="1028"/>
      <c r="I19" s="1028"/>
      <c r="J19" s="1028"/>
      <c r="K19" s="1028"/>
      <c r="L19" s="1028"/>
      <c r="M19" s="1028"/>
      <c r="N19" s="1028"/>
      <c r="O19" s="1029"/>
      <c r="P19" s="1035"/>
      <c r="Q19" s="1035"/>
      <c r="R19" s="1035"/>
      <c r="S19" s="1035"/>
      <c r="T19" s="1035"/>
      <c r="U19" s="1035"/>
      <c r="V19" s="1035"/>
      <c r="W19" s="1035"/>
      <c r="X19" s="1036"/>
      <c r="Y19" s="427" t="s">
        <v>54</v>
      </c>
      <c r="Z19" s="1040"/>
      <c r="AA19" s="1041"/>
      <c r="AB19" s="535"/>
      <c r="AC19" s="1046"/>
      <c r="AD19" s="104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16"/>
      <c r="B20" s="417"/>
      <c r="C20" s="417"/>
      <c r="D20" s="417"/>
      <c r="E20" s="417"/>
      <c r="F20" s="418"/>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3" t="s">
        <v>182</v>
      </c>
      <c r="AC20" s="1042"/>
      <c r="AD20" s="104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378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9" t="s">
        <v>348</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48"/>
      <c r="Z23" s="837"/>
      <c r="AA23" s="838"/>
      <c r="AB23" s="1052" t="s">
        <v>11</v>
      </c>
      <c r="AC23" s="1053"/>
      <c r="AD23" s="1054"/>
      <c r="AE23" s="248" t="s">
        <v>390</v>
      </c>
      <c r="AF23" s="248"/>
      <c r="AG23" s="248"/>
      <c r="AH23" s="248"/>
      <c r="AI23" s="248" t="s">
        <v>388</v>
      </c>
      <c r="AJ23" s="248"/>
      <c r="AK23" s="248"/>
      <c r="AL23" s="248"/>
      <c r="AM23" s="248" t="s">
        <v>417</v>
      </c>
      <c r="AN23" s="248"/>
      <c r="AO23" s="248"/>
      <c r="AP23" s="242"/>
      <c r="AQ23" s="158" t="s">
        <v>235</v>
      </c>
      <c r="AR23" s="129"/>
      <c r="AS23" s="129"/>
      <c r="AT23" s="130"/>
      <c r="AU23" s="545" t="s">
        <v>134</v>
      </c>
      <c r="AV23" s="545"/>
      <c r="AW23" s="545"/>
      <c r="AX23" s="546"/>
    </row>
    <row r="24" spans="1:50" ht="18.75" customHeight="1">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49"/>
      <c r="Z24" s="1050"/>
      <c r="AA24" s="1051"/>
      <c r="AB24" s="1055"/>
      <c r="AC24" s="1056"/>
      <c r="AD24" s="1057"/>
      <c r="AE24" s="249"/>
      <c r="AF24" s="249"/>
      <c r="AG24" s="249"/>
      <c r="AH24" s="249"/>
      <c r="AI24" s="249"/>
      <c r="AJ24" s="249"/>
      <c r="AK24" s="249"/>
      <c r="AL24" s="249"/>
      <c r="AM24" s="249"/>
      <c r="AN24" s="249"/>
      <c r="AO24" s="249"/>
      <c r="AP24" s="245"/>
      <c r="AQ24" s="197"/>
      <c r="AR24" s="198"/>
      <c r="AS24" s="132" t="s">
        <v>236</v>
      </c>
      <c r="AT24" s="133"/>
      <c r="AU24" s="198"/>
      <c r="AV24" s="198"/>
      <c r="AW24" s="407" t="s">
        <v>181</v>
      </c>
      <c r="AX24" s="408"/>
    </row>
    <row r="25" spans="1:50" ht="22.5" customHeight="1">
      <c r="A25" s="412"/>
      <c r="B25" s="410"/>
      <c r="C25" s="410"/>
      <c r="D25" s="410"/>
      <c r="E25" s="410"/>
      <c r="F25" s="411"/>
      <c r="G25" s="573"/>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73"/>
      <c r="AC25" s="1047"/>
      <c r="AD25" s="104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13"/>
      <c r="B26" s="414"/>
      <c r="C26" s="414"/>
      <c r="D26" s="414"/>
      <c r="E26" s="414"/>
      <c r="F26" s="415"/>
      <c r="G26" s="1027"/>
      <c r="H26" s="1028"/>
      <c r="I26" s="1028"/>
      <c r="J26" s="1028"/>
      <c r="K26" s="1028"/>
      <c r="L26" s="1028"/>
      <c r="M26" s="1028"/>
      <c r="N26" s="1028"/>
      <c r="O26" s="1029"/>
      <c r="P26" s="1035"/>
      <c r="Q26" s="1035"/>
      <c r="R26" s="1035"/>
      <c r="S26" s="1035"/>
      <c r="T26" s="1035"/>
      <c r="U26" s="1035"/>
      <c r="V26" s="1035"/>
      <c r="W26" s="1035"/>
      <c r="X26" s="1036"/>
      <c r="Y26" s="427" t="s">
        <v>54</v>
      </c>
      <c r="Z26" s="1040"/>
      <c r="AA26" s="1041"/>
      <c r="AB26" s="535"/>
      <c r="AC26" s="1046"/>
      <c r="AD26" s="104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16"/>
      <c r="B27" s="417"/>
      <c r="C27" s="417"/>
      <c r="D27" s="417"/>
      <c r="E27" s="417"/>
      <c r="F27" s="418"/>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3" t="s">
        <v>182</v>
      </c>
      <c r="AC27" s="1042"/>
      <c r="AD27" s="104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378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9" t="s">
        <v>348</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48"/>
      <c r="Z30" s="837"/>
      <c r="AA30" s="838"/>
      <c r="AB30" s="1052" t="s">
        <v>11</v>
      </c>
      <c r="AC30" s="1053"/>
      <c r="AD30" s="1054"/>
      <c r="AE30" s="248" t="s">
        <v>390</v>
      </c>
      <c r="AF30" s="248"/>
      <c r="AG30" s="248"/>
      <c r="AH30" s="248"/>
      <c r="AI30" s="248" t="s">
        <v>388</v>
      </c>
      <c r="AJ30" s="248"/>
      <c r="AK30" s="248"/>
      <c r="AL30" s="248"/>
      <c r="AM30" s="248" t="s">
        <v>417</v>
      </c>
      <c r="AN30" s="248"/>
      <c r="AO30" s="248"/>
      <c r="AP30" s="242"/>
      <c r="AQ30" s="158" t="s">
        <v>235</v>
      </c>
      <c r="AR30" s="129"/>
      <c r="AS30" s="129"/>
      <c r="AT30" s="130"/>
      <c r="AU30" s="545" t="s">
        <v>134</v>
      </c>
      <c r="AV30" s="545"/>
      <c r="AW30" s="545"/>
      <c r="AX30" s="546"/>
    </row>
    <row r="31" spans="1:50" ht="18.75" customHeight="1">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49"/>
      <c r="Z31" s="1050"/>
      <c r="AA31" s="1051"/>
      <c r="AB31" s="1055"/>
      <c r="AC31" s="1056"/>
      <c r="AD31" s="1057"/>
      <c r="AE31" s="249"/>
      <c r="AF31" s="249"/>
      <c r="AG31" s="249"/>
      <c r="AH31" s="249"/>
      <c r="AI31" s="249"/>
      <c r="AJ31" s="249"/>
      <c r="AK31" s="249"/>
      <c r="AL31" s="249"/>
      <c r="AM31" s="249"/>
      <c r="AN31" s="249"/>
      <c r="AO31" s="249"/>
      <c r="AP31" s="245"/>
      <c r="AQ31" s="197"/>
      <c r="AR31" s="198"/>
      <c r="AS31" s="132" t="s">
        <v>236</v>
      </c>
      <c r="AT31" s="133"/>
      <c r="AU31" s="198"/>
      <c r="AV31" s="198"/>
      <c r="AW31" s="407" t="s">
        <v>181</v>
      </c>
      <c r="AX31" s="408"/>
    </row>
    <row r="32" spans="1:50" ht="22.5" customHeight="1">
      <c r="A32" s="412"/>
      <c r="B32" s="410"/>
      <c r="C32" s="410"/>
      <c r="D32" s="410"/>
      <c r="E32" s="410"/>
      <c r="F32" s="411"/>
      <c r="G32" s="573"/>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73"/>
      <c r="AC32" s="1047"/>
      <c r="AD32" s="104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13"/>
      <c r="B33" s="414"/>
      <c r="C33" s="414"/>
      <c r="D33" s="414"/>
      <c r="E33" s="414"/>
      <c r="F33" s="415"/>
      <c r="G33" s="1027"/>
      <c r="H33" s="1028"/>
      <c r="I33" s="1028"/>
      <c r="J33" s="1028"/>
      <c r="K33" s="1028"/>
      <c r="L33" s="1028"/>
      <c r="M33" s="1028"/>
      <c r="N33" s="1028"/>
      <c r="O33" s="1029"/>
      <c r="P33" s="1035"/>
      <c r="Q33" s="1035"/>
      <c r="R33" s="1035"/>
      <c r="S33" s="1035"/>
      <c r="T33" s="1035"/>
      <c r="U33" s="1035"/>
      <c r="V33" s="1035"/>
      <c r="W33" s="1035"/>
      <c r="X33" s="1036"/>
      <c r="Y33" s="427" t="s">
        <v>54</v>
      </c>
      <c r="Z33" s="1040"/>
      <c r="AA33" s="1041"/>
      <c r="AB33" s="535"/>
      <c r="AC33" s="1046"/>
      <c r="AD33" s="104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16"/>
      <c r="B34" s="417"/>
      <c r="C34" s="417"/>
      <c r="D34" s="417"/>
      <c r="E34" s="417"/>
      <c r="F34" s="418"/>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3" t="s">
        <v>182</v>
      </c>
      <c r="AC34" s="1042"/>
      <c r="AD34" s="104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9" t="s">
        <v>348</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48"/>
      <c r="Z37" s="837"/>
      <c r="AA37" s="838"/>
      <c r="AB37" s="1052" t="s">
        <v>11</v>
      </c>
      <c r="AC37" s="1053"/>
      <c r="AD37" s="1054"/>
      <c r="AE37" s="248" t="s">
        <v>390</v>
      </c>
      <c r="AF37" s="248"/>
      <c r="AG37" s="248"/>
      <c r="AH37" s="248"/>
      <c r="AI37" s="248" t="s">
        <v>388</v>
      </c>
      <c r="AJ37" s="248"/>
      <c r="AK37" s="248"/>
      <c r="AL37" s="248"/>
      <c r="AM37" s="248" t="s">
        <v>417</v>
      </c>
      <c r="AN37" s="248"/>
      <c r="AO37" s="248"/>
      <c r="AP37" s="242"/>
      <c r="AQ37" s="158" t="s">
        <v>235</v>
      </c>
      <c r="AR37" s="129"/>
      <c r="AS37" s="129"/>
      <c r="AT37" s="130"/>
      <c r="AU37" s="545" t="s">
        <v>134</v>
      </c>
      <c r="AV37" s="545"/>
      <c r="AW37" s="545"/>
      <c r="AX37" s="546"/>
    </row>
    <row r="38" spans="1:50" ht="18.75" customHeight="1">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49"/>
      <c r="Z38" s="1050"/>
      <c r="AA38" s="1051"/>
      <c r="AB38" s="1055"/>
      <c r="AC38" s="1056"/>
      <c r="AD38" s="1057"/>
      <c r="AE38" s="249"/>
      <c r="AF38" s="249"/>
      <c r="AG38" s="249"/>
      <c r="AH38" s="249"/>
      <c r="AI38" s="249"/>
      <c r="AJ38" s="249"/>
      <c r="AK38" s="249"/>
      <c r="AL38" s="249"/>
      <c r="AM38" s="249"/>
      <c r="AN38" s="249"/>
      <c r="AO38" s="249"/>
      <c r="AP38" s="245"/>
      <c r="AQ38" s="197"/>
      <c r="AR38" s="198"/>
      <c r="AS38" s="132" t="s">
        <v>236</v>
      </c>
      <c r="AT38" s="133"/>
      <c r="AU38" s="198"/>
      <c r="AV38" s="198"/>
      <c r="AW38" s="407" t="s">
        <v>181</v>
      </c>
      <c r="AX38" s="408"/>
    </row>
    <row r="39" spans="1:50" ht="22.5" customHeight="1">
      <c r="A39" s="412"/>
      <c r="B39" s="410"/>
      <c r="C39" s="410"/>
      <c r="D39" s="410"/>
      <c r="E39" s="410"/>
      <c r="F39" s="411"/>
      <c r="G39" s="573"/>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73"/>
      <c r="AC39" s="1047"/>
      <c r="AD39" s="104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13"/>
      <c r="B40" s="414"/>
      <c r="C40" s="414"/>
      <c r="D40" s="414"/>
      <c r="E40" s="414"/>
      <c r="F40" s="415"/>
      <c r="G40" s="1027"/>
      <c r="H40" s="1028"/>
      <c r="I40" s="1028"/>
      <c r="J40" s="1028"/>
      <c r="K40" s="1028"/>
      <c r="L40" s="1028"/>
      <c r="M40" s="1028"/>
      <c r="N40" s="1028"/>
      <c r="O40" s="1029"/>
      <c r="P40" s="1035"/>
      <c r="Q40" s="1035"/>
      <c r="R40" s="1035"/>
      <c r="S40" s="1035"/>
      <c r="T40" s="1035"/>
      <c r="U40" s="1035"/>
      <c r="V40" s="1035"/>
      <c r="W40" s="1035"/>
      <c r="X40" s="1036"/>
      <c r="Y40" s="427" t="s">
        <v>54</v>
      </c>
      <c r="Z40" s="1040"/>
      <c r="AA40" s="1041"/>
      <c r="AB40" s="535"/>
      <c r="AC40" s="1046"/>
      <c r="AD40" s="104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16"/>
      <c r="B41" s="417"/>
      <c r="C41" s="417"/>
      <c r="D41" s="417"/>
      <c r="E41" s="417"/>
      <c r="F41" s="418"/>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3" t="s">
        <v>182</v>
      </c>
      <c r="AC41" s="1042"/>
      <c r="AD41" s="104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9" t="s">
        <v>348</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48"/>
      <c r="Z44" s="837"/>
      <c r="AA44" s="838"/>
      <c r="AB44" s="1052" t="s">
        <v>11</v>
      </c>
      <c r="AC44" s="1053"/>
      <c r="AD44" s="1054"/>
      <c r="AE44" s="248" t="s">
        <v>390</v>
      </c>
      <c r="AF44" s="248"/>
      <c r="AG44" s="248"/>
      <c r="AH44" s="248"/>
      <c r="AI44" s="248" t="s">
        <v>388</v>
      </c>
      <c r="AJ44" s="248"/>
      <c r="AK44" s="248"/>
      <c r="AL44" s="248"/>
      <c r="AM44" s="248" t="s">
        <v>417</v>
      </c>
      <c r="AN44" s="248"/>
      <c r="AO44" s="248"/>
      <c r="AP44" s="242"/>
      <c r="AQ44" s="158" t="s">
        <v>235</v>
      </c>
      <c r="AR44" s="129"/>
      <c r="AS44" s="129"/>
      <c r="AT44" s="130"/>
      <c r="AU44" s="545" t="s">
        <v>134</v>
      </c>
      <c r="AV44" s="545"/>
      <c r="AW44" s="545"/>
      <c r="AX44" s="546"/>
    </row>
    <row r="45" spans="1:50" ht="18.75" customHeight="1">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49"/>
      <c r="Z45" s="1050"/>
      <c r="AA45" s="1051"/>
      <c r="AB45" s="1055"/>
      <c r="AC45" s="1056"/>
      <c r="AD45" s="1057"/>
      <c r="AE45" s="249"/>
      <c r="AF45" s="249"/>
      <c r="AG45" s="249"/>
      <c r="AH45" s="249"/>
      <c r="AI45" s="249"/>
      <c r="AJ45" s="249"/>
      <c r="AK45" s="249"/>
      <c r="AL45" s="249"/>
      <c r="AM45" s="249"/>
      <c r="AN45" s="249"/>
      <c r="AO45" s="249"/>
      <c r="AP45" s="245"/>
      <c r="AQ45" s="197"/>
      <c r="AR45" s="198"/>
      <c r="AS45" s="132" t="s">
        <v>236</v>
      </c>
      <c r="AT45" s="133"/>
      <c r="AU45" s="198"/>
      <c r="AV45" s="198"/>
      <c r="AW45" s="407" t="s">
        <v>181</v>
      </c>
      <c r="AX45" s="408"/>
    </row>
    <row r="46" spans="1:50" ht="22.5" customHeight="1">
      <c r="A46" s="412"/>
      <c r="B46" s="410"/>
      <c r="C46" s="410"/>
      <c r="D46" s="410"/>
      <c r="E46" s="410"/>
      <c r="F46" s="411"/>
      <c r="G46" s="573"/>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73"/>
      <c r="AC46" s="1047"/>
      <c r="AD46" s="104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13"/>
      <c r="B47" s="414"/>
      <c r="C47" s="414"/>
      <c r="D47" s="414"/>
      <c r="E47" s="414"/>
      <c r="F47" s="415"/>
      <c r="G47" s="1027"/>
      <c r="H47" s="1028"/>
      <c r="I47" s="1028"/>
      <c r="J47" s="1028"/>
      <c r="K47" s="1028"/>
      <c r="L47" s="1028"/>
      <c r="M47" s="1028"/>
      <c r="N47" s="1028"/>
      <c r="O47" s="1029"/>
      <c r="P47" s="1035"/>
      <c r="Q47" s="1035"/>
      <c r="R47" s="1035"/>
      <c r="S47" s="1035"/>
      <c r="T47" s="1035"/>
      <c r="U47" s="1035"/>
      <c r="V47" s="1035"/>
      <c r="W47" s="1035"/>
      <c r="X47" s="1036"/>
      <c r="Y47" s="427" t="s">
        <v>54</v>
      </c>
      <c r="Z47" s="1040"/>
      <c r="AA47" s="1041"/>
      <c r="AB47" s="535"/>
      <c r="AC47" s="1046"/>
      <c r="AD47" s="104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16"/>
      <c r="B48" s="417"/>
      <c r="C48" s="417"/>
      <c r="D48" s="417"/>
      <c r="E48" s="417"/>
      <c r="F48" s="418"/>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3" t="s">
        <v>182</v>
      </c>
      <c r="AC48" s="1042"/>
      <c r="AD48" s="104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9" t="s">
        <v>348</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48"/>
      <c r="Z51" s="837"/>
      <c r="AA51" s="838"/>
      <c r="AB51" s="242" t="s">
        <v>11</v>
      </c>
      <c r="AC51" s="1053"/>
      <c r="AD51" s="1054"/>
      <c r="AE51" s="248" t="s">
        <v>390</v>
      </c>
      <c r="AF51" s="248"/>
      <c r="AG51" s="248"/>
      <c r="AH51" s="248"/>
      <c r="AI51" s="248" t="s">
        <v>388</v>
      </c>
      <c r="AJ51" s="248"/>
      <c r="AK51" s="248"/>
      <c r="AL51" s="248"/>
      <c r="AM51" s="248" t="s">
        <v>417</v>
      </c>
      <c r="AN51" s="248"/>
      <c r="AO51" s="248"/>
      <c r="AP51" s="242"/>
      <c r="AQ51" s="158" t="s">
        <v>235</v>
      </c>
      <c r="AR51" s="129"/>
      <c r="AS51" s="129"/>
      <c r="AT51" s="130"/>
      <c r="AU51" s="545" t="s">
        <v>134</v>
      </c>
      <c r="AV51" s="545"/>
      <c r="AW51" s="545"/>
      <c r="AX51" s="546"/>
    </row>
    <row r="52" spans="1:50" ht="18.75" customHeight="1">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49"/>
      <c r="Z52" s="1050"/>
      <c r="AA52" s="1051"/>
      <c r="AB52" s="1055"/>
      <c r="AC52" s="1056"/>
      <c r="AD52" s="1057"/>
      <c r="AE52" s="249"/>
      <c r="AF52" s="249"/>
      <c r="AG52" s="249"/>
      <c r="AH52" s="249"/>
      <c r="AI52" s="249"/>
      <c r="AJ52" s="249"/>
      <c r="AK52" s="249"/>
      <c r="AL52" s="249"/>
      <c r="AM52" s="249"/>
      <c r="AN52" s="249"/>
      <c r="AO52" s="249"/>
      <c r="AP52" s="245"/>
      <c r="AQ52" s="197"/>
      <c r="AR52" s="198"/>
      <c r="AS52" s="132" t="s">
        <v>236</v>
      </c>
      <c r="AT52" s="133"/>
      <c r="AU52" s="198"/>
      <c r="AV52" s="198"/>
      <c r="AW52" s="407" t="s">
        <v>181</v>
      </c>
      <c r="AX52" s="408"/>
    </row>
    <row r="53" spans="1:50" ht="22.5" customHeight="1">
      <c r="A53" s="412"/>
      <c r="B53" s="410"/>
      <c r="C53" s="410"/>
      <c r="D53" s="410"/>
      <c r="E53" s="410"/>
      <c r="F53" s="411"/>
      <c r="G53" s="573"/>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73"/>
      <c r="AC53" s="1047"/>
      <c r="AD53" s="104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13"/>
      <c r="B54" s="414"/>
      <c r="C54" s="414"/>
      <c r="D54" s="414"/>
      <c r="E54" s="414"/>
      <c r="F54" s="415"/>
      <c r="G54" s="1027"/>
      <c r="H54" s="1028"/>
      <c r="I54" s="1028"/>
      <c r="J54" s="1028"/>
      <c r="K54" s="1028"/>
      <c r="L54" s="1028"/>
      <c r="M54" s="1028"/>
      <c r="N54" s="1028"/>
      <c r="O54" s="1029"/>
      <c r="P54" s="1035"/>
      <c r="Q54" s="1035"/>
      <c r="R54" s="1035"/>
      <c r="S54" s="1035"/>
      <c r="T54" s="1035"/>
      <c r="U54" s="1035"/>
      <c r="V54" s="1035"/>
      <c r="W54" s="1035"/>
      <c r="X54" s="1036"/>
      <c r="Y54" s="427" t="s">
        <v>54</v>
      </c>
      <c r="Z54" s="1040"/>
      <c r="AA54" s="1041"/>
      <c r="AB54" s="535"/>
      <c r="AC54" s="1046"/>
      <c r="AD54" s="104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16"/>
      <c r="B55" s="417"/>
      <c r="C55" s="417"/>
      <c r="D55" s="417"/>
      <c r="E55" s="417"/>
      <c r="F55" s="418"/>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3" t="s">
        <v>182</v>
      </c>
      <c r="AC55" s="1042"/>
      <c r="AD55" s="104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9" t="s">
        <v>348</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48"/>
      <c r="Z58" s="837"/>
      <c r="AA58" s="838"/>
      <c r="AB58" s="1052" t="s">
        <v>11</v>
      </c>
      <c r="AC58" s="1053"/>
      <c r="AD58" s="1054"/>
      <c r="AE58" s="248" t="s">
        <v>390</v>
      </c>
      <c r="AF58" s="248"/>
      <c r="AG58" s="248"/>
      <c r="AH58" s="248"/>
      <c r="AI58" s="248" t="s">
        <v>388</v>
      </c>
      <c r="AJ58" s="248"/>
      <c r="AK58" s="248"/>
      <c r="AL58" s="248"/>
      <c r="AM58" s="248" t="s">
        <v>417</v>
      </c>
      <c r="AN58" s="248"/>
      <c r="AO58" s="248"/>
      <c r="AP58" s="242"/>
      <c r="AQ58" s="158" t="s">
        <v>235</v>
      </c>
      <c r="AR58" s="129"/>
      <c r="AS58" s="129"/>
      <c r="AT58" s="130"/>
      <c r="AU58" s="545" t="s">
        <v>134</v>
      </c>
      <c r="AV58" s="545"/>
      <c r="AW58" s="545"/>
      <c r="AX58" s="546"/>
    </row>
    <row r="59" spans="1:50" ht="18.75" customHeight="1">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49"/>
      <c r="Z59" s="1050"/>
      <c r="AA59" s="1051"/>
      <c r="AB59" s="1055"/>
      <c r="AC59" s="1056"/>
      <c r="AD59" s="1057"/>
      <c r="AE59" s="249"/>
      <c r="AF59" s="249"/>
      <c r="AG59" s="249"/>
      <c r="AH59" s="249"/>
      <c r="AI59" s="249"/>
      <c r="AJ59" s="249"/>
      <c r="AK59" s="249"/>
      <c r="AL59" s="249"/>
      <c r="AM59" s="249"/>
      <c r="AN59" s="249"/>
      <c r="AO59" s="249"/>
      <c r="AP59" s="245"/>
      <c r="AQ59" s="197"/>
      <c r="AR59" s="198"/>
      <c r="AS59" s="132" t="s">
        <v>236</v>
      </c>
      <c r="AT59" s="133"/>
      <c r="AU59" s="198"/>
      <c r="AV59" s="198"/>
      <c r="AW59" s="407" t="s">
        <v>181</v>
      </c>
      <c r="AX59" s="408"/>
    </row>
    <row r="60" spans="1:50" ht="22.5" customHeight="1">
      <c r="A60" s="412"/>
      <c r="B60" s="410"/>
      <c r="C60" s="410"/>
      <c r="D60" s="410"/>
      <c r="E60" s="410"/>
      <c r="F60" s="411"/>
      <c r="G60" s="573"/>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73"/>
      <c r="AC60" s="1047"/>
      <c r="AD60" s="104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13"/>
      <c r="B61" s="414"/>
      <c r="C61" s="414"/>
      <c r="D61" s="414"/>
      <c r="E61" s="414"/>
      <c r="F61" s="415"/>
      <c r="G61" s="1027"/>
      <c r="H61" s="1028"/>
      <c r="I61" s="1028"/>
      <c r="J61" s="1028"/>
      <c r="K61" s="1028"/>
      <c r="L61" s="1028"/>
      <c r="M61" s="1028"/>
      <c r="N61" s="1028"/>
      <c r="O61" s="1029"/>
      <c r="P61" s="1035"/>
      <c r="Q61" s="1035"/>
      <c r="R61" s="1035"/>
      <c r="S61" s="1035"/>
      <c r="T61" s="1035"/>
      <c r="U61" s="1035"/>
      <c r="V61" s="1035"/>
      <c r="W61" s="1035"/>
      <c r="X61" s="1036"/>
      <c r="Y61" s="427" t="s">
        <v>54</v>
      </c>
      <c r="Z61" s="1040"/>
      <c r="AA61" s="1041"/>
      <c r="AB61" s="535"/>
      <c r="AC61" s="1046"/>
      <c r="AD61" s="104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16"/>
      <c r="B62" s="417"/>
      <c r="C62" s="417"/>
      <c r="D62" s="417"/>
      <c r="E62" s="417"/>
      <c r="F62" s="418"/>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3" t="s">
        <v>182</v>
      </c>
      <c r="AC62" s="1042"/>
      <c r="AD62" s="104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9" t="s">
        <v>348</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48"/>
      <c r="Z65" s="837"/>
      <c r="AA65" s="838"/>
      <c r="AB65" s="1052" t="s">
        <v>11</v>
      </c>
      <c r="AC65" s="1053"/>
      <c r="AD65" s="1054"/>
      <c r="AE65" s="248" t="s">
        <v>390</v>
      </c>
      <c r="AF65" s="248"/>
      <c r="AG65" s="248"/>
      <c r="AH65" s="248"/>
      <c r="AI65" s="248" t="s">
        <v>388</v>
      </c>
      <c r="AJ65" s="248"/>
      <c r="AK65" s="248"/>
      <c r="AL65" s="248"/>
      <c r="AM65" s="248" t="s">
        <v>417</v>
      </c>
      <c r="AN65" s="248"/>
      <c r="AO65" s="248"/>
      <c r="AP65" s="242"/>
      <c r="AQ65" s="158" t="s">
        <v>235</v>
      </c>
      <c r="AR65" s="129"/>
      <c r="AS65" s="129"/>
      <c r="AT65" s="130"/>
      <c r="AU65" s="545" t="s">
        <v>134</v>
      </c>
      <c r="AV65" s="545"/>
      <c r="AW65" s="545"/>
      <c r="AX65" s="546"/>
    </row>
    <row r="66" spans="1:50" ht="18.75" customHeight="1">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49"/>
      <c r="Z66" s="1050"/>
      <c r="AA66" s="1051"/>
      <c r="AB66" s="1055"/>
      <c r="AC66" s="1056"/>
      <c r="AD66" s="1057"/>
      <c r="AE66" s="249"/>
      <c r="AF66" s="249"/>
      <c r="AG66" s="249"/>
      <c r="AH66" s="249"/>
      <c r="AI66" s="249"/>
      <c r="AJ66" s="249"/>
      <c r="AK66" s="249"/>
      <c r="AL66" s="249"/>
      <c r="AM66" s="249"/>
      <c r="AN66" s="249"/>
      <c r="AO66" s="249"/>
      <c r="AP66" s="245"/>
      <c r="AQ66" s="197"/>
      <c r="AR66" s="198"/>
      <c r="AS66" s="132" t="s">
        <v>236</v>
      </c>
      <c r="AT66" s="133"/>
      <c r="AU66" s="198"/>
      <c r="AV66" s="198"/>
      <c r="AW66" s="407" t="s">
        <v>181</v>
      </c>
      <c r="AX66" s="408"/>
    </row>
    <row r="67" spans="1:50" ht="22.5" customHeight="1">
      <c r="A67" s="412"/>
      <c r="B67" s="410"/>
      <c r="C67" s="410"/>
      <c r="D67" s="410"/>
      <c r="E67" s="410"/>
      <c r="F67" s="411"/>
      <c r="G67" s="573"/>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73"/>
      <c r="AC67" s="1047"/>
      <c r="AD67" s="104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13"/>
      <c r="B68" s="414"/>
      <c r="C68" s="414"/>
      <c r="D68" s="414"/>
      <c r="E68" s="414"/>
      <c r="F68" s="415"/>
      <c r="G68" s="1027"/>
      <c r="H68" s="1028"/>
      <c r="I68" s="1028"/>
      <c r="J68" s="1028"/>
      <c r="K68" s="1028"/>
      <c r="L68" s="1028"/>
      <c r="M68" s="1028"/>
      <c r="N68" s="1028"/>
      <c r="O68" s="1029"/>
      <c r="P68" s="1035"/>
      <c r="Q68" s="1035"/>
      <c r="R68" s="1035"/>
      <c r="S68" s="1035"/>
      <c r="T68" s="1035"/>
      <c r="U68" s="1035"/>
      <c r="V68" s="1035"/>
      <c r="W68" s="1035"/>
      <c r="X68" s="1036"/>
      <c r="Y68" s="427" t="s">
        <v>54</v>
      </c>
      <c r="Z68" s="1040"/>
      <c r="AA68" s="1041"/>
      <c r="AB68" s="535"/>
      <c r="AC68" s="1046"/>
      <c r="AD68" s="104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16"/>
      <c r="B69" s="417"/>
      <c r="C69" s="417"/>
      <c r="D69" s="417"/>
      <c r="E69" s="417"/>
      <c r="F69" s="418"/>
      <c r="G69" s="1030"/>
      <c r="H69" s="1031"/>
      <c r="I69" s="1031"/>
      <c r="J69" s="1031"/>
      <c r="K69" s="1031"/>
      <c r="L69" s="1031"/>
      <c r="M69" s="1031"/>
      <c r="N69" s="1031"/>
      <c r="O69" s="1032"/>
      <c r="P69" s="1037"/>
      <c r="Q69" s="1037"/>
      <c r="R69" s="1037"/>
      <c r="S69" s="1037"/>
      <c r="T69" s="1037"/>
      <c r="U69" s="1037"/>
      <c r="V69" s="1037"/>
      <c r="W69" s="1037"/>
      <c r="X69" s="1038"/>
      <c r="Y69" s="427" t="s">
        <v>13</v>
      </c>
      <c r="Z69" s="1040"/>
      <c r="AA69" s="1041"/>
      <c r="AB69" s="56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378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2" sqref="AC22:AG2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6" t="s">
        <v>28</v>
      </c>
      <c r="B2" s="1077"/>
      <c r="C2" s="1077"/>
      <c r="D2" s="1077"/>
      <c r="E2" s="1077"/>
      <c r="F2" s="1078"/>
      <c r="G2" s="604" t="s">
        <v>364</v>
      </c>
      <c r="H2" s="605"/>
      <c r="I2" s="605"/>
      <c r="J2" s="605"/>
      <c r="K2" s="605"/>
      <c r="L2" s="605"/>
      <c r="M2" s="605"/>
      <c r="N2" s="605"/>
      <c r="O2" s="605"/>
      <c r="P2" s="605"/>
      <c r="Q2" s="605"/>
      <c r="R2" s="605"/>
      <c r="S2" s="605"/>
      <c r="T2" s="605"/>
      <c r="U2" s="605"/>
      <c r="V2" s="605"/>
      <c r="W2" s="605"/>
      <c r="X2" s="605"/>
      <c r="Y2" s="605"/>
      <c r="Z2" s="605"/>
      <c r="AA2" s="605"/>
      <c r="AB2" s="606"/>
      <c r="AC2" s="604" t="s">
        <v>366</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23" t="s">
        <v>17</v>
      </c>
      <c r="H3" s="677"/>
      <c r="I3" s="677"/>
      <c r="J3" s="677"/>
      <c r="K3" s="677"/>
      <c r="L3" s="676" t="s">
        <v>18</v>
      </c>
      <c r="M3" s="677"/>
      <c r="N3" s="677"/>
      <c r="O3" s="677"/>
      <c r="P3" s="677"/>
      <c r="Q3" s="677"/>
      <c r="R3" s="677"/>
      <c r="S3" s="677"/>
      <c r="T3" s="677"/>
      <c r="U3" s="677"/>
      <c r="V3" s="677"/>
      <c r="W3" s="677"/>
      <c r="X3" s="678"/>
      <c r="Y3" s="662" t="s">
        <v>19</v>
      </c>
      <c r="Z3" s="663"/>
      <c r="AA3" s="663"/>
      <c r="AB3" s="807"/>
      <c r="AC3" s="823"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c r="A4" s="1070"/>
      <c r="B4" s="1071"/>
      <c r="C4" s="1071"/>
      <c r="D4" s="1071"/>
      <c r="E4" s="1071"/>
      <c r="F4" s="1072"/>
      <c r="G4" s="679"/>
      <c r="H4" s="680"/>
      <c r="I4" s="680"/>
      <c r="J4" s="680"/>
      <c r="K4" s="681"/>
      <c r="L4" s="673"/>
      <c r="M4" s="674"/>
      <c r="N4" s="674"/>
      <c r="O4" s="674"/>
      <c r="P4" s="674"/>
      <c r="Q4" s="674"/>
      <c r="R4" s="674"/>
      <c r="S4" s="674"/>
      <c r="T4" s="674"/>
      <c r="U4" s="674"/>
      <c r="V4" s="674"/>
      <c r="W4" s="674"/>
      <c r="X4" s="675"/>
      <c r="Y4" s="397"/>
      <c r="Z4" s="398"/>
      <c r="AA4" s="398"/>
      <c r="AB4" s="399"/>
      <c r="AC4" s="679"/>
      <c r="AD4" s="680"/>
      <c r="AE4" s="680"/>
      <c r="AF4" s="680"/>
      <c r="AG4" s="681"/>
      <c r="AH4" s="673"/>
      <c r="AI4" s="674"/>
      <c r="AJ4" s="674"/>
      <c r="AK4" s="674"/>
      <c r="AL4" s="674"/>
      <c r="AM4" s="674"/>
      <c r="AN4" s="674"/>
      <c r="AO4" s="674"/>
      <c r="AP4" s="674"/>
      <c r="AQ4" s="674"/>
      <c r="AR4" s="674"/>
      <c r="AS4" s="674"/>
      <c r="AT4" s="675"/>
      <c r="AU4" s="397"/>
      <c r="AV4" s="398"/>
      <c r="AW4" s="398"/>
      <c r="AX4" s="847"/>
    </row>
    <row r="5" spans="1:50" ht="24.75" customHeight="1">
      <c r="A5" s="1070"/>
      <c r="B5" s="1071"/>
      <c r="C5" s="1071"/>
      <c r="D5" s="1071"/>
      <c r="E5" s="1071"/>
      <c r="F5" s="1072"/>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c r="A6" s="1070"/>
      <c r="B6" s="1071"/>
      <c r="C6" s="1071"/>
      <c r="D6" s="1071"/>
      <c r="E6" s="1071"/>
      <c r="F6" s="1072"/>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c r="A7" s="1070"/>
      <c r="B7" s="1071"/>
      <c r="C7" s="1071"/>
      <c r="D7" s="1071"/>
      <c r="E7" s="1071"/>
      <c r="F7" s="1072"/>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c r="A8" s="1070"/>
      <c r="B8" s="1071"/>
      <c r="C8" s="1071"/>
      <c r="D8" s="1071"/>
      <c r="E8" s="1071"/>
      <c r="F8" s="1072"/>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c r="A9" s="1070"/>
      <c r="B9" s="1071"/>
      <c r="C9" s="1071"/>
      <c r="D9" s="1071"/>
      <c r="E9" s="1071"/>
      <c r="F9" s="1072"/>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c r="A10" s="1070"/>
      <c r="B10" s="1071"/>
      <c r="C10" s="1071"/>
      <c r="D10" s="1071"/>
      <c r="E10" s="1071"/>
      <c r="F10" s="1072"/>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c r="A11" s="1070"/>
      <c r="B11" s="1071"/>
      <c r="C11" s="1071"/>
      <c r="D11" s="1071"/>
      <c r="E11" s="1071"/>
      <c r="F11" s="1072"/>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c r="A12" s="1070"/>
      <c r="B12" s="1071"/>
      <c r="C12" s="1071"/>
      <c r="D12" s="1071"/>
      <c r="E12" s="1071"/>
      <c r="F12" s="1072"/>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c r="A13" s="1070"/>
      <c r="B13" s="1071"/>
      <c r="C13" s="1071"/>
      <c r="D13" s="1071"/>
      <c r="E13" s="1071"/>
      <c r="F13" s="1072"/>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70"/>
      <c r="B14" s="1071"/>
      <c r="C14" s="1071"/>
      <c r="D14" s="1071"/>
      <c r="E14" s="1071"/>
      <c r="F14" s="107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70"/>
      <c r="B15" s="1071"/>
      <c r="C15" s="1071"/>
      <c r="D15" s="1071"/>
      <c r="E15" s="1071"/>
      <c r="F15" s="1072"/>
      <c r="G15" s="604" t="s">
        <v>270</v>
      </c>
      <c r="H15" s="605"/>
      <c r="I15" s="605"/>
      <c r="J15" s="605"/>
      <c r="K15" s="605"/>
      <c r="L15" s="605"/>
      <c r="M15" s="605"/>
      <c r="N15" s="605"/>
      <c r="O15" s="605"/>
      <c r="P15" s="605"/>
      <c r="Q15" s="605"/>
      <c r="R15" s="605"/>
      <c r="S15" s="605"/>
      <c r="T15" s="605"/>
      <c r="U15" s="605"/>
      <c r="V15" s="605"/>
      <c r="W15" s="605"/>
      <c r="X15" s="605"/>
      <c r="Y15" s="605"/>
      <c r="Z15" s="605"/>
      <c r="AA15" s="605"/>
      <c r="AB15" s="606"/>
      <c r="AC15" s="604" t="s">
        <v>271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c r="A16" s="1070"/>
      <c r="B16" s="1071"/>
      <c r="C16" s="1071"/>
      <c r="D16" s="1071"/>
      <c r="E16" s="1071"/>
      <c r="F16" s="1072"/>
      <c r="G16" s="823"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3"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c r="A17" s="1070"/>
      <c r="B17" s="1071"/>
      <c r="C17" s="1071"/>
      <c r="D17" s="1071"/>
      <c r="E17" s="1071"/>
      <c r="F17" s="1072"/>
      <c r="G17" s="679"/>
      <c r="H17" s="680"/>
      <c r="I17" s="680"/>
      <c r="J17" s="680"/>
      <c r="K17" s="681"/>
      <c r="L17" s="673"/>
      <c r="M17" s="674"/>
      <c r="N17" s="674"/>
      <c r="O17" s="674"/>
      <c r="P17" s="674"/>
      <c r="Q17" s="674"/>
      <c r="R17" s="674"/>
      <c r="S17" s="674"/>
      <c r="T17" s="674"/>
      <c r="U17" s="674"/>
      <c r="V17" s="674"/>
      <c r="W17" s="674"/>
      <c r="X17" s="675"/>
      <c r="Y17" s="397"/>
      <c r="Z17" s="398"/>
      <c r="AA17" s="398"/>
      <c r="AB17" s="399"/>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847"/>
    </row>
    <row r="18" spans="1:50" ht="24.75" customHeight="1">
      <c r="A18" s="1070"/>
      <c r="B18" s="1071"/>
      <c r="C18" s="1071"/>
      <c r="D18" s="1071"/>
      <c r="E18" s="1071"/>
      <c r="F18" s="1072"/>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c r="A19" s="1070"/>
      <c r="B19" s="1071"/>
      <c r="C19" s="1071"/>
      <c r="D19" s="1071"/>
      <c r="E19" s="1071"/>
      <c r="F19" s="1072"/>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c r="A20" s="1070"/>
      <c r="B20" s="1071"/>
      <c r="C20" s="1071"/>
      <c r="D20" s="1071"/>
      <c r="E20" s="1071"/>
      <c r="F20" s="1072"/>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c r="A21" s="1070"/>
      <c r="B21" s="1071"/>
      <c r="C21" s="1071"/>
      <c r="D21" s="1071"/>
      <c r="E21" s="1071"/>
      <c r="F21" s="1072"/>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c r="A22" s="1070"/>
      <c r="B22" s="1071"/>
      <c r="C22" s="1071"/>
      <c r="D22" s="1071"/>
      <c r="E22" s="1071"/>
      <c r="F22" s="1072"/>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c r="A23" s="1070"/>
      <c r="B23" s="1071"/>
      <c r="C23" s="1071"/>
      <c r="D23" s="1071"/>
      <c r="E23" s="1071"/>
      <c r="F23" s="1072"/>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c r="A24" s="1070"/>
      <c r="B24" s="1071"/>
      <c r="C24" s="1071"/>
      <c r="D24" s="1071"/>
      <c r="E24" s="1071"/>
      <c r="F24" s="1072"/>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c r="A25" s="1070"/>
      <c r="B25" s="1071"/>
      <c r="C25" s="1071"/>
      <c r="D25" s="1071"/>
      <c r="E25" s="1071"/>
      <c r="F25" s="1072"/>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c r="A26" s="1070"/>
      <c r="B26" s="1071"/>
      <c r="C26" s="1071"/>
      <c r="D26" s="1071"/>
      <c r="E26" s="1071"/>
      <c r="F26" s="1072"/>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70"/>
      <c r="B27" s="1071"/>
      <c r="C27" s="1071"/>
      <c r="D27" s="1071"/>
      <c r="E27" s="1071"/>
      <c r="F27" s="107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70"/>
      <c r="B28" s="1071"/>
      <c r="C28" s="1071"/>
      <c r="D28" s="1071"/>
      <c r="E28" s="1071"/>
      <c r="F28" s="1072"/>
      <c r="G28" s="604" t="s">
        <v>269</v>
      </c>
      <c r="H28" s="605"/>
      <c r="I28" s="605"/>
      <c r="J28" s="605"/>
      <c r="K28" s="605"/>
      <c r="L28" s="605"/>
      <c r="M28" s="605"/>
      <c r="N28" s="605"/>
      <c r="O28" s="605"/>
      <c r="P28" s="605"/>
      <c r="Q28" s="605"/>
      <c r="R28" s="605"/>
      <c r="S28" s="605"/>
      <c r="T28" s="605"/>
      <c r="U28" s="605"/>
      <c r="V28" s="605"/>
      <c r="W28" s="605"/>
      <c r="X28" s="605"/>
      <c r="Y28" s="605"/>
      <c r="Z28" s="605"/>
      <c r="AA28" s="605"/>
      <c r="AB28" s="606"/>
      <c r="AC28" s="604" t="s">
        <v>272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c r="A29" s="1070"/>
      <c r="B29" s="1071"/>
      <c r="C29" s="1071"/>
      <c r="D29" s="1071"/>
      <c r="E29" s="1071"/>
      <c r="F29" s="1072"/>
      <c r="G29" s="823"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3"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c r="A30" s="1070"/>
      <c r="B30" s="1071"/>
      <c r="C30" s="1071"/>
      <c r="D30" s="1071"/>
      <c r="E30" s="1071"/>
      <c r="F30" s="1072"/>
      <c r="G30" s="679"/>
      <c r="H30" s="680"/>
      <c r="I30" s="680"/>
      <c r="J30" s="680"/>
      <c r="K30" s="681"/>
      <c r="L30" s="673"/>
      <c r="M30" s="674"/>
      <c r="N30" s="674"/>
      <c r="O30" s="674"/>
      <c r="P30" s="674"/>
      <c r="Q30" s="674"/>
      <c r="R30" s="674"/>
      <c r="S30" s="674"/>
      <c r="T30" s="674"/>
      <c r="U30" s="674"/>
      <c r="V30" s="674"/>
      <c r="W30" s="674"/>
      <c r="X30" s="675"/>
      <c r="Y30" s="397"/>
      <c r="Z30" s="398"/>
      <c r="AA30" s="398"/>
      <c r="AB30" s="399"/>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847"/>
    </row>
    <row r="31" spans="1:50" ht="24.75" customHeight="1">
      <c r="A31" s="1070"/>
      <c r="B31" s="1071"/>
      <c r="C31" s="1071"/>
      <c r="D31" s="1071"/>
      <c r="E31" s="1071"/>
      <c r="F31" s="1072"/>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c r="A32" s="1070"/>
      <c r="B32" s="1071"/>
      <c r="C32" s="1071"/>
      <c r="D32" s="1071"/>
      <c r="E32" s="1071"/>
      <c r="F32" s="1072"/>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c r="A33" s="1070"/>
      <c r="B33" s="1071"/>
      <c r="C33" s="1071"/>
      <c r="D33" s="1071"/>
      <c r="E33" s="1071"/>
      <c r="F33" s="1072"/>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c r="A34" s="1070"/>
      <c r="B34" s="1071"/>
      <c r="C34" s="1071"/>
      <c r="D34" s="1071"/>
      <c r="E34" s="1071"/>
      <c r="F34" s="1072"/>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c r="A35" s="1070"/>
      <c r="B35" s="1071"/>
      <c r="C35" s="1071"/>
      <c r="D35" s="1071"/>
      <c r="E35" s="1071"/>
      <c r="F35" s="1072"/>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c r="A36" s="1070"/>
      <c r="B36" s="1071"/>
      <c r="C36" s="1071"/>
      <c r="D36" s="1071"/>
      <c r="E36" s="1071"/>
      <c r="F36" s="1072"/>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c r="A37" s="1070"/>
      <c r="B37" s="1071"/>
      <c r="C37" s="1071"/>
      <c r="D37" s="1071"/>
      <c r="E37" s="1071"/>
      <c r="F37" s="1072"/>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c r="A38" s="1070"/>
      <c r="B38" s="1071"/>
      <c r="C38" s="1071"/>
      <c r="D38" s="1071"/>
      <c r="E38" s="1071"/>
      <c r="F38" s="1072"/>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c r="A39" s="1070"/>
      <c r="B39" s="1071"/>
      <c r="C39" s="1071"/>
      <c r="D39" s="1071"/>
      <c r="E39" s="1071"/>
      <c r="F39" s="1072"/>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70"/>
      <c r="B40" s="1071"/>
      <c r="C40" s="1071"/>
      <c r="D40" s="1071"/>
      <c r="E40" s="1071"/>
      <c r="F40" s="107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70"/>
      <c r="B41" s="1071"/>
      <c r="C41" s="1071"/>
      <c r="D41" s="1071"/>
      <c r="E41" s="1071"/>
      <c r="F41" s="1072"/>
      <c r="G41" s="604" t="s">
        <v>317</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c r="A42" s="1070"/>
      <c r="B42" s="1071"/>
      <c r="C42" s="1071"/>
      <c r="D42" s="1071"/>
      <c r="E42" s="1071"/>
      <c r="F42" s="1072"/>
      <c r="G42" s="823"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3"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c r="A43" s="1070"/>
      <c r="B43" s="1071"/>
      <c r="C43" s="1071"/>
      <c r="D43" s="1071"/>
      <c r="E43" s="1071"/>
      <c r="F43" s="1072"/>
      <c r="G43" s="679"/>
      <c r="H43" s="680"/>
      <c r="I43" s="680"/>
      <c r="J43" s="680"/>
      <c r="K43" s="681"/>
      <c r="L43" s="673"/>
      <c r="M43" s="674"/>
      <c r="N43" s="674"/>
      <c r="O43" s="674"/>
      <c r="P43" s="674"/>
      <c r="Q43" s="674"/>
      <c r="R43" s="674"/>
      <c r="S43" s="674"/>
      <c r="T43" s="674"/>
      <c r="U43" s="674"/>
      <c r="V43" s="674"/>
      <c r="W43" s="674"/>
      <c r="X43" s="675"/>
      <c r="Y43" s="397"/>
      <c r="Z43" s="398"/>
      <c r="AA43" s="398"/>
      <c r="AB43" s="399"/>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847"/>
    </row>
    <row r="44" spans="1:50" ht="24.75" customHeight="1">
      <c r="A44" s="1070"/>
      <c r="B44" s="1071"/>
      <c r="C44" s="1071"/>
      <c r="D44" s="1071"/>
      <c r="E44" s="1071"/>
      <c r="F44" s="1072"/>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c r="A45" s="1070"/>
      <c r="B45" s="1071"/>
      <c r="C45" s="1071"/>
      <c r="D45" s="1071"/>
      <c r="E45" s="1071"/>
      <c r="F45" s="1072"/>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c r="A46" s="1070"/>
      <c r="B46" s="1071"/>
      <c r="C46" s="1071"/>
      <c r="D46" s="1071"/>
      <c r="E46" s="1071"/>
      <c r="F46" s="1072"/>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c r="A47" s="1070"/>
      <c r="B47" s="1071"/>
      <c r="C47" s="1071"/>
      <c r="D47" s="1071"/>
      <c r="E47" s="1071"/>
      <c r="F47" s="1072"/>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c r="A48" s="1070"/>
      <c r="B48" s="1071"/>
      <c r="C48" s="1071"/>
      <c r="D48" s="1071"/>
      <c r="E48" s="1071"/>
      <c r="F48" s="1072"/>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c r="A49" s="1070"/>
      <c r="B49" s="1071"/>
      <c r="C49" s="1071"/>
      <c r="D49" s="1071"/>
      <c r="E49" s="1071"/>
      <c r="F49" s="1072"/>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c r="A50" s="1070"/>
      <c r="B50" s="1071"/>
      <c r="C50" s="1071"/>
      <c r="D50" s="1071"/>
      <c r="E50" s="1071"/>
      <c r="F50" s="1072"/>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c r="A51" s="1070"/>
      <c r="B51" s="1071"/>
      <c r="C51" s="1071"/>
      <c r="D51" s="1071"/>
      <c r="E51" s="1071"/>
      <c r="F51" s="1072"/>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c r="A52" s="1070"/>
      <c r="B52" s="1071"/>
      <c r="C52" s="1071"/>
      <c r="D52" s="1071"/>
      <c r="E52" s="1071"/>
      <c r="F52" s="1072"/>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76" t="s">
        <v>28</v>
      </c>
      <c r="B55" s="1077"/>
      <c r="C55" s="1077"/>
      <c r="D55" s="1077"/>
      <c r="E55" s="1077"/>
      <c r="F55" s="1078"/>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c r="A56" s="1070"/>
      <c r="B56" s="1071"/>
      <c r="C56" s="1071"/>
      <c r="D56" s="1071"/>
      <c r="E56" s="1071"/>
      <c r="F56" s="1072"/>
      <c r="G56" s="823"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3"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c r="A57" s="1070"/>
      <c r="B57" s="1071"/>
      <c r="C57" s="1071"/>
      <c r="D57" s="1071"/>
      <c r="E57" s="1071"/>
      <c r="F57" s="1072"/>
      <c r="G57" s="679"/>
      <c r="H57" s="680"/>
      <c r="I57" s="680"/>
      <c r="J57" s="680"/>
      <c r="K57" s="681"/>
      <c r="L57" s="673"/>
      <c r="M57" s="674"/>
      <c r="N57" s="674"/>
      <c r="O57" s="674"/>
      <c r="P57" s="674"/>
      <c r="Q57" s="674"/>
      <c r="R57" s="674"/>
      <c r="S57" s="674"/>
      <c r="T57" s="674"/>
      <c r="U57" s="674"/>
      <c r="V57" s="674"/>
      <c r="W57" s="674"/>
      <c r="X57" s="675"/>
      <c r="Y57" s="397"/>
      <c r="Z57" s="398"/>
      <c r="AA57" s="398"/>
      <c r="AB57" s="399"/>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847"/>
    </row>
    <row r="58" spans="1:50" ht="24.75" customHeight="1">
      <c r="A58" s="1070"/>
      <c r="B58" s="1071"/>
      <c r="C58" s="1071"/>
      <c r="D58" s="1071"/>
      <c r="E58" s="1071"/>
      <c r="F58" s="1072"/>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c r="A59" s="1070"/>
      <c r="B59" s="1071"/>
      <c r="C59" s="1071"/>
      <c r="D59" s="1071"/>
      <c r="E59" s="1071"/>
      <c r="F59" s="1072"/>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c r="A60" s="1070"/>
      <c r="B60" s="1071"/>
      <c r="C60" s="1071"/>
      <c r="D60" s="1071"/>
      <c r="E60" s="1071"/>
      <c r="F60" s="1072"/>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c r="A61" s="1070"/>
      <c r="B61" s="1071"/>
      <c r="C61" s="1071"/>
      <c r="D61" s="1071"/>
      <c r="E61" s="1071"/>
      <c r="F61" s="1072"/>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c r="A62" s="1070"/>
      <c r="B62" s="1071"/>
      <c r="C62" s="1071"/>
      <c r="D62" s="1071"/>
      <c r="E62" s="1071"/>
      <c r="F62" s="1072"/>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c r="A63" s="1070"/>
      <c r="B63" s="1071"/>
      <c r="C63" s="1071"/>
      <c r="D63" s="1071"/>
      <c r="E63" s="1071"/>
      <c r="F63" s="1072"/>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c r="A64" s="1070"/>
      <c r="B64" s="1071"/>
      <c r="C64" s="1071"/>
      <c r="D64" s="1071"/>
      <c r="E64" s="1071"/>
      <c r="F64" s="1072"/>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c r="A65" s="1070"/>
      <c r="B65" s="1071"/>
      <c r="C65" s="1071"/>
      <c r="D65" s="1071"/>
      <c r="E65" s="1071"/>
      <c r="F65" s="1072"/>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c r="A66" s="1070"/>
      <c r="B66" s="1071"/>
      <c r="C66" s="1071"/>
      <c r="D66" s="1071"/>
      <c r="E66" s="1071"/>
      <c r="F66" s="1072"/>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c r="A67" s="1070"/>
      <c r="B67" s="1071"/>
      <c r="C67" s="1071"/>
      <c r="D67" s="1071"/>
      <c r="E67" s="1071"/>
      <c r="F67" s="107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70"/>
      <c r="B68" s="1071"/>
      <c r="C68" s="1071"/>
      <c r="D68" s="1071"/>
      <c r="E68" s="1071"/>
      <c r="F68" s="1072"/>
      <c r="G68" s="604" t="s">
        <v>274</v>
      </c>
      <c r="H68" s="605"/>
      <c r="I68" s="605"/>
      <c r="J68" s="605"/>
      <c r="K68" s="605"/>
      <c r="L68" s="605"/>
      <c r="M68" s="605"/>
      <c r="N68" s="605"/>
      <c r="O68" s="605"/>
      <c r="P68" s="605"/>
      <c r="Q68" s="605"/>
      <c r="R68" s="605"/>
      <c r="S68" s="605"/>
      <c r="T68" s="605"/>
      <c r="U68" s="605"/>
      <c r="V68" s="605"/>
      <c r="W68" s="605"/>
      <c r="X68" s="605"/>
      <c r="Y68" s="605"/>
      <c r="Z68" s="605"/>
      <c r="AA68" s="605"/>
      <c r="AB68" s="606"/>
      <c r="AC68" s="604" t="s">
        <v>275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c r="A69" s="1070"/>
      <c r="B69" s="1071"/>
      <c r="C69" s="1071"/>
      <c r="D69" s="1071"/>
      <c r="E69" s="1071"/>
      <c r="F69" s="1072"/>
      <c r="G69" s="823"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3"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c r="A70" s="1070"/>
      <c r="B70" s="1071"/>
      <c r="C70" s="1071"/>
      <c r="D70" s="1071"/>
      <c r="E70" s="1071"/>
      <c r="F70" s="1072"/>
      <c r="G70" s="679"/>
      <c r="H70" s="680"/>
      <c r="I70" s="680"/>
      <c r="J70" s="680"/>
      <c r="K70" s="681"/>
      <c r="L70" s="673"/>
      <c r="M70" s="674"/>
      <c r="N70" s="674"/>
      <c r="O70" s="674"/>
      <c r="P70" s="674"/>
      <c r="Q70" s="674"/>
      <c r="R70" s="674"/>
      <c r="S70" s="674"/>
      <c r="T70" s="674"/>
      <c r="U70" s="674"/>
      <c r="V70" s="674"/>
      <c r="W70" s="674"/>
      <c r="X70" s="675"/>
      <c r="Y70" s="397"/>
      <c r="Z70" s="398"/>
      <c r="AA70" s="398"/>
      <c r="AB70" s="399"/>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847"/>
    </row>
    <row r="71" spans="1:50" ht="24.75" customHeight="1">
      <c r="A71" s="1070"/>
      <c r="B71" s="1071"/>
      <c r="C71" s="1071"/>
      <c r="D71" s="1071"/>
      <c r="E71" s="1071"/>
      <c r="F71" s="1072"/>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c r="A72" s="1070"/>
      <c r="B72" s="1071"/>
      <c r="C72" s="1071"/>
      <c r="D72" s="1071"/>
      <c r="E72" s="1071"/>
      <c r="F72" s="1072"/>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c r="A73" s="1070"/>
      <c r="B73" s="1071"/>
      <c r="C73" s="1071"/>
      <c r="D73" s="1071"/>
      <c r="E73" s="1071"/>
      <c r="F73" s="1072"/>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c r="A74" s="1070"/>
      <c r="B74" s="1071"/>
      <c r="C74" s="1071"/>
      <c r="D74" s="1071"/>
      <c r="E74" s="1071"/>
      <c r="F74" s="1072"/>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c r="A75" s="1070"/>
      <c r="B75" s="1071"/>
      <c r="C75" s="1071"/>
      <c r="D75" s="1071"/>
      <c r="E75" s="1071"/>
      <c r="F75" s="1072"/>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c r="A76" s="1070"/>
      <c r="B76" s="1071"/>
      <c r="C76" s="1071"/>
      <c r="D76" s="1071"/>
      <c r="E76" s="1071"/>
      <c r="F76" s="1072"/>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c r="A77" s="1070"/>
      <c r="B77" s="1071"/>
      <c r="C77" s="1071"/>
      <c r="D77" s="1071"/>
      <c r="E77" s="1071"/>
      <c r="F77" s="1072"/>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c r="A78" s="1070"/>
      <c r="B78" s="1071"/>
      <c r="C78" s="1071"/>
      <c r="D78" s="1071"/>
      <c r="E78" s="1071"/>
      <c r="F78" s="1072"/>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c r="A79" s="1070"/>
      <c r="B79" s="1071"/>
      <c r="C79" s="1071"/>
      <c r="D79" s="1071"/>
      <c r="E79" s="1071"/>
      <c r="F79" s="1072"/>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c r="A80" s="1070"/>
      <c r="B80" s="1071"/>
      <c r="C80" s="1071"/>
      <c r="D80" s="1071"/>
      <c r="E80" s="1071"/>
      <c r="F80" s="107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70"/>
      <c r="B81" s="1071"/>
      <c r="C81" s="1071"/>
      <c r="D81" s="1071"/>
      <c r="E81" s="1071"/>
      <c r="F81" s="1072"/>
      <c r="G81" s="604" t="s">
        <v>276</v>
      </c>
      <c r="H81" s="605"/>
      <c r="I81" s="605"/>
      <c r="J81" s="605"/>
      <c r="K81" s="605"/>
      <c r="L81" s="605"/>
      <c r="M81" s="605"/>
      <c r="N81" s="605"/>
      <c r="O81" s="605"/>
      <c r="P81" s="605"/>
      <c r="Q81" s="605"/>
      <c r="R81" s="605"/>
      <c r="S81" s="605"/>
      <c r="T81" s="605"/>
      <c r="U81" s="605"/>
      <c r="V81" s="605"/>
      <c r="W81" s="605"/>
      <c r="X81" s="605"/>
      <c r="Y81" s="605"/>
      <c r="Z81" s="605"/>
      <c r="AA81" s="605"/>
      <c r="AB81" s="606"/>
      <c r="AC81" s="604" t="s">
        <v>277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c r="A82" s="1070"/>
      <c r="B82" s="1071"/>
      <c r="C82" s="1071"/>
      <c r="D82" s="1071"/>
      <c r="E82" s="1071"/>
      <c r="F82" s="1072"/>
      <c r="G82" s="823"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3"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c r="A83" s="1070"/>
      <c r="B83" s="1071"/>
      <c r="C83" s="1071"/>
      <c r="D83" s="1071"/>
      <c r="E83" s="1071"/>
      <c r="F83" s="1072"/>
      <c r="G83" s="679"/>
      <c r="H83" s="680"/>
      <c r="I83" s="680"/>
      <c r="J83" s="680"/>
      <c r="K83" s="681"/>
      <c r="L83" s="673"/>
      <c r="M83" s="674"/>
      <c r="N83" s="674"/>
      <c r="O83" s="674"/>
      <c r="P83" s="674"/>
      <c r="Q83" s="674"/>
      <c r="R83" s="674"/>
      <c r="S83" s="674"/>
      <c r="T83" s="674"/>
      <c r="U83" s="674"/>
      <c r="V83" s="674"/>
      <c r="W83" s="674"/>
      <c r="X83" s="675"/>
      <c r="Y83" s="397"/>
      <c r="Z83" s="398"/>
      <c r="AA83" s="398"/>
      <c r="AB83" s="399"/>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847"/>
    </row>
    <row r="84" spans="1:50" ht="24.75" customHeight="1">
      <c r="A84" s="1070"/>
      <c r="B84" s="1071"/>
      <c r="C84" s="1071"/>
      <c r="D84" s="1071"/>
      <c r="E84" s="1071"/>
      <c r="F84" s="1072"/>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c r="A85" s="1070"/>
      <c r="B85" s="1071"/>
      <c r="C85" s="1071"/>
      <c r="D85" s="1071"/>
      <c r="E85" s="1071"/>
      <c r="F85" s="1072"/>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c r="A86" s="1070"/>
      <c r="B86" s="1071"/>
      <c r="C86" s="1071"/>
      <c r="D86" s="1071"/>
      <c r="E86" s="1071"/>
      <c r="F86" s="1072"/>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c r="A87" s="1070"/>
      <c r="B87" s="1071"/>
      <c r="C87" s="1071"/>
      <c r="D87" s="1071"/>
      <c r="E87" s="1071"/>
      <c r="F87" s="1072"/>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c r="A88" s="1070"/>
      <c r="B88" s="1071"/>
      <c r="C88" s="1071"/>
      <c r="D88" s="1071"/>
      <c r="E88" s="1071"/>
      <c r="F88" s="1072"/>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c r="A89" s="1070"/>
      <c r="B89" s="1071"/>
      <c r="C89" s="1071"/>
      <c r="D89" s="1071"/>
      <c r="E89" s="1071"/>
      <c r="F89" s="1072"/>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c r="A90" s="1070"/>
      <c r="B90" s="1071"/>
      <c r="C90" s="1071"/>
      <c r="D90" s="1071"/>
      <c r="E90" s="1071"/>
      <c r="F90" s="1072"/>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c r="A91" s="1070"/>
      <c r="B91" s="1071"/>
      <c r="C91" s="1071"/>
      <c r="D91" s="1071"/>
      <c r="E91" s="1071"/>
      <c r="F91" s="1072"/>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c r="A92" s="1070"/>
      <c r="B92" s="1071"/>
      <c r="C92" s="1071"/>
      <c r="D92" s="1071"/>
      <c r="E92" s="1071"/>
      <c r="F92" s="1072"/>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c r="A93" s="1070"/>
      <c r="B93" s="1071"/>
      <c r="C93" s="1071"/>
      <c r="D93" s="1071"/>
      <c r="E93" s="1071"/>
      <c r="F93" s="107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70"/>
      <c r="B94" s="1071"/>
      <c r="C94" s="1071"/>
      <c r="D94" s="1071"/>
      <c r="E94" s="1071"/>
      <c r="F94" s="1072"/>
      <c r="G94" s="604" t="s">
        <v>278</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c r="A95" s="1070"/>
      <c r="B95" s="1071"/>
      <c r="C95" s="1071"/>
      <c r="D95" s="1071"/>
      <c r="E95" s="1071"/>
      <c r="F95" s="1072"/>
      <c r="G95" s="823"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3"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c r="A96" s="1070"/>
      <c r="B96" s="1071"/>
      <c r="C96" s="1071"/>
      <c r="D96" s="1071"/>
      <c r="E96" s="1071"/>
      <c r="F96" s="1072"/>
      <c r="G96" s="679"/>
      <c r="H96" s="680"/>
      <c r="I96" s="680"/>
      <c r="J96" s="680"/>
      <c r="K96" s="681"/>
      <c r="L96" s="673"/>
      <c r="M96" s="674"/>
      <c r="N96" s="674"/>
      <c r="O96" s="674"/>
      <c r="P96" s="674"/>
      <c r="Q96" s="674"/>
      <c r="R96" s="674"/>
      <c r="S96" s="674"/>
      <c r="T96" s="674"/>
      <c r="U96" s="674"/>
      <c r="V96" s="674"/>
      <c r="W96" s="674"/>
      <c r="X96" s="675"/>
      <c r="Y96" s="397"/>
      <c r="Z96" s="398"/>
      <c r="AA96" s="398"/>
      <c r="AB96" s="399"/>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847"/>
    </row>
    <row r="97" spans="1:50" ht="24.75" customHeight="1">
      <c r="A97" s="1070"/>
      <c r="B97" s="1071"/>
      <c r="C97" s="1071"/>
      <c r="D97" s="1071"/>
      <c r="E97" s="1071"/>
      <c r="F97" s="1072"/>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c r="A98" s="1070"/>
      <c r="B98" s="1071"/>
      <c r="C98" s="1071"/>
      <c r="D98" s="1071"/>
      <c r="E98" s="1071"/>
      <c r="F98" s="1072"/>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c r="A99" s="1070"/>
      <c r="B99" s="1071"/>
      <c r="C99" s="1071"/>
      <c r="D99" s="1071"/>
      <c r="E99" s="1071"/>
      <c r="F99" s="1072"/>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c r="A100" s="1070"/>
      <c r="B100" s="1071"/>
      <c r="C100" s="1071"/>
      <c r="D100" s="1071"/>
      <c r="E100" s="1071"/>
      <c r="F100" s="1072"/>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c r="A101" s="1070"/>
      <c r="B101" s="1071"/>
      <c r="C101" s="1071"/>
      <c r="D101" s="1071"/>
      <c r="E101" s="1071"/>
      <c r="F101" s="1072"/>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c r="A102" s="1070"/>
      <c r="B102" s="1071"/>
      <c r="C102" s="1071"/>
      <c r="D102" s="1071"/>
      <c r="E102" s="1071"/>
      <c r="F102" s="1072"/>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c r="A103" s="1070"/>
      <c r="B103" s="1071"/>
      <c r="C103" s="1071"/>
      <c r="D103" s="1071"/>
      <c r="E103" s="1071"/>
      <c r="F103" s="1072"/>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c r="A104" s="1070"/>
      <c r="B104" s="1071"/>
      <c r="C104" s="1071"/>
      <c r="D104" s="1071"/>
      <c r="E104" s="1071"/>
      <c r="F104" s="1072"/>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c r="A105" s="1070"/>
      <c r="B105" s="1071"/>
      <c r="C105" s="1071"/>
      <c r="D105" s="1071"/>
      <c r="E105" s="1071"/>
      <c r="F105" s="1072"/>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76" t="s">
        <v>28</v>
      </c>
      <c r="B108" s="1077"/>
      <c r="C108" s="1077"/>
      <c r="D108" s="1077"/>
      <c r="E108" s="1077"/>
      <c r="F108" s="1078"/>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279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c r="A109" s="1070"/>
      <c r="B109" s="1071"/>
      <c r="C109" s="1071"/>
      <c r="D109" s="1071"/>
      <c r="E109" s="1071"/>
      <c r="F109" s="1072"/>
      <c r="G109" s="823"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3"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c r="A110" s="1070"/>
      <c r="B110" s="1071"/>
      <c r="C110" s="1071"/>
      <c r="D110" s="1071"/>
      <c r="E110" s="1071"/>
      <c r="F110" s="1072"/>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399"/>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847"/>
    </row>
    <row r="111" spans="1:50" ht="24.75" customHeight="1">
      <c r="A111" s="1070"/>
      <c r="B111" s="1071"/>
      <c r="C111" s="1071"/>
      <c r="D111" s="1071"/>
      <c r="E111" s="1071"/>
      <c r="F111" s="1072"/>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c r="A112" s="1070"/>
      <c r="B112" s="1071"/>
      <c r="C112" s="1071"/>
      <c r="D112" s="1071"/>
      <c r="E112" s="1071"/>
      <c r="F112" s="1072"/>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c r="A113" s="1070"/>
      <c r="B113" s="1071"/>
      <c r="C113" s="1071"/>
      <c r="D113" s="1071"/>
      <c r="E113" s="1071"/>
      <c r="F113" s="1072"/>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c r="A114" s="1070"/>
      <c r="B114" s="1071"/>
      <c r="C114" s="1071"/>
      <c r="D114" s="1071"/>
      <c r="E114" s="1071"/>
      <c r="F114" s="1072"/>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c r="A115" s="1070"/>
      <c r="B115" s="1071"/>
      <c r="C115" s="1071"/>
      <c r="D115" s="1071"/>
      <c r="E115" s="1071"/>
      <c r="F115" s="1072"/>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c r="A116" s="1070"/>
      <c r="B116" s="1071"/>
      <c r="C116" s="1071"/>
      <c r="D116" s="1071"/>
      <c r="E116" s="1071"/>
      <c r="F116" s="1072"/>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c r="A117" s="1070"/>
      <c r="B117" s="1071"/>
      <c r="C117" s="1071"/>
      <c r="D117" s="1071"/>
      <c r="E117" s="1071"/>
      <c r="F117" s="1072"/>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c r="A118" s="1070"/>
      <c r="B118" s="1071"/>
      <c r="C118" s="1071"/>
      <c r="D118" s="1071"/>
      <c r="E118" s="1071"/>
      <c r="F118" s="1072"/>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c r="A119" s="1070"/>
      <c r="B119" s="1071"/>
      <c r="C119" s="1071"/>
      <c r="D119" s="1071"/>
      <c r="E119" s="1071"/>
      <c r="F119" s="1072"/>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c r="A120" s="1070"/>
      <c r="B120" s="1071"/>
      <c r="C120" s="1071"/>
      <c r="D120" s="1071"/>
      <c r="E120" s="1071"/>
      <c r="F120" s="107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70"/>
      <c r="B121" s="1071"/>
      <c r="C121" s="1071"/>
      <c r="D121" s="1071"/>
      <c r="E121" s="1071"/>
      <c r="F121" s="1072"/>
      <c r="G121" s="604" t="s">
        <v>280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c r="A122" s="1070"/>
      <c r="B122" s="1071"/>
      <c r="C122" s="1071"/>
      <c r="D122" s="1071"/>
      <c r="E122" s="1071"/>
      <c r="F122" s="1072"/>
      <c r="G122" s="823"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3"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c r="A123" s="1070"/>
      <c r="B123" s="1071"/>
      <c r="C123" s="1071"/>
      <c r="D123" s="1071"/>
      <c r="E123" s="1071"/>
      <c r="F123" s="1072"/>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399"/>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847"/>
    </row>
    <row r="124" spans="1:50" ht="24.75" customHeight="1">
      <c r="A124" s="1070"/>
      <c r="B124" s="1071"/>
      <c r="C124" s="1071"/>
      <c r="D124" s="1071"/>
      <c r="E124" s="1071"/>
      <c r="F124" s="1072"/>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c r="A125" s="1070"/>
      <c r="B125" s="1071"/>
      <c r="C125" s="1071"/>
      <c r="D125" s="1071"/>
      <c r="E125" s="1071"/>
      <c r="F125" s="1072"/>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c r="A126" s="1070"/>
      <c r="B126" s="1071"/>
      <c r="C126" s="1071"/>
      <c r="D126" s="1071"/>
      <c r="E126" s="1071"/>
      <c r="F126" s="1072"/>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c r="A127" s="1070"/>
      <c r="B127" s="1071"/>
      <c r="C127" s="1071"/>
      <c r="D127" s="1071"/>
      <c r="E127" s="1071"/>
      <c r="F127" s="1072"/>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c r="A128" s="1070"/>
      <c r="B128" s="1071"/>
      <c r="C128" s="1071"/>
      <c r="D128" s="1071"/>
      <c r="E128" s="1071"/>
      <c r="F128" s="1072"/>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c r="A129" s="1070"/>
      <c r="B129" s="1071"/>
      <c r="C129" s="1071"/>
      <c r="D129" s="1071"/>
      <c r="E129" s="1071"/>
      <c r="F129" s="1072"/>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c r="A130" s="1070"/>
      <c r="B130" s="1071"/>
      <c r="C130" s="1071"/>
      <c r="D130" s="1071"/>
      <c r="E130" s="1071"/>
      <c r="F130" s="1072"/>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c r="A131" s="1070"/>
      <c r="B131" s="1071"/>
      <c r="C131" s="1071"/>
      <c r="D131" s="1071"/>
      <c r="E131" s="1071"/>
      <c r="F131" s="1072"/>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c r="A132" s="1070"/>
      <c r="B132" s="1071"/>
      <c r="C132" s="1071"/>
      <c r="D132" s="1071"/>
      <c r="E132" s="1071"/>
      <c r="F132" s="1072"/>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c r="A133" s="1070"/>
      <c r="B133" s="1071"/>
      <c r="C133" s="1071"/>
      <c r="D133" s="1071"/>
      <c r="E133" s="1071"/>
      <c r="F133" s="107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70"/>
      <c r="B134" s="1071"/>
      <c r="C134" s="1071"/>
      <c r="D134" s="1071"/>
      <c r="E134" s="1071"/>
      <c r="F134" s="1072"/>
      <c r="G134" s="604" t="s">
        <v>282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c r="A135" s="1070"/>
      <c r="B135" s="1071"/>
      <c r="C135" s="1071"/>
      <c r="D135" s="1071"/>
      <c r="E135" s="1071"/>
      <c r="F135" s="1072"/>
      <c r="G135" s="823"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3"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c r="A136" s="1070"/>
      <c r="B136" s="1071"/>
      <c r="C136" s="1071"/>
      <c r="D136" s="1071"/>
      <c r="E136" s="1071"/>
      <c r="F136" s="1072"/>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399"/>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847"/>
    </row>
    <row r="137" spans="1:50" ht="24.75" customHeight="1">
      <c r="A137" s="1070"/>
      <c r="B137" s="1071"/>
      <c r="C137" s="1071"/>
      <c r="D137" s="1071"/>
      <c r="E137" s="1071"/>
      <c r="F137" s="1072"/>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c r="A138" s="1070"/>
      <c r="B138" s="1071"/>
      <c r="C138" s="1071"/>
      <c r="D138" s="1071"/>
      <c r="E138" s="1071"/>
      <c r="F138" s="1072"/>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c r="A139" s="1070"/>
      <c r="B139" s="1071"/>
      <c r="C139" s="1071"/>
      <c r="D139" s="1071"/>
      <c r="E139" s="1071"/>
      <c r="F139" s="1072"/>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c r="A140" s="1070"/>
      <c r="B140" s="1071"/>
      <c r="C140" s="1071"/>
      <c r="D140" s="1071"/>
      <c r="E140" s="1071"/>
      <c r="F140" s="1072"/>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c r="A141" s="1070"/>
      <c r="B141" s="1071"/>
      <c r="C141" s="1071"/>
      <c r="D141" s="1071"/>
      <c r="E141" s="1071"/>
      <c r="F141" s="1072"/>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c r="A142" s="1070"/>
      <c r="B142" s="1071"/>
      <c r="C142" s="1071"/>
      <c r="D142" s="1071"/>
      <c r="E142" s="1071"/>
      <c r="F142" s="1072"/>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c r="A143" s="1070"/>
      <c r="B143" s="1071"/>
      <c r="C143" s="1071"/>
      <c r="D143" s="1071"/>
      <c r="E143" s="1071"/>
      <c r="F143" s="1072"/>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c r="A144" s="1070"/>
      <c r="B144" s="1071"/>
      <c r="C144" s="1071"/>
      <c r="D144" s="1071"/>
      <c r="E144" s="1071"/>
      <c r="F144" s="1072"/>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c r="A145" s="1070"/>
      <c r="B145" s="1071"/>
      <c r="C145" s="1071"/>
      <c r="D145" s="1071"/>
      <c r="E145" s="1071"/>
      <c r="F145" s="1072"/>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c r="A146" s="1070"/>
      <c r="B146" s="1071"/>
      <c r="C146" s="1071"/>
      <c r="D146" s="1071"/>
      <c r="E146" s="1071"/>
      <c r="F146" s="107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70"/>
      <c r="B147" s="1071"/>
      <c r="C147" s="1071"/>
      <c r="D147" s="1071"/>
      <c r="E147" s="1071"/>
      <c r="F147" s="1072"/>
      <c r="G147" s="604" t="s">
        <v>284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c r="A148" s="1070"/>
      <c r="B148" s="1071"/>
      <c r="C148" s="1071"/>
      <c r="D148" s="1071"/>
      <c r="E148" s="1071"/>
      <c r="F148" s="1072"/>
      <c r="G148" s="823"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3"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c r="A149" s="1070"/>
      <c r="B149" s="1071"/>
      <c r="C149" s="1071"/>
      <c r="D149" s="1071"/>
      <c r="E149" s="1071"/>
      <c r="F149" s="1072"/>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399"/>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847"/>
    </row>
    <row r="150" spans="1:50" ht="24.75" customHeight="1">
      <c r="A150" s="1070"/>
      <c r="B150" s="1071"/>
      <c r="C150" s="1071"/>
      <c r="D150" s="1071"/>
      <c r="E150" s="1071"/>
      <c r="F150" s="1072"/>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c r="A151" s="1070"/>
      <c r="B151" s="1071"/>
      <c r="C151" s="1071"/>
      <c r="D151" s="1071"/>
      <c r="E151" s="1071"/>
      <c r="F151" s="1072"/>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c r="A152" s="1070"/>
      <c r="B152" s="1071"/>
      <c r="C152" s="1071"/>
      <c r="D152" s="1071"/>
      <c r="E152" s="1071"/>
      <c r="F152" s="1072"/>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c r="A153" s="1070"/>
      <c r="B153" s="1071"/>
      <c r="C153" s="1071"/>
      <c r="D153" s="1071"/>
      <c r="E153" s="1071"/>
      <c r="F153" s="1072"/>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c r="A154" s="1070"/>
      <c r="B154" s="1071"/>
      <c r="C154" s="1071"/>
      <c r="D154" s="1071"/>
      <c r="E154" s="1071"/>
      <c r="F154" s="1072"/>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c r="A155" s="1070"/>
      <c r="B155" s="1071"/>
      <c r="C155" s="1071"/>
      <c r="D155" s="1071"/>
      <c r="E155" s="1071"/>
      <c r="F155" s="1072"/>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c r="A156" s="1070"/>
      <c r="B156" s="1071"/>
      <c r="C156" s="1071"/>
      <c r="D156" s="1071"/>
      <c r="E156" s="1071"/>
      <c r="F156" s="1072"/>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c r="A157" s="1070"/>
      <c r="B157" s="1071"/>
      <c r="C157" s="1071"/>
      <c r="D157" s="1071"/>
      <c r="E157" s="1071"/>
      <c r="F157" s="1072"/>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c r="A158" s="1070"/>
      <c r="B158" s="1071"/>
      <c r="C158" s="1071"/>
      <c r="D158" s="1071"/>
      <c r="E158" s="1071"/>
      <c r="F158" s="1072"/>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76" t="s">
        <v>28</v>
      </c>
      <c r="B161" s="1077"/>
      <c r="C161" s="1077"/>
      <c r="D161" s="1077"/>
      <c r="E161" s="1077"/>
      <c r="F161" s="1078"/>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c r="A162" s="1070"/>
      <c r="B162" s="1071"/>
      <c r="C162" s="1071"/>
      <c r="D162" s="1071"/>
      <c r="E162" s="1071"/>
      <c r="F162" s="1072"/>
      <c r="G162" s="823"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3"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c r="A163" s="1070"/>
      <c r="B163" s="1071"/>
      <c r="C163" s="1071"/>
      <c r="D163" s="1071"/>
      <c r="E163" s="1071"/>
      <c r="F163" s="1072"/>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399"/>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847"/>
    </row>
    <row r="164" spans="1:50" ht="24.75" customHeight="1">
      <c r="A164" s="1070"/>
      <c r="B164" s="1071"/>
      <c r="C164" s="1071"/>
      <c r="D164" s="1071"/>
      <c r="E164" s="1071"/>
      <c r="F164" s="1072"/>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c r="A165" s="1070"/>
      <c r="B165" s="1071"/>
      <c r="C165" s="1071"/>
      <c r="D165" s="1071"/>
      <c r="E165" s="1071"/>
      <c r="F165" s="1072"/>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c r="A166" s="1070"/>
      <c r="B166" s="1071"/>
      <c r="C166" s="1071"/>
      <c r="D166" s="1071"/>
      <c r="E166" s="1071"/>
      <c r="F166" s="1072"/>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c r="A167" s="1070"/>
      <c r="B167" s="1071"/>
      <c r="C167" s="1071"/>
      <c r="D167" s="1071"/>
      <c r="E167" s="1071"/>
      <c r="F167" s="1072"/>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c r="A168" s="1070"/>
      <c r="B168" s="1071"/>
      <c r="C168" s="1071"/>
      <c r="D168" s="1071"/>
      <c r="E168" s="1071"/>
      <c r="F168" s="1072"/>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c r="A169" s="1070"/>
      <c r="B169" s="1071"/>
      <c r="C169" s="1071"/>
      <c r="D169" s="1071"/>
      <c r="E169" s="1071"/>
      <c r="F169" s="1072"/>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c r="A170" s="1070"/>
      <c r="B170" s="1071"/>
      <c r="C170" s="1071"/>
      <c r="D170" s="1071"/>
      <c r="E170" s="1071"/>
      <c r="F170" s="1072"/>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c r="A171" s="1070"/>
      <c r="B171" s="1071"/>
      <c r="C171" s="1071"/>
      <c r="D171" s="1071"/>
      <c r="E171" s="1071"/>
      <c r="F171" s="1072"/>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c r="A172" s="1070"/>
      <c r="B172" s="1071"/>
      <c r="C172" s="1071"/>
      <c r="D172" s="1071"/>
      <c r="E172" s="1071"/>
      <c r="F172" s="1072"/>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c r="A173" s="1070"/>
      <c r="B173" s="1071"/>
      <c r="C173" s="1071"/>
      <c r="D173" s="1071"/>
      <c r="E173" s="1071"/>
      <c r="F173" s="107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70"/>
      <c r="B174" s="1071"/>
      <c r="C174" s="1071"/>
      <c r="D174" s="1071"/>
      <c r="E174" s="1071"/>
      <c r="F174" s="1072"/>
      <c r="G174" s="604" t="s">
        <v>286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c r="A175" s="1070"/>
      <c r="B175" s="1071"/>
      <c r="C175" s="1071"/>
      <c r="D175" s="1071"/>
      <c r="E175" s="1071"/>
      <c r="F175" s="1072"/>
      <c r="G175" s="823"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3"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c r="A176" s="1070"/>
      <c r="B176" s="1071"/>
      <c r="C176" s="1071"/>
      <c r="D176" s="1071"/>
      <c r="E176" s="1071"/>
      <c r="F176" s="1072"/>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399"/>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847"/>
    </row>
    <row r="177" spans="1:50" ht="24.75" customHeight="1">
      <c r="A177" s="1070"/>
      <c r="B177" s="1071"/>
      <c r="C177" s="1071"/>
      <c r="D177" s="1071"/>
      <c r="E177" s="1071"/>
      <c r="F177" s="1072"/>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c r="A178" s="1070"/>
      <c r="B178" s="1071"/>
      <c r="C178" s="1071"/>
      <c r="D178" s="1071"/>
      <c r="E178" s="1071"/>
      <c r="F178" s="1072"/>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c r="A179" s="1070"/>
      <c r="B179" s="1071"/>
      <c r="C179" s="1071"/>
      <c r="D179" s="1071"/>
      <c r="E179" s="1071"/>
      <c r="F179" s="1072"/>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c r="A180" s="1070"/>
      <c r="B180" s="1071"/>
      <c r="C180" s="1071"/>
      <c r="D180" s="1071"/>
      <c r="E180" s="1071"/>
      <c r="F180" s="1072"/>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c r="A181" s="1070"/>
      <c r="B181" s="1071"/>
      <c r="C181" s="1071"/>
      <c r="D181" s="1071"/>
      <c r="E181" s="1071"/>
      <c r="F181" s="1072"/>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c r="A182" s="1070"/>
      <c r="B182" s="1071"/>
      <c r="C182" s="1071"/>
      <c r="D182" s="1071"/>
      <c r="E182" s="1071"/>
      <c r="F182" s="1072"/>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c r="A183" s="1070"/>
      <c r="B183" s="1071"/>
      <c r="C183" s="1071"/>
      <c r="D183" s="1071"/>
      <c r="E183" s="1071"/>
      <c r="F183" s="1072"/>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c r="A184" s="1070"/>
      <c r="B184" s="1071"/>
      <c r="C184" s="1071"/>
      <c r="D184" s="1071"/>
      <c r="E184" s="1071"/>
      <c r="F184" s="1072"/>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c r="A185" s="1070"/>
      <c r="B185" s="1071"/>
      <c r="C185" s="1071"/>
      <c r="D185" s="1071"/>
      <c r="E185" s="1071"/>
      <c r="F185" s="1072"/>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c r="A186" s="1070"/>
      <c r="B186" s="1071"/>
      <c r="C186" s="1071"/>
      <c r="D186" s="1071"/>
      <c r="E186" s="1071"/>
      <c r="F186" s="107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70"/>
      <c r="B187" s="1071"/>
      <c r="C187" s="1071"/>
      <c r="D187" s="1071"/>
      <c r="E187" s="1071"/>
      <c r="F187" s="1072"/>
      <c r="G187" s="604" t="s">
        <v>289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c r="A188" s="1070"/>
      <c r="B188" s="1071"/>
      <c r="C188" s="1071"/>
      <c r="D188" s="1071"/>
      <c r="E188" s="1071"/>
      <c r="F188" s="1072"/>
      <c r="G188" s="823"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3"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c r="A189" s="1070"/>
      <c r="B189" s="1071"/>
      <c r="C189" s="1071"/>
      <c r="D189" s="1071"/>
      <c r="E189" s="1071"/>
      <c r="F189" s="1072"/>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399"/>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847"/>
    </row>
    <row r="190" spans="1:50" ht="24.75" customHeight="1">
      <c r="A190" s="1070"/>
      <c r="B190" s="1071"/>
      <c r="C190" s="1071"/>
      <c r="D190" s="1071"/>
      <c r="E190" s="1071"/>
      <c r="F190" s="1072"/>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c r="A191" s="1070"/>
      <c r="B191" s="1071"/>
      <c r="C191" s="1071"/>
      <c r="D191" s="1071"/>
      <c r="E191" s="1071"/>
      <c r="F191" s="1072"/>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c r="A192" s="1070"/>
      <c r="B192" s="1071"/>
      <c r="C192" s="1071"/>
      <c r="D192" s="1071"/>
      <c r="E192" s="1071"/>
      <c r="F192" s="1072"/>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c r="A193" s="1070"/>
      <c r="B193" s="1071"/>
      <c r="C193" s="1071"/>
      <c r="D193" s="1071"/>
      <c r="E193" s="1071"/>
      <c r="F193" s="1072"/>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c r="A194" s="1070"/>
      <c r="B194" s="1071"/>
      <c r="C194" s="1071"/>
      <c r="D194" s="1071"/>
      <c r="E194" s="1071"/>
      <c r="F194" s="1072"/>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c r="A195" s="1070"/>
      <c r="B195" s="1071"/>
      <c r="C195" s="1071"/>
      <c r="D195" s="1071"/>
      <c r="E195" s="1071"/>
      <c r="F195" s="1072"/>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c r="A196" s="1070"/>
      <c r="B196" s="1071"/>
      <c r="C196" s="1071"/>
      <c r="D196" s="1071"/>
      <c r="E196" s="1071"/>
      <c r="F196" s="1072"/>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c r="A197" s="1070"/>
      <c r="B197" s="1071"/>
      <c r="C197" s="1071"/>
      <c r="D197" s="1071"/>
      <c r="E197" s="1071"/>
      <c r="F197" s="1072"/>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c r="A198" s="1070"/>
      <c r="B198" s="1071"/>
      <c r="C198" s="1071"/>
      <c r="D198" s="1071"/>
      <c r="E198" s="1071"/>
      <c r="F198" s="1072"/>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c r="A199" s="1070"/>
      <c r="B199" s="1071"/>
      <c r="C199" s="1071"/>
      <c r="D199" s="1071"/>
      <c r="E199" s="1071"/>
      <c r="F199" s="107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70"/>
      <c r="B200" s="1071"/>
      <c r="C200" s="1071"/>
      <c r="D200" s="1071"/>
      <c r="E200" s="1071"/>
      <c r="F200" s="1072"/>
      <c r="G200" s="604" t="s">
        <v>290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c r="A201" s="1070"/>
      <c r="B201" s="1071"/>
      <c r="C201" s="1071"/>
      <c r="D201" s="1071"/>
      <c r="E201" s="1071"/>
      <c r="F201" s="1072"/>
      <c r="G201" s="823"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3"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c r="A202" s="1070"/>
      <c r="B202" s="1071"/>
      <c r="C202" s="1071"/>
      <c r="D202" s="1071"/>
      <c r="E202" s="1071"/>
      <c r="F202" s="1072"/>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399"/>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847"/>
    </row>
    <row r="203" spans="1:50" ht="24.75" customHeight="1">
      <c r="A203" s="1070"/>
      <c r="B203" s="1071"/>
      <c r="C203" s="1071"/>
      <c r="D203" s="1071"/>
      <c r="E203" s="1071"/>
      <c r="F203" s="1072"/>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c r="A204" s="1070"/>
      <c r="B204" s="1071"/>
      <c r="C204" s="1071"/>
      <c r="D204" s="1071"/>
      <c r="E204" s="1071"/>
      <c r="F204" s="1072"/>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c r="A205" s="1070"/>
      <c r="B205" s="1071"/>
      <c r="C205" s="1071"/>
      <c r="D205" s="1071"/>
      <c r="E205" s="1071"/>
      <c r="F205" s="1072"/>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c r="A206" s="1070"/>
      <c r="B206" s="1071"/>
      <c r="C206" s="1071"/>
      <c r="D206" s="1071"/>
      <c r="E206" s="1071"/>
      <c r="F206" s="1072"/>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c r="A207" s="1070"/>
      <c r="B207" s="1071"/>
      <c r="C207" s="1071"/>
      <c r="D207" s="1071"/>
      <c r="E207" s="1071"/>
      <c r="F207" s="1072"/>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c r="A208" s="1070"/>
      <c r="B208" s="1071"/>
      <c r="C208" s="1071"/>
      <c r="D208" s="1071"/>
      <c r="E208" s="1071"/>
      <c r="F208" s="1072"/>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c r="A209" s="1070"/>
      <c r="B209" s="1071"/>
      <c r="C209" s="1071"/>
      <c r="D209" s="1071"/>
      <c r="E209" s="1071"/>
      <c r="F209" s="1072"/>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c r="A210" s="1070"/>
      <c r="B210" s="1071"/>
      <c r="C210" s="1071"/>
      <c r="D210" s="1071"/>
      <c r="E210" s="1071"/>
      <c r="F210" s="1072"/>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c r="A211" s="1070"/>
      <c r="B211" s="1071"/>
      <c r="C211" s="1071"/>
      <c r="D211" s="1071"/>
      <c r="E211" s="1071"/>
      <c r="F211" s="1072"/>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c r="A215" s="1070"/>
      <c r="B215" s="1071"/>
      <c r="C215" s="1071"/>
      <c r="D215" s="1071"/>
      <c r="E215" s="1071"/>
      <c r="F215" s="1072"/>
      <c r="G215" s="823"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3"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c r="A216" s="1070"/>
      <c r="B216" s="1071"/>
      <c r="C216" s="1071"/>
      <c r="D216" s="1071"/>
      <c r="E216" s="1071"/>
      <c r="F216" s="1072"/>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399"/>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847"/>
    </row>
    <row r="217" spans="1:50" ht="24.75" customHeight="1">
      <c r="A217" s="1070"/>
      <c r="B217" s="1071"/>
      <c r="C217" s="1071"/>
      <c r="D217" s="1071"/>
      <c r="E217" s="1071"/>
      <c r="F217" s="1072"/>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c r="A218" s="1070"/>
      <c r="B218" s="1071"/>
      <c r="C218" s="1071"/>
      <c r="D218" s="1071"/>
      <c r="E218" s="1071"/>
      <c r="F218" s="1072"/>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c r="A219" s="1070"/>
      <c r="B219" s="1071"/>
      <c r="C219" s="1071"/>
      <c r="D219" s="1071"/>
      <c r="E219" s="1071"/>
      <c r="F219" s="1072"/>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c r="A220" s="1070"/>
      <c r="B220" s="1071"/>
      <c r="C220" s="1071"/>
      <c r="D220" s="1071"/>
      <c r="E220" s="1071"/>
      <c r="F220" s="1072"/>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c r="A221" s="1070"/>
      <c r="B221" s="1071"/>
      <c r="C221" s="1071"/>
      <c r="D221" s="1071"/>
      <c r="E221" s="1071"/>
      <c r="F221" s="1072"/>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c r="A222" s="1070"/>
      <c r="B222" s="1071"/>
      <c r="C222" s="1071"/>
      <c r="D222" s="1071"/>
      <c r="E222" s="1071"/>
      <c r="F222" s="1072"/>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c r="A223" s="1070"/>
      <c r="B223" s="1071"/>
      <c r="C223" s="1071"/>
      <c r="D223" s="1071"/>
      <c r="E223" s="1071"/>
      <c r="F223" s="1072"/>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c r="A224" s="1070"/>
      <c r="B224" s="1071"/>
      <c r="C224" s="1071"/>
      <c r="D224" s="1071"/>
      <c r="E224" s="1071"/>
      <c r="F224" s="1072"/>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c r="A225" s="1070"/>
      <c r="B225" s="1071"/>
      <c r="C225" s="1071"/>
      <c r="D225" s="1071"/>
      <c r="E225" s="1071"/>
      <c r="F225" s="1072"/>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c r="A226" s="1070"/>
      <c r="B226" s="1071"/>
      <c r="C226" s="1071"/>
      <c r="D226" s="1071"/>
      <c r="E226" s="1071"/>
      <c r="F226" s="107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70"/>
      <c r="B227" s="1071"/>
      <c r="C227" s="1071"/>
      <c r="D227" s="1071"/>
      <c r="E227" s="1071"/>
      <c r="F227" s="1072"/>
      <c r="G227" s="604" t="s">
        <v>292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c r="A228" s="1070"/>
      <c r="B228" s="1071"/>
      <c r="C228" s="1071"/>
      <c r="D228" s="1071"/>
      <c r="E228" s="1071"/>
      <c r="F228" s="1072"/>
      <c r="G228" s="823"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3"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c r="A229" s="1070"/>
      <c r="B229" s="1071"/>
      <c r="C229" s="1071"/>
      <c r="D229" s="1071"/>
      <c r="E229" s="1071"/>
      <c r="F229" s="1072"/>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399"/>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847"/>
    </row>
    <row r="230" spans="1:50" ht="24.75" customHeight="1">
      <c r="A230" s="1070"/>
      <c r="B230" s="1071"/>
      <c r="C230" s="1071"/>
      <c r="D230" s="1071"/>
      <c r="E230" s="1071"/>
      <c r="F230" s="1072"/>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c r="A231" s="1070"/>
      <c r="B231" s="1071"/>
      <c r="C231" s="1071"/>
      <c r="D231" s="1071"/>
      <c r="E231" s="1071"/>
      <c r="F231" s="1072"/>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c r="A232" s="1070"/>
      <c r="B232" s="1071"/>
      <c r="C232" s="1071"/>
      <c r="D232" s="1071"/>
      <c r="E232" s="1071"/>
      <c r="F232" s="1072"/>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c r="A233" s="1070"/>
      <c r="B233" s="1071"/>
      <c r="C233" s="1071"/>
      <c r="D233" s="1071"/>
      <c r="E233" s="1071"/>
      <c r="F233" s="1072"/>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c r="A234" s="1070"/>
      <c r="B234" s="1071"/>
      <c r="C234" s="1071"/>
      <c r="D234" s="1071"/>
      <c r="E234" s="1071"/>
      <c r="F234" s="1072"/>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c r="A235" s="1070"/>
      <c r="B235" s="1071"/>
      <c r="C235" s="1071"/>
      <c r="D235" s="1071"/>
      <c r="E235" s="1071"/>
      <c r="F235" s="1072"/>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c r="A236" s="1070"/>
      <c r="B236" s="1071"/>
      <c r="C236" s="1071"/>
      <c r="D236" s="1071"/>
      <c r="E236" s="1071"/>
      <c r="F236" s="1072"/>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c r="A237" s="1070"/>
      <c r="B237" s="1071"/>
      <c r="C237" s="1071"/>
      <c r="D237" s="1071"/>
      <c r="E237" s="1071"/>
      <c r="F237" s="1072"/>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c r="A238" s="1070"/>
      <c r="B238" s="1071"/>
      <c r="C238" s="1071"/>
      <c r="D238" s="1071"/>
      <c r="E238" s="1071"/>
      <c r="F238" s="1072"/>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c r="A239" s="1070"/>
      <c r="B239" s="1071"/>
      <c r="C239" s="1071"/>
      <c r="D239" s="1071"/>
      <c r="E239" s="1071"/>
      <c r="F239" s="107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70"/>
      <c r="B240" s="1071"/>
      <c r="C240" s="1071"/>
      <c r="D240" s="1071"/>
      <c r="E240" s="1071"/>
      <c r="F240" s="1072"/>
      <c r="G240" s="604" t="s">
        <v>294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c r="A241" s="1070"/>
      <c r="B241" s="1071"/>
      <c r="C241" s="1071"/>
      <c r="D241" s="1071"/>
      <c r="E241" s="1071"/>
      <c r="F241" s="1072"/>
      <c r="G241" s="823"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3"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c r="A242" s="1070"/>
      <c r="B242" s="1071"/>
      <c r="C242" s="1071"/>
      <c r="D242" s="1071"/>
      <c r="E242" s="1071"/>
      <c r="F242" s="1072"/>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399"/>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847"/>
    </row>
    <row r="243" spans="1:50" ht="24.75" customHeight="1">
      <c r="A243" s="1070"/>
      <c r="B243" s="1071"/>
      <c r="C243" s="1071"/>
      <c r="D243" s="1071"/>
      <c r="E243" s="1071"/>
      <c r="F243" s="1072"/>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c r="A244" s="1070"/>
      <c r="B244" s="1071"/>
      <c r="C244" s="1071"/>
      <c r="D244" s="1071"/>
      <c r="E244" s="1071"/>
      <c r="F244" s="1072"/>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c r="A245" s="1070"/>
      <c r="B245" s="1071"/>
      <c r="C245" s="1071"/>
      <c r="D245" s="1071"/>
      <c r="E245" s="1071"/>
      <c r="F245" s="1072"/>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c r="A246" s="1070"/>
      <c r="B246" s="1071"/>
      <c r="C246" s="1071"/>
      <c r="D246" s="1071"/>
      <c r="E246" s="1071"/>
      <c r="F246" s="1072"/>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c r="A247" s="1070"/>
      <c r="B247" s="1071"/>
      <c r="C247" s="1071"/>
      <c r="D247" s="1071"/>
      <c r="E247" s="1071"/>
      <c r="F247" s="1072"/>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c r="A248" s="1070"/>
      <c r="B248" s="1071"/>
      <c r="C248" s="1071"/>
      <c r="D248" s="1071"/>
      <c r="E248" s="1071"/>
      <c r="F248" s="1072"/>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c r="A249" s="1070"/>
      <c r="B249" s="1071"/>
      <c r="C249" s="1071"/>
      <c r="D249" s="1071"/>
      <c r="E249" s="1071"/>
      <c r="F249" s="1072"/>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c r="A250" s="1070"/>
      <c r="B250" s="1071"/>
      <c r="C250" s="1071"/>
      <c r="D250" s="1071"/>
      <c r="E250" s="1071"/>
      <c r="F250" s="1072"/>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c r="A251" s="1070"/>
      <c r="B251" s="1071"/>
      <c r="C251" s="1071"/>
      <c r="D251" s="1071"/>
      <c r="E251" s="1071"/>
      <c r="F251" s="1072"/>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c r="A252" s="1070"/>
      <c r="B252" s="1071"/>
      <c r="C252" s="1071"/>
      <c r="D252" s="1071"/>
      <c r="E252" s="1071"/>
      <c r="F252" s="107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70"/>
      <c r="B253" s="1071"/>
      <c r="C253" s="1071"/>
      <c r="D253" s="1071"/>
      <c r="E253" s="1071"/>
      <c r="F253" s="1072"/>
      <c r="G253" s="604" t="s">
        <v>296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c r="A254" s="1070"/>
      <c r="B254" s="1071"/>
      <c r="C254" s="1071"/>
      <c r="D254" s="1071"/>
      <c r="E254" s="1071"/>
      <c r="F254" s="1072"/>
      <c r="G254" s="823"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3"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c r="A255" s="1070"/>
      <c r="B255" s="1071"/>
      <c r="C255" s="1071"/>
      <c r="D255" s="1071"/>
      <c r="E255" s="1071"/>
      <c r="F255" s="1072"/>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399"/>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847"/>
    </row>
    <row r="256" spans="1:50" ht="24.75" customHeight="1">
      <c r="A256" s="1070"/>
      <c r="B256" s="1071"/>
      <c r="C256" s="1071"/>
      <c r="D256" s="1071"/>
      <c r="E256" s="1071"/>
      <c r="F256" s="1072"/>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c r="A257" s="1070"/>
      <c r="B257" s="1071"/>
      <c r="C257" s="1071"/>
      <c r="D257" s="1071"/>
      <c r="E257" s="1071"/>
      <c r="F257" s="1072"/>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c r="A258" s="1070"/>
      <c r="B258" s="1071"/>
      <c r="C258" s="1071"/>
      <c r="D258" s="1071"/>
      <c r="E258" s="1071"/>
      <c r="F258" s="1072"/>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c r="A259" s="1070"/>
      <c r="B259" s="1071"/>
      <c r="C259" s="1071"/>
      <c r="D259" s="1071"/>
      <c r="E259" s="1071"/>
      <c r="F259" s="1072"/>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c r="A260" s="1070"/>
      <c r="B260" s="1071"/>
      <c r="C260" s="1071"/>
      <c r="D260" s="1071"/>
      <c r="E260" s="1071"/>
      <c r="F260" s="1072"/>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c r="A261" s="1070"/>
      <c r="B261" s="1071"/>
      <c r="C261" s="1071"/>
      <c r="D261" s="1071"/>
      <c r="E261" s="1071"/>
      <c r="F261" s="1072"/>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c r="A262" s="1070"/>
      <c r="B262" s="1071"/>
      <c r="C262" s="1071"/>
      <c r="D262" s="1071"/>
      <c r="E262" s="1071"/>
      <c r="F262" s="1072"/>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c r="A263" s="1070"/>
      <c r="B263" s="1071"/>
      <c r="C263" s="1071"/>
      <c r="D263" s="1071"/>
      <c r="E263" s="1071"/>
      <c r="F263" s="1072"/>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c r="A264" s="1070"/>
      <c r="B264" s="1071"/>
      <c r="C264" s="1071"/>
      <c r="D264" s="1071"/>
      <c r="E264" s="1071"/>
      <c r="F264" s="1072"/>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261</v>
      </c>
      <c r="AI3" s="364"/>
      <c r="AJ3" s="364"/>
      <c r="AK3" s="364"/>
      <c r="AL3" s="364" t="s">
        <v>21</v>
      </c>
      <c r="AM3" s="364"/>
      <c r="AN3" s="364"/>
      <c r="AO3" s="369"/>
      <c r="AP3" s="370" t="s">
        <v>300</v>
      </c>
      <c r="AQ3" s="370"/>
      <c r="AR3" s="370"/>
      <c r="AS3" s="370"/>
      <c r="AT3" s="370"/>
      <c r="AU3" s="370"/>
      <c r="AV3" s="370"/>
      <c r="AW3" s="370"/>
      <c r="AX3" s="370"/>
    </row>
    <row r="4" spans="1:50" ht="26.25" customHeight="1">
      <c r="A4" s="1081">
        <v>1</v>
      </c>
      <c r="B4" s="108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81">
        <v>2</v>
      </c>
      <c r="B5" s="108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81">
        <v>3</v>
      </c>
      <c r="B6" s="108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81">
        <v>4</v>
      </c>
      <c r="B7" s="108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81">
        <v>5</v>
      </c>
      <c r="B8" s="108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c r="A37" s="1081">
        <v>1</v>
      </c>
      <c r="B37" s="108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81">
        <v>2</v>
      </c>
      <c r="B38" s="108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81">
        <v>3</v>
      </c>
      <c r="B39" s="108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81">
        <v>4</v>
      </c>
      <c r="B40" s="108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81">
        <v>5</v>
      </c>
      <c r="B41" s="108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81">
        <v>6</v>
      </c>
      <c r="B42" s="108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81">
        <v>7</v>
      </c>
      <c r="B43" s="108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81">
        <v>8</v>
      </c>
      <c r="B44" s="108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81">
        <v>9</v>
      </c>
      <c r="B45" s="108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81">
        <v>10</v>
      </c>
      <c r="B46" s="108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81">
        <v>11</v>
      </c>
      <c r="B47" s="108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c r="A70" s="1081">
        <v>1</v>
      </c>
      <c r="B70" s="108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81">
        <v>2</v>
      </c>
      <c r="B71" s="108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c r="A103" s="1081">
        <v>1</v>
      </c>
      <c r="B103" s="108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81">
        <v>2</v>
      </c>
      <c r="B104" s="108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81">
        <v>3</v>
      </c>
      <c r="B105" s="108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81">
        <v>4</v>
      </c>
      <c r="B106" s="108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81">
        <v>5</v>
      </c>
      <c r="B107" s="108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81">
        <v>6</v>
      </c>
      <c r="B108" s="108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81">
        <v>7</v>
      </c>
      <c r="B109" s="108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81">
        <v>8</v>
      </c>
      <c r="B110" s="108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81">
        <v>9</v>
      </c>
      <c r="B111" s="108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81">
        <v>10</v>
      </c>
      <c r="B112" s="108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c r="A136" s="1081">
        <v>1</v>
      </c>
      <c r="B136" s="108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81">
        <v>2</v>
      </c>
      <c r="B137" s="108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81">
        <v>3</v>
      </c>
      <c r="B138" s="108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81">
        <v>4</v>
      </c>
      <c r="B139" s="108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81">
        <v>5</v>
      </c>
      <c r="B140" s="108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81">
        <v>6</v>
      </c>
      <c r="B141" s="108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81">
        <v>7</v>
      </c>
      <c r="B142" s="108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81">
        <v>8</v>
      </c>
      <c r="B143" s="108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81">
        <v>9</v>
      </c>
      <c r="B144" s="108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81">
        <v>10</v>
      </c>
      <c r="B145" s="108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734AE286-F133-46B4-939E-C351EB60D9EB}">
  <ds:schemaRefs>
    <ds:schemaRef ds:uri="http://schemas.microsoft.com/sharepoint/v3/contenttype/forms"/>
  </ds:schemaRefs>
</ds:datastoreItem>
</file>

<file path=customXml/itemProps2.xml><?xml version="1.0" encoding="utf-8"?>
<ds:datastoreItem xmlns:ds="http://purl.oclc.org/ooxml/officeDocument/customXml" ds:itemID="{742AA207-879F-4F48-8F34-200633269E73}">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purl.oclc.org/ooxml/officeDocument/customXml" ds:itemID="{8F21B1FB-2C18-4FFE-804D-1034CB911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2020-06-05T09:12:33Z</cp:lastPrinted>
  <dcterms:created xsi:type="dcterms:W3CDTF">2012-03-13T00:50:25Z</dcterms:created>
  <dcterms:modified xsi:type="dcterms:W3CDTF">2020-07-27T11:41:22Z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0x010100842ADAF5469B914EBFFAECFBBAA07A86</vt:lpwstr>
  </property>
</Properties>
</file>