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301-400\"/>
    </mc:Choice>
  </mc:AlternateContent>
  <bookViews>
    <workbookView xWindow="0" yWindow="0" windowWidth="14050" windowHeight="6350"/>
  </bookViews>
  <sheets>
    <sheet name="行政事業レビューシート" sheetId="3" r:id="rId1"/>
    <sheet name="アウトプッ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1">アウトプット!$A$2:$AX$22</definedName>
    <definedName name="_xlnm.Print_Area" localSheetId="0">行政事業レビューシート!$A$1:$AX$1090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<sst xmlns="http://schemas.openxmlformats.org/spreadsheetml/2006/main" count="3327" uniqueCount="732">
  <si>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</si>
  <si>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</si>
  <si>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</si>
  <si>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</si>
  <si>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</si>
  <si>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</si>
  <si>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</si>
  <si>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</si>
  <si>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</si>
  <si>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</si>
  <si>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</si>
  <si>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</si>
  <si>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</si>
  <si>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</si>
  <si>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</si>
  <si>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</si>
  <si>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</si>
  <si>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</si>
  <si>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</si>
  <si>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</si>
  <si>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</si>
  <si>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</si>
  <si>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</si>
  <si>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</si>
  <si>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</si>
  <si>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</si>
  <si>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</si>
  <si>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</si>
  <si>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</si>
  <si>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</si>
  <si>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</si>
  <si>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</si>
  <si>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</si>
  <si>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</si>
  <si>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</si>
  <si>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</si>
  <si>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</si>
  <si>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</si>
  <si>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</si>
  <si>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</si>
  <si>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</si>
  <si>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</si>
  <si>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</si>
  <si>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</si>
  <si>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</si>
  <si>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</si>
  <si>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</si>
  <si>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</si>
  <si>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</si>
  <si>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</si>
  <si>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</si>
  <si>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</si>
  <si>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</si>
  <si>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</si>
  <si>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</si>
  <si>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</si>
  <si>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</si>
  <si>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</si>
  <si>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</si>
  <si>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</si>
  <si>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</si>
  <si>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</si>
  <si>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</si>
  <si>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</si>
  <si>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</si>
  <si>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</si>
  <si>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</si>
  <si>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</si>
  <si>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</si>
  <si>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</si>
  <si>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</si>
  <si>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</si>
  <si>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</si>
  <si>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</si>
  <si>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</si>
  <si>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</si>
  <si>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</si>
  <si>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</si>
  <si>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</si>
  <si>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</si>
  <si>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</si>
  <si>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</si>
  <si>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</si>
  <si>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</si>
  <si>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</si>
  <si>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</si>
  <si>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</si>
  <si>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</si>
  <si>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</si>
  <si>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</si>
  <si>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</si>
  <si>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</si>
  <si>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</si>
  <si>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</si>
  <si>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</si>
  <si>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</si>
  <si>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</si>
  <si>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</si>
  <si>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</si>
  <si>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</si>
  <si>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</si>
  <si>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</si>
  <si>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</si>
  <si>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</si>
  <si>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</si>
  <si>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</si>
  <si>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</si>
  <si>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</si>
  <si>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</si>
  <si>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</si>
  <si>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</si>
  <si>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</si>
  <si>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</si>
  <si>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</si>
  <si>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</si>
  <si>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</si>
  <si>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</si>
  <si>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</si>
  <si>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</si>
  <si>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</si>
  <si>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</si>
  <si>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</si>
  <si>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</si>
  <si>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</si>
  <si>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</si>
  <si>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</si>
  <si>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</si>
  <si>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</si>
  <si>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</si>
  <si>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</si>
  <si>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</si>
  <si>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</si>
  <si>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</si>
  <si>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</si>
  <si>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</si>
  <si>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</si>
  <si>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</si>
  <si>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</si>
  <si>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</si>
  <si>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</si>
  <si>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</si>
  <si>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</si>
  <si>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</si>
  <si>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</si>
  <si>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</si>
  <si>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</si>
  <si>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</si>
  <si>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</si>
  <si>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</si>
  <si>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</si>
  <si>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</si>
  <si>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</si>
  <si>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</si>
  <si>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</si>
  <si>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</si>
  <si>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</si>
  <si>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</si>
  <si>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</si>
  <si>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</si>
  <si>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</si>
  <si>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</si>
  <si>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</si>
  <si>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</si>
  <si>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</si>
  <si>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</si>
  <si>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</si>
  <si>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</si>
  <si>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</si>
  <si>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</si>
  <si>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</si>
  <si>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</si>
  <si>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</si>
  <si>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</si>
  <si>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</si>
  <si>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</si>
  <si>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</si>
  <si>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</si>
  <si>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</si>
  <si>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</si>
  <si>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</si>
  <si>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</si>
  <si>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</si>
  <si>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</si>
  <si>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</si>
  <si>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</si>
  <si>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</si>
  <si>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</si>
  <si>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</si>
  <si>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</si>
  <si>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</si>
  <si>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</si>
  <si>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</si>
  <si>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</si>
  <si>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</si>
  <si>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</si>
  <si>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</si>
  <si>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</si>
  <si>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</si>
  <si>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</si>
  <si>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</si>
  <si>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</si>
  <si>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</si>
  <si>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</si>
  <si>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</si>
  <si>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</si>
  <si>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</si>
  <si>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</si>
  <si>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</si>
  <si>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</si>
  <si>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</si>
  <si>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</si>
  <si>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</si>
  <si>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</si>
  <si>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</si>
  <si>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</si>
  <si>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</si>
  <si>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</si>
  <si>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</si>
  <si>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</si>
  <si>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</si>
  <si>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</si>
  <si>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</si>
  <si>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</si>
  <si>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</si>
  <si>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</si>
  <si>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</si>
  <si>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</si>
  <si>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</si>
  <si>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</si>
  <si>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</si>
  <si>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</si>
  <si>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</si>
  <si>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</si>
  <si>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</si>
  <si>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</si>
  <si>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</si>
  <si>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</si>
  <si>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</si>
  <si>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</si>
  <si>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</si>
  <si>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</si>
  <si>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</si>
  <si>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</si>
  <si>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</si>
  <si>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</si>
  <si>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</si>
  <si>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</si>
  <si>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</si>
  <si>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</si>
  <si>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</si>
  <si>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</si>
  <si>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</si>
  <si>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</si>
  <si>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</si>
  <si>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</si>
  <si>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</si>
  <si>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</si>
  <si>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</si>
  <si>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</si>
  <si>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</si>
  <si>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</si>
  <si>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</si>
  <si>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</si>
  <si>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</si>
  <si>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</si>
  <si>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</si>
  <si>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</si>
  <si>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</si>
  <si>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</si>
  <si>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</si>
  <si>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</si>
  <si>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</si>
  <si>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</si>
  <si>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</si>
  <si>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</si>
  <si>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</si>
  <si>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</si>
  <si>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</si>
  <si>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</si>
  <si>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</si>
  <si>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</si>
  <si>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</si>
  <si>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</si>
  <si>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</si>
  <si>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</si>
  <si>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</si>
  <si>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</si>
  <si>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</si>
  <si>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</si>
  <si>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</si>
  <si>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</si>
  <si>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</si>
  <si>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</si>
  <si>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</si>
  <si>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</si>
  <si>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</si>
  <si>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</si>
  <si>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</si>
  <si>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</si>
  <si>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</si>
  <si>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</si>
  <si>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</si>
  <si>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</si>
  <si>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</si>
  <si>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</si>
  <si>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</si>
  <si>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</si>
  <si>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</si>
  <si>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</si>
  <si>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</si>
  <si>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</si>
  <si>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</si>
  <si>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</si>
  <si>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</si>
  <si>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</si>
  <si>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</si>
  <si>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</si>
  <si>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</si>
  <si>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</si>
  <si>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</si>
  <si>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</si>
  <si>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</si>
  <si>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</si>
  <si>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</si>
  <si>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</si>
  <si>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</si>
  <si>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</si>
  <si>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</si>
  <si>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</si>
  <si>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</si>
  <si>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</si>
  <si>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</si>
  <si>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</si>
  <si>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</si>
  <si>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</si>
  <si>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</si>
  <si>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</si>
  <si>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</si>
  <si>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</si>
  <si>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</si>
  <si>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</si>
  <si>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</si>
  <si>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</si>
  <si>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</si>
  <si>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</si>
  <si>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</si>
  <si>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</si>
  <si>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</si>
  <si>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</si>
  <si>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</si>
  <si>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</si>
  <si>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</si>
  <si>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</si>
  <si>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</si>
  <si>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</si>
  <si>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</si>
  <si>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</si>
  <si>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</si>
  <si>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</si>
  <si>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</si>
  <si>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</si>
  <si>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</si>
  <si>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</si>
  <si>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</si>
  <si>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</si>
  <si>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</si>
  <si>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</si>
  <si>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</si>
  <si>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</si>
  <si>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</si>
  <si>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</si>
  <si>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</si>
  <si>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</si>
  <si>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</si>
  <si>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</si>
  <si>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</si>
  <si>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</si>
  <si>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</si>
  <si>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</si>
  <si>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</si>
  <si>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</si>
  <si>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</si>
  <si>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</si>
  <si>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</si>
  <si>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</si>
  <si>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</si>
  <si>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</si>
  <si>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</si>
  <si>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</si>
  <si>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</si>
  <si>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</si>
  <si>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</si>
  <si>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</si>
  <si>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</si>
  <si>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</si>
  <si>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</si>
  <si>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</si>
  <si>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</si>
  <si>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</si>
  <si>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</si>
  <si>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</si>
  <si>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</si>
  <si>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</si>
  <si>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</si>
  <si>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</si>
  <si>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</si>
  <si>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</si>
  <si>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</si>
  <si>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</si>
  <si>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</si>
  <si>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</si>
  <si>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</si>
  <si>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</si>
  <si>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</si>
  <si>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</si>
  <si>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</si>
  <si>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</si>
  <si>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</si>
  <si>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</si>
  <si>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</si>
  <si>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</si>
  <si>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</si>
  <si>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</si>
  <si>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</si>
  <si>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</si>
  <si>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</si>
  <si>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</si>
  <si>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</si>
  <si>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</si>
  <si>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</si>
  <si>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</si>
  <si>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</si>
  <si>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</si>
  <si>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</si>
  <si>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</si>
  <si>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</si>
  <si>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</si>
  <si>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</si>
  <si>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</si>
  <si>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</si>
  <si>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</si>
  <si>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</si>
  <si>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</si>
  <si>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</si>
  <si>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</si>
  <si>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</si>
  <si>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</si>
  <si>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</si>
  <si>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</si>
  <si>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</si>
  <si>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</si>
  <si>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</si>
  <si>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</si>
  <si>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</si>
  <si>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</si>
  <si>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</si>
  <si>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</si>
  <si>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</si>
  <si>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</si>
  <si>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</si>
  <si>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</si>
  <si>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</si>
  <si>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</si>
  <si>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</si>
  <si>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</si>
  <si>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</si>
  <si>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</si>
  <si>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</si>
  <si>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</si>
  <si>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</si>
  <si>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</si>
  <si>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</si>
  <si>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</si>
  <si>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</si>
  <si>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</si>
  <si>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</si>
  <si>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</si>
  <si>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</si>
  <si>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</si>
  <si>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</si>
  <si>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</si>
  <si>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</si>
  <si>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</si>
  <si>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</si>
  <si>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</si>
  <si>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</si>
  <si>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</si>
  <si>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</si>
  <si>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</si>
  <si>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</si>
  <si>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</si>
  <si>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</si>
  <si>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</si>
  <si>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</si>
  <si>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</si>
  <si>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</si>
  <si>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</si>
  <si>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</si>
  <si>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</si>
  <si>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</si>
  <si>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</si>
  <si>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</si>
  <si>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</si>
  <si>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</si>
  <si>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</si>
  <si>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</si>
  <si>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</si>
  <si>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</si>
  <si>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</si>
  <si>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</si>
  <si>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</si>
  <si>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</si>
  <si>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</si>
  <si>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</si>
  <si>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</si>
  <si>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</si>
  <si>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</si>
  <si>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</si>
  <si>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</si>
  <si>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</si>
  <si>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</si>
  <si>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</si>
  <si>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</si>
  <si>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</si>
  <si>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</si>
  <si>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</si>
  <si>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</si>
  <si>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</si>
  <si>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</si>
  <si>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</si>
  <si>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</si>
  <si>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</si>
  <si>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</si>
  <si>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</si>
  <si>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</si>
  <si>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</si>
  <si>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</si>
  <si>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</si>
  <si>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</si>
  <si>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</si>
  <si>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</si>
  <si>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</si>
  <si>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</si>
  <si>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</si>
  <si>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</si>
  <si>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</si>
  <si>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</si>
  <si>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</si>
  <si>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</si>
  <si>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</si>
  <si>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</si>
  <si>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</si>
  <si>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</si>
  <si>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</si>
  <si>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</si>
  <si>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</si>
  <si>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</si>
  <si>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独立行政法人石油天然ガス・金属鉱物資源機構運営費交付金</t>
  </si>
  <si>
    <t>資源エネルギー庁　資源・燃料部</t>
    <rPh sb="0" eb="2">
      <t>シゲン</t>
    </rPh>
    <rPh sb="7" eb="8">
      <t>チョウ</t>
    </rPh>
    <rPh sb="9" eb="11">
      <t>シゲン</t>
    </rPh>
    <rPh sb="12" eb="14">
      <t>ネンリョウ</t>
    </rPh>
    <rPh sb="14" eb="15">
      <t>ブ</t>
    </rPh>
    <phoneticPr fontId="5"/>
  </si>
  <si>
    <t>平成１５年度</t>
    <rPh sb="0" eb="2">
      <t>ヘイセイ</t>
    </rPh>
    <rPh sb="4" eb="5">
      <t>ネン</t>
    </rPh>
    <rPh sb="5" eb="6">
      <t>ド</t>
    </rPh>
    <phoneticPr fontId="5"/>
  </si>
  <si>
    <t>終了予定なし</t>
    <rPh sb="0" eb="2">
      <t>シュウリョウ</t>
    </rPh>
    <rPh sb="2" eb="4">
      <t>ヨテイ</t>
    </rPh>
    <phoneticPr fontId="5"/>
  </si>
  <si>
    <t>鉱物資源課</t>
    <rPh sb="0" eb="2">
      <t>コウブツ</t>
    </rPh>
    <rPh sb="2" eb="4">
      <t>シゲン</t>
    </rPh>
    <rPh sb="4" eb="5">
      <t>カ</t>
    </rPh>
    <phoneticPr fontId="5"/>
  </si>
  <si>
    <t>○</t>
  </si>
  <si>
    <t>独立行政法人通則法第46条</t>
    <rPh sb="0" eb="2">
      <t>ドクリツ</t>
    </rPh>
    <rPh sb="2" eb="4">
      <t>ギョウセイ</t>
    </rPh>
    <rPh sb="4" eb="6">
      <t>ホウジン</t>
    </rPh>
    <rPh sb="6" eb="9">
      <t>ツウソクホウ</t>
    </rPh>
    <rPh sb="9" eb="10">
      <t>ダイ</t>
    </rPh>
    <rPh sb="12" eb="13">
      <t>ジョウ</t>
    </rPh>
    <phoneticPr fontId="5"/>
  </si>
  <si>
    <t>・「資源確保戦略」（平成24年6月27日公表）　
・「エネルギー基本計画」（平成30年7月3日閣議決定）
・「新国際資源戦略」（令和2年3月30日公表）</t>
    <rPh sb="20" eb="22">
      <t>コウヒョウ</t>
    </rPh>
    <rPh sb="64" eb="66">
      <t>レイワ</t>
    </rPh>
    <rPh sb="67" eb="68">
      <t>ネン</t>
    </rPh>
    <rPh sb="69" eb="70">
      <t>ツキ</t>
    </rPh>
    <rPh sb="72" eb="73">
      <t>ニチ</t>
    </rPh>
    <rPh sb="73" eb="75">
      <t>コウヒョウ</t>
    </rPh>
    <phoneticPr fontId="5"/>
  </si>
  <si>
    <t>金属鉱物の探鉱に必要な資金の供給、金属鉱物資源の開発の促進、金属鉱産物の備蓄等を通じて、金属鉱産物の安定的かつ低廉な供給に資するとともに、金属鉱業等による鉱害の防止に必要な資金の貸付けその他を通じて国民の健康の保護及び生活環境の保全並びに金属鉱業等の健全な発展に寄与することを目的として業務を行う、独立行政法人石油天然ガス・金属鉱物資源機構（以下、JOGMEC）の運営のための経費を交付。</t>
  </si>
  <si>
    <t>レアメタル等金属鉱物資源の安定供給確保等のため、以下を実施。
①金属鉱物の探査及び本邦企業に対する探査支援、探鉱・開発にかかる資金調達支援並びに海洋資源調査の実施
②資源外交の支援強化及び我が国技術力を活用した資源国等との関係強化
③我が国の資源権益の確保に必要となる技術及び自給率向上に貢献するリサイクル技術の開発
④我が国企業等への資源情報の提供を行うとともに政府に対し元素別・国別資源確保戦略の策定に必要な情報提供
⑤国家備蓄の機動的放出を可能とする体制整備、短期的な供給障害に対応するための備蓄制度の適切な運営
⑥「休廃止鉱山」における鉱害防止事業に取り組む、地方公共団体や企業等に対する技術面や情報面、資金面での支援等及び資源保有国において環境に調和した鉱山開発が促進されるよう、当該国政府等に対して鉱害防止に関する技術情報等を提供</t>
  </si>
  <si>
    <t>-</t>
  </si>
  <si>
    <t>独立行政法人石油天然ガス・金属鉱物資源機構金属鉱業一般勘定運営費交付金</t>
  </si>
  <si>
    <t>独立行政法人石油天然ガス・金属鉱物資源機構投融資等・金属鉱産物備蓄勘定運営費交付金</t>
  </si>
  <si>
    <t>・独立行政法人通則法に則した主務大臣による各年度の業務実績評価のうち金属資源開発支援に係る評価を成果指標とする。
※30年度中に第3期中期目標期間全体の評価を実施。</t>
    <rPh sb="7" eb="10">
      <t>ツウソクホウ</t>
    </rPh>
    <rPh sb="11" eb="12">
      <t>ソク</t>
    </rPh>
    <rPh sb="14" eb="16">
      <t>シュム</t>
    </rPh>
    <rPh sb="16" eb="18">
      <t>ダイジン</t>
    </rPh>
    <rPh sb="60" eb="62">
      <t>ネンド</t>
    </rPh>
    <rPh sb="62" eb="63">
      <t>チュウ</t>
    </rPh>
    <rPh sb="64" eb="65">
      <t>ダイ</t>
    </rPh>
    <rPh sb="66" eb="67">
      <t>キ</t>
    </rPh>
    <rPh sb="67" eb="69">
      <t>チュウキ</t>
    </rPh>
    <rPh sb="69" eb="71">
      <t>モクヒョウ</t>
    </rPh>
    <rPh sb="71" eb="73">
      <t>キカン</t>
    </rPh>
    <rPh sb="73" eb="75">
      <t>ゼンタイ</t>
    </rPh>
    <rPh sb="76" eb="78">
      <t>ヒョウカ</t>
    </rPh>
    <rPh sb="79" eb="81">
      <t>ジッシ</t>
    </rPh>
    <phoneticPr fontId="5"/>
  </si>
  <si>
    <t>評価S～Dの5段階の評価を点数化し成果指標とする（S=5点、A=4点、B=3点、C=2点、D=1点）</t>
  </si>
  <si>
    <t>主務大臣による各年度の業務実績評価のうち金属資源開発支援に係る評価</t>
    <rPh sb="0" eb="2">
      <t>シュム</t>
    </rPh>
    <rPh sb="2" eb="4">
      <t>ダイジン</t>
    </rPh>
    <phoneticPr fontId="5"/>
  </si>
  <si>
    <t>-</t>
    <phoneticPr fontId="5"/>
  </si>
  <si>
    <t>-</t>
    <phoneticPr fontId="5"/>
  </si>
  <si>
    <t>-</t>
    <phoneticPr fontId="5"/>
  </si>
  <si>
    <t>-</t>
    <phoneticPr fontId="5"/>
  </si>
  <si>
    <t>-</t>
    <phoneticPr fontId="5"/>
  </si>
  <si>
    <t>-</t>
    <phoneticPr fontId="5"/>
  </si>
  <si>
    <t>-</t>
    <phoneticPr fontId="5"/>
  </si>
  <si>
    <t>件（累計）</t>
    <rPh sb="0" eb="1">
      <t>ケン</t>
    </rPh>
    <rPh sb="2" eb="4">
      <t>ルイケイ</t>
    </rPh>
    <phoneticPr fontId="5"/>
  </si>
  <si>
    <t>件</t>
    <rPh sb="0" eb="1">
      <t>ケン</t>
    </rPh>
    <phoneticPr fontId="5"/>
  </si>
  <si>
    <t>回</t>
    <rPh sb="0" eb="1">
      <t>カイ</t>
    </rPh>
    <phoneticPr fontId="5"/>
  </si>
  <si>
    <t>※様々な性質の取組を行っているため、
単位当たりコストの算出は困難</t>
    <rPh sb="1" eb="3">
      <t>サマザマ</t>
    </rPh>
    <rPh sb="4" eb="6">
      <t>セイシツ</t>
    </rPh>
    <rPh sb="7" eb="9">
      <t>トリクミ</t>
    </rPh>
    <rPh sb="10" eb="11">
      <t>オコナ</t>
    </rPh>
    <rPh sb="19" eb="21">
      <t>タンイ</t>
    </rPh>
    <rPh sb="21" eb="22">
      <t>ア</t>
    </rPh>
    <rPh sb="28" eb="30">
      <t>サンシュツ</t>
    </rPh>
    <rPh sb="31" eb="33">
      <t>コンナン</t>
    </rPh>
    <phoneticPr fontId="5"/>
  </si>
  <si>
    <t>【前中期】
①JOGMECが実施又は支援する探査の我が国企業への引継ぎ数
（JOGMECが実施又は支援を行う探査について、１１件以上を引継ぎ又は精密探査・開発評価につなげる。）
※当初見込み件数は中期目標期間（第二期:20年度～24年度、第三期:25年度～29年度）中の合計で第二期は6件以上、第三期は11件以上。</t>
    <rPh sb="1" eb="2">
      <t>マエ</t>
    </rPh>
    <rPh sb="2" eb="4">
      <t>チュウキ</t>
    </rPh>
    <rPh sb="90" eb="92">
      <t>トウショ</t>
    </rPh>
    <rPh sb="92" eb="94">
      <t>ミコ</t>
    </rPh>
    <rPh sb="95" eb="97">
      <t>ケンスウ</t>
    </rPh>
    <phoneticPr fontId="5"/>
  </si>
  <si>
    <t>【今中期】
潜在的な資源量（ポテンシャル）の算定を行う案件形成数</t>
    <rPh sb="1" eb="2">
      <t>コン</t>
    </rPh>
    <rPh sb="2" eb="4">
      <t>チュウキ</t>
    </rPh>
    <rPh sb="6" eb="9">
      <t>センザイテキ</t>
    </rPh>
    <rPh sb="10" eb="13">
      <t>シゲンリョウ</t>
    </rPh>
    <rPh sb="22" eb="24">
      <t>サンテイ</t>
    </rPh>
    <rPh sb="25" eb="26">
      <t>オコナ</t>
    </rPh>
    <rPh sb="27" eb="29">
      <t>アンケン</t>
    </rPh>
    <rPh sb="29" eb="31">
      <t>ケイセイ</t>
    </rPh>
    <rPh sb="31" eb="32">
      <t>スウ</t>
    </rPh>
    <phoneticPr fontId="5"/>
  </si>
  <si>
    <t>【前中期】
②国営鉱山公社等との協力覚書（MOU）の締結数
（国営鉱山公社、非鉄企業、政府関係機関等との協力の枠組み１０件を構築する。）</t>
    <rPh sb="1" eb="2">
      <t>マエ</t>
    </rPh>
    <rPh sb="2" eb="4">
      <t>チュウキ</t>
    </rPh>
    <phoneticPr fontId="5"/>
  </si>
  <si>
    <t>【今中期】
②資源国政府との関係強化に資する事業の実施件数</t>
    <rPh sb="1" eb="2">
      <t>コン</t>
    </rPh>
    <rPh sb="2" eb="4">
      <t>チュウキ</t>
    </rPh>
    <phoneticPr fontId="5"/>
  </si>
  <si>
    <t>【前中期】
③希少金属備蓄事業
　(機動的な備蓄事業の推進に資するため、備蓄対象鉱種の需給動向調査等を実施する。)　</t>
    <rPh sb="1" eb="2">
      <t>マエ</t>
    </rPh>
    <rPh sb="2" eb="4">
      <t>チュウキ</t>
    </rPh>
    <phoneticPr fontId="5"/>
  </si>
  <si>
    <t>【今中期】
外部評価において「効率的・効果的な備蓄が適確に実施されている」との評価が得られる事業の改善策を年1件以上経済産業省に対し提案して実施</t>
    <rPh sb="1" eb="4">
      <t>コンチュウキ</t>
    </rPh>
    <phoneticPr fontId="5"/>
  </si>
  <si>
    <t>④鉱害防止事業
　(ニーズに応じた地方公共団体への鉱害防止に係る技術支援［調査指導等］及び資源保有国への技術支援［セミナー開催、アドバイザー派遣等］の実施件数。)
※ニーズに応じ効果的・適切に実施する事業であり、あらかじめ一定数を見込んだ事業ではない</t>
    <rPh sb="14" eb="15">
      <t>オウ</t>
    </rPh>
    <rPh sb="87" eb="88">
      <t>オウ</t>
    </rPh>
    <rPh sb="89" eb="92">
      <t>コウカテキ</t>
    </rPh>
    <rPh sb="93" eb="95">
      <t>テキセツ</t>
    </rPh>
    <rPh sb="96" eb="98">
      <t>ジッシ</t>
    </rPh>
    <rPh sb="100" eb="102">
      <t>ジギョウ</t>
    </rPh>
    <rPh sb="111" eb="114">
      <t>イッテイスウ</t>
    </rPh>
    <rPh sb="115" eb="117">
      <t>ミコ</t>
    </rPh>
    <rPh sb="119" eb="121">
      <t>ジギョウ</t>
    </rPh>
    <phoneticPr fontId="5"/>
  </si>
  <si>
    <t>-</t>
    <phoneticPr fontId="5"/>
  </si>
  <si>
    <t>-</t>
    <phoneticPr fontId="5"/>
  </si>
  <si>
    <t>-</t>
    <phoneticPr fontId="5"/>
  </si>
  <si>
    <t>-</t>
    <phoneticPr fontId="5"/>
  </si>
  <si>
    <t>-</t>
    <phoneticPr fontId="5"/>
  </si>
  <si>
    <t>-</t>
    <phoneticPr fontId="5"/>
  </si>
  <si>
    <t>資源・エネルギーをめぐる国際情勢が厳しさを増す中、資源の安定的かつ低廉な供給の確保に向けた体制の構築や取組の強化が不可欠。資源外交、リスクマネー供給、地質構造調査、技術開発等を一体的に活用して我が国企業を支援し、資源確保に取り組む必要があることから、事業の目的は国民や社会のニーズを的確に反映している。</t>
  </si>
  <si>
    <t>資源外交、リスクマネー供給、地質構造調査、技術開発等を一体的に活用して我が国企業を支援し、資源確保に取り組む必要があることから、地方自治体、民間等に委ねることができない事業である。</t>
  </si>
  <si>
    <t>資源外交、リスクマネー供給、地質構造調査、技術開発等を一体的に活用して我が国企業を支援し、資源確保に取り組む必要があることから、政策目的の達成手段として必要かつ適切な事業であり、政策体系の中で優先度の高い事業である。</t>
  </si>
  <si>
    <t>有</t>
  </si>
  <si>
    <t>物品調達等の契約は、着実に競争性のある契約への移行を図っている。また、運営費交付金の性質に合致したものとなっている。</t>
  </si>
  <si>
    <t>‐</t>
  </si>
  <si>
    <t>運営費交付金を充当して行う業務に係る一般管理費及び業務経費の合計について、中期目標期間中、毎年度平均でJOGMEC全体として前年度比1.10％以上の効率化を実践し、業務全体の実施コストの削減に努めている。</t>
  </si>
  <si>
    <t>自己収入(受取配当金、債務保証料収入、貸付金利息、実施許諾料収入、運用収入等）の確保に向けた取組を継続している。</t>
  </si>
  <si>
    <t>運営費交付金を充当して行う業務に係る経費(一般管理費及び業務経費）の効率化を図り、成果目標に見合ったものとなっている。</t>
  </si>
  <si>
    <t>リスク管理及び資産評価業務の自己評価・機構内外有識者による検証の結果を、採択・管理プロセスへ反映している。</t>
  </si>
  <si>
    <t>効率的な業務運営が担保されるよう、保有資産について不断の見直しを実施し、実態把握に基づき、JOGMECが資産を保有し続ける必要があるかを厳しく検証している。業務運営に支障のない限り、国への返納等を行っている。</t>
  </si>
  <si>
    <t>法に基づき合理的・効率的な執行を行っている。</t>
  </si>
  <si>
    <t>中期目標において定められた目標の着実な達成に向けて、引き続き適切な執行に努める。</t>
  </si>
  <si>
    <t>0322</t>
  </si>
  <si>
    <t>0572</t>
  </si>
  <si>
    <t>0230</t>
  </si>
  <si>
    <t>0532</t>
  </si>
  <si>
    <t>0194</t>
  </si>
  <si>
    <t>0483</t>
  </si>
  <si>
    <t>0277</t>
  </si>
  <si>
    <t>0430</t>
  </si>
  <si>
    <t>0402</t>
    <phoneticPr fontId="5"/>
  </si>
  <si>
    <t>A.独立行政法人石油天然ガス・金属鉱物資源機構</t>
    <rPh sb="2" eb="4">
      <t>ドクリツ</t>
    </rPh>
    <rPh sb="4" eb="6">
      <t>ギョウセイ</t>
    </rPh>
    <rPh sb="6" eb="8">
      <t>ホウジン</t>
    </rPh>
    <rPh sb="8" eb="10">
      <t>セキユ</t>
    </rPh>
    <rPh sb="10" eb="12">
      <t>テンネン</t>
    </rPh>
    <rPh sb="15" eb="17">
      <t>キンゾク</t>
    </rPh>
    <rPh sb="17" eb="19">
      <t>コウブツ</t>
    </rPh>
    <rPh sb="19" eb="21">
      <t>シゲン</t>
    </rPh>
    <rPh sb="21" eb="23">
      <t>キコウ</t>
    </rPh>
    <phoneticPr fontId="5"/>
  </si>
  <si>
    <t>人件費</t>
    <rPh sb="0" eb="3">
      <t>ジンケンヒ</t>
    </rPh>
    <phoneticPr fontId="5"/>
  </si>
  <si>
    <t>事業費</t>
    <rPh sb="0" eb="2">
      <t>ジギョウ</t>
    </rPh>
    <rPh sb="2" eb="3">
      <t>ヒ</t>
    </rPh>
    <phoneticPr fontId="5"/>
  </si>
  <si>
    <t>管理費</t>
    <rPh sb="0" eb="3">
      <t>カンリヒ</t>
    </rPh>
    <phoneticPr fontId="5"/>
  </si>
  <si>
    <t>金属部門</t>
    <rPh sb="0" eb="2">
      <t>キンゾク</t>
    </rPh>
    <rPh sb="2" eb="4">
      <t>ブモン</t>
    </rPh>
    <phoneticPr fontId="5"/>
  </si>
  <si>
    <t>金属探査事業</t>
    <rPh sb="0" eb="2">
      <t>キンゾク</t>
    </rPh>
    <rPh sb="2" eb="4">
      <t>タンサ</t>
    </rPh>
    <rPh sb="4" eb="6">
      <t>ジギョウ</t>
    </rPh>
    <phoneticPr fontId="5"/>
  </si>
  <si>
    <t>借料、消耗品費、高熱水料等</t>
    <rPh sb="0" eb="2">
      <t>シャクリョウ</t>
    </rPh>
    <rPh sb="3" eb="5">
      <t>ショウモウ</t>
    </rPh>
    <rPh sb="5" eb="6">
      <t>ヒン</t>
    </rPh>
    <rPh sb="6" eb="7">
      <t>ヒ</t>
    </rPh>
    <rPh sb="8" eb="10">
      <t>コウネツ</t>
    </rPh>
    <rPh sb="10" eb="12">
      <t>ミズリョウ</t>
    </rPh>
    <rPh sb="12" eb="13">
      <t>ナド</t>
    </rPh>
    <phoneticPr fontId="5"/>
  </si>
  <si>
    <t>独立行政法人石油天然ガス･金属鉱物資源機構</t>
    <phoneticPr fontId="5"/>
  </si>
  <si>
    <t>地質構造調査、技術開発・技術支援、情報収集・提供、鉱害防止事業等</t>
  </si>
  <si>
    <t>運営費交付金交付</t>
  </si>
  <si>
    <t>事業費</t>
    <rPh sb="0" eb="3">
      <t>ジギョウヒ</t>
    </rPh>
    <phoneticPr fontId="5"/>
  </si>
  <si>
    <t>実規模実証試験設備の嫌気反応槽他設置工事</t>
    <phoneticPr fontId="5"/>
  </si>
  <si>
    <t>「鉱物資源マテリアルフロー2019」調査</t>
    <phoneticPr fontId="5"/>
  </si>
  <si>
    <t>世界の非鉄金属に係る鉱山開発・操業動向他、オンライン情報の提供業務</t>
  </si>
  <si>
    <t>世界の非鉄金属に係る鉱山開発・操業動向他、オンライン情報の提供業務</t>
    <phoneticPr fontId="5"/>
  </si>
  <si>
    <t>「カナダBC州銅鉱山における操業改善案の検討」に係る共同スタディ契約</t>
    <phoneticPr fontId="5"/>
  </si>
  <si>
    <t>特定地域における共同調査関連業務</t>
    <rPh sb="0" eb="2">
      <t>トクテイ</t>
    </rPh>
    <rPh sb="2" eb="4">
      <t>チイキ</t>
    </rPh>
    <rPh sb="8" eb="10">
      <t>キョウドウ</t>
    </rPh>
    <rPh sb="10" eb="12">
      <t>チョウサ</t>
    </rPh>
    <rPh sb="12" eb="14">
      <t>カンレン</t>
    </rPh>
    <rPh sb="14" eb="16">
      <t>ギョウム</t>
    </rPh>
    <phoneticPr fontId="5"/>
  </si>
  <si>
    <t>Wood Mackenzie Japan CO LTD</t>
    <phoneticPr fontId="5"/>
  </si>
  <si>
    <t>三菱ＵＦＪリサーチ＆コンサルティング株式会社</t>
    <rPh sb="18" eb="22">
      <t>カブシキガイシャ</t>
    </rPh>
    <phoneticPr fontId="5"/>
  </si>
  <si>
    <t>ＩＨＳマークイットジャパン合同会社</t>
    <phoneticPr fontId="5"/>
  </si>
  <si>
    <t>国立大学法人北海道大学</t>
  </si>
  <si>
    <t>国立大学法人北海道大学</t>
    <phoneticPr fontId="5"/>
  </si>
  <si>
    <t>国立大学法人秋田大学</t>
    <phoneticPr fontId="5"/>
  </si>
  <si>
    <t>イオンクロマトグラフィー一式の調達</t>
    <phoneticPr fontId="5"/>
  </si>
  <si>
    <t>「令和元年度金属資源技術研究所選鉱試験室改修及び倉庫建築工事」に係る請負契約</t>
    <phoneticPr fontId="5"/>
  </si>
  <si>
    <t>令和元年度金属資源技術研究所選鉱試験室用集塵機置場設置工事</t>
    <phoneticPr fontId="5"/>
  </si>
  <si>
    <t>ハンドヘルド型蛍光X線分析装置に係る売買契約</t>
    <phoneticPr fontId="5"/>
  </si>
  <si>
    <t>中型浮遊選鉱試験機（2式）の購入</t>
    <phoneticPr fontId="5"/>
  </si>
  <si>
    <t>浮選試験用ドラフトチャンバー一式の購入</t>
    <phoneticPr fontId="5"/>
  </si>
  <si>
    <t>有限会社和田興業</t>
    <rPh sb="0" eb="4">
      <t>ユウゲンガイシャ</t>
    </rPh>
    <phoneticPr fontId="5"/>
  </si>
  <si>
    <t>東北化学薬品株式会社東京支店</t>
    <rPh sb="6" eb="10">
      <t>カブシキガイシャ</t>
    </rPh>
    <phoneticPr fontId="5"/>
  </si>
  <si>
    <t>小坂建設株式会社</t>
    <rPh sb="4" eb="8">
      <t>カブシキガイシャ</t>
    </rPh>
    <phoneticPr fontId="5"/>
  </si>
  <si>
    <t>オリンパスメディカルサイエンス販売株式会社</t>
    <rPh sb="17" eb="21">
      <t>カブシキガイシャ</t>
    </rPh>
    <phoneticPr fontId="5"/>
  </si>
  <si>
    <t>株式会社島津テクノリサーチ</t>
    <rPh sb="0" eb="4">
      <t>カブシキガイシャ</t>
    </rPh>
    <phoneticPr fontId="5"/>
  </si>
  <si>
    <t>株式会社ユアテック</t>
    <rPh sb="0" eb="4">
      <t>カブシキガイシャ</t>
    </rPh>
    <phoneticPr fontId="5"/>
  </si>
  <si>
    <t>日本エリーズマグネチックス株式会社</t>
    <rPh sb="13" eb="17">
      <t>カブシキガイシャ</t>
    </rPh>
    <phoneticPr fontId="5"/>
  </si>
  <si>
    <t>株式会社ダルトン仙台支店</t>
    <rPh sb="0" eb="4">
      <t>カブシキガイシャ</t>
    </rPh>
    <phoneticPr fontId="5"/>
  </si>
  <si>
    <t>-</t>
    <phoneticPr fontId="5"/>
  </si>
  <si>
    <t>金属資源技術研究所に配置する乾式製錬炉に係る契約</t>
    <phoneticPr fontId="5"/>
  </si>
  <si>
    <t>神鋼リサーチ株式会社</t>
    <rPh sb="6" eb="10">
      <t>カブシキガイシャ</t>
    </rPh>
    <phoneticPr fontId="5"/>
  </si>
  <si>
    <t>岩谷産業株式会社</t>
    <rPh sb="4" eb="8">
      <t>カブシキガイシャ</t>
    </rPh>
    <phoneticPr fontId="5"/>
  </si>
  <si>
    <t>「令和元年度 供給リスク要因分析調査」に係る委託契約</t>
  </si>
  <si>
    <t>「世界の貿易統計データベースのオンライン情報提供業務」</t>
  </si>
  <si>
    <t>鉱物資源市場分析等に係るレポート及びオンライン情報の提供業務</t>
  </si>
  <si>
    <t>「未開発銅資源・未回収副産物に関する調査」</t>
  </si>
  <si>
    <t>閃亜鉛鉱の浮遊性に及ぼす各種因子の影響把握と、閃亜鉛鉱と銅鉱物の浮選速度差の増大のための手法の開発</t>
  </si>
  <si>
    <t>銅-亜鉛-鉄共存鉱物の浮選分離における閃亜鉛鉱抑制ﾒｶﾆｽﾞﾑの検討～</t>
    <phoneticPr fontId="5"/>
  </si>
  <si>
    <t>国立大学法人東北大学</t>
  </si>
  <si>
    <t>国立大学法人宮崎大学</t>
  </si>
  <si>
    <t>早稲田大学</t>
  </si>
  <si>
    <t>学校法人立命館</t>
  </si>
  <si>
    <t>国立大学法人九州大学</t>
  </si>
  <si>
    <t>公立大学法人秋田県立大学</t>
  </si>
  <si>
    <t>国立大学法人 筑波大学</t>
  </si>
  <si>
    <t>第一原理計算を利用したﾋ素含有鉱物分離の為の新規浮選剤のｽｸﾘｰﾆﾝｸﾞと評価に係る共同研究</t>
    <phoneticPr fontId="5"/>
  </si>
  <si>
    <t>難処理鉱石中の有価鉱物等の高選択的分離のための新規浮選剤の開発に係る共同研究契約</t>
    <phoneticPr fontId="5"/>
  </si>
  <si>
    <t>「平成31年度鉱害防止技術に係る先導的調査研究事業」に関する共同研究</t>
    <phoneticPr fontId="5"/>
  </si>
  <si>
    <t>「平成31年度鉱害防止技術に係る先導的調査研究事業」に関する共同研究</t>
    <phoneticPr fontId="5"/>
  </si>
  <si>
    <t>「平成31年度酸性坑廃水・製錬廃液中新規浄化法開発」に関する共同研究</t>
    <phoneticPr fontId="5"/>
  </si>
  <si>
    <t>「中和殿物の減容化あるいは中和殿物の有効利用法の開発」に関する共同研究</t>
    <phoneticPr fontId="5"/>
  </si>
  <si>
    <t>-</t>
    <phoneticPr fontId="5"/>
  </si>
  <si>
    <t>三菱マテリアル株式会社</t>
    <rPh sb="7" eb="11">
      <t>カブシキガイシャ</t>
    </rPh>
    <phoneticPr fontId="5"/>
  </si>
  <si>
    <t>株式会社ナガオカ</t>
    <rPh sb="0" eb="4">
      <t>カブシキガイシャ</t>
    </rPh>
    <phoneticPr fontId="5"/>
  </si>
  <si>
    <t>（株）マリン・ワーク・ジャパン</t>
  </si>
  <si>
    <t>超電導センシング技術研究組合</t>
  </si>
  <si>
    <t>有限会社テラテクニカ</t>
  </si>
  <si>
    <t>-</t>
    <phoneticPr fontId="5"/>
  </si>
  <si>
    <t>外国企業A</t>
    <rPh sb="0" eb="2">
      <t>ガイコク</t>
    </rPh>
    <rPh sb="2" eb="4">
      <t>キギョウ</t>
    </rPh>
    <phoneticPr fontId="5"/>
  </si>
  <si>
    <t>外国企業B</t>
    <rPh sb="0" eb="2">
      <t>ガイコク</t>
    </rPh>
    <rPh sb="2" eb="4">
      <t>キギョウ</t>
    </rPh>
    <phoneticPr fontId="5"/>
  </si>
  <si>
    <t>令和元年度海洋資源探査技術開発事業に係る海底熱水鉱床に関するIP法調査の適用可能性の検討</t>
    <phoneticPr fontId="5"/>
  </si>
  <si>
    <t>平成31年度　世界の鉱物資源プロジェクトに係る各種プロジェクト情報のオンライン情報提供業務</t>
  </si>
  <si>
    <t>令和元年度SQUITEM3号機ｼｽﾃﾑ構築機器(磁力計部)の追加制作業務</t>
  </si>
  <si>
    <t>高温超電導マグネートメータの追加製作</t>
  </si>
  <si>
    <t>令和元年度資源開発における環境配慮型技術の社会受容性調査に係る委託契約</t>
  </si>
  <si>
    <t>令和元年度SQUITEM3号機ｼｽﾃﾑ構築機器(受信機部)の追加制作業務</t>
  </si>
  <si>
    <t>「令和元年度海底電磁探査装置関連機器調達」に係る売買契約</t>
  </si>
  <si>
    <t>特定地域における共同調査関連業務</t>
    <rPh sb="0" eb="4">
      <t>トクテイチイキ</t>
    </rPh>
    <rPh sb="8" eb="16">
      <t>キョウドウチョウサカンレンギョウム</t>
    </rPh>
    <phoneticPr fontId="5"/>
  </si>
  <si>
    <t>三井金属資源開発株式会社</t>
    <rPh sb="8" eb="12">
      <t>カブシキガイシャ</t>
    </rPh>
    <phoneticPr fontId="5"/>
  </si>
  <si>
    <t>高速液体クロマトグラフィー一式の調達</t>
    <phoneticPr fontId="5"/>
  </si>
  <si>
    <t>カラム試験の溶液サンプル中の有機物定量分析</t>
    <phoneticPr fontId="5"/>
  </si>
  <si>
    <t>雪沢実証試験場地内の電気、計装関連工事</t>
    <phoneticPr fontId="5"/>
  </si>
  <si>
    <t>「鉱物資源マテリアルフロー2019」調査</t>
    <phoneticPr fontId="5"/>
  </si>
  <si>
    <t>SRK Consulting(Australasia)Pty Ltd.</t>
    <phoneticPr fontId="5"/>
  </si>
  <si>
    <t>CRU International Ltd</t>
    <phoneticPr fontId="5"/>
  </si>
  <si>
    <t>S＆P Global Market Intelligence LLC</t>
    <phoneticPr fontId="5"/>
  </si>
  <si>
    <t>ｵｰｽﾄﾗﾘｱ鉱物産業協会(AMIRA)主催の研究ｺﾝｿｰｼｱﾑへの参加について</t>
    <phoneticPr fontId="5"/>
  </si>
  <si>
    <t>AMIRA International</t>
    <phoneticPr fontId="5"/>
  </si>
  <si>
    <t>万トン</t>
    <rPh sb="0" eb="1">
      <t>マン</t>
    </rPh>
    <phoneticPr fontId="5"/>
  </si>
  <si>
    <t>-</t>
    <phoneticPr fontId="5"/>
  </si>
  <si>
    <t>-</t>
    <phoneticPr fontId="5"/>
  </si>
  <si>
    <t>①地質構造調査による銅の潜在的資源量の確保、第４期中期目標期間（H30～R4年度）で75万トンを目指す</t>
    <rPh sb="10" eb="11">
      <t>ドウ</t>
    </rPh>
    <rPh sb="38" eb="40">
      <t>ネンド</t>
    </rPh>
    <rPh sb="44" eb="45">
      <t>マン</t>
    </rPh>
    <rPh sb="48" eb="50">
      <t>メザ</t>
    </rPh>
    <phoneticPr fontId="5"/>
  </si>
  <si>
    <t>①地質構造調査による亜鉛の潜在的資源量の確保、第４期中期目標期間（H30～R4年度）で25万トンを目指す</t>
    <rPh sb="1" eb="3">
      <t>チシツ</t>
    </rPh>
    <rPh sb="3" eb="5">
      <t>コウゾウ</t>
    </rPh>
    <rPh sb="5" eb="7">
      <t>チョウサ</t>
    </rPh>
    <rPh sb="10" eb="12">
      <t>アエン</t>
    </rPh>
    <rPh sb="13" eb="16">
      <t>センザイテキ</t>
    </rPh>
    <rPh sb="16" eb="18">
      <t>シゲン</t>
    </rPh>
    <rPh sb="18" eb="19">
      <t>リョウ</t>
    </rPh>
    <rPh sb="20" eb="22">
      <t>カクホ</t>
    </rPh>
    <phoneticPr fontId="5"/>
  </si>
  <si>
    <t>①海底熱水鉱床の概略資源量の把握、第４期中期目標期間（H30～R4年度）で5,000万トンレベルを目指す</t>
    <phoneticPr fontId="5"/>
  </si>
  <si>
    <t>②資源国政府との関係強化に資する事業、第４期中期目標期間（H30～R4年度）で26件を目指す</t>
    <rPh sb="41" eb="42">
      <t>ケン</t>
    </rPh>
    <phoneticPr fontId="5"/>
  </si>
  <si>
    <t>-</t>
    <phoneticPr fontId="5"/>
  </si>
  <si>
    <t>B.有限会社和田興業</t>
    <phoneticPr fontId="5"/>
  </si>
  <si>
    <t>C.神鋼リサーチ株式会社</t>
    <phoneticPr fontId="5"/>
  </si>
  <si>
    <t>D.Wood Mackenzie Japan CO LTD</t>
    <phoneticPr fontId="5"/>
  </si>
  <si>
    <t>E.三菱マテリアル株式会社</t>
    <phoneticPr fontId="5"/>
  </si>
  <si>
    <t>F. 外国企業A</t>
    <phoneticPr fontId="5"/>
  </si>
  <si>
    <t>みずほリース株式会社</t>
    <rPh sb="6" eb="10">
      <t>カブシキガイシャ</t>
    </rPh>
    <phoneticPr fontId="5"/>
  </si>
  <si>
    <t>ファイルサーバリース契約</t>
    <phoneticPr fontId="5"/>
  </si>
  <si>
    <t>Metal　Bulletin Holdings LLC</t>
    <phoneticPr fontId="5"/>
  </si>
  <si>
    <t>Metal Bulletin Holdings LLC社発行「American Metals Market」の図書館ライセンス</t>
    <phoneticPr fontId="5"/>
  </si>
  <si>
    <t>国庫債務負担行為等</t>
  </si>
  <si>
    <t>G.みずほリース株式会社</t>
    <phoneticPr fontId="5"/>
  </si>
  <si>
    <t>ファイルサーバリース契約</t>
    <phoneticPr fontId="5"/>
  </si>
  <si>
    <t>-</t>
    <phoneticPr fontId="5"/>
  </si>
  <si>
    <t>③希少金属備蓄事業
　第4期中期目標期間中（30年度～34年度）では、機動的な備蓄業務を可能とする体制構築に資するため、効率的・効果的な備蓄の実施に係る具体的な改善策の提案数（年1件以上）で評価。</t>
    <rPh sb="11" eb="12">
      <t>ダイ</t>
    </rPh>
    <rPh sb="13" eb="14">
      <t>キ</t>
    </rPh>
    <rPh sb="14" eb="16">
      <t>チュウキ</t>
    </rPh>
    <rPh sb="16" eb="18">
      <t>モクヒョウ</t>
    </rPh>
    <rPh sb="18" eb="21">
      <t>キカンチュウ</t>
    </rPh>
    <rPh sb="24" eb="26">
      <t>ネンド</t>
    </rPh>
    <rPh sb="29" eb="31">
      <t>ネンド</t>
    </rPh>
    <rPh sb="35" eb="38">
      <t>キドウテキ</t>
    </rPh>
    <rPh sb="39" eb="41">
      <t>ビチク</t>
    </rPh>
    <rPh sb="41" eb="43">
      <t>ギョウム</t>
    </rPh>
    <rPh sb="44" eb="46">
      <t>カノウ</t>
    </rPh>
    <rPh sb="49" eb="51">
      <t>タイセイ</t>
    </rPh>
    <rPh sb="51" eb="53">
      <t>コウチク</t>
    </rPh>
    <rPh sb="54" eb="55">
      <t>シ</t>
    </rPh>
    <rPh sb="60" eb="63">
      <t>コウリツテキ</t>
    </rPh>
    <rPh sb="64" eb="66">
      <t>コウカ</t>
    </rPh>
    <rPh sb="66" eb="67">
      <t>テキ</t>
    </rPh>
    <rPh sb="68" eb="70">
      <t>ビチク</t>
    </rPh>
    <rPh sb="71" eb="73">
      <t>ジッシ</t>
    </rPh>
    <rPh sb="74" eb="75">
      <t>カカ</t>
    </rPh>
    <rPh sb="76" eb="79">
      <t>グタイテキ</t>
    </rPh>
    <rPh sb="80" eb="83">
      <t>カイゼンサク</t>
    </rPh>
    <rPh sb="84" eb="86">
      <t>テイアン</t>
    </rPh>
    <rPh sb="86" eb="87">
      <t>スウ</t>
    </rPh>
    <rPh sb="88" eb="89">
      <t>ネン</t>
    </rPh>
    <rPh sb="90" eb="91">
      <t>ケン</t>
    </rPh>
    <rPh sb="91" eb="93">
      <t>イジョウ</t>
    </rPh>
    <rPh sb="95" eb="97">
      <t>ヒョウカ</t>
    </rPh>
    <phoneticPr fontId="5"/>
  </si>
  <si>
    <t>課長　小林　和昭</t>
    <rPh sb="0" eb="2">
      <t>カチョウ</t>
    </rPh>
    <rPh sb="3" eb="5">
      <t>コバヤシ</t>
    </rPh>
    <rPh sb="6" eb="7">
      <t>カズ</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</si>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</sst>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38" fontId="0" fillId="0" borderId="24" xfId="0" applyNumberFormat="1" applyFont="1" applyBorder="1" applyAlignment="1" applyProtection="1">
      <alignment horizontal="left" vertical="center" wrapText="1"/>
      <protection locked="0"/>
    </xf>
    <xf numFmtId="38" fontId="0" fillId="0" borderId="25" xfId="0" applyNumberFormat="1" applyFont="1" applyBorder="1" applyAlignment="1" applyProtection="1">
      <alignment horizontal="left" vertical="center" wrapText="1"/>
      <protection locked="0"/>
    </xf>
    <xf numFmtId="38" fontId="0" fillId="0" borderId="26" xfId="0" applyNumberFormat="1" applyFont="1" applyBorder="1" applyAlignment="1" applyProtection="1">
      <alignment horizontal="left" vertical="center" wrapText="1"/>
      <protection locked="0"/>
    </xf>
    <xf numFmtId="38" fontId="3" fillId="0" borderId="11" xfId="0" applyNumberFormat="1"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38" fontId="3"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38" fontId="0" fillId="0" borderId="11" xfId="0" applyNumberFormat="1"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171464</xdr:colOff>
      <xdr:row>742</xdr:row>
      <xdr:rowOff>32496</xdr:rowOff>
    </xdr:from>
    <xdr:to>
      <xdr:col>31</xdr:col>
      <xdr:colOff>185451</xdr:colOff>
      <xdr:row>743</xdr:row>
      <xdr:rowOff>218534</xdr:rowOff>
    </xdr:to>
    <xdr:sp macro="" textlink="">
      <xdr:nvSpPr>
        <xdr:cNvPr id="2" name="正方形/長方形 1"/>
        <xdr:cNvSpPr/>
      </xdr:nvSpPr>
      <xdr:spPr>
        <a:xfrm>
          <a:off x="4828131" y="57360296"/>
          <a:ext cx="1131587" cy="541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経済産業省</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3,704</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20</xdr:col>
      <xdr:colOff>106491</xdr:colOff>
      <xdr:row>745</xdr:row>
      <xdr:rowOff>278493</xdr:rowOff>
    </xdr:from>
    <xdr:to>
      <xdr:col>36</xdr:col>
      <xdr:colOff>117076</xdr:colOff>
      <xdr:row>747</xdr:row>
      <xdr:rowOff>205116</xdr:rowOff>
    </xdr:to>
    <xdr:sp macro="" textlink="">
      <xdr:nvSpPr>
        <xdr:cNvPr id="3" name="正方形/長方形 2"/>
        <xdr:cNvSpPr/>
      </xdr:nvSpPr>
      <xdr:spPr>
        <a:xfrm>
          <a:off x="3831824" y="58664626"/>
          <a:ext cx="2990852" cy="6378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Ａ．独立行政法人石油天然ガス・金属鉱物資源機構</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3,704</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28</xdr:col>
      <xdr:colOff>130832</xdr:colOff>
      <xdr:row>743</xdr:row>
      <xdr:rowOff>234619</xdr:rowOff>
    </xdr:from>
    <xdr:to>
      <xdr:col>28</xdr:col>
      <xdr:colOff>130832</xdr:colOff>
      <xdr:row>745</xdr:row>
      <xdr:rowOff>262103</xdr:rowOff>
    </xdr:to>
    <xdr:cxnSp macro="">
      <xdr:nvCxnSpPr>
        <xdr:cNvPr id="4" name="直線矢印コネクタ 3"/>
        <xdr:cNvCxnSpPr/>
      </xdr:nvCxnSpPr>
      <xdr:spPr>
        <a:xfrm>
          <a:off x="5346299" y="57918019"/>
          <a:ext cx="0" cy="73021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75448</xdr:colOff>
      <xdr:row>748</xdr:row>
      <xdr:rowOff>63146</xdr:rowOff>
    </xdr:from>
    <xdr:to>
      <xdr:col>36</xdr:col>
      <xdr:colOff>121561</xdr:colOff>
      <xdr:row>750</xdr:row>
      <xdr:rowOff>207527</xdr:rowOff>
    </xdr:to>
    <xdr:sp macro="" textlink="">
      <xdr:nvSpPr>
        <xdr:cNvPr id="5" name="大かっこ 4"/>
        <xdr:cNvSpPr/>
      </xdr:nvSpPr>
      <xdr:spPr>
        <a:xfrm>
          <a:off x="3800781" y="59507613"/>
          <a:ext cx="3026380" cy="85558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latin typeface="ＭＳ ゴシック" pitchFamily="49" charset="-128"/>
              <a:ea typeface="ＭＳ ゴシック" pitchFamily="49" charset="-128"/>
            </a:rPr>
            <a:t>金属資源の安定供給確保等のために行う地質構造調査、技術開発・技術支援、情報収集・提供、鉱害防止事業等</a:t>
          </a:r>
        </a:p>
      </xdr:txBody>
    </xdr:sp>
    <xdr:clientData/>
  </xdr:twoCellAnchor>
  <xdr:twoCellAnchor>
    <xdr:from>
      <xdr:col>28</xdr:col>
      <xdr:colOff>80445</xdr:colOff>
      <xdr:row>751</xdr:row>
      <xdr:rowOff>9525</xdr:rowOff>
    </xdr:from>
    <xdr:to>
      <xdr:col>28</xdr:col>
      <xdr:colOff>80445</xdr:colOff>
      <xdr:row>753</xdr:row>
      <xdr:rowOff>5049</xdr:rowOff>
    </xdr:to>
    <xdr:cxnSp macro="">
      <xdr:nvCxnSpPr>
        <xdr:cNvPr id="6" name="直線コネクタ 5"/>
        <xdr:cNvCxnSpPr/>
      </xdr:nvCxnSpPr>
      <xdr:spPr>
        <a:xfrm>
          <a:off x="5295912" y="60520792"/>
          <a:ext cx="0" cy="7067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753</xdr:row>
      <xdr:rowOff>1</xdr:rowOff>
    </xdr:from>
    <xdr:to>
      <xdr:col>46</xdr:col>
      <xdr:colOff>8466</xdr:colOff>
      <xdr:row>753</xdr:row>
      <xdr:rowOff>8466</xdr:rowOff>
    </xdr:to>
    <xdr:cxnSp macro="">
      <xdr:nvCxnSpPr>
        <xdr:cNvPr id="7" name="直線コネクタ 6"/>
        <xdr:cNvCxnSpPr/>
      </xdr:nvCxnSpPr>
      <xdr:spPr>
        <a:xfrm flipH="1" flipV="1">
          <a:off x="2067983" y="61222468"/>
          <a:ext cx="6508750" cy="8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752</xdr:row>
      <xdr:rowOff>338808</xdr:rowOff>
    </xdr:from>
    <xdr:to>
      <xdr:col>11</xdr:col>
      <xdr:colOff>9525</xdr:colOff>
      <xdr:row>755</xdr:row>
      <xdr:rowOff>323858</xdr:rowOff>
    </xdr:to>
    <xdr:cxnSp macro="">
      <xdr:nvCxnSpPr>
        <xdr:cNvPr id="8" name="直線矢印コネクタ 7"/>
        <xdr:cNvCxnSpPr/>
      </xdr:nvCxnSpPr>
      <xdr:spPr>
        <a:xfrm>
          <a:off x="2035175" y="65019908"/>
          <a:ext cx="0" cy="10455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178507</xdr:colOff>
      <xdr:row>753</xdr:row>
      <xdr:rowOff>4241</xdr:rowOff>
    </xdr:from>
    <xdr:to>
      <xdr:col>17</xdr:col>
      <xdr:colOff>180975</xdr:colOff>
      <xdr:row>756</xdr:row>
      <xdr:rowOff>4241</xdr:rowOff>
    </xdr:to>
    <xdr:cxnSp macro="">
      <xdr:nvCxnSpPr>
        <xdr:cNvPr id="9" name="直線矢印コネクタ 8"/>
        <xdr:cNvCxnSpPr/>
      </xdr:nvCxnSpPr>
      <xdr:spPr>
        <a:xfrm flipH="1">
          <a:off x="3345040" y="61226708"/>
          <a:ext cx="2468" cy="105833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10583</xdr:colOff>
      <xdr:row>753</xdr:row>
      <xdr:rowOff>10489</xdr:rowOff>
    </xdr:from>
    <xdr:to>
      <xdr:col>25</xdr:col>
      <xdr:colOff>10583</xdr:colOff>
      <xdr:row>756</xdr:row>
      <xdr:rowOff>10489</xdr:rowOff>
    </xdr:to>
    <xdr:cxnSp macro="">
      <xdr:nvCxnSpPr>
        <xdr:cNvPr id="10" name="直線矢印コネクタ 9"/>
        <xdr:cNvCxnSpPr/>
      </xdr:nvCxnSpPr>
      <xdr:spPr>
        <a:xfrm>
          <a:off x="4667250" y="61232956"/>
          <a:ext cx="0" cy="105833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5292</xdr:colOff>
      <xdr:row>753</xdr:row>
      <xdr:rowOff>9524</xdr:rowOff>
    </xdr:from>
    <xdr:to>
      <xdr:col>39</xdr:col>
      <xdr:colOff>5292</xdr:colOff>
      <xdr:row>756</xdr:row>
      <xdr:rowOff>8466</xdr:rowOff>
    </xdr:to>
    <xdr:cxnSp macro="">
      <xdr:nvCxnSpPr>
        <xdr:cNvPr id="11" name="直線矢印コネクタ 10"/>
        <xdr:cNvCxnSpPr/>
      </xdr:nvCxnSpPr>
      <xdr:spPr>
        <a:xfrm>
          <a:off x="7269692" y="61231991"/>
          <a:ext cx="0" cy="10572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755</xdr:row>
      <xdr:rowOff>295353</xdr:rowOff>
    </xdr:from>
    <xdr:to>
      <xdr:col>13</xdr:col>
      <xdr:colOff>170326</xdr:colOff>
      <xdr:row>757</xdr:row>
      <xdr:rowOff>292347</xdr:rowOff>
    </xdr:to>
    <xdr:sp macro="" textlink="">
      <xdr:nvSpPr>
        <xdr:cNvPr id="13" name="正方形/長方形 12"/>
        <xdr:cNvSpPr/>
      </xdr:nvSpPr>
      <xdr:spPr>
        <a:xfrm>
          <a:off x="1475317" y="62220553"/>
          <a:ext cx="1116476" cy="708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一般競争入札</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kumimoji="1" lang="ja-JP" altLang="en-US" sz="1050">
              <a:solidFill>
                <a:sysClr val="windowText" lastClr="000000"/>
              </a:solidFill>
              <a:latin typeface="ＭＳ ゴシック" pitchFamily="49" charset="-128"/>
              <a:ea typeface="ＭＳ ゴシック" pitchFamily="49" charset="-128"/>
            </a:rPr>
            <a:t>（最低価格）</a:t>
          </a:r>
          <a:r>
            <a:rPr kumimoji="1" lang="en-US" altLang="ja-JP" sz="1050">
              <a:solidFill>
                <a:sysClr val="windowText" lastClr="000000"/>
              </a:solidFill>
              <a:latin typeface="ＭＳ ゴシック" pitchFamily="49" charset="-128"/>
              <a:ea typeface="ＭＳ ゴシック" pitchFamily="49" charset="-128"/>
            </a:rPr>
            <a:t>】</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174181</xdr:colOff>
      <xdr:row>755</xdr:row>
      <xdr:rowOff>300737</xdr:rowOff>
    </xdr:from>
    <xdr:to>
      <xdr:col>28</xdr:col>
      <xdr:colOff>7641</xdr:colOff>
      <xdr:row>757</xdr:row>
      <xdr:rowOff>287195</xdr:rowOff>
    </xdr:to>
    <xdr:sp macro="" textlink="">
      <xdr:nvSpPr>
        <xdr:cNvPr id="14" name="正方形/長方形 13"/>
        <xdr:cNvSpPr/>
      </xdr:nvSpPr>
      <xdr:spPr>
        <a:xfrm>
          <a:off x="4085781" y="62225937"/>
          <a:ext cx="1137327" cy="697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28</xdr:col>
      <xdr:colOff>107718</xdr:colOff>
      <xdr:row>755</xdr:row>
      <xdr:rowOff>292415</xdr:rowOff>
    </xdr:from>
    <xdr:to>
      <xdr:col>34</xdr:col>
      <xdr:colOff>142039</xdr:colOff>
      <xdr:row>757</xdr:row>
      <xdr:rowOff>284623</xdr:rowOff>
    </xdr:to>
    <xdr:sp macro="" textlink="">
      <xdr:nvSpPr>
        <xdr:cNvPr id="15" name="正方形/長方形 14"/>
        <xdr:cNvSpPr/>
      </xdr:nvSpPr>
      <xdr:spPr>
        <a:xfrm>
          <a:off x="5323185" y="62217615"/>
          <a:ext cx="1151921" cy="7034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（公募）</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35</xdr:col>
      <xdr:colOff>177075</xdr:colOff>
      <xdr:row>755</xdr:row>
      <xdr:rowOff>247427</xdr:rowOff>
    </xdr:from>
    <xdr:to>
      <xdr:col>41</xdr:col>
      <xdr:colOff>175950</xdr:colOff>
      <xdr:row>757</xdr:row>
      <xdr:rowOff>295775</xdr:rowOff>
    </xdr:to>
    <xdr:sp macro="" textlink="">
      <xdr:nvSpPr>
        <xdr:cNvPr id="16" name="正方形/長方形 15"/>
        <xdr:cNvSpPr/>
      </xdr:nvSpPr>
      <xdr:spPr>
        <a:xfrm>
          <a:off x="6696408" y="62172627"/>
          <a:ext cx="1116475" cy="7595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（その他）</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7</xdr:col>
      <xdr:colOff>180311</xdr:colOff>
      <xdr:row>757</xdr:row>
      <xdr:rowOff>435421</xdr:rowOff>
    </xdr:from>
    <xdr:to>
      <xdr:col>13</xdr:col>
      <xdr:colOff>179187</xdr:colOff>
      <xdr:row>758</xdr:row>
      <xdr:rowOff>485733</xdr:rowOff>
    </xdr:to>
    <xdr:sp macro="" textlink="">
      <xdr:nvSpPr>
        <xdr:cNvPr id="17" name="正方形/長方形 16"/>
        <xdr:cNvSpPr/>
      </xdr:nvSpPr>
      <xdr:spPr>
        <a:xfrm>
          <a:off x="1484178" y="63071821"/>
          <a:ext cx="1116476" cy="7191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B.</a:t>
          </a:r>
          <a:r>
            <a:rPr kumimoji="1" lang="ja-JP" altLang="en-US" sz="1000">
              <a:solidFill>
                <a:sysClr val="windowText" lastClr="000000"/>
              </a:solidFill>
              <a:latin typeface="ＭＳ ゴシック" pitchFamily="49" charset="-128"/>
              <a:ea typeface="ＭＳ ゴシック" pitchFamily="49" charset="-128"/>
            </a:rPr>
            <a:t>民間企業</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(8</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129</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21</xdr:col>
      <xdr:colOff>179494</xdr:colOff>
      <xdr:row>757</xdr:row>
      <xdr:rowOff>415772</xdr:rowOff>
    </xdr:from>
    <xdr:to>
      <xdr:col>28</xdr:col>
      <xdr:colOff>8466</xdr:colOff>
      <xdr:row>758</xdr:row>
      <xdr:rowOff>466000</xdr:rowOff>
    </xdr:to>
    <xdr:sp macro="" textlink="">
      <xdr:nvSpPr>
        <xdr:cNvPr id="18" name="正方形/長方形 17"/>
        <xdr:cNvSpPr/>
      </xdr:nvSpPr>
      <xdr:spPr>
        <a:xfrm>
          <a:off x="4091094" y="63052172"/>
          <a:ext cx="1132839" cy="7190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D</a:t>
          </a:r>
          <a:r>
            <a:rPr kumimoji="1" lang="ja-JP" altLang="en-US" sz="1000">
              <a:solidFill>
                <a:sysClr val="windowText" lastClr="000000"/>
              </a:solidFill>
              <a:latin typeface="ＭＳ ゴシック" pitchFamily="49" charset="-128"/>
              <a:ea typeface="ＭＳ ゴシック" pitchFamily="49" charset="-128"/>
            </a:rPr>
            <a:t>．民間企業</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7</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ja-JP" altLang="en-US" sz="1000">
              <a:solidFill>
                <a:schemeClr val="tx1"/>
              </a:solidFill>
              <a:latin typeface="ＭＳ ゴシック" pitchFamily="49" charset="-128"/>
              <a:ea typeface="ＭＳ ゴシック" pitchFamily="49" charset="-128"/>
            </a:rPr>
            <a:t>　</a:t>
          </a:r>
          <a:r>
            <a:rPr kumimoji="1" lang="en-US" altLang="ja-JP" sz="1000">
              <a:solidFill>
                <a:schemeClr val="tx1"/>
              </a:solidFill>
              <a:latin typeface="ＭＳ ゴシック" pitchFamily="49" charset="-128"/>
              <a:ea typeface="ＭＳ ゴシック" pitchFamily="49" charset="-128"/>
            </a:rPr>
            <a:t>83</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8</xdr:col>
      <xdr:colOff>2906</xdr:colOff>
      <xdr:row>758</xdr:row>
      <xdr:rowOff>664374</xdr:rowOff>
    </xdr:from>
    <xdr:to>
      <xdr:col>14</xdr:col>
      <xdr:colOff>1782</xdr:colOff>
      <xdr:row>760</xdr:row>
      <xdr:rowOff>357885</xdr:rowOff>
    </xdr:to>
    <xdr:sp macro="" textlink="">
      <xdr:nvSpPr>
        <xdr:cNvPr id="19" name="大かっこ 18"/>
        <xdr:cNvSpPr/>
      </xdr:nvSpPr>
      <xdr:spPr>
        <a:xfrm>
          <a:off x="1493039" y="63969641"/>
          <a:ext cx="1116476" cy="103124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solidFill>
                <a:sysClr val="windowText" lastClr="000000"/>
              </a:solidFill>
              <a:latin typeface="ＭＳ ゴシック" pitchFamily="49" charset="-128"/>
              <a:ea typeface="ＭＳ ゴシック" pitchFamily="49" charset="-128"/>
            </a:rPr>
            <a:t>実規模実証試験設備の設置工事等</a:t>
          </a:r>
          <a:endParaRPr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181859</xdr:colOff>
      <xdr:row>759</xdr:row>
      <xdr:rowOff>22012</xdr:rowOff>
    </xdr:from>
    <xdr:to>
      <xdr:col>28</xdr:col>
      <xdr:colOff>15319</xdr:colOff>
      <xdr:row>760</xdr:row>
      <xdr:rowOff>366725</xdr:rowOff>
    </xdr:to>
    <xdr:sp macro="" textlink="">
      <xdr:nvSpPr>
        <xdr:cNvPr id="20" name="大かっこ 19"/>
        <xdr:cNvSpPr/>
      </xdr:nvSpPr>
      <xdr:spPr>
        <a:xfrm>
          <a:off x="4093459" y="63996145"/>
          <a:ext cx="1137327" cy="101358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solidFill>
                <a:schemeClr val="tx1"/>
              </a:solidFill>
              <a:latin typeface="ＭＳ ゴシック" pitchFamily="49" charset="-128"/>
              <a:ea typeface="ＭＳ ゴシック" pitchFamily="49" charset="-128"/>
            </a:rPr>
            <a:t>オンライン情報の提供業務等</a:t>
          </a:r>
        </a:p>
      </xdr:txBody>
    </xdr:sp>
    <xdr:clientData/>
  </xdr:twoCellAnchor>
  <xdr:twoCellAnchor>
    <xdr:from>
      <xdr:col>29</xdr:col>
      <xdr:colOff>27209</xdr:colOff>
      <xdr:row>759</xdr:row>
      <xdr:rowOff>30479</xdr:rowOff>
    </xdr:from>
    <xdr:to>
      <xdr:col>35</xdr:col>
      <xdr:colOff>8467</xdr:colOff>
      <xdr:row>761</xdr:row>
      <xdr:rowOff>20351</xdr:rowOff>
    </xdr:to>
    <xdr:sp macro="" textlink="">
      <xdr:nvSpPr>
        <xdr:cNvPr id="21" name="大かっこ 20"/>
        <xdr:cNvSpPr/>
      </xdr:nvSpPr>
      <xdr:spPr>
        <a:xfrm>
          <a:off x="5428942" y="64004612"/>
          <a:ext cx="1098858" cy="103127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latin typeface="ＭＳ ゴシック" pitchFamily="49" charset="-128"/>
              <a:ea typeface="ＭＳ ゴシック" pitchFamily="49" charset="-128"/>
            </a:rPr>
            <a:t>共同スタディ契約等</a:t>
          </a:r>
        </a:p>
      </xdr:txBody>
    </xdr:sp>
    <xdr:clientData/>
  </xdr:twoCellAnchor>
  <xdr:twoCellAnchor>
    <xdr:from>
      <xdr:col>36</xdr:col>
      <xdr:colOff>16933</xdr:colOff>
      <xdr:row>758</xdr:row>
      <xdr:rowOff>666931</xdr:rowOff>
    </xdr:from>
    <xdr:to>
      <xdr:col>42</xdr:col>
      <xdr:colOff>8467</xdr:colOff>
      <xdr:row>761</xdr:row>
      <xdr:rowOff>4547</xdr:rowOff>
    </xdr:to>
    <xdr:sp macro="" textlink="">
      <xdr:nvSpPr>
        <xdr:cNvPr id="22" name="大かっこ 21"/>
        <xdr:cNvSpPr/>
      </xdr:nvSpPr>
      <xdr:spPr>
        <a:xfrm>
          <a:off x="6722533" y="63972198"/>
          <a:ext cx="1109134" cy="104788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latin typeface="ＭＳ ゴシック" pitchFamily="49" charset="-128"/>
              <a:ea typeface="ＭＳ ゴシック" pitchFamily="49" charset="-128"/>
            </a:rPr>
            <a:t>共同探鉱契約等</a:t>
          </a:r>
        </a:p>
      </xdr:txBody>
    </xdr:sp>
    <xdr:clientData/>
  </xdr:twoCellAnchor>
  <xdr:twoCellAnchor>
    <xdr:from>
      <xdr:col>30</xdr:col>
      <xdr:colOff>4733</xdr:colOff>
      <xdr:row>744</xdr:row>
      <xdr:rowOff>100853</xdr:rowOff>
    </xdr:from>
    <xdr:to>
      <xdr:col>33</xdr:col>
      <xdr:colOff>90147</xdr:colOff>
      <xdr:row>745</xdr:row>
      <xdr:rowOff>33618</xdr:rowOff>
    </xdr:to>
    <xdr:sp macro="" textlink="">
      <xdr:nvSpPr>
        <xdr:cNvPr id="23" name="テキスト ボックス 22"/>
        <xdr:cNvSpPr txBox="1"/>
      </xdr:nvSpPr>
      <xdr:spPr>
        <a:xfrm>
          <a:off x="5592733" y="58139853"/>
          <a:ext cx="644214" cy="2798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32</xdr:col>
      <xdr:colOff>20109</xdr:colOff>
      <xdr:row>753</xdr:row>
      <xdr:rowOff>17991</xdr:rowOff>
    </xdr:from>
    <xdr:to>
      <xdr:col>32</xdr:col>
      <xdr:colOff>20109</xdr:colOff>
      <xdr:row>755</xdr:row>
      <xdr:rowOff>355460</xdr:rowOff>
    </xdr:to>
    <xdr:cxnSp macro="">
      <xdr:nvCxnSpPr>
        <xdr:cNvPr id="24" name="直線矢印コネクタ 23"/>
        <xdr:cNvCxnSpPr/>
      </xdr:nvCxnSpPr>
      <xdr:spPr>
        <a:xfrm>
          <a:off x="5980642" y="61240458"/>
          <a:ext cx="0" cy="104020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186164</xdr:colOff>
      <xdr:row>755</xdr:row>
      <xdr:rowOff>238941</xdr:rowOff>
    </xdr:from>
    <xdr:to>
      <xdr:col>20</xdr:col>
      <xdr:colOff>186163</xdr:colOff>
      <xdr:row>757</xdr:row>
      <xdr:rowOff>349376</xdr:rowOff>
    </xdr:to>
    <xdr:sp macro="" textlink="">
      <xdr:nvSpPr>
        <xdr:cNvPr id="25" name="正方形/長方形 24"/>
        <xdr:cNvSpPr/>
      </xdr:nvSpPr>
      <xdr:spPr>
        <a:xfrm>
          <a:off x="2793897" y="62164141"/>
          <a:ext cx="1117599" cy="821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lang="ja-JP" altLang="en-US" sz="1100" b="0" i="0" u="none" strike="noStrike">
              <a:solidFill>
                <a:schemeClr val="lt1"/>
              </a:solidFill>
              <a:effectLst/>
              <a:latin typeface="+mn-lt"/>
              <a:ea typeface="+mn-ea"/>
              <a:cs typeface="+mn-cs"/>
            </a:rPr>
            <a:t>　</a:t>
          </a:r>
          <a:r>
            <a:rPr lang="ja-JP" altLang="en-US" sz="1000"/>
            <a:t> </a:t>
          </a:r>
          <a:r>
            <a:rPr kumimoji="1" lang="ja-JP" altLang="en-US" sz="1000">
              <a:solidFill>
                <a:sysClr val="windowText" lastClr="000000"/>
              </a:solidFill>
              <a:latin typeface="ＭＳ ゴシック" pitchFamily="49" charset="-128"/>
              <a:ea typeface="ＭＳ ゴシック" pitchFamily="49" charset="-128"/>
            </a:rPr>
            <a:t>（総合評価）</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14</xdr:col>
      <xdr:colOff>171446</xdr:colOff>
      <xdr:row>757</xdr:row>
      <xdr:rowOff>421747</xdr:rowOff>
    </xdr:from>
    <xdr:to>
      <xdr:col>20</xdr:col>
      <xdr:colOff>171446</xdr:colOff>
      <xdr:row>758</xdr:row>
      <xdr:rowOff>466725</xdr:rowOff>
    </xdr:to>
    <xdr:sp macro="" textlink="">
      <xdr:nvSpPr>
        <xdr:cNvPr id="26" name="正方形/長方形 25"/>
        <xdr:cNvSpPr/>
      </xdr:nvSpPr>
      <xdr:spPr>
        <a:xfrm>
          <a:off x="2779179" y="63058147"/>
          <a:ext cx="1117600" cy="7138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C</a:t>
          </a:r>
          <a:r>
            <a:rPr kumimoji="1" lang="ja-JP" altLang="en-US" sz="1000">
              <a:solidFill>
                <a:sysClr val="windowText" lastClr="000000"/>
              </a:solidFill>
              <a:latin typeface="ＭＳ ゴシック" pitchFamily="49" charset="-128"/>
              <a:ea typeface="ＭＳ ゴシック" pitchFamily="49" charset="-128"/>
            </a:rPr>
            <a:t>．民間企業</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ja-JP" altLang="en-US" sz="1000">
              <a:solidFill>
                <a:sysClr val="windowText" lastClr="000000"/>
              </a:solidFill>
              <a:latin typeface="ＭＳ ゴシック" pitchFamily="49" charset="-128"/>
              <a:ea typeface="ＭＳ ゴシック" pitchFamily="49" charset="-128"/>
            </a:rPr>
            <a:t>（</a:t>
          </a:r>
          <a:r>
            <a:rPr kumimoji="1" lang="en-US" altLang="ja-JP" sz="1000">
              <a:solidFill>
                <a:sysClr val="windowText" lastClr="000000"/>
              </a:solidFill>
              <a:latin typeface="ＭＳ ゴシック" pitchFamily="49" charset="-128"/>
              <a:ea typeface="ＭＳ ゴシック" pitchFamily="49" charset="-128"/>
            </a:rPr>
            <a:t>2</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30</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15</xdr:col>
      <xdr:colOff>4229</xdr:colOff>
      <xdr:row>758</xdr:row>
      <xdr:rowOff>664202</xdr:rowOff>
    </xdr:from>
    <xdr:to>
      <xdr:col>20</xdr:col>
      <xdr:colOff>171446</xdr:colOff>
      <xdr:row>760</xdr:row>
      <xdr:rowOff>356940</xdr:rowOff>
    </xdr:to>
    <xdr:sp macro="" textlink="">
      <xdr:nvSpPr>
        <xdr:cNvPr id="27" name="大かっこ 26"/>
        <xdr:cNvSpPr/>
      </xdr:nvSpPr>
      <xdr:spPr>
        <a:xfrm>
          <a:off x="2798229" y="63969469"/>
          <a:ext cx="1098550" cy="103047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鉱物資源マテリアルフロー調査</a:t>
          </a:r>
          <a:r>
            <a:rPr lang="ja-JP" altLang="ja-JP" sz="1100">
              <a:solidFill>
                <a:schemeClr val="tx1"/>
              </a:solidFill>
              <a:effectLst/>
              <a:latin typeface="+mn-lt"/>
              <a:ea typeface="+mn-ea"/>
              <a:cs typeface="+mn-cs"/>
            </a:rPr>
            <a:t>等</a:t>
          </a:r>
          <a:endParaRPr lang="ja-JP" altLang="ja-JP" sz="1000">
            <a:effectLst/>
          </a:endParaRPr>
        </a:p>
      </xdr:txBody>
    </xdr:sp>
    <xdr:clientData/>
  </xdr:twoCellAnchor>
  <xdr:twoCellAnchor>
    <xdr:from>
      <xdr:col>28</xdr:col>
      <xdr:colOff>183085</xdr:colOff>
      <xdr:row>757</xdr:row>
      <xdr:rowOff>426439</xdr:rowOff>
    </xdr:from>
    <xdr:to>
      <xdr:col>35</xdr:col>
      <xdr:colOff>0</xdr:colOff>
      <xdr:row>758</xdr:row>
      <xdr:rowOff>463275</xdr:rowOff>
    </xdr:to>
    <xdr:sp macro="" textlink="">
      <xdr:nvSpPr>
        <xdr:cNvPr id="28" name="正方形/長方形 27"/>
        <xdr:cNvSpPr/>
      </xdr:nvSpPr>
      <xdr:spPr>
        <a:xfrm>
          <a:off x="5398552" y="63062839"/>
          <a:ext cx="1120781" cy="7057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E</a:t>
          </a:r>
          <a:r>
            <a:rPr kumimoji="1" lang="ja-JP" altLang="en-US" sz="1000">
              <a:solidFill>
                <a:sysClr val="windowText" lastClr="000000"/>
              </a:solidFill>
              <a:latin typeface="ＭＳ ゴシック" pitchFamily="49" charset="-128"/>
              <a:ea typeface="ＭＳ ゴシック" pitchFamily="49" charset="-128"/>
            </a:rPr>
            <a:t>．民間</a:t>
          </a:r>
          <a:r>
            <a:rPr kumimoji="1" lang="ja-JP" altLang="en-US" sz="1000">
              <a:solidFill>
                <a:schemeClr val="tx1"/>
              </a:solidFill>
              <a:latin typeface="ＭＳ ゴシック" pitchFamily="49" charset="-128"/>
              <a:ea typeface="ＭＳ ゴシック" pitchFamily="49" charset="-128"/>
            </a:rPr>
            <a:t>企業等</a:t>
          </a:r>
          <a:endParaRPr kumimoji="1" lang="en-US" altLang="ja-JP" sz="1000">
            <a:solidFill>
              <a:schemeClr val="tx1"/>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11</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42</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35</xdr:col>
      <xdr:colOff>184149</xdr:colOff>
      <xdr:row>757</xdr:row>
      <xdr:rowOff>420284</xdr:rowOff>
    </xdr:from>
    <xdr:to>
      <xdr:col>41</xdr:col>
      <xdr:colOff>177800</xdr:colOff>
      <xdr:row>758</xdr:row>
      <xdr:rowOff>444406</xdr:rowOff>
    </xdr:to>
    <xdr:sp macro="" textlink="">
      <xdr:nvSpPr>
        <xdr:cNvPr id="29" name="正方形/長方形 28"/>
        <xdr:cNvSpPr/>
      </xdr:nvSpPr>
      <xdr:spPr>
        <a:xfrm>
          <a:off x="6703482" y="63056684"/>
          <a:ext cx="1111251" cy="6929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F.</a:t>
          </a:r>
          <a:r>
            <a:rPr kumimoji="1" lang="ja-JP" altLang="en-US" sz="1000">
              <a:solidFill>
                <a:sysClr val="windowText" lastClr="000000"/>
              </a:solidFill>
              <a:latin typeface="ＭＳ ゴシック" pitchFamily="49" charset="-128"/>
              <a:ea typeface="ＭＳ ゴシック" pitchFamily="49" charset="-128"/>
            </a:rPr>
            <a:t>外国</a:t>
          </a:r>
          <a:r>
            <a:rPr kumimoji="1" lang="ja-JP" altLang="en-US" sz="1000">
              <a:solidFill>
                <a:schemeClr val="tx1"/>
              </a:solidFill>
              <a:latin typeface="ＭＳ ゴシック" pitchFamily="49" charset="-128"/>
              <a:ea typeface="ＭＳ ゴシック" pitchFamily="49" charset="-128"/>
            </a:rPr>
            <a:t>企業等</a:t>
          </a:r>
          <a:endParaRPr kumimoji="1" lang="en-US" altLang="ja-JP" sz="1000">
            <a:solidFill>
              <a:schemeClr val="tx1"/>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22</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255</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46</xdr:col>
      <xdr:colOff>5291</xdr:colOff>
      <xdr:row>753</xdr:row>
      <xdr:rowOff>1056</xdr:rowOff>
    </xdr:from>
    <xdr:to>
      <xdr:col>46</xdr:col>
      <xdr:colOff>5291</xdr:colOff>
      <xdr:row>755</xdr:row>
      <xdr:rowOff>355598</xdr:rowOff>
    </xdr:to>
    <xdr:cxnSp macro="">
      <xdr:nvCxnSpPr>
        <xdr:cNvPr id="33" name="直線矢印コネクタ 32"/>
        <xdr:cNvCxnSpPr/>
      </xdr:nvCxnSpPr>
      <xdr:spPr>
        <a:xfrm>
          <a:off x="8573558" y="61223523"/>
          <a:ext cx="0" cy="10572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16209</xdr:colOff>
      <xdr:row>755</xdr:row>
      <xdr:rowOff>272826</xdr:rowOff>
    </xdr:from>
    <xdr:to>
      <xdr:col>49</xdr:col>
      <xdr:colOff>15084</xdr:colOff>
      <xdr:row>757</xdr:row>
      <xdr:rowOff>321174</xdr:rowOff>
    </xdr:to>
    <xdr:sp macro="" textlink="">
      <xdr:nvSpPr>
        <xdr:cNvPr id="34" name="正方形/長方形 33"/>
        <xdr:cNvSpPr/>
      </xdr:nvSpPr>
      <xdr:spPr>
        <a:xfrm>
          <a:off x="8025676" y="62198026"/>
          <a:ext cx="1116475" cy="7595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国庫債務負担行為等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43</xdr:col>
      <xdr:colOff>8466</xdr:colOff>
      <xdr:row>758</xdr:row>
      <xdr:rowOff>658462</xdr:rowOff>
    </xdr:from>
    <xdr:to>
      <xdr:col>49</xdr:col>
      <xdr:colOff>0</xdr:colOff>
      <xdr:row>760</xdr:row>
      <xdr:rowOff>368611</xdr:rowOff>
    </xdr:to>
    <xdr:sp macro="" textlink="">
      <xdr:nvSpPr>
        <xdr:cNvPr id="35" name="大かっこ 34"/>
        <xdr:cNvSpPr/>
      </xdr:nvSpPr>
      <xdr:spPr>
        <a:xfrm>
          <a:off x="8017933" y="63963729"/>
          <a:ext cx="1109134" cy="104788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latin typeface="ＭＳ ゴシック" pitchFamily="49" charset="-128"/>
              <a:ea typeface="ＭＳ ゴシック" pitchFamily="49" charset="-128"/>
            </a:rPr>
            <a:t>リース契約</a:t>
          </a:r>
        </a:p>
      </xdr:txBody>
    </xdr:sp>
    <xdr:clientData/>
  </xdr:twoCellAnchor>
  <xdr:twoCellAnchor>
    <xdr:from>
      <xdr:col>42</xdr:col>
      <xdr:colOff>175682</xdr:colOff>
      <xdr:row>757</xdr:row>
      <xdr:rowOff>411815</xdr:rowOff>
    </xdr:from>
    <xdr:to>
      <xdr:col>48</xdr:col>
      <xdr:colOff>169333</xdr:colOff>
      <xdr:row>758</xdr:row>
      <xdr:rowOff>435937</xdr:rowOff>
    </xdr:to>
    <xdr:sp macro="" textlink="">
      <xdr:nvSpPr>
        <xdr:cNvPr id="36" name="正方形/長方形 35"/>
        <xdr:cNvSpPr/>
      </xdr:nvSpPr>
      <xdr:spPr>
        <a:xfrm>
          <a:off x="7998882" y="63048215"/>
          <a:ext cx="1111251" cy="6929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G.</a:t>
          </a:r>
          <a:r>
            <a:rPr kumimoji="1" lang="ja-JP" altLang="en-US" sz="1000">
              <a:solidFill>
                <a:sysClr val="windowText" lastClr="000000"/>
              </a:solidFill>
              <a:latin typeface="ＭＳ ゴシック" pitchFamily="49" charset="-128"/>
              <a:ea typeface="ＭＳ ゴシック" pitchFamily="49" charset="-128"/>
            </a:rPr>
            <a:t>民間</a:t>
          </a:r>
          <a:r>
            <a:rPr kumimoji="1" lang="ja-JP" altLang="en-US" sz="1000">
              <a:solidFill>
                <a:schemeClr val="tx1"/>
              </a:solidFill>
              <a:latin typeface="ＭＳ ゴシック" pitchFamily="49" charset="-128"/>
              <a:ea typeface="ＭＳ ゴシック" pitchFamily="49" charset="-128"/>
            </a:rPr>
            <a:t>企業</a:t>
          </a:r>
          <a:endParaRPr kumimoji="1" lang="en-US" altLang="ja-JP" sz="1000">
            <a:solidFill>
              <a:schemeClr val="tx1"/>
            </a:solidFill>
            <a:latin typeface="ＭＳ ゴシック" pitchFamily="49" charset="-128"/>
            <a:ea typeface="ＭＳ ゴシック" pitchFamily="49" charset="-128"/>
          </a:endParaRPr>
        </a:p>
        <a:p>
          <a:pPr algn="ct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1</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ja-JP" altLang="en-US" sz="1000">
              <a:solidFill>
                <a:sysClr val="windowText" lastClr="000000"/>
              </a:solidFill>
              <a:latin typeface="ＭＳ ゴシック" pitchFamily="49" charset="-128"/>
              <a:ea typeface="ＭＳ ゴシック" pitchFamily="49" charset="-128"/>
            </a:rPr>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376</v>
      </c>
      <c r="AT2" s="994"/>
      <c r="AU2" s="994"/>
      <c r="AV2" s="51" t="str">
        <f>IF(AW2="", "", "-")</f>
        <v/>
      </c>
      <c r="AW2" s="939"/>
      <c r="AX2" s="939"/>
    </row>
    <row r="3" spans="1:50" ht="21" customHeight="1" thickBot="1" x14ac:dyDescent="0.25">
      <c r="A3" s="892" t="s">
        <v>424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556</v>
      </c>
      <c r="AK3" s="894"/>
      <c r="AL3" s="894"/>
      <c r="AM3" s="894"/>
      <c r="AN3" s="894"/>
      <c r="AO3" s="894"/>
      <c r="AP3" s="894"/>
      <c r="AQ3" s="894"/>
      <c r="AR3" s="894"/>
      <c r="AS3" s="894"/>
      <c r="AT3" s="894"/>
      <c r="AU3" s="894"/>
      <c r="AV3" s="894"/>
      <c r="AW3" s="894"/>
      <c r="AX3" s="24" t="s">
        <v>65</v>
      </c>
    </row>
    <row r="4" spans="1:50" ht="24.75" customHeight="1" x14ac:dyDescent="0.2">
      <c r="A4" s="729" t="s">
        <v>25</v>
      </c>
      <c r="B4" s="730"/>
      <c r="C4" s="730"/>
      <c r="D4" s="730"/>
      <c r="E4" s="730"/>
      <c r="F4" s="730"/>
      <c r="G4" s="707" t="s">
        <v>557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864" t="s">
        <v>559</v>
      </c>
      <c r="H5" s="865"/>
      <c r="I5" s="865"/>
      <c r="J5" s="865"/>
      <c r="K5" s="865"/>
      <c r="L5" s="865"/>
      <c r="M5" s="866" t="s">
        <v>66</v>
      </c>
      <c r="N5" s="867"/>
      <c r="O5" s="867"/>
      <c r="P5" s="867"/>
      <c r="Q5" s="867"/>
      <c r="R5" s="868"/>
      <c r="S5" s="869" t="s">
        <v>560</v>
      </c>
      <c r="T5" s="865"/>
      <c r="U5" s="865"/>
      <c r="V5" s="865"/>
      <c r="W5" s="865"/>
      <c r="X5" s="870"/>
      <c r="Y5" s="723" t="s">
        <v>3</v>
      </c>
      <c r="Z5" s="574"/>
      <c r="AA5" s="574"/>
      <c r="AB5" s="574"/>
      <c r="AC5" s="574"/>
      <c r="AD5" s="575"/>
      <c r="AE5" s="724" t="s">
        <v>561</v>
      </c>
      <c r="AF5" s="724"/>
      <c r="AG5" s="724"/>
      <c r="AH5" s="724"/>
      <c r="AI5" s="724"/>
      <c r="AJ5" s="724"/>
      <c r="AK5" s="724"/>
      <c r="AL5" s="724"/>
      <c r="AM5" s="724"/>
      <c r="AN5" s="724"/>
      <c r="AO5" s="724"/>
      <c r="AP5" s="725"/>
      <c r="AQ5" s="726" t="s">
        <v>728</v>
      </c>
      <c r="AR5" s="727"/>
      <c r="AS5" s="727"/>
      <c r="AT5" s="727"/>
      <c r="AU5" s="727"/>
      <c r="AV5" s="727"/>
      <c r="AW5" s="727"/>
      <c r="AX5" s="728"/>
    </row>
    <row r="6" spans="1:50" ht="39" customHeight="1" x14ac:dyDescent="0.2">
      <c r="A6" s="731" t="s">
        <v>4</v>
      </c>
      <c r="B6" s="732"/>
      <c r="C6" s="732"/>
      <c r="D6" s="732"/>
      <c r="E6" s="732"/>
      <c r="F6" s="732"/>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2">
      <c r="A7" s="525" t="s">
        <v>22</v>
      </c>
      <c r="B7" s="526"/>
      <c r="C7" s="526"/>
      <c r="D7" s="526"/>
      <c r="E7" s="526"/>
      <c r="F7" s="527"/>
      <c r="G7" s="528" t="s">
        <v>563</v>
      </c>
      <c r="H7" s="529"/>
      <c r="I7" s="529"/>
      <c r="J7" s="529"/>
      <c r="K7" s="529"/>
      <c r="L7" s="529"/>
      <c r="M7" s="529"/>
      <c r="N7" s="529"/>
      <c r="O7" s="529"/>
      <c r="P7" s="529"/>
      <c r="Q7" s="529"/>
      <c r="R7" s="529"/>
      <c r="S7" s="529"/>
      <c r="T7" s="529"/>
      <c r="U7" s="529"/>
      <c r="V7" s="529"/>
      <c r="W7" s="529"/>
      <c r="X7" s="530"/>
      <c r="Y7" s="950" t="s">
        <v>388</v>
      </c>
      <c r="Z7" s="473"/>
      <c r="AA7" s="473"/>
      <c r="AB7" s="473"/>
      <c r="AC7" s="473"/>
      <c r="AD7" s="951"/>
      <c r="AE7" s="940" t="s">
        <v>564</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2">
      <c r="A8" s="525" t="s">
        <v>259</v>
      </c>
      <c r="B8" s="526"/>
      <c r="C8" s="526"/>
      <c r="D8" s="526"/>
      <c r="E8" s="526"/>
      <c r="F8" s="527"/>
      <c r="G8" s="961" t="str">
        <f>入力規則等!A27</f>
        <v>-</v>
      </c>
      <c r="H8" s="745"/>
      <c r="I8" s="745"/>
      <c r="J8" s="745"/>
      <c r="K8" s="745"/>
      <c r="L8" s="745"/>
      <c r="M8" s="745"/>
      <c r="N8" s="745"/>
      <c r="O8" s="745"/>
      <c r="P8" s="745"/>
      <c r="Q8" s="745"/>
      <c r="R8" s="745"/>
      <c r="S8" s="745"/>
      <c r="T8" s="745"/>
      <c r="U8" s="745"/>
      <c r="V8" s="745"/>
      <c r="W8" s="745"/>
      <c r="X8" s="962"/>
      <c r="Y8" s="871" t="s">
        <v>260</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2">
      <c r="A9" s="874" t="s">
        <v>23</v>
      </c>
      <c r="B9" s="875"/>
      <c r="C9" s="875"/>
      <c r="D9" s="875"/>
      <c r="E9" s="875"/>
      <c r="F9" s="875"/>
      <c r="G9" s="876" t="s">
        <v>565</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22" customHeight="1" x14ac:dyDescent="0.2">
      <c r="A10" s="685" t="s">
        <v>30</v>
      </c>
      <c r="B10" s="686"/>
      <c r="C10" s="686"/>
      <c r="D10" s="686"/>
      <c r="E10" s="686"/>
      <c r="F10" s="686"/>
      <c r="G10" s="779" t="s">
        <v>566</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2">
      <c r="A11" s="685" t="s">
        <v>5</v>
      </c>
      <c r="B11" s="686"/>
      <c r="C11" s="686"/>
      <c r="D11" s="686"/>
      <c r="E11" s="686"/>
      <c r="F11" s="687"/>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004" t="s">
        <v>24</v>
      </c>
      <c r="B12" s="1005"/>
      <c r="C12" s="1005"/>
      <c r="D12" s="1005"/>
      <c r="E12" s="1005"/>
      <c r="F12" s="1006"/>
      <c r="G12" s="785"/>
      <c r="H12" s="786"/>
      <c r="I12" s="786"/>
      <c r="J12" s="786"/>
      <c r="K12" s="786"/>
      <c r="L12" s="786"/>
      <c r="M12" s="786"/>
      <c r="N12" s="786"/>
      <c r="O12" s="786"/>
      <c r="P12" s="446" t="s">
        <v>391</v>
      </c>
      <c r="Q12" s="447"/>
      <c r="R12" s="447"/>
      <c r="S12" s="447"/>
      <c r="T12" s="447"/>
      <c r="U12" s="447"/>
      <c r="V12" s="448"/>
      <c r="W12" s="446" t="s">
        <v>411</v>
      </c>
      <c r="X12" s="447"/>
      <c r="Y12" s="447"/>
      <c r="Z12" s="447"/>
      <c r="AA12" s="447"/>
      <c r="AB12" s="447"/>
      <c r="AC12" s="448"/>
      <c r="AD12" s="446" t="s">
        <v>418</v>
      </c>
      <c r="AE12" s="447"/>
      <c r="AF12" s="447"/>
      <c r="AG12" s="447"/>
      <c r="AH12" s="447"/>
      <c r="AI12" s="447"/>
      <c r="AJ12" s="448"/>
      <c r="AK12" s="446" t="s">
        <v>425</v>
      </c>
      <c r="AL12" s="447"/>
      <c r="AM12" s="447"/>
      <c r="AN12" s="447"/>
      <c r="AO12" s="447"/>
      <c r="AP12" s="447"/>
      <c r="AQ12" s="448"/>
      <c r="AR12" s="446" t="s">
        <v>426</v>
      </c>
      <c r="AS12" s="447"/>
      <c r="AT12" s="447"/>
      <c r="AU12" s="447"/>
      <c r="AV12" s="447"/>
      <c r="AW12" s="447"/>
      <c r="AX12" s="747"/>
    </row>
    <row r="13" spans="1:50" ht="21" customHeight="1" x14ac:dyDescent="0.2">
      <c r="A13" s="639"/>
      <c r="B13" s="640"/>
      <c r="C13" s="640"/>
      <c r="D13" s="640"/>
      <c r="E13" s="640"/>
      <c r="F13" s="641"/>
      <c r="G13" s="748" t="s">
        <v>6</v>
      </c>
      <c r="H13" s="749"/>
      <c r="I13" s="789" t="s">
        <v>7</v>
      </c>
      <c r="J13" s="790"/>
      <c r="K13" s="790"/>
      <c r="L13" s="790"/>
      <c r="M13" s="790"/>
      <c r="N13" s="790"/>
      <c r="O13" s="791"/>
      <c r="P13" s="682">
        <v>3675</v>
      </c>
      <c r="Q13" s="683"/>
      <c r="R13" s="683"/>
      <c r="S13" s="683"/>
      <c r="T13" s="683"/>
      <c r="U13" s="683"/>
      <c r="V13" s="684"/>
      <c r="W13" s="682">
        <v>3685</v>
      </c>
      <c r="X13" s="683"/>
      <c r="Y13" s="683"/>
      <c r="Z13" s="683"/>
      <c r="AA13" s="683"/>
      <c r="AB13" s="683"/>
      <c r="AC13" s="684"/>
      <c r="AD13" s="682">
        <v>3704</v>
      </c>
      <c r="AE13" s="683"/>
      <c r="AF13" s="683"/>
      <c r="AG13" s="683"/>
      <c r="AH13" s="683"/>
      <c r="AI13" s="683"/>
      <c r="AJ13" s="684"/>
      <c r="AK13" s="682">
        <v>3800</v>
      </c>
      <c r="AL13" s="683"/>
      <c r="AM13" s="683"/>
      <c r="AN13" s="683"/>
      <c r="AO13" s="683"/>
      <c r="AP13" s="683"/>
      <c r="AQ13" s="684"/>
      <c r="AR13" s="947" t="s">
        <v>731</v>
      </c>
      <c r="AS13" s="948"/>
      <c r="AT13" s="948"/>
      <c r="AU13" s="948"/>
      <c r="AV13" s="948"/>
      <c r="AW13" s="948"/>
      <c r="AX13" s="949"/>
    </row>
    <row r="14" spans="1:50" ht="21" customHeight="1" x14ac:dyDescent="0.2">
      <c r="A14" s="639"/>
      <c r="B14" s="640"/>
      <c r="C14" s="640"/>
      <c r="D14" s="640"/>
      <c r="E14" s="640"/>
      <c r="F14" s="641"/>
      <c r="G14" s="750"/>
      <c r="H14" s="751"/>
      <c r="I14" s="736" t="s">
        <v>8</v>
      </c>
      <c r="J14" s="787"/>
      <c r="K14" s="787"/>
      <c r="L14" s="787"/>
      <c r="M14" s="787"/>
      <c r="N14" s="787"/>
      <c r="O14" s="788"/>
      <c r="P14" s="682" t="s">
        <v>567</v>
      </c>
      <c r="Q14" s="683"/>
      <c r="R14" s="683"/>
      <c r="S14" s="683"/>
      <c r="T14" s="683"/>
      <c r="U14" s="683"/>
      <c r="V14" s="684"/>
      <c r="W14" s="682" t="s">
        <v>567</v>
      </c>
      <c r="X14" s="683"/>
      <c r="Y14" s="683"/>
      <c r="Z14" s="683"/>
      <c r="AA14" s="683"/>
      <c r="AB14" s="683"/>
      <c r="AC14" s="684"/>
      <c r="AD14" s="682" t="s">
        <v>567</v>
      </c>
      <c r="AE14" s="683"/>
      <c r="AF14" s="683"/>
      <c r="AG14" s="683"/>
      <c r="AH14" s="683"/>
      <c r="AI14" s="683"/>
      <c r="AJ14" s="684"/>
      <c r="AK14" s="682" t="s">
        <v>567</v>
      </c>
      <c r="AL14" s="683"/>
      <c r="AM14" s="683"/>
      <c r="AN14" s="683"/>
      <c r="AO14" s="683"/>
      <c r="AP14" s="683"/>
      <c r="AQ14" s="684"/>
      <c r="AR14" s="813"/>
      <c r="AS14" s="813"/>
      <c r="AT14" s="813"/>
      <c r="AU14" s="813"/>
      <c r="AV14" s="813"/>
      <c r="AW14" s="813"/>
      <c r="AX14" s="814"/>
    </row>
    <row r="15" spans="1:50" ht="21" customHeight="1" x14ac:dyDescent="0.2">
      <c r="A15" s="639"/>
      <c r="B15" s="640"/>
      <c r="C15" s="640"/>
      <c r="D15" s="640"/>
      <c r="E15" s="640"/>
      <c r="F15" s="641"/>
      <c r="G15" s="750"/>
      <c r="H15" s="751"/>
      <c r="I15" s="736" t="s">
        <v>51</v>
      </c>
      <c r="J15" s="737"/>
      <c r="K15" s="737"/>
      <c r="L15" s="737"/>
      <c r="M15" s="737"/>
      <c r="N15" s="737"/>
      <c r="O15" s="738"/>
      <c r="P15" s="682" t="s">
        <v>567</v>
      </c>
      <c r="Q15" s="683"/>
      <c r="R15" s="683"/>
      <c r="S15" s="683"/>
      <c r="T15" s="683"/>
      <c r="U15" s="683"/>
      <c r="V15" s="684"/>
      <c r="W15" s="682" t="s">
        <v>567</v>
      </c>
      <c r="X15" s="683"/>
      <c r="Y15" s="683"/>
      <c r="Z15" s="683"/>
      <c r="AA15" s="683"/>
      <c r="AB15" s="683"/>
      <c r="AC15" s="684"/>
      <c r="AD15" s="682">
        <v>32</v>
      </c>
      <c r="AE15" s="683"/>
      <c r="AF15" s="683"/>
      <c r="AG15" s="683"/>
      <c r="AH15" s="683"/>
      <c r="AI15" s="683"/>
      <c r="AJ15" s="684"/>
      <c r="AK15" s="682">
        <v>141</v>
      </c>
      <c r="AL15" s="683"/>
      <c r="AM15" s="683"/>
      <c r="AN15" s="683"/>
      <c r="AO15" s="683"/>
      <c r="AP15" s="683"/>
      <c r="AQ15" s="684"/>
      <c r="AR15" s="682" t="s">
        <v>573</v>
      </c>
      <c r="AS15" s="683"/>
      <c r="AT15" s="683"/>
      <c r="AU15" s="683"/>
      <c r="AV15" s="683"/>
      <c r="AW15" s="683"/>
      <c r="AX15" s="831"/>
    </row>
    <row r="16" spans="1:50" ht="21" customHeight="1" x14ac:dyDescent="0.2">
      <c r="A16" s="639"/>
      <c r="B16" s="640"/>
      <c r="C16" s="640"/>
      <c r="D16" s="640"/>
      <c r="E16" s="640"/>
      <c r="F16" s="641"/>
      <c r="G16" s="750"/>
      <c r="H16" s="751"/>
      <c r="I16" s="736" t="s">
        <v>52</v>
      </c>
      <c r="J16" s="737"/>
      <c r="K16" s="737"/>
      <c r="L16" s="737"/>
      <c r="M16" s="737"/>
      <c r="N16" s="737"/>
      <c r="O16" s="738"/>
      <c r="P16" s="682" t="s">
        <v>567</v>
      </c>
      <c r="Q16" s="683"/>
      <c r="R16" s="683"/>
      <c r="S16" s="683"/>
      <c r="T16" s="683"/>
      <c r="U16" s="683"/>
      <c r="V16" s="684"/>
      <c r="W16" s="682">
        <v>-32</v>
      </c>
      <c r="X16" s="683"/>
      <c r="Y16" s="683"/>
      <c r="Z16" s="683"/>
      <c r="AA16" s="683"/>
      <c r="AB16" s="683"/>
      <c r="AC16" s="684"/>
      <c r="AD16" s="682">
        <v>-141</v>
      </c>
      <c r="AE16" s="683"/>
      <c r="AF16" s="683"/>
      <c r="AG16" s="683"/>
      <c r="AH16" s="683"/>
      <c r="AI16" s="683"/>
      <c r="AJ16" s="684"/>
      <c r="AK16" s="682" t="s">
        <v>729</v>
      </c>
      <c r="AL16" s="683"/>
      <c r="AM16" s="683"/>
      <c r="AN16" s="683"/>
      <c r="AO16" s="683"/>
      <c r="AP16" s="683"/>
      <c r="AQ16" s="684"/>
      <c r="AR16" s="782"/>
      <c r="AS16" s="783"/>
      <c r="AT16" s="783"/>
      <c r="AU16" s="783"/>
      <c r="AV16" s="783"/>
      <c r="AW16" s="783"/>
      <c r="AX16" s="784"/>
    </row>
    <row r="17" spans="1:50" ht="24.75" customHeight="1" x14ac:dyDescent="0.2">
      <c r="A17" s="639"/>
      <c r="B17" s="640"/>
      <c r="C17" s="640"/>
      <c r="D17" s="640"/>
      <c r="E17" s="640"/>
      <c r="F17" s="641"/>
      <c r="G17" s="750"/>
      <c r="H17" s="751"/>
      <c r="I17" s="736" t="s">
        <v>50</v>
      </c>
      <c r="J17" s="787"/>
      <c r="K17" s="787"/>
      <c r="L17" s="787"/>
      <c r="M17" s="787"/>
      <c r="N17" s="787"/>
      <c r="O17" s="788"/>
      <c r="P17" s="682">
        <v>88</v>
      </c>
      <c r="Q17" s="683"/>
      <c r="R17" s="683"/>
      <c r="S17" s="683"/>
      <c r="T17" s="683"/>
      <c r="U17" s="683"/>
      <c r="V17" s="684"/>
      <c r="W17" s="682">
        <v>-593</v>
      </c>
      <c r="X17" s="683"/>
      <c r="Y17" s="683"/>
      <c r="Z17" s="683"/>
      <c r="AA17" s="683"/>
      <c r="AB17" s="683"/>
      <c r="AC17" s="684"/>
      <c r="AD17" s="682">
        <v>-138</v>
      </c>
      <c r="AE17" s="683"/>
      <c r="AF17" s="683"/>
      <c r="AG17" s="683"/>
      <c r="AH17" s="683"/>
      <c r="AI17" s="683"/>
      <c r="AJ17" s="684"/>
      <c r="AK17" s="682" t="s">
        <v>567</v>
      </c>
      <c r="AL17" s="683"/>
      <c r="AM17" s="683"/>
      <c r="AN17" s="683"/>
      <c r="AO17" s="683"/>
      <c r="AP17" s="683"/>
      <c r="AQ17" s="684"/>
      <c r="AR17" s="945"/>
      <c r="AS17" s="945"/>
      <c r="AT17" s="945"/>
      <c r="AU17" s="945"/>
      <c r="AV17" s="945"/>
      <c r="AW17" s="945"/>
      <c r="AX17" s="946"/>
    </row>
    <row r="18" spans="1:50" ht="24.75" customHeight="1" x14ac:dyDescent="0.2">
      <c r="A18" s="639"/>
      <c r="B18" s="640"/>
      <c r="C18" s="640"/>
      <c r="D18" s="640"/>
      <c r="E18" s="640"/>
      <c r="F18" s="641"/>
      <c r="G18" s="752"/>
      <c r="H18" s="753"/>
      <c r="I18" s="741" t="s">
        <v>20</v>
      </c>
      <c r="J18" s="742"/>
      <c r="K18" s="742"/>
      <c r="L18" s="742"/>
      <c r="M18" s="742"/>
      <c r="N18" s="742"/>
      <c r="O18" s="743"/>
      <c r="P18" s="903">
        <f>SUM(P13:V17)</f>
        <v>3763</v>
      </c>
      <c r="Q18" s="904"/>
      <c r="R18" s="904"/>
      <c r="S18" s="904"/>
      <c r="T18" s="904"/>
      <c r="U18" s="904"/>
      <c r="V18" s="905"/>
      <c r="W18" s="903">
        <f>SUM(W13:AC17)</f>
        <v>3060</v>
      </c>
      <c r="X18" s="904"/>
      <c r="Y18" s="904"/>
      <c r="Z18" s="904"/>
      <c r="AA18" s="904"/>
      <c r="AB18" s="904"/>
      <c r="AC18" s="905"/>
      <c r="AD18" s="903">
        <f>SUM(AD13:AJ17)</f>
        <v>3457</v>
      </c>
      <c r="AE18" s="904"/>
      <c r="AF18" s="904"/>
      <c r="AG18" s="904"/>
      <c r="AH18" s="904"/>
      <c r="AI18" s="904"/>
      <c r="AJ18" s="905"/>
      <c r="AK18" s="903">
        <f>SUM(AK13:AQ17)</f>
        <v>3941</v>
      </c>
      <c r="AL18" s="904"/>
      <c r="AM18" s="904"/>
      <c r="AN18" s="904"/>
      <c r="AO18" s="904"/>
      <c r="AP18" s="904"/>
      <c r="AQ18" s="905"/>
      <c r="AR18" s="903">
        <f>SUM(AR13:AX17)</f>
        <v>0</v>
      </c>
      <c r="AS18" s="904"/>
      <c r="AT18" s="904"/>
      <c r="AU18" s="904"/>
      <c r="AV18" s="904"/>
      <c r="AW18" s="904"/>
      <c r="AX18" s="906"/>
    </row>
    <row r="19" spans="1:50" ht="24.75" customHeight="1" x14ac:dyDescent="0.2">
      <c r="A19" s="639"/>
      <c r="B19" s="640"/>
      <c r="C19" s="640"/>
      <c r="D19" s="640"/>
      <c r="E19" s="640"/>
      <c r="F19" s="641"/>
      <c r="G19" s="901" t="s">
        <v>9</v>
      </c>
      <c r="H19" s="902"/>
      <c r="I19" s="902"/>
      <c r="J19" s="902"/>
      <c r="K19" s="902"/>
      <c r="L19" s="902"/>
      <c r="M19" s="902"/>
      <c r="N19" s="902"/>
      <c r="O19" s="902"/>
      <c r="P19" s="682">
        <v>3763</v>
      </c>
      <c r="Q19" s="683"/>
      <c r="R19" s="683"/>
      <c r="S19" s="683"/>
      <c r="T19" s="683"/>
      <c r="U19" s="683"/>
      <c r="V19" s="684"/>
      <c r="W19" s="682">
        <v>3060</v>
      </c>
      <c r="X19" s="683"/>
      <c r="Y19" s="683"/>
      <c r="Z19" s="683"/>
      <c r="AA19" s="683"/>
      <c r="AB19" s="683"/>
      <c r="AC19" s="684"/>
      <c r="AD19" s="682">
        <v>3457</v>
      </c>
      <c r="AE19" s="683"/>
      <c r="AF19" s="683"/>
      <c r="AG19" s="683"/>
      <c r="AH19" s="683"/>
      <c r="AI19" s="683"/>
      <c r="AJ19" s="684"/>
      <c r="AK19" s="328"/>
      <c r="AL19" s="328"/>
      <c r="AM19" s="328"/>
      <c r="AN19" s="328"/>
      <c r="AO19" s="328"/>
      <c r="AP19" s="328"/>
      <c r="AQ19" s="328"/>
      <c r="AR19" s="328"/>
      <c r="AS19" s="328"/>
      <c r="AT19" s="328"/>
      <c r="AU19" s="328"/>
      <c r="AV19" s="328"/>
      <c r="AW19" s="328"/>
      <c r="AX19" s="330"/>
    </row>
    <row r="20" spans="1:50" ht="24.75" customHeight="1" x14ac:dyDescent="0.2">
      <c r="A20" s="639"/>
      <c r="B20" s="640"/>
      <c r="C20" s="640"/>
      <c r="D20" s="640"/>
      <c r="E20" s="640"/>
      <c r="F20" s="641"/>
      <c r="G20" s="901" t="s">
        <v>10</v>
      </c>
      <c r="H20" s="902"/>
      <c r="I20" s="902"/>
      <c r="J20" s="902"/>
      <c r="K20" s="902"/>
      <c r="L20" s="902"/>
      <c r="M20" s="902"/>
      <c r="N20" s="902"/>
      <c r="O20" s="90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74"/>
      <c r="B21" s="875"/>
      <c r="C21" s="875"/>
      <c r="D21" s="875"/>
      <c r="E21" s="875"/>
      <c r="F21" s="1007"/>
      <c r="G21" s="314" t="s">
        <v>353</v>
      </c>
      <c r="H21" s="315"/>
      <c r="I21" s="315"/>
      <c r="J21" s="315"/>
      <c r="K21" s="315"/>
      <c r="L21" s="315"/>
      <c r="M21" s="315"/>
      <c r="N21" s="315"/>
      <c r="O21" s="315"/>
      <c r="P21" s="316">
        <f>IF(P19=0, "-", SUM(P19)/SUM(P13,P14))</f>
        <v>1.0239455782312925</v>
      </c>
      <c r="Q21" s="316"/>
      <c r="R21" s="316"/>
      <c r="S21" s="316"/>
      <c r="T21" s="316"/>
      <c r="U21" s="316"/>
      <c r="V21" s="316"/>
      <c r="W21" s="316">
        <f t="shared" ref="W21" si="2">IF(W19=0, "-", SUM(W19)/SUM(W13,W14))</f>
        <v>0.83039348710990502</v>
      </c>
      <c r="X21" s="316"/>
      <c r="Y21" s="316"/>
      <c r="Z21" s="316"/>
      <c r="AA21" s="316"/>
      <c r="AB21" s="316"/>
      <c r="AC21" s="316"/>
      <c r="AD21" s="316">
        <f t="shared" ref="AD21" si="3">IF(AD19=0, "-", SUM(AD19)/SUM(AD13,AD14))</f>
        <v>0.93331533477321815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74" t="s">
        <v>427</v>
      </c>
      <c r="B22" s="975"/>
      <c r="C22" s="975"/>
      <c r="D22" s="975"/>
      <c r="E22" s="975"/>
      <c r="F22" s="976"/>
      <c r="G22" s="1012" t="s">
        <v>332</v>
      </c>
      <c r="H22" s="220"/>
      <c r="I22" s="220"/>
      <c r="J22" s="220"/>
      <c r="K22" s="220"/>
      <c r="L22" s="220"/>
      <c r="M22" s="220"/>
      <c r="N22" s="220"/>
      <c r="O22" s="221"/>
      <c r="P22" s="963" t="s">
        <v>428</v>
      </c>
      <c r="Q22" s="220"/>
      <c r="R22" s="220"/>
      <c r="S22" s="220"/>
      <c r="T22" s="220"/>
      <c r="U22" s="220"/>
      <c r="V22" s="221"/>
      <c r="W22" s="963" t="s">
        <v>429</v>
      </c>
      <c r="X22" s="220"/>
      <c r="Y22" s="220"/>
      <c r="Z22" s="220"/>
      <c r="AA22" s="220"/>
      <c r="AB22" s="220"/>
      <c r="AC22" s="221"/>
      <c r="AD22" s="963" t="s">
        <v>331</v>
      </c>
      <c r="AE22" s="220"/>
      <c r="AF22" s="220"/>
      <c r="AG22" s="220"/>
      <c r="AH22" s="220"/>
      <c r="AI22" s="220"/>
      <c r="AJ22" s="220"/>
      <c r="AK22" s="220"/>
      <c r="AL22" s="220"/>
      <c r="AM22" s="220"/>
      <c r="AN22" s="220"/>
      <c r="AO22" s="220"/>
      <c r="AP22" s="220"/>
      <c r="AQ22" s="220"/>
      <c r="AR22" s="220"/>
      <c r="AS22" s="220"/>
      <c r="AT22" s="220"/>
      <c r="AU22" s="220"/>
      <c r="AV22" s="220"/>
      <c r="AW22" s="220"/>
      <c r="AX22" s="983"/>
    </row>
    <row r="23" spans="1:50" ht="68" customHeight="1" x14ac:dyDescent="0.2">
      <c r="A23" s="977"/>
      <c r="B23" s="978"/>
      <c r="C23" s="978"/>
      <c r="D23" s="978"/>
      <c r="E23" s="978"/>
      <c r="F23" s="979"/>
      <c r="G23" s="1013" t="s">
        <v>568</v>
      </c>
      <c r="H23" s="1014"/>
      <c r="I23" s="1014"/>
      <c r="J23" s="1014"/>
      <c r="K23" s="1014"/>
      <c r="L23" s="1014"/>
      <c r="M23" s="1014"/>
      <c r="N23" s="1014"/>
      <c r="O23" s="1015"/>
      <c r="P23" s="947">
        <v>3714</v>
      </c>
      <c r="Q23" s="948"/>
      <c r="R23" s="948"/>
      <c r="S23" s="948"/>
      <c r="T23" s="948"/>
      <c r="U23" s="948"/>
      <c r="V23" s="964"/>
      <c r="W23" s="947" t="s">
        <v>731</v>
      </c>
      <c r="X23" s="948"/>
      <c r="Y23" s="948"/>
      <c r="Z23" s="948"/>
      <c r="AA23" s="948"/>
      <c r="AB23" s="948"/>
      <c r="AC23" s="964"/>
      <c r="AD23" s="984" t="s">
        <v>713</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68" customHeight="1" x14ac:dyDescent="0.2">
      <c r="A24" s="977"/>
      <c r="B24" s="978"/>
      <c r="C24" s="978"/>
      <c r="D24" s="978"/>
      <c r="E24" s="978"/>
      <c r="F24" s="979"/>
      <c r="G24" s="965" t="s">
        <v>569</v>
      </c>
      <c r="H24" s="966"/>
      <c r="I24" s="966"/>
      <c r="J24" s="966"/>
      <c r="K24" s="966"/>
      <c r="L24" s="966"/>
      <c r="M24" s="966"/>
      <c r="N24" s="966"/>
      <c r="O24" s="967"/>
      <c r="P24" s="682">
        <v>86</v>
      </c>
      <c r="Q24" s="683"/>
      <c r="R24" s="683"/>
      <c r="S24" s="683"/>
      <c r="T24" s="683"/>
      <c r="U24" s="683"/>
      <c r="V24" s="684"/>
      <c r="W24" s="682" t="s">
        <v>731</v>
      </c>
      <c r="X24" s="683"/>
      <c r="Y24" s="683"/>
      <c r="Z24" s="683"/>
      <c r="AA24" s="683"/>
      <c r="AB24" s="683"/>
      <c r="AC24" s="684"/>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2">
      <c r="A25" s="977"/>
      <c r="B25" s="978"/>
      <c r="C25" s="978"/>
      <c r="D25" s="978"/>
      <c r="E25" s="978"/>
      <c r="F25" s="979"/>
      <c r="G25" s="965"/>
      <c r="H25" s="966"/>
      <c r="I25" s="966"/>
      <c r="J25" s="966"/>
      <c r="K25" s="966"/>
      <c r="L25" s="966"/>
      <c r="M25" s="966"/>
      <c r="N25" s="966"/>
      <c r="O25" s="967"/>
      <c r="P25" s="682"/>
      <c r="Q25" s="683"/>
      <c r="R25" s="683"/>
      <c r="S25" s="683"/>
      <c r="T25" s="683"/>
      <c r="U25" s="683"/>
      <c r="V25" s="684"/>
      <c r="W25" s="682"/>
      <c r="X25" s="683"/>
      <c r="Y25" s="683"/>
      <c r="Z25" s="683"/>
      <c r="AA25" s="683"/>
      <c r="AB25" s="683"/>
      <c r="AC25" s="684"/>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2">
      <c r="A26" s="977"/>
      <c r="B26" s="978"/>
      <c r="C26" s="978"/>
      <c r="D26" s="978"/>
      <c r="E26" s="978"/>
      <c r="F26" s="979"/>
      <c r="G26" s="965"/>
      <c r="H26" s="966"/>
      <c r="I26" s="966"/>
      <c r="J26" s="966"/>
      <c r="K26" s="966"/>
      <c r="L26" s="966"/>
      <c r="M26" s="966"/>
      <c r="N26" s="966"/>
      <c r="O26" s="967"/>
      <c r="P26" s="682"/>
      <c r="Q26" s="683"/>
      <c r="R26" s="683"/>
      <c r="S26" s="683"/>
      <c r="T26" s="683"/>
      <c r="U26" s="683"/>
      <c r="V26" s="684"/>
      <c r="W26" s="682"/>
      <c r="X26" s="683"/>
      <c r="Y26" s="683"/>
      <c r="Z26" s="683"/>
      <c r="AA26" s="683"/>
      <c r="AB26" s="683"/>
      <c r="AC26" s="684"/>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2">
      <c r="A27" s="977"/>
      <c r="B27" s="978"/>
      <c r="C27" s="978"/>
      <c r="D27" s="978"/>
      <c r="E27" s="978"/>
      <c r="F27" s="979"/>
      <c r="G27" s="965"/>
      <c r="H27" s="966"/>
      <c r="I27" s="966"/>
      <c r="J27" s="966"/>
      <c r="K27" s="966"/>
      <c r="L27" s="966"/>
      <c r="M27" s="966"/>
      <c r="N27" s="966"/>
      <c r="O27" s="967"/>
      <c r="P27" s="682"/>
      <c r="Q27" s="683"/>
      <c r="R27" s="683"/>
      <c r="S27" s="683"/>
      <c r="T27" s="683"/>
      <c r="U27" s="683"/>
      <c r="V27" s="684"/>
      <c r="W27" s="682"/>
      <c r="X27" s="683"/>
      <c r="Y27" s="683"/>
      <c r="Z27" s="683"/>
      <c r="AA27" s="683"/>
      <c r="AB27" s="683"/>
      <c r="AC27" s="684"/>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2">
      <c r="A28" s="977"/>
      <c r="B28" s="978"/>
      <c r="C28" s="978"/>
      <c r="D28" s="978"/>
      <c r="E28" s="978"/>
      <c r="F28" s="979"/>
      <c r="G28" s="968" t="s">
        <v>336</v>
      </c>
      <c r="H28" s="969"/>
      <c r="I28" s="969"/>
      <c r="J28" s="969"/>
      <c r="K28" s="969"/>
      <c r="L28" s="969"/>
      <c r="M28" s="969"/>
      <c r="N28" s="969"/>
      <c r="O28" s="970"/>
      <c r="P28" s="903">
        <f>P29-SUM(P23:P27)</f>
        <v>0</v>
      </c>
      <c r="Q28" s="904"/>
      <c r="R28" s="904"/>
      <c r="S28" s="904"/>
      <c r="T28" s="904"/>
      <c r="U28" s="904"/>
      <c r="V28" s="905"/>
      <c r="W28" s="903" t="e">
        <f>W29-SUM(W23:W27)</f>
        <v>#VALUE!</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5">
      <c r="A29" s="980"/>
      <c r="B29" s="981"/>
      <c r="C29" s="981"/>
      <c r="D29" s="981"/>
      <c r="E29" s="981"/>
      <c r="F29" s="982"/>
      <c r="G29" s="971" t="s">
        <v>333</v>
      </c>
      <c r="H29" s="972"/>
      <c r="I29" s="972"/>
      <c r="J29" s="972"/>
      <c r="K29" s="972"/>
      <c r="L29" s="972"/>
      <c r="M29" s="972"/>
      <c r="N29" s="972"/>
      <c r="O29" s="973"/>
      <c r="P29" s="682">
        <f>AK13</f>
        <v>3800</v>
      </c>
      <c r="Q29" s="683"/>
      <c r="R29" s="683"/>
      <c r="S29" s="683"/>
      <c r="T29" s="683"/>
      <c r="U29" s="683"/>
      <c r="V29" s="684"/>
      <c r="W29" s="995" t="str">
        <f>AR13</f>
        <v>-</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2">
      <c r="A30" s="886" t="s">
        <v>348</v>
      </c>
      <c r="B30" s="887"/>
      <c r="C30" s="887"/>
      <c r="D30" s="887"/>
      <c r="E30" s="887"/>
      <c r="F30" s="888"/>
      <c r="G30" s="798" t="s">
        <v>146</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391</v>
      </c>
      <c r="AF30" s="884"/>
      <c r="AG30" s="884"/>
      <c r="AH30" s="885"/>
      <c r="AI30" s="883" t="s">
        <v>413</v>
      </c>
      <c r="AJ30" s="884"/>
      <c r="AK30" s="884"/>
      <c r="AL30" s="885"/>
      <c r="AM30" s="943" t="s">
        <v>418</v>
      </c>
      <c r="AN30" s="943"/>
      <c r="AO30" s="943"/>
      <c r="AP30" s="883"/>
      <c r="AQ30" s="792" t="s">
        <v>235</v>
      </c>
      <c r="AR30" s="793"/>
      <c r="AS30" s="793"/>
      <c r="AT30" s="794"/>
      <c r="AU30" s="799" t="s">
        <v>134</v>
      </c>
      <c r="AV30" s="799"/>
      <c r="AW30" s="799"/>
      <c r="AX30" s="944"/>
    </row>
    <row r="31" spans="1:50" ht="18.75" customHeight="1" x14ac:dyDescent="0.2">
      <c r="A31" s="428"/>
      <c r="B31" s="429"/>
      <c r="C31" s="429"/>
      <c r="D31" s="429"/>
      <c r="E31" s="429"/>
      <c r="F31" s="430"/>
      <c r="G31" s="444"/>
      <c r="H31" s="426"/>
      <c r="I31" s="426"/>
      <c r="J31" s="426"/>
      <c r="K31" s="426"/>
      <c r="L31" s="426"/>
      <c r="M31" s="426"/>
      <c r="N31" s="426"/>
      <c r="O31" s="445"/>
      <c r="P31" s="465"/>
      <c r="Q31" s="426"/>
      <c r="R31" s="426"/>
      <c r="S31" s="426"/>
      <c r="T31" s="426"/>
      <c r="U31" s="426"/>
      <c r="V31" s="426"/>
      <c r="W31" s="426"/>
      <c r="X31" s="445"/>
      <c r="Y31" s="482"/>
      <c r="Z31" s="483"/>
      <c r="AA31" s="484"/>
      <c r="AB31" s="245"/>
      <c r="AC31" s="246"/>
      <c r="AD31" s="247"/>
      <c r="AE31" s="245"/>
      <c r="AF31" s="246"/>
      <c r="AG31" s="246"/>
      <c r="AH31" s="247"/>
      <c r="AI31" s="245"/>
      <c r="AJ31" s="246"/>
      <c r="AK31" s="246"/>
      <c r="AL31" s="247"/>
      <c r="AM31" s="249"/>
      <c r="AN31" s="249"/>
      <c r="AO31" s="249"/>
      <c r="AP31" s="245"/>
      <c r="AQ31" s="615">
        <v>30</v>
      </c>
      <c r="AR31" s="199"/>
      <c r="AS31" s="132" t="s">
        <v>236</v>
      </c>
      <c r="AT31" s="133"/>
      <c r="AU31" s="198">
        <v>34</v>
      </c>
      <c r="AV31" s="198"/>
      <c r="AW31" s="426" t="s">
        <v>181</v>
      </c>
      <c r="AX31" s="427"/>
    </row>
    <row r="32" spans="1:50" ht="41" customHeight="1" x14ac:dyDescent="0.2">
      <c r="A32" s="431"/>
      <c r="B32" s="429"/>
      <c r="C32" s="429"/>
      <c r="D32" s="429"/>
      <c r="E32" s="429"/>
      <c r="F32" s="430"/>
      <c r="G32" s="589" t="s">
        <v>570</v>
      </c>
      <c r="H32" s="590"/>
      <c r="I32" s="590"/>
      <c r="J32" s="590"/>
      <c r="K32" s="590"/>
      <c r="L32" s="590"/>
      <c r="M32" s="590"/>
      <c r="N32" s="590"/>
      <c r="O32" s="591"/>
      <c r="P32" s="104" t="s">
        <v>571</v>
      </c>
      <c r="Q32" s="104"/>
      <c r="R32" s="104"/>
      <c r="S32" s="104"/>
      <c r="T32" s="104"/>
      <c r="U32" s="104"/>
      <c r="V32" s="104"/>
      <c r="W32" s="104"/>
      <c r="X32" s="105"/>
      <c r="Y32" s="501" t="s">
        <v>12</v>
      </c>
      <c r="Z32" s="561"/>
      <c r="AA32" s="562"/>
      <c r="AB32" s="491" t="s">
        <v>567</v>
      </c>
      <c r="AC32" s="491"/>
      <c r="AD32" s="491"/>
      <c r="AE32" s="216">
        <v>4</v>
      </c>
      <c r="AF32" s="217"/>
      <c r="AG32" s="217"/>
      <c r="AH32" s="217"/>
      <c r="AI32" s="216">
        <v>4</v>
      </c>
      <c r="AJ32" s="217"/>
      <c r="AK32" s="217"/>
      <c r="AL32" s="217"/>
      <c r="AM32" s="216" t="s">
        <v>729</v>
      </c>
      <c r="AN32" s="217"/>
      <c r="AO32" s="217"/>
      <c r="AP32" s="217"/>
      <c r="AQ32" s="340">
        <v>4</v>
      </c>
      <c r="AR32" s="206"/>
      <c r="AS32" s="206"/>
      <c r="AT32" s="341"/>
      <c r="AU32" s="217" t="s">
        <v>567</v>
      </c>
      <c r="AV32" s="217"/>
      <c r="AW32" s="217"/>
      <c r="AX32" s="219"/>
    </row>
    <row r="33" spans="1:50" ht="41" customHeight="1" x14ac:dyDescent="0.2">
      <c r="A33" s="432"/>
      <c r="B33" s="433"/>
      <c r="C33" s="433"/>
      <c r="D33" s="433"/>
      <c r="E33" s="433"/>
      <c r="F33" s="434"/>
      <c r="G33" s="592"/>
      <c r="H33" s="593"/>
      <c r="I33" s="593"/>
      <c r="J33" s="593"/>
      <c r="K33" s="593"/>
      <c r="L33" s="593"/>
      <c r="M33" s="593"/>
      <c r="N33" s="593"/>
      <c r="O33" s="594"/>
      <c r="P33" s="107"/>
      <c r="Q33" s="107"/>
      <c r="R33" s="107"/>
      <c r="S33" s="107"/>
      <c r="T33" s="107"/>
      <c r="U33" s="107"/>
      <c r="V33" s="107"/>
      <c r="W33" s="107"/>
      <c r="X33" s="108"/>
      <c r="Y33" s="446" t="s">
        <v>54</v>
      </c>
      <c r="Z33" s="447"/>
      <c r="AA33" s="448"/>
      <c r="AB33" s="553" t="s">
        <v>567</v>
      </c>
      <c r="AC33" s="553"/>
      <c r="AD33" s="553"/>
      <c r="AE33" s="216">
        <v>3</v>
      </c>
      <c r="AF33" s="217"/>
      <c r="AG33" s="217"/>
      <c r="AH33" s="217"/>
      <c r="AI33" s="216">
        <v>3</v>
      </c>
      <c r="AJ33" s="217"/>
      <c r="AK33" s="217"/>
      <c r="AL33" s="217"/>
      <c r="AM33" s="216" t="s">
        <v>729</v>
      </c>
      <c r="AN33" s="217"/>
      <c r="AO33" s="217"/>
      <c r="AP33" s="217"/>
      <c r="AQ33" s="340">
        <v>3</v>
      </c>
      <c r="AR33" s="206"/>
      <c r="AS33" s="206"/>
      <c r="AT33" s="341"/>
      <c r="AU33" s="217">
        <v>3</v>
      </c>
      <c r="AV33" s="217"/>
      <c r="AW33" s="217"/>
      <c r="AX33" s="219"/>
    </row>
    <row r="34" spans="1:50" ht="41" customHeight="1" x14ac:dyDescent="0.2">
      <c r="A34" s="431"/>
      <c r="B34" s="429"/>
      <c r="C34" s="429"/>
      <c r="D34" s="429"/>
      <c r="E34" s="429"/>
      <c r="F34" s="430"/>
      <c r="G34" s="595"/>
      <c r="H34" s="596"/>
      <c r="I34" s="596"/>
      <c r="J34" s="596"/>
      <c r="K34" s="596"/>
      <c r="L34" s="596"/>
      <c r="M34" s="596"/>
      <c r="N34" s="596"/>
      <c r="O34" s="597"/>
      <c r="P34" s="110"/>
      <c r="Q34" s="110"/>
      <c r="R34" s="110"/>
      <c r="S34" s="110"/>
      <c r="T34" s="110"/>
      <c r="U34" s="110"/>
      <c r="V34" s="110"/>
      <c r="W34" s="110"/>
      <c r="X34" s="111"/>
      <c r="Y34" s="446" t="s">
        <v>13</v>
      </c>
      <c r="Z34" s="447"/>
      <c r="AA34" s="448"/>
      <c r="AB34" s="584" t="s">
        <v>182</v>
      </c>
      <c r="AC34" s="584"/>
      <c r="AD34" s="584"/>
      <c r="AE34" s="216">
        <v>133.33333333333331</v>
      </c>
      <c r="AF34" s="217"/>
      <c r="AG34" s="217"/>
      <c r="AH34" s="217"/>
      <c r="AI34" s="216">
        <v>133.33333333333331</v>
      </c>
      <c r="AJ34" s="217"/>
      <c r="AK34" s="217"/>
      <c r="AL34" s="217"/>
      <c r="AM34" s="216" t="s">
        <v>729</v>
      </c>
      <c r="AN34" s="217"/>
      <c r="AO34" s="217"/>
      <c r="AP34" s="217"/>
      <c r="AQ34" s="340">
        <v>133.30000000000001</v>
      </c>
      <c r="AR34" s="206"/>
      <c r="AS34" s="206"/>
      <c r="AT34" s="341"/>
      <c r="AU34" s="217" t="s">
        <v>567</v>
      </c>
      <c r="AV34" s="217"/>
      <c r="AW34" s="217"/>
      <c r="AX34" s="219"/>
    </row>
    <row r="35" spans="1:50" ht="28.5" customHeight="1" x14ac:dyDescent="0.2">
      <c r="A35" s="224" t="s">
        <v>380</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8.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95" t="s">
        <v>348</v>
      </c>
      <c r="B37" s="796"/>
      <c r="C37" s="796"/>
      <c r="D37" s="796"/>
      <c r="E37" s="796"/>
      <c r="F37" s="797"/>
      <c r="G37" s="441" t="s">
        <v>146</v>
      </c>
      <c r="H37" s="442"/>
      <c r="I37" s="442"/>
      <c r="J37" s="442"/>
      <c r="K37" s="442"/>
      <c r="L37" s="442"/>
      <c r="M37" s="442"/>
      <c r="N37" s="442"/>
      <c r="O37" s="443"/>
      <c r="P37" s="478" t="s">
        <v>59</v>
      </c>
      <c r="Q37" s="442"/>
      <c r="R37" s="442"/>
      <c r="S37" s="442"/>
      <c r="T37" s="442"/>
      <c r="U37" s="442"/>
      <c r="V37" s="442"/>
      <c r="W37" s="442"/>
      <c r="X37" s="443"/>
      <c r="Y37" s="479"/>
      <c r="Z37" s="480"/>
      <c r="AA37" s="481"/>
      <c r="AB37" s="438" t="s">
        <v>11</v>
      </c>
      <c r="AC37" s="439"/>
      <c r="AD37" s="440"/>
      <c r="AE37" s="242" t="s">
        <v>391</v>
      </c>
      <c r="AF37" s="243"/>
      <c r="AG37" s="243"/>
      <c r="AH37" s="244"/>
      <c r="AI37" s="242" t="s">
        <v>389</v>
      </c>
      <c r="AJ37" s="243"/>
      <c r="AK37" s="243"/>
      <c r="AL37" s="244"/>
      <c r="AM37" s="248" t="s">
        <v>418</v>
      </c>
      <c r="AN37" s="248"/>
      <c r="AO37" s="248"/>
      <c r="AP37" s="248"/>
      <c r="AQ37" s="150" t="s">
        <v>235</v>
      </c>
      <c r="AR37" s="151"/>
      <c r="AS37" s="151"/>
      <c r="AT37" s="152"/>
      <c r="AU37" s="442" t="s">
        <v>134</v>
      </c>
      <c r="AV37" s="442"/>
      <c r="AW37" s="442"/>
      <c r="AX37" s="938"/>
    </row>
    <row r="38" spans="1:50" ht="18.75" hidden="1" customHeight="1" x14ac:dyDescent="0.2">
      <c r="A38" s="428"/>
      <c r="B38" s="429"/>
      <c r="C38" s="429"/>
      <c r="D38" s="429"/>
      <c r="E38" s="429"/>
      <c r="F38" s="430"/>
      <c r="G38" s="444"/>
      <c r="H38" s="426"/>
      <c r="I38" s="426"/>
      <c r="J38" s="426"/>
      <c r="K38" s="426"/>
      <c r="L38" s="426"/>
      <c r="M38" s="426"/>
      <c r="N38" s="426"/>
      <c r="O38" s="445"/>
      <c r="P38" s="465"/>
      <c r="Q38" s="426"/>
      <c r="R38" s="426"/>
      <c r="S38" s="426"/>
      <c r="T38" s="426"/>
      <c r="U38" s="426"/>
      <c r="V38" s="426"/>
      <c r="W38" s="426"/>
      <c r="X38" s="445"/>
      <c r="Y38" s="482"/>
      <c r="Z38" s="483"/>
      <c r="AA38" s="484"/>
      <c r="AB38" s="245"/>
      <c r="AC38" s="246"/>
      <c r="AD38" s="247"/>
      <c r="AE38" s="245"/>
      <c r="AF38" s="246"/>
      <c r="AG38" s="246"/>
      <c r="AH38" s="247"/>
      <c r="AI38" s="245"/>
      <c r="AJ38" s="246"/>
      <c r="AK38" s="246"/>
      <c r="AL38" s="247"/>
      <c r="AM38" s="249"/>
      <c r="AN38" s="249"/>
      <c r="AO38" s="249"/>
      <c r="AP38" s="249"/>
      <c r="AQ38" s="615"/>
      <c r="AR38" s="199"/>
      <c r="AS38" s="132" t="s">
        <v>236</v>
      </c>
      <c r="AT38" s="133"/>
      <c r="AU38" s="198"/>
      <c r="AV38" s="198"/>
      <c r="AW38" s="426" t="s">
        <v>181</v>
      </c>
      <c r="AX38" s="427"/>
    </row>
    <row r="39" spans="1:50" ht="23.25" hidden="1" customHeight="1" x14ac:dyDescent="0.2">
      <c r="A39" s="431"/>
      <c r="B39" s="429"/>
      <c r="C39" s="429"/>
      <c r="D39" s="429"/>
      <c r="E39" s="429"/>
      <c r="F39" s="430"/>
      <c r="G39" s="589"/>
      <c r="H39" s="590"/>
      <c r="I39" s="590"/>
      <c r="J39" s="590"/>
      <c r="K39" s="590"/>
      <c r="L39" s="590"/>
      <c r="M39" s="590"/>
      <c r="N39" s="590"/>
      <c r="O39" s="591"/>
      <c r="P39" s="104"/>
      <c r="Q39" s="104"/>
      <c r="R39" s="104"/>
      <c r="S39" s="104"/>
      <c r="T39" s="104"/>
      <c r="U39" s="104"/>
      <c r="V39" s="104"/>
      <c r="W39" s="104"/>
      <c r="X39" s="105"/>
      <c r="Y39" s="501" t="s">
        <v>12</v>
      </c>
      <c r="Z39" s="561"/>
      <c r="AA39" s="562"/>
      <c r="AB39" s="491"/>
      <c r="AC39" s="491"/>
      <c r="AD39" s="49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32"/>
      <c r="B40" s="433"/>
      <c r="C40" s="433"/>
      <c r="D40" s="433"/>
      <c r="E40" s="433"/>
      <c r="F40" s="434"/>
      <c r="G40" s="592"/>
      <c r="H40" s="593"/>
      <c r="I40" s="593"/>
      <c r="J40" s="593"/>
      <c r="K40" s="593"/>
      <c r="L40" s="593"/>
      <c r="M40" s="593"/>
      <c r="N40" s="593"/>
      <c r="O40" s="594"/>
      <c r="P40" s="107"/>
      <c r="Q40" s="107"/>
      <c r="R40" s="107"/>
      <c r="S40" s="107"/>
      <c r="T40" s="107"/>
      <c r="U40" s="107"/>
      <c r="V40" s="107"/>
      <c r="W40" s="107"/>
      <c r="X40" s="108"/>
      <c r="Y40" s="446" t="s">
        <v>54</v>
      </c>
      <c r="Z40" s="447"/>
      <c r="AA40" s="448"/>
      <c r="AB40" s="553"/>
      <c r="AC40" s="553"/>
      <c r="AD40" s="55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35"/>
      <c r="B41" s="436"/>
      <c r="C41" s="436"/>
      <c r="D41" s="436"/>
      <c r="E41" s="436"/>
      <c r="F41" s="437"/>
      <c r="G41" s="595"/>
      <c r="H41" s="596"/>
      <c r="I41" s="596"/>
      <c r="J41" s="596"/>
      <c r="K41" s="596"/>
      <c r="L41" s="596"/>
      <c r="M41" s="596"/>
      <c r="N41" s="596"/>
      <c r="O41" s="597"/>
      <c r="P41" s="110"/>
      <c r="Q41" s="110"/>
      <c r="R41" s="110"/>
      <c r="S41" s="110"/>
      <c r="T41" s="110"/>
      <c r="U41" s="110"/>
      <c r="V41" s="110"/>
      <c r="W41" s="110"/>
      <c r="X41" s="111"/>
      <c r="Y41" s="446" t="s">
        <v>13</v>
      </c>
      <c r="Z41" s="447"/>
      <c r="AA41" s="448"/>
      <c r="AB41" s="584" t="s">
        <v>182</v>
      </c>
      <c r="AC41" s="584"/>
      <c r="AD41" s="58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95" t="s">
        <v>348</v>
      </c>
      <c r="B44" s="796"/>
      <c r="C44" s="796"/>
      <c r="D44" s="796"/>
      <c r="E44" s="796"/>
      <c r="F44" s="797"/>
      <c r="G44" s="441" t="s">
        <v>146</v>
      </c>
      <c r="H44" s="442"/>
      <c r="I44" s="442"/>
      <c r="J44" s="442"/>
      <c r="K44" s="442"/>
      <c r="L44" s="442"/>
      <c r="M44" s="442"/>
      <c r="N44" s="442"/>
      <c r="O44" s="443"/>
      <c r="P44" s="478" t="s">
        <v>59</v>
      </c>
      <c r="Q44" s="442"/>
      <c r="R44" s="442"/>
      <c r="S44" s="442"/>
      <c r="T44" s="442"/>
      <c r="U44" s="442"/>
      <c r="V44" s="442"/>
      <c r="W44" s="442"/>
      <c r="X44" s="443"/>
      <c r="Y44" s="479"/>
      <c r="Z44" s="480"/>
      <c r="AA44" s="481"/>
      <c r="AB44" s="438" t="s">
        <v>11</v>
      </c>
      <c r="AC44" s="439"/>
      <c r="AD44" s="440"/>
      <c r="AE44" s="242" t="s">
        <v>391</v>
      </c>
      <c r="AF44" s="243"/>
      <c r="AG44" s="243"/>
      <c r="AH44" s="244"/>
      <c r="AI44" s="242" t="s">
        <v>389</v>
      </c>
      <c r="AJ44" s="243"/>
      <c r="AK44" s="243"/>
      <c r="AL44" s="244"/>
      <c r="AM44" s="248" t="s">
        <v>418</v>
      </c>
      <c r="AN44" s="248"/>
      <c r="AO44" s="248"/>
      <c r="AP44" s="248"/>
      <c r="AQ44" s="150" t="s">
        <v>235</v>
      </c>
      <c r="AR44" s="151"/>
      <c r="AS44" s="151"/>
      <c r="AT44" s="152"/>
      <c r="AU44" s="442" t="s">
        <v>134</v>
      </c>
      <c r="AV44" s="442"/>
      <c r="AW44" s="442"/>
      <c r="AX44" s="938"/>
    </row>
    <row r="45" spans="1:50" ht="18.75" hidden="1" customHeight="1" x14ac:dyDescent="0.2">
      <c r="A45" s="428"/>
      <c r="B45" s="429"/>
      <c r="C45" s="429"/>
      <c r="D45" s="429"/>
      <c r="E45" s="429"/>
      <c r="F45" s="430"/>
      <c r="G45" s="444"/>
      <c r="H45" s="426"/>
      <c r="I45" s="426"/>
      <c r="J45" s="426"/>
      <c r="K45" s="426"/>
      <c r="L45" s="426"/>
      <c r="M45" s="426"/>
      <c r="N45" s="426"/>
      <c r="O45" s="445"/>
      <c r="P45" s="465"/>
      <c r="Q45" s="426"/>
      <c r="R45" s="426"/>
      <c r="S45" s="426"/>
      <c r="T45" s="426"/>
      <c r="U45" s="426"/>
      <c r="V45" s="426"/>
      <c r="W45" s="426"/>
      <c r="X45" s="445"/>
      <c r="Y45" s="482"/>
      <c r="Z45" s="483"/>
      <c r="AA45" s="484"/>
      <c r="AB45" s="245"/>
      <c r="AC45" s="246"/>
      <c r="AD45" s="247"/>
      <c r="AE45" s="245"/>
      <c r="AF45" s="246"/>
      <c r="AG45" s="246"/>
      <c r="AH45" s="247"/>
      <c r="AI45" s="245"/>
      <c r="AJ45" s="246"/>
      <c r="AK45" s="246"/>
      <c r="AL45" s="247"/>
      <c r="AM45" s="249"/>
      <c r="AN45" s="249"/>
      <c r="AO45" s="249"/>
      <c r="AP45" s="249"/>
      <c r="AQ45" s="615"/>
      <c r="AR45" s="199"/>
      <c r="AS45" s="132" t="s">
        <v>236</v>
      </c>
      <c r="AT45" s="133"/>
      <c r="AU45" s="198"/>
      <c r="AV45" s="198"/>
      <c r="AW45" s="426" t="s">
        <v>181</v>
      </c>
      <c r="AX45" s="427"/>
    </row>
    <row r="46" spans="1:50" ht="23.25" hidden="1" customHeight="1" x14ac:dyDescent="0.2">
      <c r="A46" s="431"/>
      <c r="B46" s="429"/>
      <c r="C46" s="429"/>
      <c r="D46" s="429"/>
      <c r="E46" s="429"/>
      <c r="F46" s="430"/>
      <c r="G46" s="589"/>
      <c r="H46" s="590"/>
      <c r="I46" s="590"/>
      <c r="J46" s="590"/>
      <c r="K46" s="590"/>
      <c r="L46" s="590"/>
      <c r="M46" s="590"/>
      <c r="N46" s="590"/>
      <c r="O46" s="591"/>
      <c r="P46" s="104"/>
      <c r="Q46" s="104"/>
      <c r="R46" s="104"/>
      <c r="S46" s="104"/>
      <c r="T46" s="104"/>
      <c r="U46" s="104"/>
      <c r="V46" s="104"/>
      <c r="W46" s="104"/>
      <c r="X46" s="105"/>
      <c r="Y46" s="501" t="s">
        <v>12</v>
      </c>
      <c r="Z46" s="561"/>
      <c r="AA46" s="562"/>
      <c r="AB46" s="491"/>
      <c r="AC46" s="491"/>
      <c r="AD46" s="49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32"/>
      <c r="B47" s="433"/>
      <c r="C47" s="433"/>
      <c r="D47" s="433"/>
      <c r="E47" s="433"/>
      <c r="F47" s="434"/>
      <c r="G47" s="592"/>
      <c r="H47" s="593"/>
      <c r="I47" s="593"/>
      <c r="J47" s="593"/>
      <c r="K47" s="593"/>
      <c r="L47" s="593"/>
      <c r="M47" s="593"/>
      <c r="N47" s="593"/>
      <c r="O47" s="594"/>
      <c r="P47" s="107"/>
      <c r="Q47" s="107"/>
      <c r="R47" s="107"/>
      <c r="S47" s="107"/>
      <c r="T47" s="107"/>
      <c r="U47" s="107"/>
      <c r="V47" s="107"/>
      <c r="W47" s="107"/>
      <c r="X47" s="108"/>
      <c r="Y47" s="446" t="s">
        <v>54</v>
      </c>
      <c r="Z47" s="447"/>
      <c r="AA47" s="448"/>
      <c r="AB47" s="553"/>
      <c r="AC47" s="553"/>
      <c r="AD47" s="55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35"/>
      <c r="B48" s="436"/>
      <c r="C48" s="436"/>
      <c r="D48" s="436"/>
      <c r="E48" s="436"/>
      <c r="F48" s="437"/>
      <c r="G48" s="595"/>
      <c r="H48" s="596"/>
      <c r="I48" s="596"/>
      <c r="J48" s="596"/>
      <c r="K48" s="596"/>
      <c r="L48" s="596"/>
      <c r="M48" s="596"/>
      <c r="N48" s="596"/>
      <c r="O48" s="597"/>
      <c r="P48" s="110"/>
      <c r="Q48" s="110"/>
      <c r="R48" s="110"/>
      <c r="S48" s="110"/>
      <c r="T48" s="110"/>
      <c r="U48" s="110"/>
      <c r="V48" s="110"/>
      <c r="W48" s="110"/>
      <c r="X48" s="111"/>
      <c r="Y48" s="446" t="s">
        <v>13</v>
      </c>
      <c r="Z48" s="447"/>
      <c r="AA48" s="448"/>
      <c r="AB48" s="584" t="s">
        <v>182</v>
      </c>
      <c r="AC48" s="584"/>
      <c r="AD48" s="58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28" t="s">
        <v>348</v>
      </c>
      <c r="B51" s="429"/>
      <c r="C51" s="429"/>
      <c r="D51" s="429"/>
      <c r="E51" s="429"/>
      <c r="F51" s="430"/>
      <c r="G51" s="441" t="s">
        <v>146</v>
      </c>
      <c r="H51" s="442"/>
      <c r="I51" s="442"/>
      <c r="J51" s="442"/>
      <c r="K51" s="442"/>
      <c r="L51" s="442"/>
      <c r="M51" s="442"/>
      <c r="N51" s="442"/>
      <c r="O51" s="443"/>
      <c r="P51" s="478" t="s">
        <v>59</v>
      </c>
      <c r="Q51" s="442"/>
      <c r="R51" s="442"/>
      <c r="S51" s="442"/>
      <c r="T51" s="442"/>
      <c r="U51" s="442"/>
      <c r="V51" s="442"/>
      <c r="W51" s="442"/>
      <c r="X51" s="443"/>
      <c r="Y51" s="479"/>
      <c r="Z51" s="480"/>
      <c r="AA51" s="481"/>
      <c r="AB51" s="438" t="s">
        <v>11</v>
      </c>
      <c r="AC51" s="439"/>
      <c r="AD51" s="440"/>
      <c r="AE51" s="242" t="s">
        <v>391</v>
      </c>
      <c r="AF51" s="243"/>
      <c r="AG51" s="243"/>
      <c r="AH51" s="244"/>
      <c r="AI51" s="242" t="s">
        <v>389</v>
      </c>
      <c r="AJ51" s="243"/>
      <c r="AK51" s="243"/>
      <c r="AL51" s="244"/>
      <c r="AM51" s="248" t="s">
        <v>418</v>
      </c>
      <c r="AN51" s="248"/>
      <c r="AO51" s="248"/>
      <c r="AP51" s="248"/>
      <c r="AQ51" s="150" t="s">
        <v>235</v>
      </c>
      <c r="AR51" s="151"/>
      <c r="AS51" s="151"/>
      <c r="AT51" s="152"/>
      <c r="AU51" s="952" t="s">
        <v>134</v>
      </c>
      <c r="AV51" s="952"/>
      <c r="AW51" s="952"/>
      <c r="AX51" s="953"/>
    </row>
    <row r="52" spans="1:50" ht="18.75" hidden="1" customHeight="1" x14ac:dyDescent="0.2">
      <c r="A52" s="428"/>
      <c r="B52" s="429"/>
      <c r="C52" s="429"/>
      <c r="D52" s="429"/>
      <c r="E52" s="429"/>
      <c r="F52" s="430"/>
      <c r="G52" s="444"/>
      <c r="H52" s="426"/>
      <c r="I52" s="426"/>
      <c r="J52" s="426"/>
      <c r="K52" s="426"/>
      <c r="L52" s="426"/>
      <c r="M52" s="426"/>
      <c r="N52" s="426"/>
      <c r="O52" s="445"/>
      <c r="P52" s="465"/>
      <c r="Q52" s="426"/>
      <c r="R52" s="426"/>
      <c r="S52" s="426"/>
      <c r="T52" s="426"/>
      <c r="U52" s="426"/>
      <c r="V52" s="426"/>
      <c r="W52" s="426"/>
      <c r="X52" s="445"/>
      <c r="Y52" s="482"/>
      <c r="Z52" s="483"/>
      <c r="AA52" s="484"/>
      <c r="AB52" s="245"/>
      <c r="AC52" s="246"/>
      <c r="AD52" s="247"/>
      <c r="AE52" s="245"/>
      <c r="AF52" s="246"/>
      <c r="AG52" s="246"/>
      <c r="AH52" s="247"/>
      <c r="AI52" s="245"/>
      <c r="AJ52" s="246"/>
      <c r="AK52" s="246"/>
      <c r="AL52" s="247"/>
      <c r="AM52" s="249"/>
      <c r="AN52" s="249"/>
      <c r="AO52" s="249"/>
      <c r="AP52" s="249"/>
      <c r="AQ52" s="615"/>
      <c r="AR52" s="199"/>
      <c r="AS52" s="132" t="s">
        <v>236</v>
      </c>
      <c r="AT52" s="133"/>
      <c r="AU52" s="198"/>
      <c r="AV52" s="198"/>
      <c r="AW52" s="426" t="s">
        <v>181</v>
      </c>
      <c r="AX52" s="427"/>
    </row>
    <row r="53" spans="1:50" ht="23.25" hidden="1" customHeight="1" x14ac:dyDescent="0.2">
      <c r="A53" s="431"/>
      <c r="B53" s="429"/>
      <c r="C53" s="429"/>
      <c r="D53" s="429"/>
      <c r="E53" s="429"/>
      <c r="F53" s="430"/>
      <c r="G53" s="589"/>
      <c r="H53" s="590"/>
      <c r="I53" s="590"/>
      <c r="J53" s="590"/>
      <c r="K53" s="590"/>
      <c r="L53" s="590"/>
      <c r="M53" s="590"/>
      <c r="N53" s="590"/>
      <c r="O53" s="591"/>
      <c r="P53" s="104"/>
      <c r="Q53" s="104"/>
      <c r="R53" s="104"/>
      <c r="S53" s="104"/>
      <c r="T53" s="104"/>
      <c r="U53" s="104"/>
      <c r="V53" s="104"/>
      <c r="W53" s="104"/>
      <c r="X53" s="105"/>
      <c r="Y53" s="501" t="s">
        <v>12</v>
      </c>
      <c r="Z53" s="561"/>
      <c r="AA53" s="562"/>
      <c r="AB53" s="491"/>
      <c r="AC53" s="491"/>
      <c r="AD53" s="49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32"/>
      <c r="B54" s="433"/>
      <c r="C54" s="433"/>
      <c r="D54" s="433"/>
      <c r="E54" s="433"/>
      <c r="F54" s="434"/>
      <c r="G54" s="592"/>
      <c r="H54" s="593"/>
      <c r="I54" s="593"/>
      <c r="J54" s="593"/>
      <c r="K54" s="593"/>
      <c r="L54" s="593"/>
      <c r="M54" s="593"/>
      <c r="N54" s="593"/>
      <c r="O54" s="594"/>
      <c r="P54" s="107"/>
      <c r="Q54" s="107"/>
      <c r="R54" s="107"/>
      <c r="S54" s="107"/>
      <c r="T54" s="107"/>
      <c r="U54" s="107"/>
      <c r="V54" s="107"/>
      <c r="W54" s="107"/>
      <c r="X54" s="108"/>
      <c r="Y54" s="446" t="s">
        <v>54</v>
      </c>
      <c r="Z54" s="447"/>
      <c r="AA54" s="448"/>
      <c r="AB54" s="553"/>
      <c r="AC54" s="553"/>
      <c r="AD54" s="55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35"/>
      <c r="B55" s="436"/>
      <c r="C55" s="436"/>
      <c r="D55" s="436"/>
      <c r="E55" s="436"/>
      <c r="F55" s="437"/>
      <c r="G55" s="595"/>
      <c r="H55" s="596"/>
      <c r="I55" s="596"/>
      <c r="J55" s="596"/>
      <c r="K55" s="596"/>
      <c r="L55" s="596"/>
      <c r="M55" s="596"/>
      <c r="N55" s="596"/>
      <c r="O55" s="597"/>
      <c r="P55" s="110"/>
      <c r="Q55" s="110"/>
      <c r="R55" s="110"/>
      <c r="S55" s="110"/>
      <c r="T55" s="110"/>
      <c r="U55" s="110"/>
      <c r="V55" s="110"/>
      <c r="W55" s="110"/>
      <c r="X55" s="111"/>
      <c r="Y55" s="446" t="s">
        <v>13</v>
      </c>
      <c r="Z55" s="447"/>
      <c r="AA55" s="448"/>
      <c r="AB55" s="619" t="s">
        <v>14</v>
      </c>
      <c r="AC55" s="619"/>
      <c r="AD55" s="61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28" t="s">
        <v>348</v>
      </c>
      <c r="B58" s="429"/>
      <c r="C58" s="429"/>
      <c r="D58" s="429"/>
      <c r="E58" s="429"/>
      <c r="F58" s="430"/>
      <c r="G58" s="441" t="s">
        <v>146</v>
      </c>
      <c r="H58" s="442"/>
      <c r="I58" s="442"/>
      <c r="J58" s="442"/>
      <c r="K58" s="442"/>
      <c r="L58" s="442"/>
      <c r="M58" s="442"/>
      <c r="N58" s="442"/>
      <c r="O58" s="443"/>
      <c r="P58" s="478" t="s">
        <v>59</v>
      </c>
      <c r="Q58" s="442"/>
      <c r="R58" s="442"/>
      <c r="S58" s="442"/>
      <c r="T58" s="442"/>
      <c r="U58" s="442"/>
      <c r="V58" s="442"/>
      <c r="W58" s="442"/>
      <c r="X58" s="443"/>
      <c r="Y58" s="479"/>
      <c r="Z58" s="480"/>
      <c r="AA58" s="481"/>
      <c r="AB58" s="438" t="s">
        <v>11</v>
      </c>
      <c r="AC58" s="439"/>
      <c r="AD58" s="440"/>
      <c r="AE58" s="242" t="s">
        <v>391</v>
      </c>
      <c r="AF58" s="243"/>
      <c r="AG58" s="243"/>
      <c r="AH58" s="244"/>
      <c r="AI58" s="242" t="s">
        <v>389</v>
      </c>
      <c r="AJ58" s="243"/>
      <c r="AK58" s="243"/>
      <c r="AL58" s="244"/>
      <c r="AM58" s="248" t="s">
        <v>418</v>
      </c>
      <c r="AN58" s="248"/>
      <c r="AO58" s="248"/>
      <c r="AP58" s="248"/>
      <c r="AQ58" s="150" t="s">
        <v>235</v>
      </c>
      <c r="AR58" s="151"/>
      <c r="AS58" s="151"/>
      <c r="AT58" s="152"/>
      <c r="AU58" s="952" t="s">
        <v>134</v>
      </c>
      <c r="AV58" s="952"/>
      <c r="AW58" s="952"/>
      <c r="AX58" s="953"/>
    </row>
    <row r="59" spans="1:50" ht="18.75" hidden="1" customHeight="1" x14ac:dyDescent="0.2">
      <c r="A59" s="428"/>
      <c r="B59" s="429"/>
      <c r="C59" s="429"/>
      <c r="D59" s="429"/>
      <c r="E59" s="429"/>
      <c r="F59" s="430"/>
      <c r="G59" s="444"/>
      <c r="H59" s="426"/>
      <c r="I59" s="426"/>
      <c r="J59" s="426"/>
      <c r="K59" s="426"/>
      <c r="L59" s="426"/>
      <c r="M59" s="426"/>
      <c r="N59" s="426"/>
      <c r="O59" s="445"/>
      <c r="P59" s="465"/>
      <c r="Q59" s="426"/>
      <c r="R59" s="426"/>
      <c r="S59" s="426"/>
      <c r="T59" s="426"/>
      <c r="U59" s="426"/>
      <c r="V59" s="426"/>
      <c r="W59" s="426"/>
      <c r="X59" s="445"/>
      <c r="Y59" s="482"/>
      <c r="Z59" s="483"/>
      <c r="AA59" s="484"/>
      <c r="AB59" s="245"/>
      <c r="AC59" s="246"/>
      <c r="AD59" s="247"/>
      <c r="AE59" s="245"/>
      <c r="AF59" s="246"/>
      <c r="AG59" s="246"/>
      <c r="AH59" s="247"/>
      <c r="AI59" s="245"/>
      <c r="AJ59" s="246"/>
      <c r="AK59" s="246"/>
      <c r="AL59" s="247"/>
      <c r="AM59" s="249"/>
      <c r="AN59" s="249"/>
      <c r="AO59" s="249"/>
      <c r="AP59" s="249"/>
      <c r="AQ59" s="615"/>
      <c r="AR59" s="199"/>
      <c r="AS59" s="132" t="s">
        <v>236</v>
      </c>
      <c r="AT59" s="133"/>
      <c r="AU59" s="198"/>
      <c r="AV59" s="198"/>
      <c r="AW59" s="426" t="s">
        <v>181</v>
      </c>
      <c r="AX59" s="427"/>
    </row>
    <row r="60" spans="1:50" ht="23.25" hidden="1" customHeight="1" x14ac:dyDescent="0.2">
      <c r="A60" s="431"/>
      <c r="B60" s="429"/>
      <c r="C60" s="429"/>
      <c r="D60" s="429"/>
      <c r="E60" s="429"/>
      <c r="F60" s="430"/>
      <c r="G60" s="589"/>
      <c r="H60" s="590"/>
      <c r="I60" s="590"/>
      <c r="J60" s="590"/>
      <c r="K60" s="590"/>
      <c r="L60" s="590"/>
      <c r="M60" s="590"/>
      <c r="N60" s="590"/>
      <c r="O60" s="591"/>
      <c r="P60" s="104"/>
      <c r="Q60" s="104"/>
      <c r="R60" s="104"/>
      <c r="S60" s="104"/>
      <c r="T60" s="104"/>
      <c r="U60" s="104"/>
      <c r="V60" s="104"/>
      <c r="W60" s="104"/>
      <c r="X60" s="105"/>
      <c r="Y60" s="501" t="s">
        <v>12</v>
      </c>
      <c r="Z60" s="561"/>
      <c r="AA60" s="562"/>
      <c r="AB60" s="491"/>
      <c r="AC60" s="491"/>
      <c r="AD60" s="49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32"/>
      <c r="B61" s="433"/>
      <c r="C61" s="433"/>
      <c r="D61" s="433"/>
      <c r="E61" s="433"/>
      <c r="F61" s="434"/>
      <c r="G61" s="592"/>
      <c r="H61" s="593"/>
      <c r="I61" s="593"/>
      <c r="J61" s="593"/>
      <c r="K61" s="593"/>
      <c r="L61" s="593"/>
      <c r="M61" s="593"/>
      <c r="N61" s="593"/>
      <c r="O61" s="594"/>
      <c r="P61" s="107"/>
      <c r="Q61" s="107"/>
      <c r="R61" s="107"/>
      <c r="S61" s="107"/>
      <c r="T61" s="107"/>
      <c r="U61" s="107"/>
      <c r="V61" s="107"/>
      <c r="W61" s="107"/>
      <c r="X61" s="108"/>
      <c r="Y61" s="446" t="s">
        <v>54</v>
      </c>
      <c r="Z61" s="447"/>
      <c r="AA61" s="448"/>
      <c r="AB61" s="553"/>
      <c r="AC61" s="553"/>
      <c r="AD61" s="55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32"/>
      <c r="B62" s="433"/>
      <c r="C62" s="433"/>
      <c r="D62" s="433"/>
      <c r="E62" s="433"/>
      <c r="F62" s="434"/>
      <c r="G62" s="595"/>
      <c r="H62" s="596"/>
      <c r="I62" s="596"/>
      <c r="J62" s="596"/>
      <c r="K62" s="596"/>
      <c r="L62" s="596"/>
      <c r="M62" s="596"/>
      <c r="N62" s="596"/>
      <c r="O62" s="597"/>
      <c r="P62" s="110"/>
      <c r="Q62" s="110"/>
      <c r="R62" s="110"/>
      <c r="S62" s="110"/>
      <c r="T62" s="110"/>
      <c r="U62" s="110"/>
      <c r="V62" s="110"/>
      <c r="W62" s="110"/>
      <c r="X62" s="111"/>
      <c r="Y62" s="446" t="s">
        <v>13</v>
      </c>
      <c r="Z62" s="447"/>
      <c r="AA62" s="448"/>
      <c r="AB62" s="584" t="s">
        <v>14</v>
      </c>
      <c r="AC62" s="584"/>
      <c r="AD62" s="58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512" t="s">
        <v>349</v>
      </c>
      <c r="B65" s="513"/>
      <c r="C65" s="513"/>
      <c r="D65" s="513"/>
      <c r="E65" s="513"/>
      <c r="F65" s="514"/>
      <c r="G65" s="515"/>
      <c r="H65" s="237" t="s">
        <v>146</v>
      </c>
      <c r="I65" s="237"/>
      <c r="J65" s="237"/>
      <c r="K65" s="237"/>
      <c r="L65" s="237"/>
      <c r="M65" s="237"/>
      <c r="N65" s="237"/>
      <c r="O65" s="238"/>
      <c r="P65" s="236" t="s">
        <v>59</v>
      </c>
      <c r="Q65" s="237"/>
      <c r="R65" s="237"/>
      <c r="S65" s="237"/>
      <c r="T65" s="237"/>
      <c r="U65" s="237"/>
      <c r="V65" s="238"/>
      <c r="W65" s="517" t="s">
        <v>344</v>
      </c>
      <c r="X65" s="518"/>
      <c r="Y65" s="521"/>
      <c r="Z65" s="521"/>
      <c r="AA65" s="522"/>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customHeight="1" x14ac:dyDescent="0.2">
      <c r="A66" s="505"/>
      <c r="B66" s="506"/>
      <c r="C66" s="506"/>
      <c r="D66" s="506"/>
      <c r="E66" s="506"/>
      <c r="F66" s="507"/>
      <c r="G66" s="516"/>
      <c r="H66" s="240"/>
      <c r="I66" s="240"/>
      <c r="J66" s="240"/>
      <c r="K66" s="240"/>
      <c r="L66" s="240"/>
      <c r="M66" s="240"/>
      <c r="N66" s="240"/>
      <c r="O66" s="241"/>
      <c r="P66" s="239"/>
      <c r="Q66" s="240"/>
      <c r="R66" s="240"/>
      <c r="S66" s="240"/>
      <c r="T66" s="240"/>
      <c r="U66" s="240"/>
      <c r="V66" s="241"/>
      <c r="W66" s="519"/>
      <c r="X66" s="520"/>
      <c r="Y66" s="523"/>
      <c r="Z66" s="523"/>
      <c r="AA66" s="524"/>
      <c r="AB66" s="239"/>
      <c r="AC66" s="240"/>
      <c r="AD66" s="241"/>
      <c r="AE66" s="245"/>
      <c r="AF66" s="246"/>
      <c r="AG66" s="246"/>
      <c r="AH66" s="247"/>
      <c r="AI66" s="245"/>
      <c r="AJ66" s="246"/>
      <c r="AK66" s="246"/>
      <c r="AL66" s="247"/>
      <c r="AM66" s="249"/>
      <c r="AN66" s="249"/>
      <c r="AO66" s="249"/>
      <c r="AP66" s="249"/>
      <c r="AQ66" s="197" t="s">
        <v>573</v>
      </c>
      <c r="AR66" s="198"/>
      <c r="AS66" s="240" t="s">
        <v>236</v>
      </c>
      <c r="AT66" s="241"/>
      <c r="AU66" s="198" t="s">
        <v>573</v>
      </c>
      <c r="AV66" s="198"/>
      <c r="AW66" s="240" t="s">
        <v>347</v>
      </c>
      <c r="AX66" s="252"/>
    </row>
    <row r="67" spans="1:50" ht="23.25" customHeight="1" x14ac:dyDescent="0.2">
      <c r="A67" s="505"/>
      <c r="B67" s="506"/>
      <c r="C67" s="506"/>
      <c r="D67" s="506"/>
      <c r="E67" s="506"/>
      <c r="F67" s="507"/>
      <c r="G67" s="253" t="s">
        <v>237</v>
      </c>
      <c r="H67" s="256" t="s">
        <v>573</v>
      </c>
      <c r="I67" s="257"/>
      <c r="J67" s="257"/>
      <c r="K67" s="257"/>
      <c r="L67" s="257"/>
      <c r="M67" s="257"/>
      <c r="N67" s="257"/>
      <c r="O67" s="258"/>
      <c r="P67" s="256" t="s">
        <v>573</v>
      </c>
      <c r="Q67" s="257"/>
      <c r="R67" s="257"/>
      <c r="S67" s="257"/>
      <c r="T67" s="257"/>
      <c r="U67" s="257"/>
      <c r="V67" s="258"/>
      <c r="W67" s="262"/>
      <c r="X67" s="263"/>
      <c r="Y67" s="268" t="s">
        <v>12</v>
      </c>
      <c r="Z67" s="268"/>
      <c r="AA67" s="269"/>
      <c r="AB67" s="270" t="s">
        <v>370</v>
      </c>
      <c r="AC67" s="270"/>
      <c r="AD67" s="270"/>
      <c r="AE67" s="216" t="s">
        <v>567</v>
      </c>
      <c r="AF67" s="217"/>
      <c r="AG67" s="217"/>
      <c r="AH67" s="217"/>
      <c r="AI67" s="216" t="s">
        <v>567</v>
      </c>
      <c r="AJ67" s="217"/>
      <c r="AK67" s="217"/>
      <c r="AL67" s="217"/>
      <c r="AM67" s="216" t="s">
        <v>567</v>
      </c>
      <c r="AN67" s="217"/>
      <c r="AO67" s="217"/>
      <c r="AP67" s="217"/>
      <c r="AQ67" s="216" t="s">
        <v>567</v>
      </c>
      <c r="AR67" s="217"/>
      <c r="AS67" s="217"/>
      <c r="AT67" s="218"/>
      <c r="AU67" s="217" t="s">
        <v>567</v>
      </c>
      <c r="AV67" s="217"/>
      <c r="AW67" s="217"/>
      <c r="AX67" s="219"/>
    </row>
    <row r="68" spans="1:50" ht="23.25" customHeight="1" x14ac:dyDescent="0.2">
      <c r="A68" s="505"/>
      <c r="B68" s="506"/>
      <c r="C68" s="506"/>
      <c r="D68" s="506"/>
      <c r="E68" s="506"/>
      <c r="F68" s="50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t="s">
        <v>567</v>
      </c>
      <c r="AF68" s="217"/>
      <c r="AG68" s="217"/>
      <c r="AH68" s="217"/>
      <c r="AI68" s="216" t="s">
        <v>567</v>
      </c>
      <c r="AJ68" s="217"/>
      <c r="AK68" s="217"/>
      <c r="AL68" s="217"/>
      <c r="AM68" s="216" t="s">
        <v>567</v>
      </c>
      <c r="AN68" s="217"/>
      <c r="AO68" s="217"/>
      <c r="AP68" s="217"/>
      <c r="AQ68" s="216" t="s">
        <v>567</v>
      </c>
      <c r="AR68" s="217"/>
      <c r="AS68" s="217"/>
      <c r="AT68" s="218"/>
      <c r="AU68" s="217" t="s">
        <v>567</v>
      </c>
      <c r="AV68" s="217"/>
      <c r="AW68" s="217"/>
      <c r="AX68" s="219"/>
    </row>
    <row r="69" spans="1:50" ht="23.25" customHeight="1" x14ac:dyDescent="0.2">
      <c r="A69" s="505"/>
      <c r="B69" s="506"/>
      <c r="C69" s="506"/>
      <c r="D69" s="506"/>
      <c r="E69" s="506"/>
      <c r="F69" s="50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t="s">
        <v>567</v>
      </c>
      <c r="AF69" s="272"/>
      <c r="AG69" s="272"/>
      <c r="AH69" s="272"/>
      <c r="AI69" s="271" t="s">
        <v>567</v>
      </c>
      <c r="AJ69" s="272"/>
      <c r="AK69" s="272"/>
      <c r="AL69" s="272"/>
      <c r="AM69" s="271" t="s">
        <v>567</v>
      </c>
      <c r="AN69" s="272"/>
      <c r="AO69" s="272"/>
      <c r="AP69" s="272"/>
      <c r="AQ69" s="216" t="s">
        <v>567</v>
      </c>
      <c r="AR69" s="217"/>
      <c r="AS69" s="217"/>
      <c r="AT69" s="218"/>
      <c r="AU69" s="217" t="s">
        <v>567</v>
      </c>
      <c r="AV69" s="217"/>
      <c r="AW69" s="217"/>
      <c r="AX69" s="219"/>
    </row>
    <row r="70" spans="1:50" ht="23.25" customHeight="1" x14ac:dyDescent="0.2">
      <c r="A70" s="505" t="s">
        <v>354</v>
      </c>
      <c r="B70" s="506"/>
      <c r="C70" s="506"/>
      <c r="D70" s="506"/>
      <c r="E70" s="506"/>
      <c r="F70" s="507"/>
      <c r="G70" s="254" t="s">
        <v>238</v>
      </c>
      <c r="H70" s="305" t="s">
        <v>567</v>
      </c>
      <c r="I70" s="305"/>
      <c r="J70" s="305"/>
      <c r="K70" s="305"/>
      <c r="L70" s="305"/>
      <c r="M70" s="305"/>
      <c r="N70" s="305"/>
      <c r="O70" s="305"/>
      <c r="P70" s="305" t="s">
        <v>573</v>
      </c>
      <c r="Q70" s="305"/>
      <c r="R70" s="305"/>
      <c r="S70" s="305"/>
      <c r="T70" s="305"/>
      <c r="U70" s="305"/>
      <c r="V70" s="305"/>
      <c r="W70" s="308" t="s">
        <v>369</v>
      </c>
      <c r="X70" s="309"/>
      <c r="Y70" s="268" t="s">
        <v>12</v>
      </c>
      <c r="Z70" s="268"/>
      <c r="AA70" s="269"/>
      <c r="AB70" s="270" t="s">
        <v>370</v>
      </c>
      <c r="AC70" s="270"/>
      <c r="AD70" s="270"/>
      <c r="AE70" s="216" t="s">
        <v>567</v>
      </c>
      <c r="AF70" s="217"/>
      <c r="AG70" s="217"/>
      <c r="AH70" s="217"/>
      <c r="AI70" s="216" t="s">
        <v>567</v>
      </c>
      <c r="AJ70" s="217"/>
      <c r="AK70" s="217"/>
      <c r="AL70" s="217"/>
      <c r="AM70" s="216" t="s">
        <v>567</v>
      </c>
      <c r="AN70" s="217"/>
      <c r="AO70" s="217"/>
      <c r="AP70" s="217"/>
      <c r="AQ70" s="216" t="s">
        <v>567</v>
      </c>
      <c r="AR70" s="217"/>
      <c r="AS70" s="217"/>
      <c r="AT70" s="218"/>
      <c r="AU70" s="217" t="s">
        <v>567</v>
      </c>
      <c r="AV70" s="217"/>
      <c r="AW70" s="217"/>
      <c r="AX70" s="219"/>
    </row>
    <row r="71" spans="1:50" ht="23.25" customHeight="1" x14ac:dyDescent="0.2">
      <c r="A71" s="505"/>
      <c r="B71" s="506"/>
      <c r="C71" s="506"/>
      <c r="D71" s="506"/>
      <c r="E71" s="506"/>
      <c r="F71" s="50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t="s">
        <v>567</v>
      </c>
      <c r="AF71" s="217"/>
      <c r="AG71" s="217"/>
      <c r="AH71" s="217"/>
      <c r="AI71" s="216" t="s">
        <v>567</v>
      </c>
      <c r="AJ71" s="217"/>
      <c r="AK71" s="217"/>
      <c r="AL71" s="217"/>
      <c r="AM71" s="216" t="s">
        <v>567</v>
      </c>
      <c r="AN71" s="217"/>
      <c r="AO71" s="217"/>
      <c r="AP71" s="217"/>
      <c r="AQ71" s="216" t="s">
        <v>567</v>
      </c>
      <c r="AR71" s="217"/>
      <c r="AS71" s="217"/>
      <c r="AT71" s="218"/>
      <c r="AU71" s="217" t="s">
        <v>567</v>
      </c>
      <c r="AV71" s="217"/>
      <c r="AW71" s="217"/>
      <c r="AX71" s="219"/>
    </row>
    <row r="72" spans="1:50" ht="23.25" customHeight="1" x14ac:dyDescent="0.2">
      <c r="A72" s="508"/>
      <c r="B72" s="509"/>
      <c r="C72" s="509"/>
      <c r="D72" s="509"/>
      <c r="E72" s="509"/>
      <c r="F72" s="51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t="s">
        <v>567</v>
      </c>
      <c r="AF72" s="217"/>
      <c r="AG72" s="217"/>
      <c r="AH72" s="217"/>
      <c r="AI72" s="216" t="s">
        <v>567</v>
      </c>
      <c r="AJ72" s="217"/>
      <c r="AK72" s="217"/>
      <c r="AL72" s="217"/>
      <c r="AM72" s="216" t="s">
        <v>567</v>
      </c>
      <c r="AN72" s="217"/>
      <c r="AO72" s="217"/>
      <c r="AP72" s="218"/>
      <c r="AQ72" s="216" t="s">
        <v>567</v>
      </c>
      <c r="AR72" s="217"/>
      <c r="AS72" s="217"/>
      <c r="AT72" s="218"/>
      <c r="AU72" s="217" t="s">
        <v>567</v>
      </c>
      <c r="AV72" s="217"/>
      <c r="AW72" s="217"/>
      <c r="AX72" s="219"/>
    </row>
    <row r="73" spans="1:50" ht="18.75" customHeight="1" x14ac:dyDescent="0.2">
      <c r="A73" s="536" t="s">
        <v>349</v>
      </c>
      <c r="B73" s="537"/>
      <c r="C73" s="537"/>
      <c r="D73" s="537"/>
      <c r="E73" s="537"/>
      <c r="F73" s="538"/>
      <c r="G73" s="607"/>
      <c r="H73" s="129" t="s">
        <v>146</v>
      </c>
      <c r="I73" s="129"/>
      <c r="J73" s="129"/>
      <c r="K73" s="129"/>
      <c r="L73" s="129"/>
      <c r="M73" s="129"/>
      <c r="N73" s="129"/>
      <c r="O73" s="130"/>
      <c r="P73" s="158" t="s">
        <v>59</v>
      </c>
      <c r="Q73" s="129"/>
      <c r="R73" s="129"/>
      <c r="S73" s="129"/>
      <c r="T73" s="129"/>
      <c r="U73" s="129"/>
      <c r="V73" s="129"/>
      <c r="W73" s="129"/>
      <c r="X73" s="130"/>
      <c r="Y73" s="609"/>
      <c r="Z73" s="610"/>
      <c r="AA73" s="611"/>
      <c r="AB73" s="158" t="s">
        <v>11</v>
      </c>
      <c r="AC73" s="129"/>
      <c r="AD73" s="130"/>
      <c r="AE73" s="242" t="s">
        <v>391</v>
      </c>
      <c r="AF73" s="243"/>
      <c r="AG73" s="243"/>
      <c r="AH73" s="244"/>
      <c r="AI73" s="242" t="s">
        <v>389</v>
      </c>
      <c r="AJ73" s="243"/>
      <c r="AK73" s="243"/>
      <c r="AL73" s="244"/>
      <c r="AM73" s="248" t="s">
        <v>418</v>
      </c>
      <c r="AN73" s="248"/>
      <c r="AO73" s="248"/>
      <c r="AP73" s="248"/>
      <c r="AQ73" s="158" t="s">
        <v>235</v>
      </c>
      <c r="AR73" s="129"/>
      <c r="AS73" s="129"/>
      <c r="AT73" s="130"/>
      <c r="AU73" s="134" t="s">
        <v>134</v>
      </c>
      <c r="AV73" s="135"/>
      <c r="AW73" s="135"/>
      <c r="AX73" s="136"/>
    </row>
    <row r="74" spans="1:50" ht="18.75" customHeight="1" x14ac:dyDescent="0.2">
      <c r="A74" s="539"/>
      <c r="B74" s="540"/>
      <c r="C74" s="540"/>
      <c r="D74" s="540"/>
      <c r="E74" s="540"/>
      <c r="F74" s="541"/>
      <c r="G74" s="60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5" t="s">
        <v>573</v>
      </c>
      <c r="AR74" s="199"/>
      <c r="AS74" s="132" t="s">
        <v>236</v>
      </c>
      <c r="AT74" s="133"/>
      <c r="AU74" s="615" t="s">
        <v>573</v>
      </c>
      <c r="AV74" s="199"/>
      <c r="AW74" s="132" t="s">
        <v>181</v>
      </c>
      <c r="AX74" s="194"/>
    </row>
    <row r="75" spans="1:50" ht="23.25" customHeight="1" x14ac:dyDescent="0.2">
      <c r="A75" s="539"/>
      <c r="B75" s="540"/>
      <c r="C75" s="540"/>
      <c r="D75" s="540"/>
      <c r="E75" s="540"/>
      <c r="F75" s="541"/>
      <c r="G75" s="634" t="s">
        <v>237</v>
      </c>
      <c r="H75" s="104" t="s">
        <v>573</v>
      </c>
      <c r="I75" s="104"/>
      <c r="J75" s="104"/>
      <c r="K75" s="104"/>
      <c r="L75" s="104"/>
      <c r="M75" s="104"/>
      <c r="N75" s="104"/>
      <c r="O75" s="105"/>
      <c r="P75" s="104" t="s">
        <v>573</v>
      </c>
      <c r="Q75" s="104"/>
      <c r="R75" s="104"/>
      <c r="S75" s="104"/>
      <c r="T75" s="104"/>
      <c r="U75" s="104"/>
      <c r="V75" s="104"/>
      <c r="W75" s="104"/>
      <c r="X75" s="105"/>
      <c r="Y75" s="200" t="s">
        <v>12</v>
      </c>
      <c r="Z75" s="201"/>
      <c r="AA75" s="202"/>
      <c r="AB75" s="212" t="s">
        <v>573</v>
      </c>
      <c r="AC75" s="212"/>
      <c r="AD75" s="212"/>
      <c r="AE75" s="340" t="s">
        <v>573</v>
      </c>
      <c r="AF75" s="206"/>
      <c r="AG75" s="206"/>
      <c r="AH75" s="206"/>
      <c r="AI75" s="340" t="s">
        <v>573</v>
      </c>
      <c r="AJ75" s="206"/>
      <c r="AK75" s="206"/>
      <c r="AL75" s="206"/>
      <c r="AM75" s="340" t="s">
        <v>573</v>
      </c>
      <c r="AN75" s="206"/>
      <c r="AO75" s="206"/>
      <c r="AP75" s="206"/>
      <c r="AQ75" s="340" t="s">
        <v>573</v>
      </c>
      <c r="AR75" s="206"/>
      <c r="AS75" s="206"/>
      <c r="AT75" s="341"/>
      <c r="AU75" s="217" t="s">
        <v>573</v>
      </c>
      <c r="AV75" s="217"/>
      <c r="AW75" s="217"/>
      <c r="AX75" s="219"/>
    </row>
    <row r="76" spans="1:50" ht="23" customHeight="1" x14ac:dyDescent="0.2">
      <c r="A76" s="539"/>
      <c r="B76" s="540"/>
      <c r="C76" s="540"/>
      <c r="D76" s="540"/>
      <c r="E76" s="540"/>
      <c r="F76" s="541"/>
      <c r="G76" s="635"/>
      <c r="H76" s="107"/>
      <c r="I76" s="107"/>
      <c r="J76" s="107"/>
      <c r="K76" s="107"/>
      <c r="L76" s="107"/>
      <c r="M76" s="107"/>
      <c r="N76" s="107"/>
      <c r="O76" s="108"/>
      <c r="P76" s="107"/>
      <c r="Q76" s="107"/>
      <c r="R76" s="107"/>
      <c r="S76" s="107"/>
      <c r="T76" s="107"/>
      <c r="U76" s="107"/>
      <c r="V76" s="107"/>
      <c r="W76" s="107"/>
      <c r="X76" s="108"/>
      <c r="Y76" s="208" t="s">
        <v>54</v>
      </c>
      <c r="Z76" s="209"/>
      <c r="AA76" s="210"/>
      <c r="AB76" s="204" t="s">
        <v>575</v>
      </c>
      <c r="AC76" s="204"/>
      <c r="AD76" s="204"/>
      <c r="AE76" s="340" t="s">
        <v>576</v>
      </c>
      <c r="AF76" s="206"/>
      <c r="AG76" s="206"/>
      <c r="AH76" s="206"/>
      <c r="AI76" s="340" t="s">
        <v>573</v>
      </c>
      <c r="AJ76" s="206"/>
      <c r="AK76" s="206"/>
      <c r="AL76" s="206"/>
      <c r="AM76" s="340" t="s">
        <v>573</v>
      </c>
      <c r="AN76" s="206"/>
      <c r="AO76" s="206"/>
      <c r="AP76" s="206"/>
      <c r="AQ76" s="340" t="s">
        <v>573</v>
      </c>
      <c r="AR76" s="206"/>
      <c r="AS76" s="206"/>
      <c r="AT76" s="341"/>
      <c r="AU76" s="217" t="s">
        <v>573</v>
      </c>
      <c r="AV76" s="217"/>
      <c r="AW76" s="217"/>
      <c r="AX76" s="219"/>
    </row>
    <row r="77" spans="1:50" ht="23.25" customHeight="1" x14ac:dyDescent="0.2">
      <c r="A77" s="539"/>
      <c r="B77" s="540"/>
      <c r="C77" s="540"/>
      <c r="D77" s="540"/>
      <c r="E77" s="540"/>
      <c r="F77" s="541"/>
      <c r="G77" s="636"/>
      <c r="H77" s="110"/>
      <c r="I77" s="110"/>
      <c r="J77" s="110"/>
      <c r="K77" s="110"/>
      <c r="L77" s="110"/>
      <c r="M77" s="110"/>
      <c r="N77" s="110"/>
      <c r="O77" s="111"/>
      <c r="P77" s="107"/>
      <c r="Q77" s="107"/>
      <c r="R77" s="107"/>
      <c r="S77" s="107"/>
      <c r="T77" s="107"/>
      <c r="U77" s="107"/>
      <c r="V77" s="107"/>
      <c r="W77" s="107"/>
      <c r="X77" s="108"/>
      <c r="Y77" s="158" t="s">
        <v>13</v>
      </c>
      <c r="Z77" s="129"/>
      <c r="AA77" s="130"/>
      <c r="AB77" s="604" t="s">
        <v>14</v>
      </c>
      <c r="AC77" s="604"/>
      <c r="AD77" s="604"/>
      <c r="AE77" s="915" t="s">
        <v>573</v>
      </c>
      <c r="AF77" s="916"/>
      <c r="AG77" s="916"/>
      <c r="AH77" s="916"/>
      <c r="AI77" s="915" t="s">
        <v>573</v>
      </c>
      <c r="AJ77" s="916"/>
      <c r="AK77" s="916"/>
      <c r="AL77" s="916"/>
      <c r="AM77" s="915" t="s">
        <v>577</v>
      </c>
      <c r="AN77" s="916"/>
      <c r="AO77" s="916"/>
      <c r="AP77" s="916"/>
      <c r="AQ77" s="340" t="s">
        <v>573</v>
      </c>
      <c r="AR77" s="206"/>
      <c r="AS77" s="206"/>
      <c r="AT77" s="341"/>
      <c r="AU77" s="217" t="s">
        <v>573</v>
      </c>
      <c r="AV77" s="217"/>
      <c r="AW77" s="217"/>
      <c r="AX77" s="219"/>
    </row>
    <row r="78" spans="1:50" ht="49" x14ac:dyDescent="0.2">
      <c r="A78" s="334" t="s">
        <v>574</v>
      </c>
      <c r="B78" s="335"/>
      <c r="C78" s="335"/>
      <c r="D78" s="335"/>
      <c r="E78" s="332" t="s">
        <v>327</v>
      </c>
      <c r="F78" s="333"/>
      <c r="G78" s="56" t="s">
        <v>238</v>
      </c>
      <c r="H78" s="612" t="s">
        <v>573</v>
      </c>
      <c r="I78" s="613"/>
      <c r="J78" s="613"/>
      <c r="K78" s="613"/>
      <c r="L78" s="613"/>
      <c r="M78" s="613"/>
      <c r="N78" s="613"/>
      <c r="O78" s="614"/>
      <c r="P78" s="146" t="s">
        <v>573</v>
      </c>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5" hidden="1" customHeight="1" x14ac:dyDescent="0.2">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6" t="s">
        <v>343</v>
      </c>
      <c r="AP79" s="277"/>
      <c r="AQ79" s="277"/>
      <c r="AR79" s="80" t="s">
        <v>341</v>
      </c>
      <c r="AS79" s="276"/>
      <c r="AT79" s="277"/>
      <c r="AU79" s="277"/>
      <c r="AV79" s="277"/>
      <c r="AW79" s="277"/>
      <c r="AX79" s="1008"/>
    </row>
    <row r="80" spans="1:50" ht="18.75" customHeight="1" x14ac:dyDescent="0.2">
      <c r="A80" s="889" t="s">
        <v>147</v>
      </c>
      <c r="B80" s="554" t="s">
        <v>340</v>
      </c>
      <c r="C80" s="555"/>
      <c r="D80" s="555"/>
      <c r="E80" s="555"/>
      <c r="F80" s="556"/>
      <c r="G80" s="463" t="s">
        <v>139</v>
      </c>
      <c r="H80" s="463"/>
      <c r="I80" s="463"/>
      <c r="J80" s="463"/>
      <c r="K80" s="463"/>
      <c r="L80" s="463"/>
      <c r="M80" s="463"/>
      <c r="N80" s="463"/>
      <c r="O80" s="463"/>
      <c r="P80" s="463"/>
      <c r="Q80" s="463"/>
      <c r="R80" s="463"/>
      <c r="S80" s="463"/>
      <c r="T80" s="463"/>
      <c r="U80" s="463"/>
      <c r="V80" s="463"/>
      <c r="W80" s="463"/>
      <c r="X80" s="463"/>
      <c r="Y80" s="463"/>
      <c r="Z80" s="463"/>
      <c r="AA80" s="543"/>
      <c r="AB80" s="462" t="s">
        <v>430</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customHeight="1" x14ac:dyDescent="0.2">
      <c r="A81" s="890"/>
      <c r="B81" s="557"/>
      <c r="C81" s="458"/>
      <c r="D81" s="458"/>
      <c r="E81" s="458"/>
      <c r="F81" s="459"/>
      <c r="G81" s="426"/>
      <c r="H81" s="426"/>
      <c r="I81" s="426"/>
      <c r="J81" s="426"/>
      <c r="K81" s="426"/>
      <c r="L81" s="426"/>
      <c r="M81" s="426"/>
      <c r="N81" s="426"/>
      <c r="O81" s="426"/>
      <c r="P81" s="426"/>
      <c r="Q81" s="426"/>
      <c r="R81" s="426"/>
      <c r="S81" s="426"/>
      <c r="T81" s="426"/>
      <c r="U81" s="426"/>
      <c r="V81" s="426"/>
      <c r="W81" s="426"/>
      <c r="X81" s="426"/>
      <c r="Y81" s="426"/>
      <c r="Z81" s="426"/>
      <c r="AA81" s="445"/>
      <c r="AB81" s="465"/>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5.5" customHeight="1" x14ac:dyDescent="0.2">
      <c r="A82" s="890"/>
      <c r="B82" s="557"/>
      <c r="C82" s="458"/>
      <c r="D82" s="458"/>
      <c r="E82" s="458"/>
      <c r="F82" s="459"/>
      <c r="G82" s="701" t="s">
        <v>573</v>
      </c>
      <c r="H82" s="701"/>
      <c r="I82" s="701"/>
      <c r="J82" s="701"/>
      <c r="K82" s="701"/>
      <c r="L82" s="701"/>
      <c r="M82" s="701"/>
      <c r="N82" s="701"/>
      <c r="O82" s="701"/>
      <c r="P82" s="701"/>
      <c r="Q82" s="701"/>
      <c r="R82" s="701"/>
      <c r="S82" s="701"/>
      <c r="T82" s="701"/>
      <c r="U82" s="701"/>
      <c r="V82" s="701"/>
      <c r="W82" s="701"/>
      <c r="X82" s="701"/>
      <c r="Y82" s="701"/>
      <c r="Z82" s="701"/>
      <c r="AA82" s="702"/>
      <c r="AB82" s="909" t="s">
        <v>578</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x14ac:dyDescent="0.2">
      <c r="A83" s="890"/>
      <c r="B83" s="557"/>
      <c r="C83" s="458"/>
      <c r="D83" s="458"/>
      <c r="E83" s="458"/>
      <c r="F83" s="459"/>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x14ac:dyDescent="0.2">
      <c r="A84" s="890"/>
      <c r="B84" s="558"/>
      <c r="C84" s="559"/>
      <c r="D84" s="559"/>
      <c r="E84" s="559"/>
      <c r="F84" s="560"/>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customHeight="1" x14ac:dyDescent="0.2">
      <c r="A85" s="890"/>
      <c r="B85" s="458" t="s">
        <v>145</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235</v>
      </c>
      <c r="AR85" s="129"/>
      <c r="AS85" s="129"/>
      <c r="AT85" s="130"/>
      <c r="AU85" s="564" t="s">
        <v>134</v>
      </c>
      <c r="AV85" s="564"/>
      <c r="AW85" s="564"/>
      <c r="AX85" s="565"/>
      <c r="AY85" s="10"/>
      <c r="AZ85" s="10"/>
      <c r="BA85" s="10"/>
      <c r="BB85" s="10"/>
      <c r="BC85" s="10"/>
    </row>
    <row r="86" spans="1:60" ht="18.75" customHeight="1" x14ac:dyDescent="0.2">
      <c r="A86" s="890"/>
      <c r="B86" s="458"/>
      <c r="C86" s="458"/>
      <c r="D86" s="458"/>
      <c r="E86" s="458"/>
      <c r="F86" s="459"/>
      <c r="G86" s="444"/>
      <c r="H86" s="426"/>
      <c r="I86" s="426"/>
      <c r="J86" s="426"/>
      <c r="K86" s="426"/>
      <c r="L86" s="426"/>
      <c r="M86" s="426"/>
      <c r="N86" s="426"/>
      <c r="O86" s="445"/>
      <c r="P86" s="465"/>
      <c r="Q86" s="426"/>
      <c r="R86" s="426"/>
      <c r="S86" s="426"/>
      <c r="T86" s="426"/>
      <c r="U86" s="426"/>
      <c r="V86" s="426"/>
      <c r="W86" s="426"/>
      <c r="X86" s="445"/>
      <c r="Y86" s="163"/>
      <c r="Z86" s="164"/>
      <c r="AA86" s="165"/>
      <c r="AB86" s="245"/>
      <c r="AC86" s="246"/>
      <c r="AD86" s="247"/>
      <c r="AE86" s="245"/>
      <c r="AF86" s="246"/>
      <c r="AG86" s="246"/>
      <c r="AH86" s="247"/>
      <c r="AI86" s="245"/>
      <c r="AJ86" s="246"/>
      <c r="AK86" s="246"/>
      <c r="AL86" s="247"/>
      <c r="AM86" s="249"/>
      <c r="AN86" s="249"/>
      <c r="AO86" s="249"/>
      <c r="AP86" s="249"/>
      <c r="AQ86" s="197" t="s">
        <v>577</v>
      </c>
      <c r="AR86" s="198"/>
      <c r="AS86" s="132" t="s">
        <v>236</v>
      </c>
      <c r="AT86" s="133"/>
      <c r="AU86" s="198" t="s">
        <v>573</v>
      </c>
      <c r="AV86" s="198"/>
      <c r="AW86" s="426" t="s">
        <v>181</v>
      </c>
      <c r="AX86" s="427"/>
      <c r="AY86" s="10"/>
      <c r="AZ86" s="10"/>
      <c r="BA86" s="10"/>
      <c r="BB86" s="10"/>
      <c r="BC86" s="10"/>
      <c r="BD86" s="10"/>
      <c r="BE86" s="10"/>
      <c r="BF86" s="10"/>
      <c r="BG86" s="10"/>
      <c r="BH86" s="10"/>
    </row>
    <row r="87" spans="1:60" ht="23.25" customHeight="1" x14ac:dyDescent="0.2">
      <c r="A87" s="890"/>
      <c r="B87" s="458"/>
      <c r="C87" s="458"/>
      <c r="D87" s="458"/>
      <c r="E87" s="458"/>
      <c r="F87" s="459"/>
      <c r="G87" s="103" t="s">
        <v>573</v>
      </c>
      <c r="H87" s="104"/>
      <c r="I87" s="104"/>
      <c r="J87" s="104"/>
      <c r="K87" s="104"/>
      <c r="L87" s="104"/>
      <c r="M87" s="104"/>
      <c r="N87" s="104"/>
      <c r="O87" s="105"/>
      <c r="P87" s="104" t="s">
        <v>573</v>
      </c>
      <c r="Q87" s="544"/>
      <c r="R87" s="544"/>
      <c r="S87" s="544"/>
      <c r="T87" s="544"/>
      <c r="U87" s="544"/>
      <c r="V87" s="544"/>
      <c r="W87" s="544"/>
      <c r="X87" s="545"/>
      <c r="Y87" s="586" t="s">
        <v>62</v>
      </c>
      <c r="Z87" s="587"/>
      <c r="AA87" s="588"/>
      <c r="AB87" s="491" t="s">
        <v>573</v>
      </c>
      <c r="AC87" s="491"/>
      <c r="AD87" s="491"/>
      <c r="AE87" s="216" t="s">
        <v>573</v>
      </c>
      <c r="AF87" s="217"/>
      <c r="AG87" s="217"/>
      <c r="AH87" s="217"/>
      <c r="AI87" s="216" t="s">
        <v>573</v>
      </c>
      <c r="AJ87" s="217"/>
      <c r="AK87" s="217"/>
      <c r="AL87" s="217"/>
      <c r="AM87" s="216" t="s">
        <v>567</v>
      </c>
      <c r="AN87" s="217"/>
      <c r="AO87" s="217"/>
      <c r="AP87" s="217"/>
      <c r="AQ87" s="340" t="s">
        <v>567</v>
      </c>
      <c r="AR87" s="206"/>
      <c r="AS87" s="206"/>
      <c r="AT87" s="341"/>
      <c r="AU87" s="217" t="s">
        <v>567</v>
      </c>
      <c r="AV87" s="217"/>
      <c r="AW87" s="217"/>
      <c r="AX87" s="219"/>
    </row>
    <row r="88" spans="1:60" ht="23.25" customHeight="1" x14ac:dyDescent="0.2">
      <c r="A88" s="890"/>
      <c r="B88" s="458"/>
      <c r="C88" s="458"/>
      <c r="D88" s="458"/>
      <c r="E88" s="458"/>
      <c r="F88" s="459"/>
      <c r="G88" s="106"/>
      <c r="H88" s="107"/>
      <c r="I88" s="107"/>
      <c r="J88" s="107"/>
      <c r="K88" s="107"/>
      <c r="L88" s="107"/>
      <c r="M88" s="107"/>
      <c r="N88" s="107"/>
      <c r="O88" s="108"/>
      <c r="P88" s="546"/>
      <c r="Q88" s="546"/>
      <c r="R88" s="546"/>
      <c r="S88" s="546"/>
      <c r="T88" s="546"/>
      <c r="U88" s="546"/>
      <c r="V88" s="546"/>
      <c r="W88" s="546"/>
      <c r="X88" s="547"/>
      <c r="Y88" s="488" t="s">
        <v>54</v>
      </c>
      <c r="Z88" s="489"/>
      <c r="AA88" s="490"/>
      <c r="AB88" s="553" t="s">
        <v>573</v>
      </c>
      <c r="AC88" s="553"/>
      <c r="AD88" s="553"/>
      <c r="AE88" s="216" t="s">
        <v>573</v>
      </c>
      <c r="AF88" s="217"/>
      <c r="AG88" s="217"/>
      <c r="AH88" s="217"/>
      <c r="AI88" s="216" t="s">
        <v>573</v>
      </c>
      <c r="AJ88" s="217"/>
      <c r="AK88" s="217"/>
      <c r="AL88" s="217"/>
      <c r="AM88" s="216" t="s">
        <v>567</v>
      </c>
      <c r="AN88" s="217"/>
      <c r="AO88" s="217"/>
      <c r="AP88" s="217"/>
      <c r="AQ88" s="340" t="s">
        <v>567</v>
      </c>
      <c r="AR88" s="206"/>
      <c r="AS88" s="206"/>
      <c r="AT88" s="341"/>
      <c r="AU88" s="217" t="s">
        <v>567</v>
      </c>
      <c r="AV88" s="217"/>
      <c r="AW88" s="217"/>
      <c r="AX88" s="219"/>
      <c r="AY88" s="10"/>
      <c r="AZ88" s="10"/>
      <c r="BA88" s="10"/>
      <c r="BB88" s="10"/>
      <c r="BC88" s="10"/>
    </row>
    <row r="89" spans="1:60" ht="19" customHeight="1" thickBot="1" x14ac:dyDescent="0.25">
      <c r="A89" s="890"/>
      <c r="B89" s="559"/>
      <c r="C89" s="559"/>
      <c r="D89" s="559"/>
      <c r="E89" s="559"/>
      <c r="F89" s="560"/>
      <c r="G89" s="109"/>
      <c r="H89" s="110"/>
      <c r="I89" s="110"/>
      <c r="J89" s="110"/>
      <c r="K89" s="110"/>
      <c r="L89" s="110"/>
      <c r="M89" s="110"/>
      <c r="N89" s="110"/>
      <c r="O89" s="111"/>
      <c r="P89" s="175"/>
      <c r="Q89" s="175"/>
      <c r="R89" s="175"/>
      <c r="S89" s="175"/>
      <c r="T89" s="175"/>
      <c r="U89" s="175"/>
      <c r="V89" s="175"/>
      <c r="W89" s="175"/>
      <c r="X89" s="585"/>
      <c r="Y89" s="488" t="s">
        <v>13</v>
      </c>
      <c r="Z89" s="489"/>
      <c r="AA89" s="490"/>
      <c r="AB89" s="619" t="s">
        <v>14</v>
      </c>
      <c r="AC89" s="619"/>
      <c r="AD89" s="619"/>
      <c r="AE89" s="216" t="s">
        <v>573</v>
      </c>
      <c r="AF89" s="217"/>
      <c r="AG89" s="217"/>
      <c r="AH89" s="217"/>
      <c r="AI89" s="216" t="s">
        <v>579</v>
      </c>
      <c r="AJ89" s="217"/>
      <c r="AK89" s="217"/>
      <c r="AL89" s="217"/>
      <c r="AM89" s="216" t="s">
        <v>567</v>
      </c>
      <c r="AN89" s="217"/>
      <c r="AO89" s="217"/>
      <c r="AP89" s="217"/>
      <c r="AQ89" s="340" t="s">
        <v>567</v>
      </c>
      <c r="AR89" s="206"/>
      <c r="AS89" s="206"/>
      <c r="AT89" s="341"/>
      <c r="AU89" s="217" t="s">
        <v>567</v>
      </c>
      <c r="AV89" s="217"/>
      <c r="AW89" s="217"/>
      <c r="AX89" s="219"/>
      <c r="AY89" s="10"/>
      <c r="AZ89" s="10"/>
      <c r="BA89" s="10"/>
      <c r="BB89" s="10"/>
      <c r="BC89" s="10"/>
      <c r="BD89" s="10"/>
      <c r="BE89" s="10"/>
      <c r="BF89" s="10"/>
      <c r="BG89" s="10"/>
      <c r="BH89" s="10"/>
    </row>
    <row r="90" spans="1:60" hidden="1" x14ac:dyDescent="0.2">
      <c r="A90" s="890"/>
      <c r="B90" s="458" t="s">
        <v>145</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235</v>
      </c>
      <c r="AR90" s="129"/>
      <c r="AS90" s="129"/>
      <c r="AT90" s="130"/>
      <c r="AU90" s="564" t="s">
        <v>134</v>
      </c>
      <c r="AV90" s="564"/>
      <c r="AW90" s="564"/>
      <c r="AX90" s="565"/>
    </row>
    <row r="91" spans="1:60" hidden="1" x14ac:dyDescent="0.2">
      <c r="A91" s="890"/>
      <c r="B91" s="458"/>
      <c r="C91" s="458"/>
      <c r="D91" s="458"/>
      <c r="E91" s="458"/>
      <c r="F91" s="459"/>
      <c r="G91" s="444"/>
      <c r="H91" s="426"/>
      <c r="I91" s="426"/>
      <c r="J91" s="426"/>
      <c r="K91" s="426"/>
      <c r="L91" s="426"/>
      <c r="M91" s="426"/>
      <c r="N91" s="426"/>
      <c r="O91" s="445"/>
      <c r="P91" s="465"/>
      <c r="Q91" s="426"/>
      <c r="R91" s="426"/>
      <c r="S91" s="426"/>
      <c r="T91" s="426"/>
      <c r="U91" s="426"/>
      <c r="V91" s="426"/>
      <c r="W91" s="426"/>
      <c r="X91" s="44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26" t="s">
        <v>181</v>
      </c>
      <c r="AX91" s="427"/>
      <c r="AY91" s="10"/>
      <c r="AZ91" s="10"/>
      <c r="BA91" s="10"/>
      <c r="BB91" s="10"/>
      <c r="BC91" s="10"/>
    </row>
    <row r="92" spans="1:60" hidden="1" x14ac:dyDescent="0.2">
      <c r="A92" s="890"/>
      <c r="B92" s="458"/>
      <c r="C92" s="458"/>
      <c r="D92" s="458"/>
      <c r="E92" s="458"/>
      <c r="F92" s="459"/>
      <c r="G92" s="103"/>
      <c r="H92" s="104"/>
      <c r="I92" s="104"/>
      <c r="J92" s="104"/>
      <c r="K92" s="104"/>
      <c r="L92" s="104"/>
      <c r="M92" s="104"/>
      <c r="N92" s="104"/>
      <c r="O92" s="105"/>
      <c r="P92" s="104"/>
      <c r="Q92" s="544"/>
      <c r="R92" s="544"/>
      <c r="S92" s="544"/>
      <c r="T92" s="544"/>
      <c r="U92" s="544"/>
      <c r="V92" s="544"/>
      <c r="W92" s="544"/>
      <c r="X92" s="545"/>
      <c r="Y92" s="586" t="s">
        <v>62</v>
      </c>
      <c r="Z92" s="587"/>
      <c r="AA92" s="588"/>
      <c r="AB92" s="491"/>
      <c r="AC92" s="491"/>
      <c r="AD92" s="491"/>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90"/>
      <c r="B93" s="458"/>
      <c r="C93" s="458"/>
      <c r="D93" s="458"/>
      <c r="E93" s="458"/>
      <c r="F93" s="459"/>
      <c r="G93" s="106"/>
      <c r="H93" s="107"/>
      <c r="I93" s="107"/>
      <c r="J93" s="107"/>
      <c r="K93" s="107"/>
      <c r="L93" s="107"/>
      <c r="M93" s="107"/>
      <c r="N93" s="107"/>
      <c r="O93" s="108"/>
      <c r="P93" s="546"/>
      <c r="Q93" s="546"/>
      <c r="R93" s="546"/>
      <c r="S93" s="546"/>
      <c r="T93" s="546"/>
      <c r="U93" s="546"/>
      <c r="V93" s="546"/>
      <c r="W93" s="546"/>
      <c r="X93" s="547"/>
      <c r="Y93" s="488" t="s">
        <v>54</v>
      </c>
      <c r="Z93" s="489"/>
      <c r="AA93" s="490"/>
      <c r="AB93" s="553"/>
      <c r="AC93" s="553"/>
      <c r="AD93" s="55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90"/>
      <c r="B94" s="559"/>
      <c r="C94" s="559"/>
      <c r="D94" s="559"/>
      <c r="E94" s="559"/>
      <c r="F94" s="560"/>
      <c r="G94" s="109"/>
      <c r="H94" s="110"/>
      <c r="I94" s="110"/>
      <c r="J94" s="110"/>
      <c r="K94" s="110"/>
      <c r="L94" s="110"/>
      <c r="M94" s="110"/>
      <c r="N94" s="110"/>
      <c r="O94" s="111"/>
      <c r="P94" s="175"/>
      <c r="Q94" s="175"/>
      <c r="R94" s="175"/>
      <c r="S94" s="175"/>
      <c r="T94" s="175"/>
      <c r="U94" s="175"/>
      <c r="V94" s="175"/>
      <c r="W94" s="175"/>
      <c r="X94" s="585"/>
      <c r="Y94" s="488" t="s">
        <v>13</v>
      </c>
      <c r="Z94" s="489"/>
      <c r="AA94" s="490"/>
      <c r="AB94" s="619" t="s">
        <v>14</v>
      </c>
      <c r="AC94" s="619"/>
      <c r="AD94" s="61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90"/>
      <c r="B95" s="458" t="s">
        <v>145</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235</v>
      </c>
      <c r="AR95" s="129"/>
      <c r="AS95" s="129"/>
      <c r="AT95" s="130"/>
      <c r="AU95" s="564" t="s">
        <v>134</v>
      </c>
      <c r="AV95" s="564"/>
      <c r="AW95" s="564"/>
      <c r="AX95" s="565"/>
      <c r="AY95" s="10"/>
      <c r="AZ95" s="10"/>
      <c r="BA95" s="10"/>
      <c r="BB95" s="10"/>
      <c r="BC95" s="10"/>
      <c r="BD95" s="10"/>
      <c r="BE95" s="10"/>
      <c r="BF95" s="10"/>
      <c r="BG95" s="10"/>
      <c r="BH95" s="10"/>
    </row>
    <row r="96" spans="1:60" hidden="1" x14ac:dyDescent="0.2">
      <c r="A96" s="890"/>
      <c r="B96" s="458"/>
      <c r="C96" s="458"/>
      <c r="D96" s="458"/>
      <c r="E96" s="458"/>
      <c r="F96" s="459"/>
      <c r="G96" s="444"/>
      <c r="H96" s="426"/>
      <c r="I96" s="426"/>
      <c r="J96" s="426"/>
      <c r="K96" s="426"/>
      <c r="L96" s="426"/>
      <c r="M96" s="426"/>
      <c r="N96" s="426"/>
      <c r="O96" s="445"/>
      <c r="P96" s="465"/>
      <c r="Q96" s="426"/>
      <c r="R96" s="426"/>
      <c r="S96" s="426"/>
      <c r="T96" s="426"/>
      <c r="U96" s="426"/>
      <c r="V96" s="426"/>
      <c r="W96" s="426"/>
      <c r="X96" s="44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26" t="s">
        <v>181</v>
      </c>
      <c r="AX96" s="427"/>
    </row>
    <row r="97" spans="1:60" hidden="1" x14ac:dyDescent="0.2">
      <c r="A97" s="890"/>
      <c r="B97" s="458"/>
      <c r="C97" s="458"/>
      <c r="D97" s="458"/>
      <c r="E97" s="458"/>
      <c r="F97" s="459"/>
      <c r="G97" s="103"/>
      <c r="H97" s="104"/>
      <c r="I97" s="104"/>
      <c r="J97" s="104"/>
      <c r="K97" s="104"/>
      <c r="L97" s="104"/>
      <c r="M97" s="104"/>
      <c r="N97" s="104"/>
      <c r="O97" s="105"/>
      <c r="P97" s="104"/>
      <c r="Q97" s="544"/>
      <c r="R97" s="544"/>
      <c r="S97" s="544"/>
      <c r="T97" s="544"/>
      <c r="U97" s="544"/>
      <c r="V97" s="544"/>
      <c r="W97" s="544"/>
      <c r="X97" s="545"/>
      <c r="Y97" s="586" t="s">
        <v>62</v>
      </c>
      <c r="Z97" s="587"/>
      <c r="AA97" s="588"/>
      <c r="AB97" s="498"/>
      <c r="AC97" s="499"/>
      <c r="AD97" s="500"/>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90"/>
      <c r="B98" s="458"/>
      <c r="C98" s="458"/>
      <c r="D98" s="458"/>
      <c r="E98" s="458"/>
      <c r="F98" s="459"/>
      <c r="G98" s="106"/>
      <c r="H98" s="107"/>
      <c r="I98" s="107"/>
      <c r="J98" s="107"/>
      <c r="K98" s="107"/>
      <c r="L98" s="107"/>
      <c r="M98" s="107"/>
      <c r="N98" s="107"/>
      <c r="O98" s="108"/>
      <c r="P98" s="546"/>
      <c r="Q98" s="546"/>
      <c r="R98" s="546"/>
      <c r="S98" s="546"/>
      <c r="T98" s="546"/>
      <c r="U98" s="546"/>
      <c r="V98" s="546"/>
      <c r="W98" s="546"/>
      <c r="X98" s="547"/>
      <c r="Y98" s="488" t="s">
        <v>54</v>
      </c>
      <c r="Z98" s="489"/>
      <c r="AA98" s="490"/>
      <c r="AB98" s="492"/>
      <c r="AC98" s="493"/>
      <c r="AD98" s="494"/>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customHeight="1" thickBot="1" x14ac:dyDescent="0.25">
      <c r="A99" s="891"/>
      <c r="B99" s="460"/>
      <c r="C99" s="460"/>
      <c r="D99" s="460"/>
      <c r="E99" s="460"/>
      <c r="F99" s="461"/>
      <c r="G99" s="605"/>
      <c r="H99" s="214"/>
      <c r="I99" s="214"/>
      <c r="J99" s="214"/>
      <c r="K99" s="214"/>
      <c r="L99" s="214"/>
      <c r="M99" s="214"/>
      <c r="N99" s="214"/>
      <c r="O99" s="606"/>
      <c r="P99" s="548"/>
      <c r="Q99" s="548"/>
      <c r="R99" s="548"/>
      <c r="S99" s="548"/>
      <c r="T99" s="548"/>
      <c r="U99" s="548"/>
      <c r="V99" s="548"/>
      <c r="W99" s="548"/>
      <c r="X99" s="549"/>
      <c r="Y99" s="923" t="s">
        <v>13</v>
      </c>
      <c r="Z99" s="924"/>
      <c r="AA99" s="925"/>
      <c r="AB99" s="917" t="s">
        <v>14</v>
      </c>
      <c r="AC99" s="918"/>
      <c r="AD99" s="919"/>
      <c r="AE99" s="550"/>
      <c r="AF99" s="551"/>
      <c r="AG99" s="551"/>
      <c r="AH99" s="552"/>
      <c r="AI99" s="550"/>
      <c r="AJ99" s="551"/>
      <c r="AK99" s="551"/>
      <c r="AL99" s="552"/>
      <c r="AM99" s="550"/>
      <c r="AN99" s="551"/>
      <c r="AO99" s="551"/>
      <c r="AP99" s="551"/>
      <c r="AQ99" s="566"/>
      <c r="AR99" s="567"/>
      <c r="AS99" s="567"/>
      <c r="AT99" s="568"/>
      <c r="AU99" s="551"/>
      <c r="AV99" s="551"/>
      <c r="AW99" s="551"/>
      <c r="AX99" s="569"/>
    </row>
    <row r="100" spans="1:60" ht="22.5" customHeight="1" x14ac:dyDescent="0.2">
      <c r="A100" s="531" t="s">
        <v>350</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79"/>
      <c r="Z100" s="880"/>
      <c r="AA100" s="881"/>
      <c r="AB100" s="511" t="s">
        <v>11</v>
      </c>
      <c r="AC100" s="511"/>
      <c r="AD100" s="511"/>
      <c r="AE100" s="570" t="s">
        <v>391</v>
      </c>
      <c r="AF100" s="571"/>
      <c r="AG100" s="571"/>
      <c r="AH100" s="572"/>
      <c r="AI100" s="570" t="s">
        <v>411</v>
      </c>
      <c r="AJ100" s="571"/>
      <c r="AK100" s="571"/>
      <c r="AL100" s="572"/>
      <c r="AM100" s="570" t="s">
        <v>418</v>
      </c>
      <c r="AN100" s="571"/>
      <c r="AO100" s="571"/>
      <c r="AP100" s="572"/>
      <c r="AQ100" s="317" t="s">
        <v>431</v>
      </c>
      <c r="AR100" s="318"/>
      <c r="AS100" s="318"/>
      <c r="AT100" s="319"/>
      <c r="AU100" s="317" t="s">
        <v>432</v>
      </c>
      <c r="AV100" s="318"/>
      <c r="AW100" s="318"/>
      <c r="AX100" s="320"/>
    </row>
    <row r="101" spans="1:60" ht="22.5" customHeight="1" x14ac:dyDescent="0.2">
      <c r="A101" s="452"/>
      <c r="B101" s="453"/>
      <c r="C101" s="453"/>
      <c r="D101" s="453"/>
      <c r="E101" s="453"/>
      <c r="F101" s="454"/>
      <c r="G101" s="104" t="s">
        <v>709</v>
      </c>
      <c r="H101" s="104"/>
      <c r="I101" s="104"/>
      <c r="J101" s="104"/>
      <c r="K101" s="104"/>
      <c r="L101" s="104"/>
      <c r="M101" s="104"/>
      <c r="N101" s="104"/>
      <c r="O101" s="104"/>
      <c r="P101" s="104"/>
      <c r="Q101" s="104"/>
      <c r="R101" s="104"/>
      <c r="S101" s="104"/>
      <c r="T101" s="104"/>
      <c r="U101" s="104"/>
      <c r="V101" s="104"/>
      <c r="W101" s="104"/>
      <c r="X101" s="105"/>
      <c r="Y101" s="573" t="s">
        <v>55</v>
      </c>
      <c r="Z101" s="574"/>
      <c r="AA101" s="575"/>
      <c r="AB101" s="491" t="s">
        <v>706</v>
      </c>
      <c r="AC101" s="491"/>
      <c r="AD101" s="491"/>
      <c r="AE101" s="216" t="s">
        <v>707</v>
      </c>
      <c r="AF101" s="217"/>
      <c r="AG101" s="217"/>
      <c r="AH101" s="218"/>
      <c r="AI101" s="216">
        <v>10</v>
      </c>
      <c r="AJ101" s="217"/>
      <c r="AK101" s="217"/>
      <c r="AL101" s="218"/>
      <c r="AM101" s="216">
        <v>45</v>
      </c>
      <c r="AN101" s="217"/>
      <c r="AO101" s="217"/>
      <c r="AP101" s="218"/>
      <c r="AQ101" s="216" t="s">
        <v>567</v>
      </c>
      <c r="AR101" s="217"/>
      <c r="AS101" s="217"/>
      <c r="AT101" s="218"/>
      <c r="AU101" s="217" t="s">
        <v>567</v>
      </c>
      <c r="AV101" s="217"/>
      <c r="AW101" s="217"/>
      <c r="AX101" s="219"/>
    </row>
    <row r="102" spans="1:60" ht="22.5" customHeight="1" x14ac:dyDescent="0.2">
      <c r="A102" s="455"/>
      <c r="B102" s="456"/>
      <c r="C102" s="456"/>
      <c r="D102" s="456"/>
      <c r="E102" s="456"/>
      <c r="F102" s="457"/>
      <c r="G102" s="110"/>
      <c r="H102" s="110"/>
      <c r="I102" s="110"/>
      <c r="J102" s="110"/>
      <c r="K102" s="110"/>
      <c r="L102" s="110"/>
      <c r="M102" s="110"/>
      <c r="N102" s="110"/>
      <c r="O102" s="110"/>
      <c r="P102" s="110"/>
      <c r="Q102" s="110"/>
      <c r="R102" s="110"/>
      <c r="S102" s="110"/>
      <c r="T102" s="110"/>
      <c r="U102" s="110"/>
      <c r="V102" s="110"/>
      <c r="W102" s="110"/>
      <c r="X102" s="111"/>
      <c r="Y102" s="475" t="s">
        <v>56</v>
      </c>
      <c r="Z102" s="476"/>
      <c r="AA102" s="477"/>
      <c r="AB102" s="491" t="s">
        <v>706</v>
      </c>
      <c r="AC102" s="491"/>
      <c r="AD102" s="491"/>
      <c r="AE102" s="563" t="s">
        <v>708</v>
      </c>
      <c r="AF102" s="563"/>
      <c r="AG102" s="563"/>
      <c r="AH102" s="563"/>
      <c r="AI102" s="563">
        <v>75</v>
      </c>
      <c r="AJ102" s="563"/>
      <c r="AK102" s="563"/>
      <c r="AL102" s="563"/>
      <c r="AM102" s="563">
        <v>75</v>
      </c>
      <c r="AN102" s="563"/>
      <c r="AO102" s="563"/>
      <c r="AP102" s="563"/>
      <c r="AQ102" s="271">
        <v>75</v>
      </c>
      <c r="AR102" s="272"/>
      <c r="AS102" s="272"/>
      <c r="AT102" s="321"/>
      <c r="AU102" s="217">
        <v>75</v>
      </c>
      <c r="AV102" s="217"/>
      <c r="AW102" s="217"/>
      <c r="AX102" s="219"/>
    </row>
    <row r="103" spans="1:60" ht="22.5" customHeight="1" x14ac:dyDescent="0.2">
      <c r="A103" s="449" t="s">
        <v>350</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6" t="s">
        <v>11</v>
      </c>
      <c r="AC103" s="447"/>
      <c r="AD103" s="448"/>
      <c r="AE103" s="446" t="s">
        <v>391</v>
      </c>
      <c r="AF103" s="447"/>
      <c r="AG103" s="447"/>
      <c r="AH103" s="448"/>
      <c r="AI103" s="446" t="s">
        <v>389</v>
      </c>
      <c r="AJ103" s="447"/>
      <c r="AK103" s="447"/>
      <c r="AL103" s="448"/>
      <c r="AM103" s="446" t="s">
        <v>418</v>
      </c>
      <c r="AN103" s="447"/>
      <c r="AO103" s="447"/>
      <c r="AP103" s="448"/>
      <c r="AQ103" s="282" t="s">
        <v>431</v>
      </c>
      <c r="AR103" s="283"/>
      <c r="AS103" s="283"/>
      <c r="AT103" s="322"/>
      <c r="AU103" s="282" t="s">
        <v>432</v>
      </c>
      <c r="AV103" s="283"/>
      <c r="AW103" s="283"/>
      <c r="AX103" s="284"/>
    </row>
    <row r="104" spans="1:60" ht="22.5" customHeight="1" x14ac:dyDescent="0.2">
      <c r="A104" s="452"/>
      <c r="B104" s="453"/>
      <c r="C104" s="453"/>
      <c r="D104" s="453"/>
      <c r="E104" s="453"/>
      <c r="F104" s="454"/>
      <c r="G104" s="104" t="s">
        <v>710</v>
      </c>
      <c r="H104" s="104"/>
      <c r="I104" s="104"/>
      <c r="J104" s="104"/>
      <c r="K104" s="104"/>
      <c r="L104" s="104"/>
      <c r="M104" s="104"/>
      <c r="N104" s="104"/>
      <c r="O104" s="104"/>
      <c r="P104" s="104"/>
      <c r="Q104" s="104"/>
      <c r="R104" s="104"/>
      <c r="S104" s="104"/>
      <c r="T104" s="104"/>
      <c r="U104" s="104"/>
      <c r="V104" s="104"/>
      <c r="W104" s="104"/>
      <c r="X104" s="105"/>
      <c r="Y104" s="495" t="s">
        <v>55</v>
      </c>
      <c r="Z104" s="496"/>
      <c r="AA104" s="497"/>
      <c r="AB104" s="491" t="s">
        <v>706</v>
      </c>
      <c r="AC104" s="491"/>
      <c r="AD104" s="491"/>
      <c r="AE104" s="216" t="s">
        <v>567</v>
      </c>
      <c r="AF104" s="217"/>
      <c r="AG104" s="217"/>
      <c r="AH104" s="218"/>
      <c r="AI104" s="216">
        <v>0</v>
      </c>
      <c r="AJ104" s="217"/>
      <c r="AK104" s="217"/>
      <c r="AL104" s="218"/>
      <c r="AM104" s="216">
        <v>42</v>
      </c>
      <c r="AN104" s="217"/>
      <c r="AO104" s="217"/>
      <c r="AP104" s="218"/>
      <c r="AQ104" s="216" t="s">
        <v>567</v>
      </c>
      <c r="AR104" s="217"/>
      <c r="AS104" s="217"/>
      <c r="AT104" s="218"/>
      <c r="AU104" s="217" t="s">
        <v>567</v>
      </c>
      <c r="AV104" s="217"/>
      <c r="AW104" s="217"/>
      <c r="AX104" s="219"/>
    </row>
    <row r="105" spans="1:60" ht="22.5" customHeight="1" x14ac:dyDescent="0.2">
      <c r="A105" s="455"/>
      <c r="B105" s="456"/>
      <c r="C105" s="456"/>
      <c r="D105" s="456"/>
      <c r="E105" s="456"/>
      <c r="F105" s="457"/>
      <c r="G105" s="110"/>
      <c r="H105" s="110"/>
      <c r="I105" s="110"/>
      <c r="J105" s="110"/>
      <c r="K105" s="110"/>
      <c r="L105" s="110"/>
      <c r="M105" s="110"/>
      <c r="N105" s="110"/>
      <c r="O105" s="110"/>
      <c r="P105" s="110"/>
      <c r="Q105" s="110"/>
      <c r="R105" s="110"/>
      <c r="S105" s="110"/>
      <c r="T105" s="110"/>
      <c r="U105" s="110"/>
      <c r="V105" s="110"/>
      <c r="W105" s="110"/>
      <c r="X105" s="111"/>
      <c r="Y105" s="475" t="s">
        <v>56</v>
      </c>
      <c r="Z105" s="576"/>
      <c r="AA105" s="577"/>
      <c r="AB105" s="491" t="s">
        <v>706</v>
      </c>
      <c r="AC105" s="491"/>
      <c r="AD105" s="491"/>
      <c r="AE105" s="563" t="s">
        <v>567</v>
      </c>
      <c r="AF105" s="563"/>
      <c r="AG105" s="563"/>
      <c r="AH105" s="563"/>
      <c r="AI105" s="563">
        <v>25</v>
      </c>
      <c r="AJ105" s="563"/>
      <c r="AK105" s="563"/>
      <c r="AL105" s="563"/>
      <c r="AM105" s="563">
        <v>25</v>
      </c>
      <c r="AN105" s="563"/>
      <c r="AO105" s="563"/>
      <c r="AP105" s="563"/>
      <c r="AQ105" s="271">
        <v>25</v>
      </c>
      <c r="AR105" s="272"/>
      <c r="AS105" s="272"/>
      <c r="AT105" s="321"/>
      <c r="AU105" s="217">
        <v>25</v>
      </c>
      <c r="AV105" s="217"/>
      <c r="AW105" s="217"/>
      <c r="AX105" s="219"/>
    </row>
    <row r="106" spans="1:60" ht="22.5" customHeight="1" x14ac:dyDescent="0.2">
      <c r="A106" s="449" t="s">
        <v>350</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6" t="s">
        <v>11</v>
      </c>
      <c r="AC106" s="447"/>
      <c r="AD106" s="448"/>
      <c r="AE106" s="446" t="s">
        <v>391</v>
      </c>
      <c r="AF106" s="447"/>
      <c r="AG106" s="447"/>
      <c r="AH106" s="448"/>
      <c r="AI106" s="446" t="s">
        <v>389</v>
      </c>
      <c r="AJ106" s="447"/>
      <c r="AK106" s="447"/>
      <c r="AL106" s="448"/>
      <c r="AM106" s="446" t="s">
        <v>418</v>
      </c>
      <c r="AN106" s="447"/>
      <c r="AO106" s="447"/>
      <c r="AP106" s="448"/>
      <c r="AQ106" s="282" t="s">
        <v>431</v>
      </c>
      <c r="AR106" s="283"/>
      <c r="AS106" s="283"/>
      <c r="AT106" s="322"/>
      <c r="AU106" s="282" t="s">
        <v>432</v>
      </c>
      <c r="AV106" s="283"/>
      <c r="AW106" s="283"/>
      <c r="AX106" s="284"/>
    </row>
    <row r="107" spans="1:60" ht="22.5" customHeight="1" x14ac:dyDescent="0.2">
      <c r="A107" s="452"/>
      <c r="B107" s="453"/>
      <c r="C107" s="453"/>
      <c r="D107" s="453"/>
      <c r="E107" s="453"/>
      <c r="F107" s="454"/>
      <c r="G107" s="104" t="s">
        <v>711</v>
      </c>
      <c r="H107" s="104"/>
      <c r="I107" s="104"/>
      <c r="J107" s="104"/>
      <c r="K107" s="104"/>
      <c r="L107" s="104"/>
      <c r="M107" s="104"/>
      <c r="N107" s="104"/>
      <c r="O107" s="104"/>
      <c r="P107" s="104"/>
      <c r="Q107" s="104"/>
      <c r="R107" s="104"/>
      <c r="S107" s="104"/>
      <c r="T107" s="104"/>
      <c r="U107" s="104"/>
      <c r="V107" s="104"/>
      <c r="W107" s="104"/>
      <c r="X107" s="105"/>
      <c r="Y107" s="495" t="s">
        <v>55</v>
      </c>
      <c r="Z107" s="496"/>
      <c r="AA107" s="497"/>
      <c r="AB107" s="491" t="s">
        <v>706</v>
      </c>
      <c r="AC107" s="491"/>
      <c r="AD107" s="491"/>
      <c r="AE107" s="216" t="s">
        <v>567</v>
      </c>
      <c r="AF107" s="217"/>
      <c r="AG107" s="217"/>
      <c r="AH107" s="218"/>
      <c r="AI107" s="563">
        <v>750</v>
      </c>
      <c r="AJ107" s="563"/>
      <c r="AK107" s="563"/>
      <c r="AL107" s="563"/>
      <c r="AM107" s="563">
        <v>750</v>
      </c>
      <c r="AN107" s="563"/>
      <c r="AO107" s="563"/>
      <c r="AP107" s="563"/>
      <c r="AQ107" s="216" t="s">
        <v>726</v>
      </c>
      <c r="AR107" s="217"/>
      <c r="AS107" s="217"/>
      <c r="AT107" s="218"/>
      <c r="AU107" s="217" t="s">
        <v>567</v>
      </c>
      <c r="AV107" s="217"/>
      <c r="AW107" s="217"/>
      <c r="AX107" s="219"/>
    </row>
    <row r="108" spans="1:60" ht="22.5" customHeight="1" x14ac:dyDescent="0.2">
      <c r="A108" s="455"/>
      <c r="B108" s="456"/>
      <c r="C108" s="456"/>
      <c r="D108" s="456"/>
      <c r="E108" s="456"/>
      <c r="F108" s="457"/>
      <c r="G108" s="110"/>
      <c r="H108" s="110"/>
      <c r="I108" s="110"/>
      <c r="J108" s="110"/>
      <c r="K108" s="110"/>
      <c r="L108" s="110"/>
      <c r="M108" s="110"/>
      <c r="N108" s="110"/>
      <c r="O108" s="110"/>
      <c r="P108" s="110"/>
      <c r="Q108" s="110"/>
      <c r="R108" s="110"/>
      <c r="S108" s="110"/>
      <c r="T108" s="110"/>
      <c r="U108" s="110"/>
      <c r="V108" s="110"/>
      <c r="W108" s="110"/>
      <c r="X108" s="111"/>
      <c r="Y108" s="475" t="s">
        <v>56</v>
      </c>
      <c r="Z108" s="576"/>
      <c r="AA108" s="577"/>
      <c r="AB108" s="491" t="s">
        <v>706</v>
      </c>
      <c r="AC108" s="491"/>
      <c r="AD108" s="491"/>
      <c r="AE108" s="563" t="s">
        <v>567</v>
      </c>
      <c r="AF108" s="563"/>
      <c r="AG108" s="563"/>
      <c r="AH108" s="563"/>
      <c r="AI108" s="563">
        <v>5000</v>
      </c>
      <c r="AJ108" s="563"/>
      <c r="AK108" s="563"/>
      <c r="AL108" s="563"/>
      <c r="AM108" s="563">
        <v>5000</v>
      </c>
      <c r="AN108" s="563"/>
      <c r="AO108" s="563"/>
      <c r="AP108" s="563"/>
      <c r="AQ108" s="216">
        <v>5000</v>
      </c>
      <c r="AR108" s="217"/>
      <c r="AS108" s="217"/>
      <c r="AT108" s="218"/>
      <c r="AU108" s="217">
        <v>5000</v>
      </c>
      <c r="AV108" s="217"/>
      <c r="AW108" s="217"/>
      <c r="AX108" s="219"/>
    </row>
    <row r="109" spans="1:60" ht="22.5" customHeight="1" x14ac:dyDescent="0.2">
      <c r="A109" s="449" t="s">
        <v>350</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6" t="s">
        <v>11</v>
      </c>
      <c r="AC109" s="447"/>
      <c r="AD109" s="448"/>
      <c r="AE109" s="446" t="s">
        <v>391</v>
      </c>
      <c r="AF109" s="447"/>
      <c r="AG109" s="447"/>
      <c r="AH109" s="448"/>
      <c r="AI109" s="446" t="s">
        <v>389</v>
      </c>
      <c r="AJ109" s="447"/>
      <c r="AK109" s="447"/>
      <c r="AL109" s="448"/>
      <c r="AM109" s="446" t="s">
        <v>418</v>
      </c>
      <c r="AN109" s="447"/>
      <c r="AO109" s="447"/>
      <c r="AP109" s="448"/>
      <c r="AQ109" s="282" t="s">
        <v>431</v>
      </c>
      <c r="AR109" s="283"/>
      <c r="AS109" s="283"/>
      <c r="AT109" s="322"/>
      <c r="AU109" s="282" t="s">
        <v>432</v>
      </c>
      <c r="AV109" s="283"/>
      <c r="AW109" s="283"/>
      <c r="AX109" s="284"/>
    </row>
    <row r="110" spans="1:60" ht="22.5" customHeight="1" x14ac:dyDescent="0.2">
      <c r="A110" s="452"/>
      <c r="B110" s="453"/>
      <c r="C110" s="453"/>
      <c r="D110" s="453"/>
      <c r="E110" s="453"/>
      <c r="F110" s="454"/>
      <c r="G110" s="104" t="s">
        <v>712</v>
      </c>
      <c r="H110" s="104"/>
      <c r="I110" s="104"/>
      <c r="J110" s="104"/>
      <c r="K110" s="104"/>
      <c r="L110" s="104"/>
      <c r="M110" s="104"/>
      <c r="N110" s="104"/>
      <c r="O110" s="104"/>
      <c r="P110" s="104"/>
      <c r="Q110" s="104"/>
      <c r="R110" s="104"/>
      <c r="S110" s="104"/>
      <c r="T110" s="104"/>
      <c r="U110" s="104"/>
      <c r="V110" s="104"/>
      <c r="W110" s="104"/>
      <c r="X110" s="105"/>
      <c r="Y110" s="495" t="s">
        <v>55</v>
      </c>
      <c r="Z110" s="496"/>
      <c r="AA110" s="497"/>
      <c r="AB110" s="920" t="s">
        <v>581</v>
      </c>
      <c r="AC110" s="921"/>
      <c r="AD110" s="922"/>
      <c r="AE110" s="563" t="s">
        <v>567</v>
      </c>
      <c r="AF110" s="563"/>
      <c r="AG110" s="563"/>
      <c r="AH110" s="563"/>
      <c r="AI110" s="563">
        <v>12</v>
      </c>
      <c r="AJ110" s="563"/>
      <c r="AK110" s="563"/>
      <c r="AL110" s="563"/>
      <c r="AM110" s="563">
        <v>12</v>
      </c>
      <c r="AN110" s="563"/>
      <c r="AO110" s="563"/>
      <c r="AP110" s="563"/>
      <c r="AQ110" s="216" t="s">
        <v>567</v>
      </c>
      <c r="AR110" s="217"/>
      <c r="AS110" s="217"/>
      <c r="AT110" s="218"/>
      <c r="AU110" s="217" t="s">
        <v>567</v>
      </c>
      <c r="AV110" s="217"/>
      <c r="AW110" s="217"/>
      <c r="AX110" s="219"/>
    </row>
    <row r="111" spans="1:60" ht="22.5" customHeight="1" x14ac:dyDescent="0.2">
      <c r="A111" s="455"/>
      <c r="B111" s="456"/>
      <c r="C111" s="456"/>
      <c r="D111" s="456"/>
      <c r="E111" s="456"/>
      <c r="F111" s="457"/>
      <c r="G111" s="110"/>
      <c r="H111" s="110"/>
      <c r="I111" s="110"/>
      <c r="J111" s="110"/>
      <c r="K111" s="110"/>
      <c r="L111" s="110"/>
      <c r="M111" s="110"/>
      <c r="N111" s="110"/>
      <c r="O111" s="110"/>
      <c r="P111" s="110"/>
      <c r="Q111" s="110"/>
      <c r="R111" s="110"/>
      <c r="S111" s="110"/>
      <c r="T111" s="110"/>
      <c r="U111" s="110"/>
      <c r="V111" s="110"/>
      <c r="W111" s="110"/>
      <c r="X111" s="111"/>
      <c r="Y111" s="475" t="s">
        <v>56</v>
      </c>
      <c r="Z111" s="576"/>
      <c r="AA111" s="577"/>
      <c r="AB111" s="498" t="s">
        <v>581</v>
      </c>
      <c r="AC111" s="499"/>
      <c r="AD111" s="500"/>
      <c r="AE111" s="216" t="s">
        <v>567</v>
      </c>
      <c r="AF111" s="217"/>
      <c r="AG111" s="217"/>
      <c r="AH111" s="218"/>
      <c r="AI111" s="216">
        <v>26</v>
      </c>
      <c r="AJ111" s="217"/>
      <c r="AK111" s="217"/>
      <c r="AL111" s="218"/>
      <c r="AM111" s="216">
        <v>26</v>
      </c>
      <c r="AN111" s="217"/>
      <c r="AO111" s="217"/>
      <c r="AP111" s="218"/>
      <c r="AQ111" s="216">
        <v>26</v>
      </c>
      <c r="AR111" s="217"/>
      <c r="AS111" s="217"/>
      <c r="AT111" s="218"/>
      <c r="AU111" s="217">
        <v>26</v>
      </c>
      <c r="AV111" s="217"/>
      <c r="AW111" s="217"/>
      <c r="AX111" s="219"/>
    </row>
    <row r="112" spans="1:60" ht="31.5" customHeight="1" x14ac:dyDescent="0.2">
      <c r="A112" s="449" t="s">
        <v>350</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6" t="s">
        <v>11</v>
      </c>
      <c r="AC112" s="447"/>
      <c r="AD112" s="448"/>
      <c r="AE112" s="446" t="s">
        <v>391</v>
      </c>
      <c r="AF112" s="447"/>
      <c r="AG112" s="447"/>
      <c r="AH112" s="448"/>
      <c r="AI112" s="446" t="s">
        <v>389</v>
      </c>
      <c r="AJ112" s="447"/>
      <c r="AK112" s="447"/>
      <c r="AL112" s="448"/>
      <c r="AM112" s="446" t="s">
        <v>418</v>
      </c>
      <c r="AN112" s="447"/>
      <c r="AO112" s="447"/>
      <c r="AP112" s="448"/>
      <c r="AQ112" s="282" t="s">
        <v>431</v>
      </c>
      <c r="AR112" s="283"/>
      <c r="AS112" s="283"/>
      <c r="AT112" s="322"/>
      <c r="AU112" s="282" t="s">
        <v>432</v>
      </c>
      <c r="AV112" s="283"/>
      <c r="AW112" s="283"/>
      <c r="AX112" s="284"/>
    </row>
    <row r="113" spans="1:50" ht="59" customHeight="1" x14ac:dyDescent="0.2">
      <c r="A113" s="452"/>
      <c r="B113" s="453"/>
      <c r="C113" s="453"/>
      <c r="D113" s="453"/>
      <c r="E113" s="453"/>
      <c r="F113" s="454"/>
      <c r="G113" s="104" t="s">
        <v>727</v>
      </c>
      <c r="H113" s="104"/>
      <c r="I113" s="104"/>
      <c r="J113" s="104"/>
      <c r="K113" s="104"/>
      <c r="L113" s="104"/>
      <c r="M113" s="104"/>
      <c r="N113" s="104"/>
      <c r="O113" s="104"/>
      <c r="P113" s="104"/>
      <c r="Q113" s="104"/>
      <c r="R113" s="104"/>
      <c r="S113" s="104"/>
      <c r="T113" s="104"/>
      <c r="U113" s="104"/>
      <c r="V113" s="104"/>
      <c r="W113" s="104"/>
      <c r="X113" s="105"/>
      <c r="Y113" s="495" t="s">
        <v>55</v>
      </c>
      <c r="Z113" s="496"/>
      <c r="AA113" s="497"/>
      <c r="AB113" s="920" t="s">
        <v>582</v>
      </c>
      <c r="AC113" s="921"/>
      <c r="AD113" s="922"/>
      <c r="AE113" s="563" t="s">
        <v>726</v>
      </c>
      <c r="AF113" s="563"/>
      <c r="AG113" s="563"/>
      <c r="AH113" s="563"/>
      <c r="AI113" s="563">
        <v>1</v>
      </c>
      <c r="AJ113" s="563"/>
      <c r="AK113" s="563"/>
      <c r="AL113" s="563"/>
      <c r="AM113" s="563">
        <v>2</v>
      </c>
      <c r="AN113" s="563"/>
      <c r="AO113" s="563"/>
      <c r="AP113" s="563"/>
      <c r="AQ113" s="216" t="s">
        <v>567</v>
      </c>
      <c r="AR113" s="217"/>
      <c r="AS113" s="217"/>
      <c r="AT113" s="218"/>
      <c r="AU113" s="217" t="s">
        <v>567</v>
      </c>
      <c r="AV113" s="217"/>
      <c r="AW113" s="217"/>
      <c r="AX113" s="219"/>
    </row>
    <row r="114" spans="1:50" ht="59" customHeight="1" x14ac:dyDescent="0.2">
      <c r="A114" s="455"/>
      <c r="B114" s="456"/>
      <c r="C114" s="456"/>
      <c r="D114" s="456"/>
      <c r="E114" s="456"/>
      <c r="F114" s="457"/>
      <c r="G114" s="110"/>
      <c r="H114" s="110"/>
      <c r="I114" s="110"/>
      <c r="J114" s="110"/>
      <c r="K114" s="110"/>
      <c r="L114" s="110"/>
      <c r="M114" s="110"/>
      <c r="N114" s="110"/>
      <c r="O114" s="110"/>
      <c r="P114" s="110"/>
      <c r="Q114" s="110"/>
      <c r="R114" s="110"/>
      <c r="S114" s="110"/>
      <c r="T114" s="110"/>
      <c r="U114" s="110"/>
      <c r="V114" s="110"/>
      <c r="W114" s="110"/>
      <c r="X114" s="111"/>
      <c r="Y114" s="475" t="s">
        <v>56</v>
      </c>
      <c r="Z114" s="576"/>
      <c r="AA114" s="577"/>
      <c r="AB114" s="498" t="s">
        <v>582</v>
      </c>
      <c r="AC114" s="499"/>
      <c r="AD114" s="500"/>
      <c r="AE114" s="563" t="s">
        <v>726</v>
      </c>
      <c r="AF114" s="563"/>
      <c r="AG114" s="563"/>
      <c r="AH114" s="563"/>
      <c r="AI114" s="563">
        <v>1</v>
      </c>
      <c r="AJ114" s="563"/>
      <c r="AK114" s="563"/>
      <c r="AL114" s="563"/>
      <c r="AM114" s="563">
        <v>1</v>
      </c>
      <c r="AN114" s="563"/>
      <c r="AO114" s="563"/>
      <c r="AP114" s="563"/>
      <c r="AQ114" s="216">
        <v>1</v>
      </c>
      <c r="AR114" s="217"/>
      <c r="AS114" s="217"/>
      <c r="AT114" s="218"/>
      <c r="AU114" s="217">
        <v>1</v>
      </c>
      <c r="AV114" s="217"/>
      <c r="AW114" s="217"/>
      <c r="AX114" s="219"/>
    </row>
    <row r="115" spans="1:50" ht="23.25" customHeight="1" x14ac:dyDescent="0.2">
      <c r="A115" s="466" t="s">
        <v>15</v>
      </c>
      <c r="B115" s="467"/>
      <c r="C115" s="467"/>
      <c r="D115" s="467"/>
      <c r="E115" s="467"/>
      <c r="F115" s="468"/>
      <c r="G115" s="447" t="s">
        <v>16</v>
      </c>
      <c r="H115" s="447"/>
      <c r="I115" s="447"/>
      <c r="J115" s="447"/>
      <c r="K115" s="447"/>
      <c r="L115" s="447"/>
      <c r="M115" s="447"/>
      <c r="N115" s="447"/>
      <c r="O115" s="447"/>
      <c r="P115" s="447"/>
      <c r="Q115" s="447"/>
      <c r="R115" s="447"/>
      <c r="S115" s="447"/>
      <c r="T115" s="447"/>
      <c r="U115" s="447"/>
      <c r="V115" s="447"/>
      <c r="W115" s="447"/>
      <c r="X115" s="448"/>
      <c r="Y115" s="581"/>
      <c r="Z115" s="582"/>
      <c r="AA115" s="583"/>
      <c r="AB115" s="446" t="s">
        <v>11</v>
      </c>
      <c r="AC115" s="447"/>
      <c r="AD115" s="448"/>
      <c r="AE115" s="446" t="s">
        <v>391</v>
      </c>
      <c r="AF115" s="447"/>
      <c r="AG115" s="447"/>
      <c r="AH115" s="448"/>
      <c r="AI115" s="446" t="s">
        <v>389</v>
      </c>
      <c r="AJ115" s="447"/>
      <c r="AK115" s="447"/>
      <c r="AL115" s="448"/>
      <c r="AM115" s="446" t="s">
        <v>418</v>
      </c>
      <c r="AN115" s="447"/>
      <c r="AO115" s="447"/>
      <c r="AP115" s="448"/>
      <c r="AQ115" s="616" t="s">
        <v>433</v>
      </c>
      <c r="AR115" s="617"/>
      <c r="AS115" s="617"/>
      <c r="AT115" s="617"/>
      <c r="AU115" s="617"/>
      <c r="AV115" s="617"/>
      <c r="AW115" s="617"/>
      <c r="AX115" s="618"/>
    </row>
    <row r="116" spans="1:50" ht="23.25" customHeight="1" x14ac:dyDescent="0.2">
      <c r="A116" s="469"/>
      <c r="B116" s="470"/>
      <c r="C116" s="470"/>
      <c r="D116" s="470"/>
      <c r="E116" s="470"/>
      <c r="F116" s="471"/>
      <c r="G116" s="421" t="s">
        <v>583</v>
      </c>
      <c r="H116" s="421"/>
      <c r="I116" s="421"/>
      <c r="J116" s="421"/>
      <c r="K116" s="421"/>
      <c r="L116" s="421"/>
      <c r="M116" s="421"/>
      <c r="N116" s="421"/>
      <c r="O116" s="421"/>
      <c r="P116" s="421"/>
      <c r="Q116" s="421"/>
      <c r="R116" s="421"/>
      <c r="S116" s="421"/>
      <c r="T116" s="421"/>
      <c r="U116" s="421"/>
      <c r="V116" s="421"/>
      <c r="W116" s="421"/>
      <c r="X116" s="421"/>
      <c r="Y116" s="485" t="s">
        <v>15</v>
      </c>
      <c r="Z116" s="486"/>
      <c r="AA116" s="487"/>
      <c r="AB116" s="492" t="s">
        <v>573</v>
      </c>
      <c r="AC116" s="493"/>
      <c r="AD116" s="494"/>
      <c r="AE116" s="563" t="s">
        <v>573</v>
      </c>
      <c r="AF116" s="563"/>
      <c r="AG116" s="563"/>
      <c r="AH116" s="563"/>
      <c r="AI116" s="563" t="s">
        <v>567</v>
      </c>
      <c r="AJ116" s="563"/>
      <c r="AK116" s="563"/>
      <c r="AL116" s="563"/>
      <c r="AM116" s="563" t="s">
        <v>567</v>
      </c>
      <c r="AN116" s="563"/>
      <c r="AO116" s="563"/>
      <c r="AP116" s="563"/>
      <c r="AQ116" s="216" t="s">
        <v>573</v>
      </c>
      <c r="AR116" s="217"/>
      <c r="AS116" s="217"/>
      <c r="AT116" s="217"/>
      <c r="AU116" s="217"/>
      <c r="AV116" s="217"/>
      <c r="AW116" s="217"/>
      <c r="AX116" s="219"/>
    </row>
    <row r="117" spans="1:50" ht="27" customHeight="1" thickBot="1" x14ac:dyDescent="0.25">
      <c r="A117" s="472"/>
      <c r="B117" s="473"/>
      <c r="C117" s="473"/>
      <c r="D117" s="473"/>
      <c r="E117" s="473"/>
      <c r="F117" s="474"/>
      <c r="G117" s="422"/>
      <c r="H117" s="422"/>
      <c r="I117" s="422"/>
      <c r="J117" s="422"/>
      <c r="K117" s="422"/>
      <c r="L117" s="422"/>
      <c r="M117" s="422"/>
      <c r="N117" s="422"/>
      <c r="O117" s="422"/>
      <c r="P117" s="422"/>
      <c r="Q117" s="422"/>
      <c r="R117" s="422"/>
      <c r="S117" s="422"/>
      <c r="T117" s="422"/>
      <c r="U117" s="422"/>
      <c r="V117" s="422"/>
      <c r="W117" s="422"/>
      <c r="X117" s="422"/>
      <c r="Y117" s="501" t="s">
        <v>49</v>
      </c>
      <c r="Z117" s="476"/>
      <c r="AA117" s="477"/>
      <c r="AB117" s="502" t="s">
        <v>407</v>
      </c>
      <c r="AC117" s="503"/>
      <c r="AD117" s="504"/>
      <c r="AE117" s="579" t="s">
        <v>579</v>
      </c>
      <c r="AF117" s="579"/>
      <c r="AG117" s="579"/>
      <c r="AH117" s="579"/>
      <c r="AI117" s="579" t="s">
        <v>567</v>
      </c>
      <c r="AJ117" s="579"/>
      <c r="AK117" s="579"/>
      <c r="AL117" s="579"/>
      <c r="AM117" s="579" t="s">
        <v>567</v>
      </c>
      <c r="AN117" s="579"/>
      <c r="AO117" s="579"/>
      <c r="AP117" s="579"/>
      <c r="AQ117" s="579" t="s">
        <v>573</v>
      </c>
      <c r="AR117" s="579"/>
      <c r="AS117" s="579"/>
      <c r="AT117" s="579"/>
      <c r="AU117" s="579"/>
      <c r="AV117" s="579"/>
      <c r="AW117" s="579"/>
      <c r="AX117" s="580"/>
    </row>
    <row r="118" spans="1:50" ht="23.25" hidden="1" customHeight="1" x14ac:dyDescent="0.2">
      <c r="A118" s="466" t="s">
        <v>15</v>
      </c>
      <c r="B118" s="467"/>
      <c r="C118" s="467"/>
      <c r="D118" s="467"/>
      <c r="E118" s="467"/>
      <c r="F118" s="468"/>
      <c r="G118" s="447" t="s">
        <v>16</v>
      </c>
      <c r="H118" s="447"/>
      <c r="I118" s="447"/>
      <c r="J118" s="447"/>
      <c r="K118" s="447"/>
      <c r="L118" s="447"/>
      <c r="M118" s="447"/>
      <c r="N118" s="447"/>
      <c r="O118" s="447"/>
      <c r="P118" s="447"/>
      <c r="Q118" s="447"/>
      <c r="R118" s="447"/>
      <c r="S118" s="447"/>
      <c r="T118" s="447"/>
      <c r="U118" s="447"/>
      <c r="V118" s="447"/>
      <c r="W118" s="447"/>
      <c r="X118" s="448"/>
      <c r="Y118" s="581"/>
      <c r="Z118" s="582"/>
      <c r="AA118" s="583"/>
      <c r="AB118" s="446" t="s">
        <v>11</v>
      </c>
      <c r="AC118" s="447"/>
      <c r="AD118" s="448"/>
      <c r="AE118" s="446" t="s">
        <v>391</v>
      </c>
      <c r="AF118" s="447"/>
      <c r="AG118" s="447"/>
      <c r="AH118" s="448"/>
      <c r="AI118" s="446" t="s">
        <v>389</v>
      </c>
      <c r="AJ118" s="447"/>
      <c r="AK118" s="447"/>
      <c r="AL118" s="448"/>
      <c r="AM118" s="446" t="s">
        <v>418</v>
      </c>
      <c r="AN118" s="447"/>
      <c r="AO118" s="447"/>
      <c r="AP118" s="448"/>
      <c r="AQ118" s="616" t="s">
        <v>433</v>
      </c>
      <c r="AR118" s="617"/>
      <c r="AS118" s="617"/>
      <c r="AT118" s="617"/>
      <c r="AU118" s="617"/>
      <c r="AV118" s="617"/>
      <c r="AW118" s="617"/>
      <c r="AX118" s="618"/>
    </row>
    <row r="119" spans="1:50" ht="23.25" hidden="1" customHeight="1" x14ac:dyDescent="0.2">
      <c r="A119" s="469"/>
      <c r="B119" s="470"/>
      <c r="C119" s="470"/>
      <c r="D119" s="470"/>
      <c r="E119" s="470"/>
      <c r="F119" s="471"/>
      <c r="G119" s="421" t="s">
        <v>358</v>
      </c>
      <c r="H119" s="421"/>
      <c r="I119" s="421"/>
      <c r="J119" s="421"/>
      <c r="K119" s="421"/>
      <c r="L119" s="421"/>
      <c r="M119" s="421"/>
      <c r="N119" s="421"/>
      <c r="O119" s="421"/>
      <c r="P119" s="421"/>
      <c r="Q119" s="421"/>
      <c r="R119" s="421"/>
      <c r="S119" s="421"/>
      <c r="T119" s="421"/>
      <c r="U119" s="421"/>
      <c r="V119" s="421"/>
      <c r="W119" s="421"/>
      <c r="X119" s="421"/>
      <c r="Y119" s="485" t="s">
        <v>15</v>
      </c>
      <c r="Z119" s="486"/>
      <c r="AA119" s="487"/>
      <c r="AB119" s="492"/>
      <c r="AC119" s="493"/>
      <c r="AD119" s="494"/>
      <c r="AE119" s="563"/>
      <c r="AF119" s="563"/>
      <c r="AG119" s="563"/>
      <c r="AH119" s="563"/>
      <c r="AI119" s="563"/>
      <c r="AJ119" s="563"/>
      <c r="AK119" s="563"/>
      <c r="AL119" s="563"/>
      <c r="AM119" s="563"/>
      <c r="AN119" s="563"/>
      <c r="AO119" s="563"/>
      <c r="AP119" s="563"/>
      <c r="AQ119" s="563"/>
      <c r="AR119" s="563"/>
      <c r="AS119" s="563"/>
      <c r="AT119" s="563"/>
      <c r="AU119" s="563"/>
      <c r="AV119" s="563"/>
      <c r="AW119" s="563"/>
      <c r="AX119" s="578"/>
    </row>
    <row r="120" spans="1:50" ht="46.5" hidden="1" customHeight="1" x14ac:dyDescent="0.2">
      <c r="A120" s="472"/>
      <c r="B120" s="473"/>
      <c r="C120" s="473"/>
      <c r="D120" s="473"/>
      <c r="E120" s="473"/>
      <c r="F120" s="474"/>
      <c r="G120" s="422"/>
      <c r="H120" s="422"/>
      <c r="I120" s="422"/>
      <c r="J120" s="422"/>
      <c r="K120" s="422"/>
      <c r="L120" s="422"/>
      <c r="M120" s="422"/>
      <c r="N120" s="422"/>
      <c r="O120" s="422"/>
      <c r="P120" s="422"/>
      <c r="Q120" s="422"/>
      <c r="R120" s="422"/>
      <c r="S120" s="422"/>
      <c r="T120" s="422"/>
      <c r="U120" s="422"/>
      <c r="V120" s="422"/>
      <c r="W120" s="422"/>
      <c r="X120" s="422"/>
      <c r="Y120" s="501" t="s">
        <v>49</v>
      </c>
      <c r="Z120" s="476"/>
      <c r="AA120" s="477"/>
      <c r="AB120" s="502" t="s">
        <v>357</v>
      </c>
      <c r="AC120" s="503"/>
      <c r="AD120" s="504"/>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2">
      <c r="A121" s="466" t="s">
        <v>15</v>
      </c>
      <c r="B121" s="467"/>
      <c r="C121" s="467"/>
      <c r="D121" s="467"/>
      <c r="E121" s="467"/>
      <c r="F121" s="468"/>
      <c r="G121" s="447" t="s">
        <v>16</v>
      </c>
      <c r="H121" s="447"/>
      <c r="I121" s="447"/>
      <c r="J121" s="447"/>
      <c r="K121" s="447"/>
      <c r="L121" s="447"/>
      <c r="M121" s="447"/>
      <c r="N121" s="447"/>
      <c r="O121" s="447"/>
      <c r="P121" s="447"/>
      <c r="Q121" s="447"/>
      <c r="R121" s="447"/>
      <c r="S121" s="447"/>
      <c r="T121" s="447"/>
      <c r="U121" s="447"/>
      <c r="V121" s="447"/>
      <c r="W121" s="447"/>
      <c r="X121" s="448"/>
      <c r="Y121" s="581"/>
      <c r="Z121" s="582"/>
      <c r="AA121" s="583"/>
      <c r="AB121" s="446" t="s">
        <v>11</v>
      </c>
      <c r="AC121" s="447"/>
      <c r="AD121" s="448"/>
      <c r="AE121" s="446" t="s">
        <v>391</v>
      </c>
      <c r="AF121" s="447"/>
      <c r="AG121" s="447"/>
      <c r="AH121" s="448"/>
      <c r="AI121" s="446" t="s">
        <v>389</v>
      </c>
      <c r="AJ121" s="447"/>
      <c r="AK121" s="447"/>
      <c r="AL121" s="448"/>
      <c r="AM121" s="446" t="s">
        <v>418</v>
      </c>
      <c r="AN121" s="447"/>
      <c r="AO121" s="447"/>
      <c r="AP121" s="448"/>
      <c r="AQ121" s="616" t="s">
        <v>433</v>
      </c>
      <c r="AR121" s="617"/>
      <c r="AS121" s="617"/>
      <c r="AT121" s="617"/>
      <c r="AU121" s="617"/>
      <c r="AV121" s="617"/>
      <c r="AW121" s="617"/>
      <c r="AX121" s="618"/>
    </row>
    <row r="122" spans="1:50" ht="23.25" hidden="1" customHeight="1" x14ac:dyDescent="0.2">
      <c r="A122" s="469"/>
      <c r="B122" s="470"/>
      <c r="C122" s="470"/>
      <c r="D122" s="470"/>
      <c r="E122" s="470"/>
      <c r="F122" s="471"/>
      <c r="G122" s="421" t="s">
        <v>359</v>
      </c>
      <c r="H122" s="421"/>
      <c r="I122" s="421"/>
      <c r="J122" s="421"/>
      <c r="K122" s="421"/>
      <c r="L122" s="421"/>
      <c r="M122" s="421"/>
      <c r="N122" s="421"/>
      <c r="O122" s="421"/>
      <c r="P122" s="421"/>
      <c r="Q122" s="421"/>
      <c r="R122" s="421"/>
      <c r="S122" s="421"/>
      <c r="T122" s="421"/>
      <c r="U122" s="421"/>
      <c r="V122" s="421"/>
      <c r="W122" s="421"/>
      <c r="X122" s="421"/>
      <c r="Y122" s="485" t="s">
        <v>15</v>
      </c>
      <c r="Z122" s="486"/>
      <c r="AA122" s="487"/>
      <c r="AB122" s="492"/>
      <c r="AC122" s="493"/>
      <c r="AD122" s="494"/>
      <c r="AE122" s="563"/>
      <c r="AF122" s="563"/>
      <c r="AG122" s="563"/>
      <c r="AH122" s="563"/>
      <c r="AI122" s="563"/>
      <c r="AJ122" s="563"/>
      <c r="AK122" s="563"/>
      <c r="AL122" s="563"/>
      <c r="AM122" s="563"/>
      <c r="AN122" s="563"/>
      <c r="AO122" s="563"/>
      <c r="AP122" s="563"/>
      <c r="AQ122" s="563"/>
      <c r="AR122" s="563"/>
      <c r="AS122" s="563"/>
      <c r="AT122" s="563"/>
      <c r="AU122" s="563"/>
      <c r="AV122" s="563"/>
      <c r="AW122" s="563"/>
      <c r="AX122" s="578"/>
    </row>
    <row r="123" spans="1:50" ht="46.5" hidden="1" customHeight="1" x14ac:dyDescent="0.2">
      <c r="A123" s="472"/>
      <c r="B123" s="473"/>
      <c r="C123" s="473"/>
      <c r="D123" s="473"/>
      <c r="E123" s="473"/>
      <c r="F123" s="474"/>
      <c r="G123" s="422"/>
      <c r="H123" s="422"/>
      <c r="I123" s="422"/>
      <c r="J123" s="422"/>
      <c r="K123" s="422"/>
      <c r="L123" s="422"/>
      <c r="M123" s="422"/>
      <c r="N123" s="422"/>
      <c r="O123" s="422"/>
      <c r="P123" s="422"/>
      <c r="Q123" s="422"/>
      <c r="R123" s="422"/>
      <c r="S123" s="422"/>
      <c r="T123" s="422"/>
      <c r="U123" s="422"/>
      <c r="V123" s="422"/>
      <c r="W123" s="422"/>
      <c r="X123" s="422"/>
      <c r="Y123" s="501" t="s">
        <v>49</v>
      </c>
      <c r="Z123" s="476"/>
      <c r="AA123" s="477"/>
      <c r="AB123" s="502" t="s">
        <v>360</v>
      </c>
      <c r="AC123" s="503"/>
      <c r="AD123" s="504"/>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2">
      <c r="A124" s="466" t="s">
        <v>15</v>
      </c>
      <c r="B124" s="467"/>
      <c r="C124" s="467"/>
      <c r="D124" s="467"/>
      <c r="E124" s="467"/>
      <c r="F124" s="468"/>
      <c r="G124" s="447" t="s">
        <v>16</v>
      </c>
      <c r="H124" s="447"/>
      <c r="I124" s="447"/>
      <c r="J124" s="447"/>
      <c r="K124" s="447"/>
      <c r="L124" s="447"/>
      <c r="M124" s="447"/>
      <c r="N124" s="447"/>
      <c r="O124" s="447"/>
      <c r="P124" s="447"/>
      <c r="Q124" s="447"/>
      <c r="R124" s="447"/>
      <c r="S124" s="447"/>
      <c r="T124" s="447"/>
      <c r="U124" s="447"/>
      <c r="V124" s="447"/>
      <c r="W124" s="447"/>
      <c r="X124" s="448"/>
      <c r="Y124" s="581"/>
      <c r="Z124" s="582"/>
      <c r="AA124" s="583"/>
      <c r="AB124" s="446" t="s">
        <v>11</v>
      </c>
      <c r="AC124" s="447"/>
      <c r="AD124" s="448"/>
      <c r="AE124" s="446" t="s">
        <v>391</v>
      </c>
      <c r="AF124" s="447"/>
      <c r="AG124" s="447"/>
      <c r="AH124" s="448"/>
      <c r="AI124" s="446" t="s">
        <v>389</v>
      </c>
      <c r="AJ124" s="447"/>
      <c r="AK124" s="447"/>
      <c r="AL124" s="448"/>
      <c r="AM124" s="446" t="s">
        <v>418</v>
      </c>
      <c r="AN124" s="447"/>
      <c r="AO124" s="447"/>
      <c r="AP124" s="448"/>
      <c r="AQ124" s="616" t="s">
        <v>433</v>
      </c>
      <c r="AR124" s="617"/>
      <c r="AS124" s="617"/>
      <c r="AT124" s="617"/>
      <c r="AU124" s="617"/>
      <c r="AV124" s="617"/>
      <c r="AW124" s="617"/>
      <c r="AX124" s="618"/>
    </row>
    <row r="125" spans="1:50" ht="23.25" hidden="1" customHeight="1" x14ac:dyDescent="0.2">
      <c r="A125" s="469"/>
      <c r="B125" s="470"/>
      <c r="C125" s="470"/>
      <c r="D125" s="470"/>
      <c r="E125" s="470"/>
      <c r="F125" s="471"/>
      <c r="G125" s="421" t="s">
        <v>359</v>
      </c>
      <c r="H125" s="421"/>
      <c r="I125" s="421"/>
      <c r="J125" s="421"/>
      <c r="K125" s="421"/>
      <c r="L125" s="421"/>
      <c r="M125" s="421"/>
      <c r="N125" s="421"/>
      <c r="O125" s="421"/>
      <c r="P125" s="421"/>
      <c r="Q125" s="421"/>
      <c r="R125" s="421"/>
      <c r="S125" s="421"/>
      <c r="T125" s="421"/>
      <c r="U125" s="421"/>
      <c r="V125" s="421"/>
      <c r="W125" s="421"/>
      <c r="X125" s="957"/>
      <c r="Y125" s="485" t="s">
        <v>15</v>
      </c>
      <c r="Z125" s="486"/>
      <c r="AA125" s="487"/>
      <c r="AB125" s="492"/>
      <c r="AC125" s="493"/>
      <c r="AD125" s="494"/>
      <c r="AE125" s="563"/>
      <c r="AF125" s="563"/>
      <c r="AG125" s="563"/>
      <c r="AH125" s="563"/>
      <c r="AI125" s="563"/>
      <c r="AJ125" s="563"/>
      <c r="AK125" s="563"/>
      <c r="AL125" s="563"/>
      <c r="AM125" s="563"/>
      <c r="AN125" s="563"/>
      <c r="AO125" s="563"/>
      <c r="AP125" s="563"/>
      <c r="AQ125" s="563"/>
      <c r="AR125" s="563"/>
      <c r="AS125" s="563"/>
      <c r="AT125" s="563"/>
      <c r="AU125" s="563"/>
      <c r="AV125" s="563"/>
      <c r="AW125" s="563"/>
      <c r="AX125" s="578"/>
    </row>
    <row r="126" spans="1:50" ht="46.5" hidden="1" customHeight="1" x14ac:dyDescent="0.2">
      <c r="A126" s="472"/>
      <c r="B126" s="473"/>
      <c r="C126" s="473"/>
      <c r="D126" s="473"/>
      <c r="E126" s="473"/>
      <c r="F126" s="474"/>
      <c r="G126" s="422"/>
      <c r="H126" s="422"/>
      <c r="I126" s="422"/>
      <c r="J126" s="422"/>
      <c r="K126" s="422"/>
      <c r="L126" s="422"/>
      <c r="M126" s="422"/>
      <c r="N126" s="422"/>
      <c r="O126" s="422"/>
      <c r="P126" s="422"/>
      <c r="Q126" s="422"/>
      <c r="R126" s="422"/>
      <c r="S126" s="422"/>
      <c r="T126" s="422"/>
      <c r="U126" s="422"/>
      <c r="V126" s="422"/>
      <c r="W126" s="422"/>
      <c r="X126" s="958"/>
      <c r="Y126" s="501" t="s">
        <v>49</v>
      </c>
      <c r="Z126" s="476"/>
      <c r="AA126" s="477"/>
      <c r="AB126" s="502" t="s">
        <v>357</v>
      </c>
      <c r="AC126" s="503"/>
      <c r="AD126" s="504"/>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2">
      <c r="A127" s="656" t="s">
        <v>15</v>
      </c>
      <c r="B127" s="470"/>
      <c r="C127" s="470"/>
      <c r="D127" s="470"/>
      <c r="E127" s="470"/>
      <c r="F127" s="471"/>
      <c r="G127" s="246" t="s">
        <v>16</v>
      </c>
      <c r="H127" s="246"/>
      <c r="I127" s="246"/>
      <c r="J127" s="246"/>
      <c r="K127" s="246"/>
      <c r="L127" s="246"/>
      <c r="M127" s="246"/>
      <c r="N127" s="246"/>
      <c r="O127" s="246"/>
      <c r="P127" s="246"/>
      <c r="Q127" s="246"/>
      <c r="R127" s="246"/>
      <c r="S127" s="246"/>
      <c r="T127" s="246"/>
      <c r="U127" s="246"/>
      <c r="V127" s="246"/>
      <c r="W127" s="246"/>
      <c r="X127" s="247"/>
      <c r="Y127" s="954"/>
      <c r="Z127" s="955"/>
      <c r="AA127" s="956"/>
      <c r="AB127" s="245" t="s">
        <v>11</v>
      </c>
      <c r="AC127" s="246"/>
      <c r="AD127" s="247"/>
      <c r="AE127" s="446" t="s">
        <v>391</v>
      </c>
      <c r="AF127" s="447"/>
      <c r="AG127" s="447"/>
      <c r="AH127" s="448"/>
      <c r="AI127" s="446" t="s">
        <v>389</v>
      </c>
      <c r="AJ127" s="447"/>
      <c r="AK127" s="447"/>
      <c r="AL127" s="448"/>
      <c r="AM127" s="446" t="s">
        <v>418</v>
      </c>
      <c r="AN127" s="447"/>
      <c r="AO127" s="447"/>
      <c r="AP127" s="448"/>
      <c r="AQ127" s="616" t="s">
        <v>433</v>
      </c>
      <c r="AR127" s="617"/>
      <c r="AS127" s="617"/>
      <c r="AT127" s="617"/>
      <c r="AU127" s="617"/>
      <c r="AV127" s="617"/>
      <c r="AW127" s="617"/>
      <c r="AX127" s="618"/>
    </row>
    <row r="128" spans="1:50" ht="23.25" hidden="1" customHeight="1" x14ac:dyDescent="0.2">
      <c r="A128" s="469"/>
      <c r="B128" s="470"/>
      <c r="C128" s="470"/>
      <c r="D128" s="470"/>
      <c r="E128" s="470"/>
      <c r="F128" s="471"/>
      <c r="G128" s="421" t="s">
        <v>359</v>
      </c>
      <c r="H128" s="421"/>
      <c r="I128" s="421"/>
      <c r="J128" s="421"/>
      <c r="K128" s="421"/>
      <c r="L128" s="421"/>
      <c r="M128" s="421"/>
      <c r="N128" s="421"/>
      <c r="O128" s="421"/>
      <c r="P128" s="421"/>
      <c r="Q128" s="421"/>
      <c r="R128" s="421"/>
      <c r="S128" s="421"/>
      <c r="T128" s="421"/>
      <c r="U128" s="421"/>
      <c r="V128" s="421"/>
      <c r="W128" s="421"/>
      <c r="X128" s="421"/>
      <c r="Y128" s="485" t="s">
        <v>15</v>
      </c>
      <c r="Z128" s="486"/>
      <c r="AA128" s="487"/>
      <c r="AB128" s="492"/>
      <c r="AC128" s="493"/>
      <c r="AD128" s="494"/>
      <c r="AE128" s="563"/>
      <c r="AF128" s="563"/>
      <c r="AG128" s="563"/>
      <c r="AH128" s="563"/>
      <c r="AI128" s="563"/>
      <c r="AJ128" s="563"/>
      <c r="AK128" s="563"/>
      <c r="AL128" s="563"/>
      <c r="AM128" s="563"/>
      <c r="AN128" s="563"/>
      <c r="AO128" s="563"/>
      <c r="AP128" s="563"/>
      <c r="AQ128" s="563"/>
      <c r="AR128" s="563"/>
      <c r="AS128" s="563"/>
      <c r="AT128" s="563"/>
      <c r="AU128" s="563"/>
      <c r="AV128" s="563"/>
      <c r="AW128" s="563"/>
      <c r="AX128" s="578"/>
    </row>
    <row r="129" spans="1:50" ht="46.5" hidden="1" customHeight="1" thickBot="1" x14ac:dyDescent="0.25">
      <c r="A129" s="472"/>
      <c r="B129" s="473"/>
      <c r="C129" s="473"/>
      <c r="D129" s="473"/>
      <c r="E129" s="473"/>
      <c r="F129" s="474"/>
      <c r="G129" s="422"/>
      <c r="H129" s="422"/>
      <c r="I129" s="422"/>
      <c r="J129" s="422"/>
      <c r="K129" s="422"/>
      <c r="L129" s="422"/>
      <c r="M129" s="422"/>
      <c r="N129" s="422"/>
      <c r="O129" s="422"/>
      <c r="P129" s="422"/>
      <c r="Q129" s="422"/>
      <c r="R129" s="422"/>
      <c r="S129" s="422"/>
      <c r="T129" s="422"/>
      <c r="U129" s="422"/>
      <c r="V129" s="422"/>
      <c r="W129" s="422"/>
      <c r="X129" s="422"/>
      <c r="Y129" s="501" t="s">
        <v>49</v>
      </c>
      <c r="Z129" s="476"/>
      <c r="AA129" s="477"/>
      <c r="AB129" s="502" t="s">
        <v>357</v>
      </c>
      <c r="AC129" s="503"/>
      <c r="AD129" s="504"/>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37" customHeight="1" x14ac:dyDescent="0.2">
      <c r="A130" s="187" t="s">
        <v>406</v>
      </c>
      <c r="B130" s="184"/>
      <c r="C130" s="183" t="s">
        <v>239</v>
      </c>
      <c r="D130" s="184"/>
      <c r="E130" s="168" t="s">
        <v>268</v>
      </c>
      <c r="F130" s="169"/>
      <c r="G130" s="170" t="s">
        <v>407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7" customHeight="1" x14ac:dyDescent="0.2">
      <c r="A131" s="188"/>
      <c r="B131" s="185"/>
      <c r="C131" s="179"/>
      <c r="D131" s="185"/>
      <c r="E131" s="173" t="s">
        <v>267</v>
      </c>
      <c r="F131" s="174"/>
      <c r="G131" s="109" t="s">
        <v>407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236</v>
      </c>
      <c r="AT133" s="133"/>
      <c r="AU133" s="199" t="s">
        <v>567</v>
      </c>
      <c r="AV133" s="199"/>
      <c r="AW133" s="132" t="s">
        <v>181</v>
      </c>
      <c r="AX133" s="194"/>
    </row>
    <row r="134" spans="1:50" ht="39.75" customHeight="1" x14ac:dyDescent="0.2">
      <c r="A134" s="188"/>
      <c r="B134" s="185"/>
      <c r="C134" s="179"/>
      <c r="D134" s="185"/>
      <c r="E134" s="179"/>
      <c r="F134" s="180"/>
      <c r="G134" s="103" t="s">
        <v>567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567</v>
      </c>
      <c r="AC134" s="204"/>
      <c r="AD134" s="204"/>
      <c r="AE134" s="205" t="s">
        <v>567</v>
      </c>
      <c r="AF134" s="206"/>
      <c r="AG134" s="206"/>
      <c r="AH134" s="206"/>
      <c r="AI134" s="205" t="s">
        <v>567</v>
      </c>
      <c r="AJ134" s="206"/>
      <c r="AK134" s="206"/>
      <c r="AL134" s="206"/>
      <c r="AM134" s="205" t="s">
        <v>567</v>
      </c>
      <c r="AN134" s="206"/>
      <c r="AO134" s="206"/>
      <c r="AP134" s="206"/>
      <c r="AQ134" s="205" t="s">
        <v>567</v>
      </c>
      <c r="AR134" s="206"/>
      <c r="AS134" s="206"/>
      <c r="AT134" s="206"/>
      <c r="AU134" s="205" t="s">
        <v>567</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567</v>
      </c>
      <c r="AC135" s="212"/>
      <c r="AD135" s="212"/>
      <c r="AE135" s="205" t="s">
        <v>567</v>
      </c>
      <c r="AF135" s="206"/>
      <c r="AG135" s="206"/>
      <c r="AH135" s="206"/>
      <c r="AI135" s="205" t="s">
        <v>567</v>
      </c>
      <c r="AJ135" s="206"/>
      <c r="AK135" s="206"/>
      <c r="AL135" s="206"/>
      <c r="AM135" s="205" t="s">
        <v>567</v>
      </c>
      <c r="AN135" s="206"/>
      <c r="AO135" s="206"/>
      <c r="AP135" s="206"/>
      <c r="AQ135" s="205" t="s">
        <v>567</v>
      </c>
      <c r="AR135" s="206"/>
      <c r="AS135" s="206"/>
      <c r="AT135" s="206"/>
      <c r="AU135" s="205" t="s">
        <v>567</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591</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t="s">
        <v>592</v>
      </c>
      <c r="AC154" s="141"/>
      <c r="AD154" s="141"/>
      <c r="AE154" s="146" t="s">
        <v>592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5" customHeight="1" x14ac:dyDescent="0.2">
      <c r="A430" s="188"/>
      <c r="B430" s="185"/>
      <c r="C430" s="177" t="s">
        <v>421</v>
      </c>
      <c r="D430" s="959"/>
      <c r="E430" s="173" t="s">
        <v>399</v>
      </c>
      <c r="F430" s="926"/>
      <c r="G430" s="927" t="s">
        <v>255</v>
      </c>
      <c r="H430" s="122"/>
      <c r="I430" s="122"/>
      <c r="J430" s="928" t="s">
        <v>567</v>
      </c>
      <c r="K430" s="929"/>
      <c r="L430" s="929"/>
      <c r="M430" s="929"/>
      <c r="N430" s="929"/>
      <c r="O430" s="929"/>
      <c r="P430" s="929"/>
      <c r="Q430" s="929"/>
      <c r="R430" s="929"/>
      <c r="S430" s="929"/>
      <c r="T430" s="930"/>
      <c r="U430" s="613" t="s">
        <v>592</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1"/>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412</v>
      </c>
      <c r="AJ431" s="339"/>
      <c r="AK431" s="339"/>
      <c r="AL431" s="158"/>
      <c r="AM431" s="339" t="s">
        <v>425</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592</v>
      </c>
      <c r="AF432" s="199"/>
      <c r="AG432" s="132" t="s">
        <v>236</v>
      </c>
      <c r="AH432" s="133"/>
      <c r="AI432" s="155"/>
      <c r="AJ432" s="155"/>
      <c r="AK432" s="155"/>
      <c r="AL432" s="153"/>
      <c r="AM432" s="155"/>
      <c r="AN432" s="155"/>
      <c r="AO432" s="155"/>
      <c r="AP432" s="153"/>
      <c r="AQ432" s="615" t="s">
        <v>592</v>
      </c>
      <c r="AR432" s="199"/>
      <c r="AS432" s="132" t="s">
        <v>236</v>
      </c>
      <c r="AT432" s="133"/>
      <c r="AU432" s="199" t="s">
        <v>592</v>
      </c>
      <c r="AV432" s="199"/>
      <c r="AW432" s="132" t="s">
        <v>181</v>
      </c>
      <c r="AX432" s="194"/>
    </row>
    <row r="433" spans="1:50" ht="23.25" customHeight="1" x14ac:dyDescent="0.2">
      <c r="A433" s="188"/>
      <c r="B433" s="185"/>
      <c r="C433" s="179"/>
      <c r="D433" s="185"/>
      <c r="E433" s="342"/>
      <c r="F433" s="343"/>
      <c r="G433" s="103" t="s">
        <v>592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593</v>
      </c>
      <c r="AC433" s="212"/>
      <c r="AD433" s="212"/>
      <c r="AE433" s="340" t="s">
        <v>592</v>
      </c>
      <c r="AF433" s="206"/>
      <c r="AG433" s="206"/>
      <c r="AH433" s="206"/>
      <c r="AI433" s="340" t="s">
        <v>567</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592</v>
      </c>
      <c r="AC434" s="204"/>
      <c r="AD434" s="204"/>
      <c r="AE434" s="340" t="s">
        <v>592</v>
      </c>
      <c r="AF434" s="206"/>
      <c r="AG434" s="206"/>
      <c r="AH434" s="341"/>
      <c r="AI434" s="340" t="s">
        <v>567</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4" t="s">
        <v>182</v>
      </c>
      <c r="AC435" s="604"/>
      <c r="AD435" s="604"/>
      <c r="AE435" s="340" t="s">
        <v>592</v>
      </c>
      <c r="AF435" s="206"/>
      <c r="AG435" s="206"/>
      <c r="AH435" s="341"/>
      <c r="AI435" s="340" t="s">
        <v>567</v>
      </c>
      <c r="AJ435" s="206"/>
      <c r="AK435" s="206"/>
      <c r="AL435" s="206"/>
      <c r="AM435" s="340" t="s">
        <v>567</v>
      </c>
      <c r="AN435" s="206"/>
      <c r="AO435" s="206"/>
      <c r="AP435" s="341"/>
      <c r="AQ435" s="340" t="s">
        <v>567</v>
      </c>
      <c r="AR435" s="206"/>
      <c r="AS435" s="206"/>
      <c r="AT435" s="341"/>
      <c r="AU435" s="206" t="s">
        <v>567</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412</v>
      </c>
      <c r="AJ436" s="339"/>
      <c r="AK436" s="339"/>
      <c r="AL436" s="158"/>
      <c r="AM436" s="339" t="s">
        <v>425</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5"/>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4" t="s">
        <v>182</v>
      </c>
      <c r="AC440" s="604"/>
      <c r="AD440" s="604"/>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412</v>
      </c>
      <c r="AJ441" s="339"/>
      <c r="AK441" s="339"/>
      <c r="AL441" s="158"/>
      <c r="AM441" s="339" t="s">
        <v>425</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5"/>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4" t="s">
        <v>182</v>
      </c>
      <c r="AC445" s="604"/>
      <c r="AD445" s="604"/>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412</v>
      </c>
      <c r="AJ446" s="339"/>
      <c r="AK446" s="339"/>
      <c r="AL446" s="158"/>
      <c r="AM446" s="339" t="s">
        <v>425</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5"/>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4" t="s">
        <v>182</v>
      </c>
      <c r="AC450" s="604"/>
      <c r="AD450" s="604"/>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412</v>
      </c>
      <c r="AJ451" s="339"/>
      <c r="AK451" s="339"/>
      <c r="AL451" s="158"/>
      <c r="AM451" s="339" t="s">
        <v>425</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5"/>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4" t="s">
        <v>182</v>
      </c>
      <c r="AC455" s="604"/>
      <c r="AD455" s="604"/>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412</v>
      </c>
      <c r="AJ456" s="339"/>
      <c r="AK456" s="339"/>
      <c r="AL456" s="158"/>
      <c r="AM456" s="339" t="s">
        <v>425</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592</v>
      </c>
      <c r="AF457" s="199"/>
      <c r="AG457" s="132" t="s">
        <v>236</v>
      </c>
      <c r="AH457" s="133"/>
      <c r="AI457" s="155"/>
      <c r="AJ457" s="155"/>
      <c r="AK457" s="155"/>
      <c r="AL457" s="153"/>
      <c r="AM457" s="155"/>
      <c r="AN457" s="155"/>
      <c r="AO457" s="155"/>
      <c r="AP457" s="153"/>
      <c r="AQ457" s="615" t="s">
        <v>594</v>
      </c>
      <c r="AR457" s="199"/>
      <c r="AS457" s="132" t="s">
        <v>236</v>
      </c>
      <c r="AT457" s="133"/>
      <c r="AU457" s="199" t="s">
        <v>592</v>
      </c>
      <c r="AV457" s="199"/>
      <c r="AW457" s="132" t="s">
        <v>181</v>
      </c>
      <c r="AX457" s="194"/>
    </row>
    <row r="458" spans="1:50" ht="23.25" customHeight="1" x14ac:dyDescent="0.2">
      <c r="A458" s="188"/>
      <c r="B458" s="185"/>
      <c r="C458" s="179"/>
      <c r="D458" s="185"/>
      <c r="E458" s="342"/>
      <c r="F458" s="343"/>
      <c r="G458" s="103" t="s">
        <v>592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592</v>
      </c>
      <c r="AC458" s="212"/>
      <c r="AD458" s="212"/>
      <c r="AE458" s="340" t="s">
        <v>592</v>
      </c>
      <c r="AF458" s="206"/>
      <c r="AG458" s="206"/>
      <c r="AH458" s="206"/>
      <c r="AI458" s="340" t="s">
        <v>567</v>
      </c>
      <c r="AJ458" s="206"/>
      <c r="AK458" s="206"/>
      <c r="AL458" s="206"/>
      <c r="AM458" s="340" t="s">
        <v>567</v>
      </c>
      <c r="AN458" s="206"/>
      <c r="AO458" s="206"/>
      <c r="AP458" s="341"/>
      <c r="AQ458" s="340" t="s">
        <v>567</v>
      </c>
      <c r="AR458" s="206"/>
      <c r="AS458" s="206"/>
      <c r="AT458" s="341"/>
      <c r="AU458" s="206" t="s">
        <v>567</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595</v>
      </c>
      <c r="AC459" s="204"/>
      <c r="AD459" s="204"/>
      <c r="AE459" s="340" t="s">
        <v>595</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4" t="s">
        <v>14</v>
      </c>
      <c r="AC460" s="604"/>
      <c r="AD460" s="604"/>
      <c r="AE460" s="340" t="s">
        <v>596</v>
      </c>
      <c r="AF460" s="206"/>
      <c r="AG460" s="206"/>
      <c r="AH460" s="341"/>
      <c r="AI460" s="340" t="s">
        <v>567</v>
      </c>
      <c r="AJ460" s="206"/>
      <c r="AK460" s="206"/>
      <c r="AL460" s="206"/>
      <c r="AM460" s="340" t="s">
        <v>567</v>
      </c>
      <c r="AN460" s="206"/>
      <c r="AO460" s="206"/>
      <c r="AP460" s="341"/>
      <c r="AQ460" s="340" t="s">
        <v>567</v>
      </c>
      <c r="AR460" s="206"/>
      <c r="AS460" s="206"/>
      <c r="AT460" s="341"/>
      <c r="AU460" s="206" t="s">
        <v>567</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412</v>
      </c>
      <c r="AJ461" s="339"/>
      <c r="AK461" s="339"/>
      <c r="AL461" s="158"/>
      <c r="AM461" s="339" t="s">
        <v>425</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5"/>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4" t="s">
        <v>14</v>
      </c>
      <c r="AC465" s="604"/>
      <c r="AD465" s="604"/>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412</v>
      </c>
      <c r="AJ466" s="339"/>
      <c r="AK466" s="339"/>
      <c r="AL466" s="158"/>
      <c r="AM466" s="339" t="s">
        <v>425</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5"/>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4" t="s">
        <v>14</v>
      </c>
      <c r="AC470" s="604"/>
      <c r="AD470" s="604"/>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412</v>
      </c>
      <c r="AJ471" s="339"/>
      <c r="AK471" s="339"/>
      <c r="AL471" s="158"/>
      <c r="AM471" s="339" t="s">
        <v>425</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5"/>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4" t="s">
        <v>14</v>
      </c>
      <c r="AC475" s="604"/>
      <c r="AD475" s="604"/>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412</v>
      </c>
      <c r="AJ476" s="339"/>
      <c r="AK476" s="339"/>
      <c r="AL476" s="158"/>
      <c r="AM476" s="339" t="s">
        <v>425</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5"/>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4" t="s">
        <v>14</v>
      </c>
      <c r="AC480" s="604"/>
      <c r="AD480" s="604"/>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customHeight="1" x14ac:dyDescent="0.2">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403</v>
      </c>
      <c r="F484" s="174"/>
      <c r="G484" s="927" t="s">
        <v>255</v>
      </c>
      <c r="H484" s="122"/>
      <c r="I484" s="122"/>
      <c r="J484" s="928"/>
      <c r="K484" s="929"/>
      <c r="L484" s="929"/>
      <c r="M484" s="929"/>
      <c r="N484" s="929"/>
      <c r="O484" s="929"/>
      <c r="P484" s="929"/>
      <c r="Q484" s="929"/>
      <c r="R484" s="929"/>
      <c r="S484" s="929"/>
      <c r="T484" s="930"/>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1"/>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412</v>
      </c>
      <c r="AJ485" s="339"/>
      <c r="AK485" s="339"/>
      <c r="AL485" s="158"/>
      <c r="AM485" s="339" t="s">
        <v>425</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5"/>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4" t="s">
        <v>182</v>
      </c>
      <c r="AC489" s="604"/>
      <c r="AD489" s="604"/>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412</v>
      </c>
      <c r="AJ490" s="339"/>
      <c r="AK490" s="339"/>
      <c r="AL490" s="158"/>
      <c r="AM490" s="339" t="s">
        <v>425</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5"/>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4" t="s">
        <v>182</v>
      </c>
      <c r="AC494" s="604"/>
      <c r="AD494" s="604"/>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412</v>
      </c>
      <c r="AJ495" s="339"/>
      <c r="AK495" s="339"/>
      <c r="AL495" s="158"/>
      <c r="AM495" s="339" t="s">
        <v>425</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5"/>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4" t="s">
        <v>182</v>
      </c>
      <c r="AC499" s="604"/>
      <c r="AD499" s="604"/>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412</v>
      </c>
      <c r="AJ500" s="339"/>
      <c r="AK500" s="339"/>
      <c r="AL500" s="158"/>
      <c r="AM500" s="339" t="s">
        <v>425</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5"/>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4" t="s">
        <v>182</v>
      </c>
      <c r="AC504" s="604"/>
      <c r="AD504" s="604"/>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412</v>
      </c>
      <c r="AJ505" s="339"/>
      <c r="AK505" s="339"/>
      <c r="AL505" s="158"/>
      <c r="AM505" s="339" t="s">
        <v>425</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5"/>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4" t="s">
        <v>182</v>
      </c>
      <c r="AC509" s="604"/>
      <c r="AD509" s="604"/>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412</v>
      </c>
      <c r="AJ510" s="339"/>
      <c r="AK510" s="339"/>
      <c r="AL510" s="158"/>
      <c r="AM510" s="339" t="s">
        <v>425</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5"/>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4" t="s">
        <v>14</v>
      </c>
      <c r="AC514" s="604"/>
      <c r="AD514" s="604"/>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412</v>
      </c>
      <c r="AJ515" s="339"/>
      <c r="AK515" s="339"/>
      <c r="AL515" s="158"/>
      <c r="AM515" s="339" t="s">
        <v>425</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5"/>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4" t="s">
        <v>14</v>
      </c>
      <c r="AC519" s="604"/>
      <c r="AD519" s="604"/>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412</v>
      </c>
      <c r="AJ520" s="339"/>
      <c r="AK520" s="339"/>
      <c r="AL520" s="158"/>
      <c r="AM520" s="339" t="s">
        <v>425</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5"/>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4" t="s">
        <v>14</v>
      </c>
      <c r="AC524" s="604"/>
      <c r="AD524" s="604"/>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412</v>
      </c>
      <c r="AJ525" s="339"/>
      <c r="AK525" s="339"/>
      <c r="AL525" s="158"/>
      <c r="AM525" s="339" t="s">
        <v>425</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5"/>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4" t="s">
        <v>14</v>
      </c>
      <c r="AC529" s="604"/>
      <c r="AD529" s="604"/>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412</v>
      </c>
      <c r="AJ530" s="339"/>
      <c r="AK530" s="339"/>
      <c r="AL530" s="158"/>
      <c r="AM530" s="339" t="s">
        <v>425</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5"/>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4" t="s">
        <v>14</v>
      </c>
      <c r="AC534" s="604"/>
      <c r="AD534" s="604"/>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x14ac:dyDescent="0.2">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404</v>
      </c>
      <c r="F538" s="174"/>
      <c r="G538" s="927" t="s">
        <v>255</v>
      </c>
      <c r="H538" s="122"/>
      <c r="I538" s="122"/>
      <c r="J538" s="928"/>
      <c r="K538" s="929"/>
      <c r="L538" s="929"/>
      <c r="M538" s="929"/>
      <c r="N538" s="929"/>
      <c r="O538" s="929"/>
      <c r="P538" s="929"/>
      <c r="Q538" s="929"/>
      <c r="R538" s="929"/>
      <c r="S538" s="929"/>
      <c r="T538" s="930"/>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1"/>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412</v>
      </c>
      <c r="AJ539" s="339"/>
      <c r="AK539" s="339"/>
      <c r="AL539" s="158"/>
      <c r="AM539" s="339" t="s">
        <v>425</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5"/>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4" t="s">
        <v>182</v>
      </c>
      <c r="AC543" s="604"/>
      <c r="AD543" s="604"/>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412</v>
      </c>
      <c r="AJ544" s="339"/>
      <c r="AK544" s="339"/>
      <c r="AL544" s="158"/>
      <c r="AM544" s="339" t="s">
        <v>425</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5"/>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4" t="s">
        <v>182</v>
      </c>
      <c r="AC548" s="604"/>
      <c r="AD548" s="604"/>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412</v>
      </c>
      <c r="AJ549" s="339"/>
      <c r="AK549" s="339"/>
      <c r="AL549" s="158"/>
      <c r="AM549" s="339" t="s">
        <v>425</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5"/>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4" t="s">
        <v>182</v>
      </c>
      <c r="AC553" s="604"/>
      <c r="AD553" s="604"/>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412</v>
      </c>
      <c r="AJ554" s="339"/>
      <c r="AK554" s="339"/>
      <c r="AL554" s="158"/>
      <c r="AM554" s="339" t="s">
        <v>425</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5"/>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4" t="s">
        <v>182</v>
      </c>
      <c r="AC558" s="604"/>
      <c r="AD558" s="604"/>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412</v>
      </c>
      <c r="AJ559" s="339"/>
      <c r="AK559" s="339"/>
      <c r="AL559" s="158"/>
      <c r="AM559" s="339" t="s">
        <v>425</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5"/>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4" t="s">
        <v>182</v>
      </c>
      <c r="AC563" s="604"/>
      <c r="AD563" s="604"/>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412</v>
      </c>
      <c r="AJ564" s="339"/>
      <c r="AK564" s="339"/>
      <c r="AL564" s="158"/>
      <c r="AM564" s="339" t="s">
        <v>425</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5"/>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4" t="s">
        <v>14</v>
      </c>
      <c r="AC568" s="604"/>
      <c r="AD568" s="604"/>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412</v>
      </c>
      <c r="AJ569" s="339"/>
      <c r="AK569" s="339"/>
      <c r="AL569" s="158"/>
      <c r="AM569" s="339" t="s">
        <v>425</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5"/>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4" t="s">
        <v>14</v>
      </c>
      <c r="AC573" s="604"/>
      <c r="AD573" s="604"/>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412</v>
      </c>
      <c r="AJ574" s="339"/>
      <c r="AK574" s="339"/>
      <c r="AL574" s="158"/>
      <c r="AM574" s="339" t="s">
        <v>425</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5"/>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4" t="s">
        <v>14</v>
      </c>
      <c r="AC578" s="604"/>
      <c r="AD578" s="604"/>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412</v>
      </c>
      <c r="AJ579" s="339"/>
      <c r="AK579" s="339"/>
      <c r="AL579" s="158"/>
      <c r="AM579" s="339" t="s">
        <v>425</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5"/>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4" t="s">
        <v>14</v>
      </c>
      <c r="AC583" s="604"/>
      <c r="AD583" s="604"/>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412</v>
      </c>
      <c r="AJ584" s="339"/>
      <c r="AK584" s="339"/>
      <c r="AL584" s="158"/>
      <c r="AM584" s="339" t="s">
        <v>425</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5"/>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4" t="s">
        <v>14</v>
      </c>
      <c r="AC588" s="604"/>
      <c r="AD588" s="604"/>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x14ac:dyDescent="0.2">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403</v>
      </c>
      <c r="F592" s="174"/>
      <c r="G592" s="927" t="s">
        <v>255</v>
      </c>
      <c r="H592" s="122"/>
      <c r="I592" s="122"/>
      <c r="J592" s="928"/>
      <c r="K592" s="929"/>
      <c r="L592" s="929"/>
      <c r="M592" s="929"/>
      <c r="N592" s="929"/>
      <c r="O592" s="929"/>
      <c r="P592" s="929"/>
      <c r="Q592" s="929"/>
      <c r="R592" s="929"/>
      <c r="S592" s="929"/>
      <c r="T592" s="930"/>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1"/>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412</v>
      </c>
      <c r="AJ593" s="339"/>
      <c r="AK593" s="339"/>
      <c r="AL593" s="158"/>
      <c r="AM593" s="339" t="s">
        <v>425</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5"/>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4" t="s">
        <v>182</v>
      </c>
      <c r="AC597" s="604"/>
      <c r="AD597" s="604"/>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412</v>
      </c>
      <c r="AJ598" s="339"/>
      <c r="AK598" s="339"/>
      <c r="AL598" s="158"/>
      <c r="AM598" s="339" t="s">
        <v>425</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5"/>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4" t="s">
        <v>182</v>
      </c>
      <c r="AC602" s="604"/>
      <c r="AD602" s="604"/>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412</v>
      </c>
      <c r="AJ603" s="339"/>
      <c r="AK603" s="339"/>
      <c r="AL603" s="158"/>
      <c r="AM603" s="339" t="s">
        <v>425</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5"/>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4" t="s">
        <v>182</v>
      </c>
      <c r="AC607" s="604"/>
      <c r="AD607" s="604"/>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412</v>
      </c>
      <c r="AJ608" s="339"/>
      <c r="AK608" s="339"/>
      <c r="AL608" s="158"/>
      <c r="AM608" s="339" t="s">
        <v>425</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5"/>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4" t="s">
        <v>182</v>
      </c>
      <c r="AC612" s="604"/>
      <c r="AD612" s="604"/>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412</v>
      </c>
      <c r="AJ613" s="339"/>
      <c r="AK613" s="339"/>
      <c r="AL613" s="158"/>
      <c r="AM613" s="339" t="s">
        <v>425</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5"/>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4" t="s">
        <v>182</v>
      </c>
      <c r="AC617" s="604"/>
      <c r="AD617" s="604"/>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412</v>
      </c>
      <c r="AJ618" s="339"/>
      <c r="AK618" s="339"/>
      <c r="AL618" s="158"/>
      <c r="AM618" s="339" t="s">
        <v>425</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5"/>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4" t="s">
        <v>14</v>
      </c>
      <c r="AC622" s="604"/>
      <c r="AD622" s="604"/>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412</v>
      </c>
      <c r="AJ623" s="339"/>
      <c r="AK623" s="339"/>
      <c r="AL623" s="158"/>
      <c r="AM623" s="339" t="s">
        <v>425</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5"/>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4" t="s">
        <v>14</v>
      </c>
      <c r="AC627" s="604"/>
      <c r="AD627" s="604"/>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412</v>
      </c>
      <c r="AJ628" s="339"/>
      <c r="AK628" s="339"/>
      <c r="AL628" s="158"/>
      <c r="AM628" s="339" t="s">
        <v>425</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5"/>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4" t="s">
        <v>14</v>
      </c>
      <c r="AC632" s="604"/>
      <c r="AD632" s="604"/>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412</v>
      </c>
      <c r="AJ633" s="339"/>
      <c r="AK633" s="339"/>
      <c r="AL633" s="158"/>
      <c r="AM633" s="339" t="s">
        <v>425</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5"/>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4" t="s">
        <v>14</v>
      </c>
      <c r="AC637" s="604"/>
      <c r="AD637" s="604"/>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412</v>
      </c>
      <c r="AJ638" s="339"/>
      <c r="AK638" s="339"/>
      <c r="AL638" s="158"/>
      <c r="AM638" s="339" t="s">
        <v>425</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5"/>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4" t="s">
        <v>14</v>
      </c>
      <c r="AC642" s="604"/>
      <c r="AD642" s="604"/>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x14ac:dyDescent="0.2">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404</v>
      </c>
      <c r="F646" s="174"/>
      <c r="G646" s="927" t="s">
        <v>255</v>
      </c>
      <c r="H646" s="122"/>
      <c r="I646" s="122"/>
      <c r="J646" s="928"/>
      <c r="K646" s="929"/>
      <c r="L646" s="929"/>
      <c r="M646" s="929"/>
      <c r="N646" s="929"/>
      <c r="O646" s="929"/>
      <c r="P646" s="929"/>
      <c r="Q646" s="929"/>
      <c r="R646" s="929"/>
      <c r="S646" s="929"/>
      <c r="T646" s="930"/>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1"/>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412</v>
      </c>
      <c r="AJ647" s="339"/>
      <c r="AK647" s="339"/>
      <c r="AL647" s="158"/>
      <c r="AM647" s="339" t="s">
        <v>425</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5"/>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4" t="s">
        <v>182</v>
      </c>
      <c r="AC651" s="604"/>
      <c r="AD651" s="604"/>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412</v>
      </c>
      <c r="AJ652" s="339"/>
      <c r="AK652" s="339"/>
      <c r="AL652" s="158"/>
      <c r="AM652" s="339" t="s">
        <v>425</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5"/>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4" t="s">
        <v>182</v>
      </c>
      <c r="AC656" s="604"/>
      <c r="AD656" s="604"/>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412</v>
      </c>
      <c r="AJ657" s="339"/>
      <c r="AK657" s="339"/>
      <c r="AL657" s="158"/>
      <c r="AM657" s="339" t="s">
        <v>425</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5"/>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4" t="s">
        <v>182</v>
      </c>
      <c r="AC661" s="604"/>
      <c r="AD661" s="604"/>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412</v>
      </c>
      <c r="AJ662" s="339"/>
      <c r="AK662" s="339"/>
      <c r="AL662" s="158"/>
      <c r="AM662" s="339" t="s">
        <v>425</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5"/>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4" t="s">
        <v>182</v>
      </c>
      <c r="AC666" s="604"/>
      <c r="AD666" s="604"/>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412</v>
      </c>
      <c r="AJ667" s="339"/>
      <c r="AK667" s="339"/>
      <c r="AL667" s="158"/>
      <c r="AM667" s="339" t="s">
        <v>425</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5"/>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4" t="s">
        <v>182</v>
      </c>
      <c r="AC671" s="604"/>
      <c r="AD671" s="604"/>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412</v>
      </c>
      <c r="AJ672" s="339"/>
      <c r="AK672" s="339"/>
      <c r="AL672" s="158"/>
      <c r="AM672" s="339" t="s">
        <v>425</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5"/>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4" t="s">
        <v>14</v>
      </c>
      <c r="AC676" s="604"/>
      <c r="AD676" s="604"/>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412</v>
      </c>
      <c r="AJ677" s="339"/>
      <c r="AK677" s="339"/>
      <c r="AL677" s="158"/>
      <c r="AM677" s="339" t="s">
        <v>425</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5"/>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4" t="s">
        <v>14</v>
      </c>
      <c r="AC681" s="604"/>
      <c r="AD681" s="604"/>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412</v>
      </c>
      <c r="AJ682" s="339"/>
      <c r="AK682" s="339"/>
      <c r="AL682" s="158"/>
      <c r="AM682" s="339" t="s">
        <v>425</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5"/>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4" t="s">
        <v>14</v>
      </c>
      <c r="AC686" s="604"/>
      <c r="AD686" s="604"/>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412</v>
      </c>
      <c r="AJ687" s="339"/>
      <c r="AK687" s="339"/>
      <c r="AL687" s="158"/>
      <c r="AM687" s="339" t="s">
        <v>425</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5"/>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4" t="s">
        <v>14</v>
      </c>
      <c r="AC691" s="604"/>
      <c r="AD691" s="604"/>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412</v>
      </c>
      <c r="AJ692" s="339"/>
      <c r="AK692" s="339"/>
      <c r="AL692" s="158"/>
      <c r="AM692" s="339" t="s">
        <v>425</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5"/>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4" t="s">
        <v>14</v>
      </c>
      <c r="AC696" s="604"/>
      <c r="AD696" s="604"/>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4" hidden="1" customHeight="1" x14ac:dyDescent="0.2">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6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2">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49" t="s">
        <v>31</v>
      </c>
      <c r="AH701" s="410"/>
      <c r="AI701" s="410"/>
      <c r="AJ701" s="410"/>
      <c r="AK701" s="410"/>
      <c r="AL701" s="410"/>
      <c r="AM701" s="410"/>
      <c r="AN701" s="410"/>
      <c r="AO701" s="410"/>
      <c r="AP701" s="410"/>
      <c r="AQ701" s="410"/>
      <c r="AR701" s="410"/>
      <c r="AS701" s="410"/>
      <c r="AT701" s="410"/>
      <c r="AU701" s="410"/>
      <c r="AV701" s="410"/>
      <c r="AW701" s="410"/>
      <c r="AX701" s="850"/>
    </row>
    <row r="702" spans="1:50" ht="107.5" customHeight="1" x14ac:dyDescent="0.2">
      <c r="A702" s="895" t="s">
        <v>140</v>
      </c>
      <c r="B702" s="896"/>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5" t="s">
        <v>562</v>
      </c>
      <c r="AE702" s="346"/>
      <c r="AF702" s="346"/>
      <c r="AG702" s="413" t="s">
        <v>597</v>
      </c>
      <c r="AH702" s="414"/>
      <c r="AI702" s="414"/>
      <c r="AJ702" s="414"/>
      <c r="AK702" s="414"/>
      <c r="AL702" s="414"/>
      <c r="AM702" s="414"/>
      <c r="AN702" s="414"/>
      <c r="AO702" s="414"/>
      <c r="AP702" s="414"/>
      <c r="AQ702" s="414"/>
      <c r="AR702" s="414"/>
      <c r="AS702" s="414"/>
      <c r="AT702" s="414"/>
      <c r="AU702" s="414"/>
      <c r="AV702" s="414"/>
      <c r="AW702" s="414"/>
      <c r="AX702" s="415"/>
    </row>
    <row r="703" spans="1:50" ht="69.5" customHeight="1" x14ac:dyDescent="0.2">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0"/>
      <c r="AD703" s="326" t="s">
        <v>562</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69.5" customHeight="1" x14ac:dyDescent="0.2">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562</v>
      </c>
      <c r="AE704" s="808"/>
      <c r="AF704" s="808"/>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562</v>
      </c>
      <c r="AE705" s="740"/>
      <c r="AF705" s="740"/>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67"/>
      <c r="B706" s="668"/>
      <c r="C706" s="819"/>
      <c r="D706" s="820"/>
      <c r="E706" s="755" t="s">
        <v>381</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6" t="s">
        <v>600</v>
      </c>
      <c r="AE706" s="327"/>
      <c r="AF706" s="68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67"/>
      <c r="B707" s="668"/>
      <c r="C707" s="821"/>
      <c r="D707" s="822"/>
      <c r="E707" s="758" t="s">
        <v>318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600</v>
      </c>
      <c r="AE707" s="861"/>
      <c r="AF707" s="861"/>
      <c r="AG707" s="166"/>
      <c r="AH707" s="107"/>
      <c r="AI707" s="107"/>
      <c r="AJ707" s="107"/>
      <c r="AK707" s="107"/>
      <c r="AL707" s="107"/>
      <c r="AM707" s="107"/>
      <c r="AN707" s="107"/>
      <c r="AO707" s="107"/>
      <c r="AP707" s="107"/>
      <c r="AQ707" s="107"/>
      <c r="AR707" s="107"/>
      <c r="AS707" s="107"/>
      <c r="AT707" s="107"/>
      <c r="AU707" s="107"/>
      <c r="AV707" s="107"/>
      <c r="AW707" s="107"/>
      <c r="AX707" s="167"/>
    </row>
    <row r="708" spans="1:50" ht="58" customHeight="1" x14ac:dyDescent="0.2">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562</v>
      </c>
      <c r="AE708" s="630"/>
      <c r="AF708" s="630"/>
      <c r="AG708" s="767" t="s">
        <v>601</v>
      </c>
      <c r="AH708" s="768"/>
      <c r="AI708" s="768"/>
      <c r="AJ708" s="768"/>
      <c r="AK708" s="768"/>
      <c r="AL708" s="768"/>
      <c r="AM708" s="768"/>
      <c r="AN708" s="768"/>
      <c r="AO708" s="768"/>
      <c r="AP708" s="768"/>
      <c r="AQ708" s="768"/>
      <c r="AR708" s="768"/>
      <c r="AS708" s="768"/>
      <c r="AT708" s="768"/>
      <c r="AU708" s="768"/>
      <c r="AV708" s="768"/>
      <c r="AW708" s="768"/>
      <c r="AX708" s="769"/>
    </row>
    <row r="709" spans="1:50" ht="77" customHeight="1" x14ac:dyDescent="0.2">
      <c r="A709" s="667"/>
      <c r="B709" s="669"/>
      <c r="C709" s="419" t="s">
        <v>143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26" t="s">
        <v>562</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77" customHeight="1" x14ac:dyDescent="0.2">
      <c r="A710" s="667"/>
      <c r="B710" s="669"/>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26" t="s">
        <v>562</v>
      </c>
      <c r="AE710" s="327"/>
      <c r="AF710" s="327"/>
      <c r="AG710" s="100" t="s">
        <v>603</v>
      </c>
      <c r="AH710" s="101"/>
      <c r="AI710" s="101"/>
      <c r="AJ710" s="101"/>
      <c r="AK710" s="101"/>
      <c r="AL710" s="101"/>
      <c r="AM710" s="101"/>
      <c r="AN710" s="101"/>
      <c r="AO710" s="101"/>
      <c r="AP710" s="101"/>
      <c r="AQ710" s="101"/>
      <c r="AR710" s="101"/>
      <c r="AS710" s="101"/>
      <c r="AT710" s="101"/>
      <c r="AU710" s="101"/>
      <c r="AV710" s="101"/>
      <c r="AW710" s="101"/>
      <c r="AX710" s="102"/>
    </row>
    <row r="711" spans="1:50" ht="77" customHeight="1" x14ac:dyDescent="0.2">
      <c r="A711" s="667"/>
      <c r="B711" s="669"/>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38"/>
      <c r="AD711" s="326" t="s">
        <v>562</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67"/>
      <c r="B712" s="669"/>
      <c r="C712" s="419" t="s">
        <v>345</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38"/>
      <c r="AD712" s="807" t="s">
        <v>602</v>
      </c>
      <c r="AE712" s="808"/>
      <c r="AF712" s="808"/>
      <c r="AG712" s="835" t="s">
        <v>567</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2">
      <c r="A713" s="667"/>
      <c r="B713" s="669"/>
      <c r="C713" s="1009" t="s">
        <v>346</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26" t="s">
        <v>602</v>
      </c>
      <c r="AE713" s="327"/>
      <c r="AF713" s="688"/>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52.5" customHeight="1" x14ac:dyDescent="0.2">
      <c r="A714" s="670"/>
      <c r="B714" s="671"/>
      <c r="C714" s="672" t="s">
        <v>323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562</v>
      </c>
      <c r="AE714" s="833"/>
      <c r="AF714" s="834"/>
      <c r="AG714" s="761" t="s">
        <v>604</v>
      </c>
      <c r="AH714" s="762"/>
      <c r="AI714" s="762"/>
      <c r="AJ714" s="762"/>
      <c r="AK714" s="762"/>
      <c r="AL714" s="762"/>
      <c r="AM714" s="762"/>
      <c r="AN714" s="762"/>
      <c r="AO714" s="762"/>
      <c r="AP714" s="762"/>
      <c r="AQ714" s="762"/>
      <c r="AR714" s="762"/>
      <c r="AS714" s="762"/>
      <c r="AT714" s="762"/>
      <c r="AU714" s="762"/>
      <c r="AV714" s="762"/>
      <c r="AW714" s="762"/>
      <c r="AX714" s="763"/>
    </row>
    <row r="715" spans="1:50" ht="56.5" customHeight="1" x14ac:dyDescent="0.2">
      <c r="A715" s="665" t="s">
        <v>40</v>
      </c>
      <c r="B715" s="809"/>
      <c r="C715" s="810" t="s">
        <v>324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562</v>
      </c>
      <c r="AE715" s="630"/>
      <c r="AF715" s="681"/>
      <c r="AG715" s="767" t="s">
        <v>605</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2">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602</v>
      </c>
      <c r="AE716" s="652"/>
      <c r="AF716" s="652"/>
      <c r="AG716" s="100" t="s">
        <v>567</v>
      </c>
      <c r="AH716" s="101"/>
      <c r="AI716" s="101"/>
      <c r="AJ716" s="101"/>
      <c r="AK716" s="101"/>
      <c r="AL716" s="101"/>
      <c r="AM716" s="101"/>
      <c r="AN716" s="101"/>
      <c r="AO716" s="101"/>
      <c r="AP716" s="101"/>
      <c r="AQ716" s="101"/>
      <c r="AR716" s="101"/>
      <c r="AS716" s="101"/>
      <c r="AT716" s="101"/>
      <c r="AU716" s="101"/>
      <c r="AV716" s="101"/>
      <c r="AW716" s="101"/>
      <c r="AX716" s="102"/>
    </row>
    <row r="717" spans="1:50" ht="45.5" customHeight="1" x14ac:dyDescent="0.2">
      <c r="A717" s="667"/>
      <c r="B717" s="669"/>
      <c r="C717" s="419" t="s">
        <v>246</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26" t="s">
        <v>562</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61" customHeight="1" x14ac:dyDescent="0.2">
      <c r="A718" s="670"/>
      <c r="B718" s="671"/>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26" t="s">
        <v>562</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801" t="s">
        <v>58</v>
      </c>
      <c r="B719" s="802"/>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602</v>
      </c>
      <c r="AE719" s="630"/>
      <c r="AF719" s="630"/>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803"/>
      <c r="B720" s="804"/>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803"/>
      <c r="B721" s="80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803"/>
      <c r="B722" s="80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803"/>
      <c r="B723" s="80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803"/>
      <c r="B724" s="80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805"/>
      <c r="B725" s="80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65" t="s">
        <v>48</v>
      </c>
      <c r="B726" s="827"/>
      <c r="C726" s="840" t="s">
        <v>53</v>
      </c>
      <c r="D726" s="862"/>
      <c r="E726" s="862"/>
      <c r="F726" s="863"/>
      <c r="G726" s="602" t="s">
        <v>608</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58" customHeight="1" thickBot="1" x14ac:dyDescent="0.25">
      <c r="A727" s="828"/>
      <c r="B727" s="829"/>
      <c r="C727" s="773" t="s">
        <v>57</v>
      </c>
      <c r="D727" s="774"/>
      <c r="E727" s="774"/>
      <c r="F727" s="775"/>
      <c r="G727" s="600" t="s">
        <v>609</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2">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43.5" customHeight="1" thickBot="1" x14ac:dyDescent="0.25">
      <c r="A729" s="659" t="s">
        <v>730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35.5" customHeight="1" thickBot="1" x14ac:dyDescent="0.25">
      <c r="A731" s="824"/>
      <c r="B731" s="825"/>
      <c r="C731" s="825"/>
      <c r="D731" s="825"/>
      <c r="E731" s="826"/>
      <c r="F731" s="754" t="s">
        <v>730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33.5" customHeight="1" thickBot="1" x14ac:dyDescent="0.25">
      <c r="A733" s="698"/>
      <c r="B733" s="699"/>
      <c r="C733" s="699"/>
      <c r="D733" s="699"/>
      <c r="E733" s="700"/>
      <c r="F733" s="662" t="s">
        <v>730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2">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55.5" customHeight="1" thickBot="1" x14ac:dyDescent="0.25">
      <c r="A735" s="815" t="s">
        <v>592</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2">
      <c r="A736" s="675" t="s">
        <v>351</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2">
      <c r="A737" s="1016" t="s">
        <v>402</v>
      </c>
      <c r="B737" s="209"/>
      <c r="C737" s="209"/>
      <c r="D737" s="210"/>
      <c r="E737" s="1017" t="s">
        <v>610</v>
      </c>
      <c r="F737" s="1017"/>
      <c r="G737" s="1017"/>
      <c r="H737" s="1017"/>
      <c r="I737" s="1017"/>
      <c r="J737" s="1017"/>
      <c r="K737" s="1017"/>
      <c r="L737" s="1017"/>
      <c r="M737" s="1017"/>
      <c r="N737" s="365" t="s">
        <v>397</v>
      </c>
      <c r="O737" s="365"/>
      <c r="P737" s="365"/>
      <c r="Q737" s="365"/>
      <c r="R737" s="1017" t="s">
        <v>612</v>
      </c>
      <c r="S737" s="1017"/>
      <c r="T737" s="1017"/>
      <c r="U737" s="1017"/>
      <c r="V737" s="1017"/>
      <c r="W737" s="1017"/>
      <c r="X737" s="1017"/>
      <c r="Y737" s="1017"/>
      <c r="Z737" s="1017"/>
      <c r="AA737" s="365" t="s">
        <v>396</v>
      </c>
      <c r="AB737" s="365"/>
      <c r="AC737" s="365"/>
      <c r="AD737" s="365"/>
      <c r="AE737" s="1017" t="s">
        <v>614</v>
      </c>
      <c r="AF737" s="1017"/>
      <c r="AG737" s="1017"/>
      <c r="AH737" s="1017"/>
      <c r="AI737" s="1017"/>
      <c r="AJ737" s="1017"/>
      <c r="AK737" s="1017"/>
      <c r="AL737" s="1017"/>
      <c r="AM737" s="1017"/>
      <c r="AN737" s="365" t="s">
        <v>395</v>
      </c>
      <c r="AO737" s="365"/>
      <c r="AP737" s="365"/>
      <c r="AQ737" s="365"/>
      <c r="AR737" s="1023" t="s">
        <v>616</v>
      </c>
      <c r="AS737" s="1024"/>
      <c r="AT737" s="1024"/>
      <c r="AU737" s="1024"/>
      <c r="AV737" s="1024"/>
      <c r="AW737" s="1024"/>
      <c r="AX737" s="1025"/>
      <c r="AY737" s="88"/>
      <c r="AZ737" s="88"/>
    </row>
    <row r="738" spans="1:52" ht="24.75" customHeight="1" x14ac:dyDescent="0.2">
      <c r="A738" s="1016" t="s">
        <v>394</v>
      </c>
      <c r="B738" s="209"/>
      <c r="C738" s="209"/>
      <c r="D738" s="210"/>
      <c r="E738" s="1017" t="s">
        <v>611</v>
      </c>
      <c r="F738" s="1017"/>
      <c r="G738" s="1017"/>
      <c r="H738" s="1017"/>
      <c r="I738" s="1017"/>
      <c r="J738" s="1017"/>
      <c r="K738" s="1017"/>
      <c r="L738" s="1017"/>
      <c r="M738" s="1017"/>
      <c r="N738" s="365" t="s">
        <v>393</v>
      </c>
      <c r="O738" s="365"/>
      <c r="P738" s="365"/>
      <c r="Q738" s="365"/>
      <c r="R738" s="1017" t="s">
        <v>613</v>
      </c>
      <c r="S738" s="1017"/>
      <c r="T738" s="1017"/>
      <c r="U738" s="1017"/>
      <c r="V738" s="1017"/>
      <c r="W738" s="1017"/>
      <c r="X738" s="1017"/>
      <c r="Y738" s="1017"/>
      <c r="Z738" s="1017"/>
      <c r="AA738" s="365" t="s">
        <v>392</v>
      </c>
      <c r="AB738" s="365"/>
      <c r="AC738" s="365"/>
      <c r="AD738" s="365"/>
      <c r="AE738" s="1017" t="s">
        <v>615</v>
      </c>
      <c r="AF738" s="1017"/>
      <c r="AG738" s="1017"/>
      <c r="AH738" s="1017"/>
      <c r="AI738" s="1017"/>
      <c r="AJ738" s="1017"/>
      <c r="AK738" s="1017"/>
      <c r="AL738" s="1017"/>
      <c r="AM738" s="1017"/>
      <c r="AN738" s="365" t="s">
        <v>391</v>
      </c>
      <c r="AO738" s="365"/>
      <c r="AP738" s="365"/>
      <c r="AQ738" s="365"/>
      <c r="AR738" s="1023" t="s">
        <v>617</v>
      </c>
      <c r="AS738" s="1024"/>
      <c r="AT738" s="1024"/>
      <c r="AU738" s="1024"/>
      <c r="AV738" s="1024"/>
      <c r="AW738" s="1024"/>
      <c r="AX738" s="1025"/>
    </row>
    <row r="739" spans="1:52" ht="24.75" customHeight="1" x14ac:dyDescent="0.2">
      <c r="A739" s="1016" t="s">
        <v>390</v>
      </c>
      <c r="B739" s="209"/>
      <c r="C739" s="209"/>
      <c r="D739" s="210"/>
      <c r="E739" s="1017" t="s">
        <v>618</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5">
      <c r="A740" s="998" t="s">
        <v>414</v>
      </c>
      <c r="B740" s="999"/>
      <c r="C740" s="999"/>
      <c r="D740" s="1000"/>
      <c r="E740" s="1001" t="s">
        <v>556</v>
      </c>
      <c r="F740" s="1002"/>
      <c r="G740" s="1002"/>
      <c r="H740" s="92" t="str">
        <f>IF(E740="", "", "(")</f>
        <v>(</v>
      </c>
      <c r="I740" s="1002"/>
      <c r="J740" s="1002"/>
      <c r="K740" s="92" t="str">
        <f>IF(OR(I740="　", I740=""), "", "-")</f>
        <v/>
      </c>
      <c r="L740" s="1003">
        <v>389</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5" customHeight="1" x14ac:dyDescent="0.2">
      <c r="A741" s="639" t="s">
        <v>383</v>
      </c>
      <c r="B741" s="640"/>
      <c r="C741" s="640"/>
      <c r="D741" s="640"/>
      <c r="E741" s="640"/>
      <c r="F741" s="641"/>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
      <c r="A742" s="639"/>
      <c r="B742" s="640"/>
      <c r="C742" s="640"/>
      <c r="D742" s="640"/>
      <c r="E742" s="640"/>
      <c r="F742" s="6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2">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2">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2">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2">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2">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2">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53" t="s">
        <v>385</v>
      </c>
      <c r="B780" s="654"/>
      <c r="C780" s="654"/>
      <c r="D780" s="654"/>
      <c r="E780" s="654"/>
      <c r="F780" s="655"/>
      <c r="G780" s="620" t="s">
        <v>619</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714</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18"/>
    </row>
    <row r="781" spans="1:50" ht="24.75" customHeight="1" x14ac:dyDescent="0.2">
      <c r="A781" s="656"/>
      <c r="B781" s="657"/>
      <c r="C781" s="657"/>
      <c r="D781" s="657"/>
      <c r="E781" s="657"/>
      <c r="F781" s="658"/>
      <c r="G781" s="840"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3"/>
      <c r="AC781" s="840"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2">
      <c r="A782" s="656"/>
      <c r="B782" s="657"/>
      <c r="C782" s="657"/>
      <c r="D782" s="657"/>
      <c r="E782" s="657"/>
      <c r="F782" s="658"/>
      <c r="G782" s="695" t="s">
        <v>620</v>
      </c>
      <c r="H782" s="696"/>
      <c r="I782" s="696"/>
      <c r="J782" s="696"/>
      <c r="K782" s="697"/>
      <c r="L782" s="689" t="s">
        <v>623</v>
      </c>
      <c r="M782" s="690"/>
      <c r="N782" s="690"/>
      <c r="O782" s="690"/>
      <c r="P782" s="690"/>
      <c r="Q782" s="690"/>
      <c r="R782" s="690"/>
      <c r="S782" s="690"/>
      <c r="T782" s="690"/>
      <c r="U782" s="690"/>
      <c r="V782" s="690"/>
      <c r="W782" s="690"/>
      <c r="X782" s="691"/>
      <c r="Y782" s="416">
        <v>1592</v>
      </c>
      <c r="Z782" s="417"/>
      <c r="AA782" s="417"/>
      <c r="AB782" s="830"/>
      <c r="AC782" s="695" t="s">
        <v>629</v>
      </c>
      <c r="AD782" s="696"/>
      <c r="AE782" s="696"/>
      <c r="AF782" s="696"/>
      <c r="AG782" s="697"/>
      <c r="AH782" s="689" t="s">
        <v>630</v>
      </c>
      <c r="AI782" s="690"/>
      <c r="AJ782" s="690"/>
      <c r="AK782" s="690"/>
      <c r="AL782" s="690"/>
      <c r="AM782" s="690"/>
      <c r="AN782" s="690"/>
      <c r="AO782" s="690"/>
      <c r="AP782" s="690"/>
      <c r="AQ782" s="690"/>
      <c r="AR782" s="690"/>
      <c r="AS782" s="690"/>
      <c r="AT782" s="691"/>
      <c r="AU782" s="416">
        <v>54</v>
      </c>
      <c r="AV782" s="417"/>
      <c r="AW782" s="417"/>
      <c r="AX782" s="418"/>
    </row>
    <row r="783" spans="1:50" ht="24.75" customHeight="1" x14ac:dyDescent="0.2">
      <c r="A783" s="656"/>
      <c r="B783" s="657"/>
      <c r="C783" s="657"/>
      <c r="D783" s="657"/>
      <c r="E783" s="657"/>
      <c r="F783" s="658"/>
      <c r="G783" s="631" t="s">
        <v>621</v>
      </c>
      <c r="H783" s="632"/>
      <c r="I783" s="632"/>
      <c r="J783" s="632"/>
      <c r="K783" s="633"/>
      <c r="L783" s="623" t="s">
        <v>624</v>
      </c>
      <c r="M783" s="624"/>
      <c r="N783" s="624"/>
      <c r="O783" s="624"/>
      <c r="P783" s="624"/>
      <c r="Q783" s="624"/>
      <c r="R783" s="624"/>
      <c r="S783" s="624"/>
      <c r="T783" s="624"/>
      <c r="U783" s="624"/>
      <c r="V783" s="624"/>
      <c r="W783" s="624"/>
      <c r="X783" s="625"/>
      <c r="Y783" s="626">
        <v>1423</v>
      </c>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2">
      <c r="A784" s="656"/>
      <c r="B784" s="657"/>
      <c r="C784" s="657"/>
      <c r="D784" s="657"/>
      <c r="E784" s="657"/>
      <c r="F784" s="658"/>
      <c r="G784" s="631" t="s">
        <v>622</v>
      </c>
      <c r="H784" s="632"/>
      <c r="I784" s="632"/>
      <c r="J784" s="632"/>
      <c r="K784" s="633"/>
      <c r="L784" s="623" t="s">
        <v>625</v>
      </c>
      <c r="M784" s="624"/>
      <c r="N784" s="624"/>
      <c r="O784" s="624"/>
      <c r="P784" s="624"/>
      <c r="Q784" s="624"/>
      <c r="R784" s="624"/>
      <c r="S784" s="624"/>
      <c r="T784" s="624"/>
      <c r="U784" s="624"/>
      <c r="V784" s="624"/>
      <c r="W784" s="624"/>
      <c r="X784" s="625"/>
      <c r="Y784" s="626">
        <v>689</v>
      </c>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6" hidden="1" customHeight="1" x14ac:dyDescent="0.2">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2">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2">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2">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2">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2">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x14ac:dyDescent="0.2">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thickBot="1" x14ac:dyDescent="0.25">
      <c r="A792" s="656"/>
      <c r="B792" s="657"/>
      <c r="C792" s="657"/>
      <c r="D792" s="657"/>
      <c r="E792" s="657"/>
      <c r="F792" s="658"/>
      <c r="G792" s="851" t="s">
        <v>20</v>
      </c>
      <c r="H792" s="852"/>
      <c r="I792" s="852"/>
      <c r="J792" s="852"/>
      <c r="K792" s="852"/>
      <c r="L792" s="853"/>
      <c r="M792" s="854"/>
      <c r="N792" s="854"/>
      <c r="O792" s="854"/>
      <c r="P792" s="854"/>
      <c r="Q792" s="854"/>
      <c r="R792" s="854"/>
      <c r="S792" s="854"/>
      <c r="T792" s="854"/>
      <c r="U792" s="854"/>
      <c r="V792" s="854"/>
      <c r="W792" s="854"/>
      <c r="X792" s="855"/>
      <c r="Y792" s="856">
        <f>SUM(Y782:AB791)</f>
        <v>3704</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54</v>
      </c>
      <c r="AV792" s="857"/>
      <c r="AW792" s="857"/>
      <c r="AX792" s="859"/>
    </row>
    <row r="793" spans="1:50" ht="24.75" customHeight="1" x14ac:dyDescent="0.2">
      <c r="A793" s="656"/>
      <c r="B793" s="657"/>
      <c r="C793" s="657"/>
      <c r="D793" s="657"/>
      <c r="E793" s="657"/>
      <c r="F793" s="658"/>
      <c r="G793" s="620" t="s">
        <v>715</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716</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18"/>
    </row>
    <row r="794" spans="1:50" ht="24.75" customHeight="1" x14ac:dyDescent="0.2">
      <c r="A794" s="656"/>
      <c r="B794" s="657"/>
      <c r="C794" s="657"/>
      <c r="D794" s="657"/>
      <c r="E794" s="657"/>
      <c r="F794" s="658"/>
      <c r="G794" s="840"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3"/>
      <c r="AC794" s="840"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customHeight="1" x14ac:dyDescent="0.2">
      <c r="A795" s="656"/>
      <c r="B795" s="657"/>
      <c r="C795" s="657"/>
      <c r="D795" s="657"/>
      <c r="E795" s="657"/>
      <c r="F795" s="658"/>
      <c r="G795" s="695" t="s">
        <v>629</v>
      </c>
      <c r="H795" s="696"/>
      <c r="I795" s="696"/>
      <c r="J795" s="696"/>
      <c r="K795" s="697"/>
      <c r="L795" s="689" t="s">
        <v>631</v>
      </c>
      <c r="M795" s="690"/>
      <c r="N795" s="690"/>
      <c r="O795" s="690"/>
      <c r="P795" s="690"/>
      <c r="Q795" s="690"/>
      <c r="R795" s="690"/>
      <c r="S795" s="690"/>
      <c r="T795" s="690"/>
      <c r="U795" s="690"/>
      <c r="V795" s="690"/>
      <c r="W795" s="690"/>
      <c r="X795" s="691"/>
      <c r="Y795" s="416">
        <v>22</v>
      </c>
      <c r="Z795" s="417"/>
      <c r="AA795" s="417"/>
      <c r="AB795" s="830"/>
      <c r="AC795" s="695" t="s">
        <v>629</v>
      </c>
      <c r="AD795" s="696"/>
      <c r="AE795" s="696"/>
      <c r="AF795" s="696"/>
      <c r="AG795" s="697"/>
      <c r="AH795" s="689" t="s">
        <v>633</v>
      </c>
      <c r="AI795" s="690"/>
      <c r="AJ795" s="690"/>
      <c r="AK795" s="690"/>
      <c r="AL795" s="690"/>
      <c r="AM795" s="690"/>
      <c r="AN795" s="690"/>
      <c r="AO795" s="690"/>
      <c r="AP795" s="690"/>
      <c r="AQ795" s="690"/>
      <c r="AR795" s="690"/>
      <c r="AS795" s="690"/>
      <c r="AT795" s="691"/>
      <c r="AU795" s="416">
        <v>44</v>
      </c>
      <c r="AV795" s="417"/>
      <c r="AW795" s="417"/>
      <c r="AX795" s="418"/>
    </row>
    <row r="796" spans="1:50" ht="24.75" hidden="1" customHeight="1" x14ac:dyDescent="0.2">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2">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2">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2">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2">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2">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2">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2">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2">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customHeight="1" thickBot="1" x14ac:dyDescent="0.25">
      <c r="A805" s="656"/>
      <c r="B805" s="657"/>
      <c r="C805" s="657"/>
      <c r="D805" s="657"/>
      <c r="E805" s="657"/>
      <c r="F805" s="658"/>
      <c r="G805" s="851" t="s">
        <v>20</v>
      </c>
      <c r="H805" s="852"/>
      <c r="I805" s="852"/>
      <c r="J805" s="852"/>
      <c r="K805" s="852"/>
      <c r="L805" s="853"/>
      <c r="M805" s="854"/>
      <c r="N805" s="854"/>
      <c r="O805" s="854"/>
      <c r="P805" s="854"/>
      <c r="Q805" s="854"/>
      <c r="R805" s="854"/>
      <c r="S805" s="854"/>
      <c r="T805" s="854"/>
      <c r="U805" s="854"/>
      <c r="V805" s="854"/>
      <c r="W805" s="854"/>
      <c r="X805" s="855"/>
      <c r="Y805" s="856">
        <f>SUM(Y795:AB804)</f>
        <v>22</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44</v>
      </c>
      <c r="AV805" s="857"/>
      <c r="AW805" s="857"/>
      <c r="AX805" s="859"/>
    </row>
    <row r="806" spans="1:50" ht="24.75" customHeight="1" x14ac:dyDescent="0.2">
      <c r="A806" s="656"/>
      <c r="B806" s="657"/>
      <c r="C806" s="657"/>
      <c r="D806" s="657"/>
      <c r="E806" s="657"/>
      <c r="F806" s="658"/>
      <c r="G806" s="620" t="s">
        <v>717</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718</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18"/>
    </row>
    <row r="807" spans="1:50" ht="24.75" customHeight="1" x14ac:dyDescent="0.2">
      <c r="A807" s="656"/>
      <c r="B807" s="657"/>
      <c r="C807" s="657"/>
      <c r="D807" s="657"/>
      <c r="E807" s="657"/>
      <c r="F807" s="658"/>
      <c r="G807" s="840"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3"/>
      <c r="AC807" s="840"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customHeight="1" x14ac:dyDescent="0.2">
      <c r="A808" s="656"/>
      <c r="B808" s="657"/>
      <c r="C808" s="657"/>
      <c r="D808" s="657"/>
      <c r="E808" s="657"/>
      <c r="F808" s="658"/>
      <c r="G808" s="695" t="s">
        <v>629</v>
      </c>
      <c r="H808" s="696"/>
      <c r="I808" s="696"/>
      <c r="J808" s="696"/>
      <c r="K808" s="697"/>
      <c r="L808" s="689" t="s">
        <v>634</v>
      </c>
      <c r="M808" s="690"/>
      <c r="N808" s="690"/>
      <c r="O808" s="690"/>
      <c r="P808" s="690"/>
      <c r="Q808" s="690"/>
      <c r="R808" s="690"/>
      <c r="S808" s="690"/>
      <c r="T808" s="690"/>
      <c r="U808" s="690"/>
      <c r="V808" s="690"/>
      <c r="W808" s="690"/>
      <c r="X808" s="691"/>
      <c r="Y808" s="416">
        <v>20</v>
      </c>
      <c r="Z808" s="417"/>
      <c r="AA808" s="417"/>
      <c r="AB808" s="830"/>
      <c r="AC808" s="695" t="s">
        <v>629</v>
      </c>
      <c r="AD808" s="696"/>
      <c r="AE808" s="696"/>
      <c r="AF808" s="696"/>
      <c r="AG808" s="697"/>
      <c r="AH808" s="689" t="s">
        <v>635</v>
      </c>
      <c r="AI808" s="690"/>
      <c r="AJ808" s="690"/>
      <c r="AK808" s="690"/>
      <c r="AL808" s="690"/>
      <c r="AM808" s="690"/>
      <c r="AN808" s="690"/>
      <c r="AO808" s="690"/>
      <c r="AP808" s="690"/>
      <c r="AQ808" s="690"/>
      <c r="AR808" s="690"/>
      <c r="AS808" s="690"/>
      <c r="AT808" s="691"/>
      <c r="AU808" s="416">
        <v>87</v>
      </c>
      <c r="AV808" s="417"/>
      <c r="AW808" s="417"/>
      <c r="AX808" s="418"/>
    </row>
    <row r="809" spans="1:50" ht="24.75" hidden="1" customHeight="1" x14ac:dyDescent="0.2">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2">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2">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2">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2">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2">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2">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2">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2">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customHeight="1" thickBot="1" x14ac:dyDescent="0.25">
      <c r="A818" s="656"/>
      <c r="B818" s="657"/>
      <c r="C818" s="657"/>
      <c r="D818" s="657"/>
      <c r="E818" s="657"/>
      <c r="F818" s="658"/>
      <c r="G818" s="851" t="s">
        <v>20</v>
      </c>
      <c r="H818" s="852"/>
      <c r="I818" s="852"/>
      <c r="J818" s="852"/>
      <c r="K818" s="852"/>
      <c r="L818" s="853"/>
      <c r="M818" s="854"/>
      <c r="N818" s="854"/>
      <c r="O818" s="854"/>
      <c r="P818" s="854"/>
      <c r="Q818" s="854"/>
      <c r="R818" s="854"/>
      <c r="S818" s="854"/>
      <c r="T818" s="854"/>
      <c r="U818" s="854"/>
      <c r="V818" s="854"/>
      <c r="W818" s="854"/>
      <c r="X818" s="855"/>
      <c r="Y818" s="856">
        <f>SUM(Y808:AB817)</f>
        <v>20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87</v>
      </c>
      <c r="AV818" s="857"/>
      <c r="AW818" s="857"/>
      <c r="AX818" s="859"/>
    </row>
    <row r="819" spans="1:50" ht="24.75" customHeight="1" x14ac:dyDescent="0.2">
      <c r="A819" s="656"/>
      <c r="B819" s="657"/>
      <c r="C819" s="657"/>
      <c r="D819" s="657"/>
      <c r="E819" s="657"/>
      <c r="F819" s="658"/>
      <c r="G819" s="620" t="s">
        <v>724</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18"/>
    </row>
    <row r="820" spans="1:50" ht="24.75" customHeight="1" x14ac:dyDescent="0.2">
      <c r="A820" s="656"/>
      <c r="B820" s="657"/>
      <c r="C820" s="657"/>
      <c r="D820" s="657"/>
      <c r="E820" s="657"/>
      <c r="F820" s="658"/>
      <c r="G820" s="840"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3"/>
      <c r="AC820" s="840"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customHeight="1" x14ac:dyDescent="0.2">
      <c r="A821" s="656"/>
      <c r="B821" s="657"/>
      <c r="C821" s="657"/>
      <c r="D821" s="657"/>
      <c r="E821" s="657"/>
      <c r="F821" s="658"/>
      <c r="G821" s="695" t="s">
        <v>629</v>
      </c>
      <c r="H821" s="696"/>
      <c r="I821" s="696"/>
      <c r="J821" s="696"/>
      <c r="K821" s="697"/>
      <c r="L821" s="689" t="s">
        <v>725</v>
      </c>
      <c r="M821" s="690"/>
      <c r="N821" s="690"/>
      <c r="O821" s="690"/>
      <c r="P821" s="690"/>
      <c r="Q821" s="690"/>
      <c r="R821" s="690"/>
      <c r="S821" s="690"/>
      <c r="T821" s="690"/>
      <c r="U821" s="690"/>
      <c r="V821" s="690"/>
      <c r="W821" s="690"/>
      <c r="X821" s="691"/>
      <c r="Y821" s="416">
        <v>1</v>
      </c>
      <c r="Z821" s="417"/>
      <c r="AA821" s="417"/>
      <c r="AB821" s="830"/>
      <c r="AC821" s="695"/>
      <c r="AD821" s="696"/>
      <c r="AE821" s="696"/>
      <c r="AF821" s="696"/>
      <c r="AG821" s="697"/>
      <c r="AH821" s="689"/>
      <c r="AI821" s="690"/>
      <c r="AJ821" s="690"/>
      <c r="AK821" s="690"/>
      <c r="AL821" s="690"/>
      <c r="AM821" s="690"/>
      <c r="AN821" s="690"/>
      <c r="AO821" s="690"/>
      <c r="AP821" s="690"/>
      <c r="AQ821" s="690"/>
      <c r="AR821" s="690"/>
      <c r="AS821" s="690"/>
      <c r="AT821" s="691"/>
      <c r="AU821" s="416"/>
      <c r="AV821" s="417"/>
      <c r="AW821" s="417"/>
      <c r="AX821" s="418"/>
    </row>
    <row r="822" spans="1:50" ht="24.75" hidden="1" customHeight="1" x14ac:dyDescent="0.2">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2">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2">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2">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2">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2">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2">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2">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2">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customHeight="1" x14ac:dyDescent="0.2">
      <c r="A831" s="656"/>
      <c r="B831" s="657"/>
      <c r="C831" s="657"/>
      <c r="D831" s="657"/>
      <c r="E831" s="657"/>
      <c r="F831" s="658"/>
      <c r="G831" s="851" t="s">
        <v>20</v>
      </c>
      <c r="H831" s="852"/>
      <c r="I831" s="852"/>
      <c r="J831" s="852"/>
      <c r="K831" s="852"/>
      <c r="L831" s="853"/>
      <c r="M831" s="854"/>
      <c r="N831" s="854"/>
      <c r="O831" s="854"/>
      <c r="P831" s="854"/>
      <c r="Q831" s="854"/>
      <c r="R831" s="854"/>
      <c r="S831" s="854"/>
      <c r="T831" s="854"/>
      <c r="U831" s="854"/>
      <c r="V831" s="854"/>
      <c r="W831" s="854"/>
      <c r="X831" s="855"/>
      <c r="Y831" s="856">
        <f>SUM(Y821:AB830)</f>
        <v>1</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1.5" customHeight="1" thickBot="1" x14ac:dyDescent="0.25">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8" t="s">
        <v>343</v>
      </c>
      <c r="AM832" s="279"/>
      <c r="AN832" s="279"/>
      <c r="AO832" s="81" t="s">
        <v>341</v>
      </c>
      <c r="AP832" s="21"/>
      <c r="AQ832" s="21"/>
      <c r="AR832" s="21"/>
      <c r="AS832" s="21"/>
      <c r="AT832" s="21"/>
      <c r="AU832" s="21"/>
      <c r="AV832" s="21"/>
      <c r="AW832" s="21"/>
      <c r="AX832" s="22"/>
    </row>
    <row r="833" spans="1:50"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7.5" customHeight="1" x14ac:dyDescent="0.2">
      <c r="A837" s="364"/>
      <c r="B837" s="364"/>
      <c r="C837" s="364" t="s">
        <v>26</v>
      </c>
      <c r="D837" s="364"/>
      <c r="E837" s="364"/>
      <c r="F837" s="364"/>
      <c r="G837" s="364"/>
      <c r="H837" s="364"/>
      <c r="I837" s="364"/>
      <c r="J837" s="148"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8" t="s">
        <v>337</v>
      </c>
      <c r="AD837" s="148"/>
      <c r="AE837" s="148"/>
      <c r="AF837" s="148"/>
      <c r="AG837" s="148"/>
      <c r="AH837" s="367" t="s">
        <v>367</v>
      </c>
      <c r="AI837" s="364"/>
      <c r="AJ837" s="364"/>
      <c r="AK837" s="364"/>
      <c r="AL837" s="364" t="s">
        <v>21</v>
      </c>
      <c r="AM837" s="364"/>
      <c r="AN837" s="364"/>
      <c r="AO837" s="369"/>
      <c r="AP837" s="370" t="s">
        <v>300</v>
      </c>
      <c r="AQ837" s="370"/>
      <c r="AR837" s="370"/>
      <c r="AS837" s="370"/>
      <c r="AT837" s="370"/>
      <c r="AU837" s="370"/>
      <c r="AV837" s="370"/>
      <c r="AW837" s="370"/>
      <c r="AX837" s="370"/>
    </row>
    <row r="838" spans="1:50" ht="61.5" customHeight="1" x14ac:dyDescent="0.2">
      <c r="A838" s="404">
        <v>1</v>
      </c>
      <c r="B838" s="404">
        <v>1</v>
      </c>
      <c r="C838" s="361" t="s">
        <v>626</v>
      </c>
      <c r="D838" s="347"/>
      <c r="E838" s="347"/>
      <c r="F838" s="347"/>
      <c r="G838" s="347"/>
      <c r="H838" s="347"/>
      <c r="I838" s="347"/>
      <c r="J838" s="348">
        <v>4010405009573</v>
      </c>
      <c r="K838" s="349"/>
      <c r="L838" s="349"/>
      <c r="M838" s="349"/>
      <c r="N838" s="349"/>
      <c r="O838" s="349"/>
      <c r="P838" s="350" t="s">
        <v>627</v>
      </c>
      <c r="Q838" s="350"/>
      <c r="R838" s="350"/>
      <c r="S838" s="350"/>
      <c r="T838" s="350"/>
      <c r="U838" s="350"/>
      <c r="V838" s="350"/>
      <c r="W838" s="350"/>
      <c r="X838" s="350"/>
      <c r="Y838" s="351">
        <v>3704</v>
      </c>
      <c r="Z838" s="352"/>
      <c r="AA838" s="352"/>
      <c r="AB838" s="353"/>
      <c r="AC838" s="363" t="s">
        <v>628</v>
      </c>
      <c r="AD838" s="371"/>
      <c r="AE838" s="371"/>
      <c r="AF838" s="371"/>
      <c r="AG838" s="371"/>
      <c r="AH838" s="372" t="s">
        <v>592</v>
      </c>
      <c r="AI838" s="373"/>
      <c r="AJ838" s="373"/>
      <c r="AK838" s="373"/>
      <c r="AL838" s="357" t="s">
        <v>592</v>
      </c>
      <c r="AM838" s="358"/>
      <c r="AN838" s="358"/>
      <c r="AO838" s="359"/>
      <c r="AP838" s="360" t="s">
        <v>592</v>
      </c>
      <c r="AQ838" s="360"/>
      <c r="AR838" s="360"/>
      <c r="AS838" s="360"/>
      <c r="AT838" s="360"/>
      <c r="AU838" s="360"/>
      <c r="AV838" s="360"/>
      <c r="AW838" s="360"/>
      <c r="AX838" s="360"/>
    </row>
    <row r="839" spans="1:50" ht="30" hidden="1" customHeight="1" x14ac:dyDescent="0.2">
      <c r="A839" s="404">
        <v>2</v>
      </c>
      <c r="B839" s="40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404">
        <v>3</v>
      </c>
      <c r="B840" s="404">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404">
        <v>4</v>
      </c>
      <c r="B841" s="404">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404">
        <v>5</v>
      </c>
      <c r="B842" s="40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404">
        <v>6</v>
      </c>
      <c r="B843" s="40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404">
        <v>7</v>
      </c>
      <c r="B844" s="40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404">
        <v>8</v>
      </c>
      <c r="B845" s="40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404">
        <v>9</v>
      </c>
      <c r="B846" s="40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404">
        <v>10</v>
      </c>
      <c r="B847" s="40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404">
        <v>11</v>
      </c>
      <c r="B848" s="40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404">
        <v>12</v>
      </c>
      <c r="B849" s="40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404">
        <v>13</v>
      </c>
      <c r="B850" s="40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404">
        <v>14</v>
      </c>
      <c r="B851" s="40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404">
        <v>15</v>
      </c>
      <c r="B852" s="40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404">
        <v>16</v>
      </c>
      <c r="B853" s="40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404">
        <v>17</v>
      </c>
      <c r="B854" s="40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404">
        <v>18</v>
      </c>
      <c r="B855" s="40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404">
        <v>19</v>
      </c>
      <c r="B856" s="40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404">
        <v>20</v>
      </c>
      <c r="B857" s="40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404">
        <v>21</v>
      </c>
      <c r="B858" s="40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404">
        <v>22</v>
      </c>
      <c r="B859" s="40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404">
        <v>23</v>
      </c>
      <c r="B860" s="40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404">
        <v>24</v>
      </c>
      <c r="B861" s="40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404">
        <v>25</v>
      </c>
      <c r="B862" s="40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404">
        <v>26</v>
      </c>
      <c r="B863" s="40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404">
        <v>27</v>
      </c>
      <c r="B864" s="40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404">
        <v>28</v>
      </c>
      <c r="B865" s="40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404">
        <v>29</v>
      </c>
      <c r="B866" s="40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5" hidden="1" customHeight="1" x14ac:dyDescent="0.2">
      <c r="A867" s="404">
        <v>30</v>
      </c>
      <c r="B867" s="40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2"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8" t="s">
        <v>337</v>
      </c>
      <c r="AD870" s="148"/>
      <c r="AE870" s="148"/>
      <c r="AF870" s="148"/>
      <c r="AG870" s="148"/>
      <c r="AH870" s="367" t="s">
        <v>367</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2">
      <c r="A871" s="404">
        <v>1</v>
      </c>
      <c r="B871" s="404">
        <v>1</v>
      </c>
      <c r="C871" s="361" t="s">
        <v>648</v>
      </c>
      <c r="D871" s="347"/>
      <c r="E871" s="347"/>
      <c r="F871" s="347"/>
      <c r="G871" s="347"/>
      <c r="H871" s="347"/>
      <c r="I871" s="347"/>
      <c r="J871" s="348">
        <v>2410002009599</v>
      </c>
      <c r="K871" s="349"/>
      <c r="L871" s="349"/>
      <c r="M871" s="349"/>
      <c r="N871" s="349"/>
      <c r="O871" s="349"/>
      <c r="P871" s="362" t="s">
        <v>630</v>
      </c>
      <c r="Q871" s="350"/>
      <c r="R871" s="350"/>
      <c r="S871" s="350"/>
      <c r="T871" s="350"/>
      <c r="U871" s="350"/>
      <c r="V871" s="350"/>
      <c r="W871" s="350"/>
      <c r="X871" s="350"/>
      <c r="Y871" s="351">
        <v>54</v>
      </c>
      <c r="Z871" s="352"/>
      <c r="AA871" s="352"/>
      <c r="AB871" s="353"/>
      <c r="AC871" s="363" t="s">
        <v>372</v>
      </c>
      <c r="AD871" s="371"/>
      <c r="AE871" s="371"/>
      <c r="AF871" s="371"/>
      <c r="AG871" s="371"/>
      <c r="AH871" s="372">
        <v>2</v>
      </c>
      <c r="AI871" s="373"/>
      <c r="AJ871" s="373"/>
      <c r="AK871" s="373"/>
      <c r="AL871" s="357">
        <v>95.51</v>
      </c>
      <c r="AM871" s="358"/>
      <c r="AN871" s="358"/>
      <c r="AO871" s="359"/>
      <c r="AP871" s="360"/>
      <c r="AQ871" s="360"/>
      <c r="AR871" s="360"/>
      <c r="AS871" s="360"/>
      <c r="AT871" s="360"/>
      <c r="AU871" s="360"/>
      <c r="AV871" s="360"/>
      <c r="AW871" s="360"/>
      <c r="AX871" s="360"/>
    </row>
    <row r="872" spans="1:50" ht="44.5" customHeight="1" x14ac:dyDescent="0.2">
      <c r="A872" s="404">
        <v>2</v>
      </c>
      <c r="B872" s="404">
        <v>1</v>
      </c>
      <c r="C872" s="361" t="s">
        <v>649</v>
      </c>
      <c r="D872" s="347"/>
      <c r="E872" s="347"/>
      <c r="F872" s="347"/>
      <c r="G872" s="347"/>
      <c r="H872" s="347"/>
      <c r="I872" s="347"/>
      <c r="J872" s="348">
        <v>5420001009282</v>
      </c>
      <c r="K872" s="349"/>
      <c r="L872" s="349"/>
      <c r="M872" s="349"/>
      <c r="N872" s="349"/>
      <c r="O872" s="349"/>
      <c r="P872" s="362" t="s">
        <v>697</v>
      </c>
      <c r="Q872" s="350"/>
      <c r="R872" s="350"/>
      <c r="S872" s="350"/>
      <c r="T872" s="350"/>
      <c r="U872" s="350"/>
      <c r="V872" s="350"/>
      <c r="W872" s="350"/>
      <c r="X872" s="350"/>
      <c r="Y872" s="351">
        <v>10</v>
      </c>
      <c r="Z872" s="352"/>
      <c r="AA872" s="352"/>
      <c r="AB872" s="353"/>
      <c r="AC872" s="363" t="s">
        <v>372</v>
      </c>
      <c r="AD872" s="371"/>
      <c r="AE872" s="371"/>
      <c r="AF872" s="371"/>
      <c r="AG872" s="371"/>
      <c r="AH872" s="372">
        <v>1</v>
      </c>
      <c r="AI872" s="373"/>
      <c r="AJ872" s="373"/>
      <c r="AK872" s="373"/>
      <c r="AL872" s="357">
        <v>75.91</v>
      </c>
      <c r="AM872" s="358"/>
      <c r="AN872" s="358"/>
      <c r="AO872" s="359"/>
      <c r="AP872" s="360"/>
      <c r="AQ872" s="360"/>
      <c r="AR872" s="360"/>
      <c r="AS872" s="360"/>
      <c r="AT872" s="360"/>
      <c r="AU872" s="360"/>
      <c r="AV872" s="360"/>
      <c r="AW872" s="360"/>
      <c r="AX872" s="360"/>
    </row>
    <row r="873" spans="1:50" ht="39.5" customHeight="1" x14ac:dyDescent="0.2">
      <c r="A873" s="404">
        <v>3</v>
      </c>
      <c r="B873" s="404">
        <v>1</v>
      </c>
      <c r="C873" s="361" t="s">
        <v>649</v>
      </c>
      <c r="D873" s="347"/>
      <c r="E873" s="347"/>
      <c r="F873" s="347"/>
      <c r="G873" s="347"/>
      <c r="H873" s="347"/>
      <c r="I873" s="347"/>
      <c r="J873" s="348">
        <v>5420001009282</v>
      </c>
      <c r="K873" s="349"/>
      <c r="L873" s="349"/>
      <c r="M873" s="349"/>
      <c r="N873" s="349"/>
      <c r="O873" s="349"/>
      <c r="P873" s="362" t="s">
        <v>642</v>
      </c>
      <c r="Q873" s="350"/>
      <c r="R873" s="350"/>
      <c r="S873" s="350"/>
      <c r="T873" s="350"/>
      <c r="U873" s="350"/>
      <c r="V873" s="350"/>
      <c r="W873" s="350"/>
      <c r="X873" s="350"/>
      <c r="Y873" s="351">
        <v>8</v>
      </c>
      <c r="Z873" s="352"/>
      <c r="AA873" s="352"/>
      <c r="AB873" s="353"/>
      <c r="AC873" s="363" t="s">
        <v>372</v>
      </c>
      <c r="AD873" s="371"/>
      <c r="AE873" s="371"/>
      <c r="AF873" s="371"/>
      <c r="AG873" s="371"/>
      <c r="AH873" s="355">
        <v>1</v>
      </c>
      <c r="AI873" s="356"/>
      <c r="AJ873" s="356"/>
      <c r="AK873" s="356"/>
      <c r="AL873" s="357">
        <v>91.25</v>
      </c>
      <c r="AM873" s="358"/>
      <c r="AN873" s="358"/>
      <c r="AO873" s="359"/>
      <c r="AP873" s="360"/>
      <c r="AQ873" s="360"/>
      <c r="AR873" s="360"/>
      <c r="AS873" s="360"/>
      <c r="AT873" s="360"/>
      <c r="AU873" s="360"/>
      <c r="AV873" s="360"/>
      <c r="AW873" s="360"/>
      <c r="AX873" s="360"/>
    </row>
    <row r="874" spans="1:50" ht="60" customHeight="1" x14ac:dyDescent="0.2">
      <c r="A874" s="404">
        <v>4</v>
      </c>
      <c r="B874" s="404">
        <v>1</v>
      </c>
      <c r="C874" s="361" t="s">
        <v>650</v>
      </c>
      <c r="D874" s="347"/>
      <c r="E874" s="347"/>
      <c r="F874" s="347"/>
      <c r="G874" s="347"/>
      <c r="H874" s="347"/>
      <c r="I874" s="347"/>
      <c r="J874" s="348">
        <v>5430001056431</v>
      </c>
      <c r="K874" s="349"/>
      <c r="L874" s="349"/>
      <c r="M874" s="349"/>
      <c r="N874" s="349"/>
      <c r="O874" s="349"/>
      <c r="P874" s="362" t="s">
        <v>643</v>
      </c>
      <c r="Q874" s="350"/>
      <c r="R874" s="350"/>
      <c r="S874" s="350"/>
      <c r="T874" s="350"/>
      <c r="U874" s="350"/>
      <c r="V874" s="350"/>
      <c r="W874" s="350"/>
      <c r="X874" s="350"/>
      <c r="Y874" s="351">
        <v>12</v>
      </c>
      <c r="Z874" s="352"/>
      <c r="AA874" s="352"/>
      <c r="AB874" s="353"/>
      <c r="AC874" s="363" t="s">
        <v>372</v>
      </c>
      <c r="AD874" s="371"/>
      <c r="AE874" s="371"/>
      <c r="AF874" s="371"/>
      <c r="AG874" s="371"/>
      <c r="AH874" s="355">
        <v>2</v>
      </c>
      <c r="AI874" s="356"/>
      <c r="AJ874" s="356"/>
      <c r="AK874" s="356"/>
      <c r="AL874" s="357">
        <v>87.68</v>
      </c>
      <c r="AM874" s="358"/>
      <c r="AN874" s="358"/>
      <c r="AO874" s="359"/>
      <c r="AP874" s="360"/>
      <c r="AQ874" s="360"/>
      <c r="AR874" s="360"/>
      <c r="AS874" s="360"/>
      <c r="AT874" s="360"/>
      <c r="AU874" s="360"/>
      <c r="AV874" s="360"/>
      <c r="AW874" s="360"/>
      <c r="AX874" s="360"/>
    </row>
    <row r="875" spans="1:50" ht="51.5" customHeight="1" x14ac:dyDescent="0.2">
      <c r="A875" s="404">
        <v>5</v>
      </c>
      <c r="B875" s="404">
        <v>1</v>
      </c>
      <c r="C875" s="361" t="s">
        <v>650</v>
      </c>
      <c r="D875" s="347"/>
      <c r="E875" s="347"/>
      <c r="F875" s="347"/>
      <c r="G875" s="347"/>
      <c r="H875" s="347"/>
      <c r="I875" s="347"/>
      <c r="J875" s="348">
        <v>5430001056431</v>
      </c>
      <c r="K875" s="349"/>
      <c r="L875" s="349"/>
      <c r="M875" s="349"/>
      <c r="N875" s="349"/>
      <c r="O875" s="349"/>
      <c r="P875" s="362" t="s">
        <v>644</v>
      </c>
      <c r="Q875" s="350"/>
      <c r="R875" s="350"/>
      <c r="S875" s="350"/>
      <c r="T875" s="350"/>
      <c r="U875" s="350"/>
      <c r="V875" s="350"/>
      <c r="W875" s="350"/>
      <c r="X875" s="350"/>
      <c r="Y875" s="351">
        <v>3</v>
      </c>
      <c r="Z875" s="352"/>
      <c r="AA875" s="352"/>
      <c r="AB875" s="353"/>
      <c r="AC875" s="363" t="s">
        <v>372</v>
      </c>
      <c r="AD875" s="371"/>
      <c r="AE875" s="371"/>
      <c r="AF875" s="371"/>
      <c r="AG875" s="371"/>
      <c r="AH875" s="355">
        <v>2</v>
      </c>
      <c r="AI875" s="356"/>
      <c r="AJ875" s="356"/>
      <c r="AK875" s="356"/>
      <c r="AL875" s="357">
        <v>98.05</v>
      </c>
      <c r="AM875" s="358"/>
      <c r="AN875" s="358"/>
      <c r="AO875" s="359"/>
      <c r="AP875" s="360"/>
      <c r="AQ875" s="360"/>
      <c r="AR875" s="360"/>
      <c r="AS875" s="360"/>
      <c r="AT875" s="360"/>
      <c r="AU875" s="360"/>
      <c r="AV875" s="360"/>
      <c r="AW875" s="360"/>
      <c r="AX875" s="360"/>
    </row>
    <row r="876" spans="1:50" ht="57.5" customHeight="1" x14ac:dyDescent="0.2">
      <c r="A876" s="404">
        <v>6</v>
      </c>
      <c r="B876" s="404">
        <v>1</v>
      </c>
      <c r="C876" s="361" t="s">
        <v>651</v>
      </c>
      <c r="D876" s="347"/>
      <c r="E876" s="347"/>
      <c r="F876" s="347"/>
      <c r="G876" s="347"/>
      <c r="H876" s="347"/>
      <c r="I876" s="347"/>
      <c r="J876" s="348">
        <v>2011101037845</v>
      </c>
      <c r="K876" s="349"/>
      <c r="L876" s="349"/>
      <c r="M876" s="349"/>
      <c r="N876" s="349"/>
      <c r="O876" s="349"/>
      <c r="P876" s="362" t="s">
        <v>645</v>
      </c>
      <c r="Q876" s="350"/>
      <c r="R876" s="350"/>
      <c r="S876" s="350"/>
      <c r="T876" s="350"/>
      <c r="U876" s="350"/>
      <c r="V876" s="350"/>
      <c r="W876" s="350"/>
      <c r="X876" s="350"/>
      <c r="Y876" s="351">
        <v>15</v>
      </c>
      <c r="Z876" s="352"/>
      <c r="AA876" s="352"/>
      <c r="AB876" s="353"/>
      <c r="AC876" s="363" t="s">
        <v>372</v>
      </c>
      <c r="AD876" s="371"/>
      <c r="AE876" s="371"/>
      <c r="AF876" s="371"/>
      <c r="AG876" s="371"/>
      <c r="AH876" s="355">
        <v>1</v>
      </c>
      <c r="AI876" s="356"/>
      <c r="AJ876" s="356"/>
      <c r="AK876" s="356"/>
      <c r="AL876" s="357">
        <v>99.53</v>
      </c>
      <c r="AM876" s="358"/>
      <c r="AN876" s="358"/>
      <c r="AO876" s="359"/>
      <c r="AP876" s="360"/>
      <c r="AQ876" s="360"/>
      <c r="AR876" s="360"/>
      <c r="AS876" s="360"/>
      <c r="AT876" s="360"/>
      <c r="AU876" s="360"/>
      <c r="AV876" s="360"/>
      <c r="AW876" s="360"/>
      <c r="AX876" s="360"/>
    </row>
    <row r="877" spans="1:50" ht="30" customHeight="1" x14ac:dyDescent="0.2">
      <c r="A877" s="404">
        <v>7</v>
      </c>
      <c r="B877" s="404">
        <v>1</v>
      </c>
      <c r="C877" s="361" t="s">
        <v>652</v>
      </c>
      <c r="D877" s="347"/>
      <c r="E877" s="347"/>
      <c r="F877" s="347"/>
      <c r="G877" s="347"/>
      <c r="H877" s="347"/>
      <c r="I877" s="347"/>
      <c r="J877" s="348">
        <v>5130001021069</v>
      </c>
      <c r="K877" s="349"/>
      <c r="L877" s="349"/>
      <c r="M877" s="349"/>
      <c r="N877" s="349"/>
      <c r="O877" s="349"/>
      <c r="P877" s="362" t="s">
        <v>698</v>
      </c>
      <c r="Q877" s="350"/>
      <c r="R877" s="350"/>
      <c r="S877" s="350"/>
      <c r="T877" s="350"/>
      <c r="U877" s="350"/>
      <c r="V877" s="350"/>
      <c r="W877" s="350"/>
      <c r="X877" s="350"/>
      <c r="Y877" s="351">
        <v>10</v>
      </c>
      <c r="Z877" s="352"/>
      <c r="AA877" s="352"/>
      <c r="AB877" s="353"/>
      <c r="AC877" s="363" t="s">
        <v>372</v>
      </c>
      <c r="AD877" s="371"/>
      <c r="AE877" s="371"/>
      <c r="AF877" s="371"/>
      <c r="AG877" s="371"/>
      <c r="AH877" s="355">
        <v>2</v>
      </c>
      <c r="AI877" s="356"/>
      <c r="AJ877" s="356"/>
      <c r="AK877" s="356"/>
      <c r="AL877" s="357">
        <v>85.85</v>
      </c>
      <c r="AM877" s="358"/>
      <c r="AN877" s="358"/>
      <c r="AO877" s="359"/>
      <c r="AP877" s="360"/>
      <c r="AQ877" s="360"/>
      <c r="AR877" s="360"/>
      <c r="AS877" s="360"/>
      <c r="AT877" s="360"/>
      <c r="AU877" s="360"/>
      <c r="AV877" s="360"/>
      <c r="AW877" s="360"/>
      <c r="AX877" s="360"/>
    </row>
    <row r="878" spans="1:50" ht="30" customHeight="1" x14ac:dyDescent="0.2">
      <c r="A878" s="404">
        <v>8</v>
      </c>
      <c r="B878" s="404">
        <v>1</v>
      </c>
      <c r="C878" s="361" t="s">
        <v>653</v>
      </c>
      <c r="D878" s="347"/>
      <c r="E878" s="347"/>
      <c r="F878" s="347"/>
      <c r="G878" s="347"/>
      <c r="H878" s="347"/>
      <c r="I878" s="347"/>
      <c r="J878" s="348">
        <v>9011601013637</v>
      </c>
      <c r="K878" s="349"/>
      <c r="L878" s="349"/>
      <c r="M878" s="349"/>
      <c r="N878" s="349"/>
      <c r="O878" s="349"/>
      <c r="P878" s="362" t="s">
        <v>699</v>
      </c>
      <c r="Q878" s="350"/>
      <c r="R878" s="350"/>
      <c r="S878" s="350"/>
      <c r="T878" s="350"/>
      <c r="U878" s="350"/>
      <c r="V878" s="350"/>
      <c r="W878" s="350"/>
      <c r="X878" s="350"/>
      <c r="Y878" s="351">
        <v>7</v>
      </c>
      <c r="Z878" s="352"/>
      <c r="AA878" s="352"/>
      <c r="AB878" s="353"/>
      <c r="AC878" s="363" t="s">
        <v>372</v>
      </c>
      <c r="AD878" s="371"/>
      <c r="AE878" s="371"/>
      <c r="AF878" s="371"/>
      <c r="AG878" s="371"/>
      <c r="AH878" s="355">
        <v>1</v>
      </c>
      <c r="AI878" s="356"/>
      <c r="AJ878" s="356"/>
      <c r="AK878" s="356"/>
      <c r="AL878" s="357">
        <v>90.48</v>
      </c>
      <c r="AM878" s="358"/>
      <c r="AN878" s="358"/>
      <c r="AO878" s="359"/>
      <c r="AP878" s="360"/>
      <c r="AQ878" s="360"/>
      <c r="AR878" s="360"/>
      <c r="AS878" s="360"/>
      <c r="AT878" s="360"/>
      <c r="AU878" s="360"/>
      <c r="AV878" s="360"/>
      <c r="AW878" s="360"/>
      <c r="AX878" s="360"/>
    </row>
    <row r="879" spans="1:50" ht="30" customHeight="1" x14ac:dyDescent="0.2">
      <c r="A879" s="404">
        <v>9</v>
      </c>
      <c r="B879" s="404">
        <v>1</v>
      </c>
      <c r="C879" s="361" t="s">
        <v>654</v>
      </c>
      <c r="D879" s="347"/>
      <c r="E879" s="347"/>
      <c r="F879" s="347"/>
      <c r="G879" s="347"/>
      <c r="H879" s="347"/>
      <c r="I879" s="347"/>
      <c r="J879" s="348">
        <v>1040001029835</v>
      </c>
      <c r="K879" s="349"/>
      <c r="L879" s="349"/>
      <c r="M879" s="349"/>
      <c r="N879" s="349"/>
      <c r="O879" s="349"/>
      <c r="P879" s="362" t="s">
        <v>646</v>
      </c>
      <c r="Q879" s="350"/>
      <c r="R879" s="350"/>
      <c r="S879" s="350"/>
      <c r="T879" s="350"/>
      <c r="U879" s="350"/>
      <c r="V879" s="350"/>
      <c r="W879" s="350"/>
      <c r="X879" s="350"/>
      <c r="Y879" s="351">
        <v>6</v>
      </c>
      <c r="Z879" s="352"/>
      <c r="AA879" s="352"/>
      <c r="AB879" s="353"/>
      <c r="AC879" s="363" t="s">
        <v>372</v>
      </c>
      <c r="AD879" s="371"/>
      <c r="AE879" s="371"/>
      <c r="AF879" s="371"/>
      <c r="AG879" s="371"/>
      <c r="AH879" s="355">
        <v>1</v>
      </c>
      <c r="AI879" s="356"/>
      <c r="AJ879" s="356"/>
      <c r="AK879" s="356"/>
      <c r="AL879" s="357">
        <v>96.57</v>
      </c>
      <c r="AM879" s="358"/>
      <c r="AN879" s="358"/>
      <c r="AO879" s="359"/>
      <c r="AP879" s="360"/>
      <c r="AQ879" s="360"/>
      <c r="AR879" s="360"/>
      <c r="AS879" s="360"/>
      <c r="AT879" s="360"/>
      <c r="AU879" s="360"/>
      <c r="AV879" s="360"/>
      <c r="AW879" s="360"/>
      <c r="AX879" s="360"/>
    </row>
    <row r="880" spans="1:50" ht="30" customHeight="1" x14ac:dyDescent="0.2">
      <c r="A880" s="404">
        <v>10</v>
      </c>
      <c r="B880" s="404">
        <v>1</v>
      </c>
      <c r="C880" s="361" t="s">
        <v>655</v>
      </c>
      <c r="D880" s="347"/>
      <c r="E880" s="347"/>
      <c r="F880" s="347"/>
      <c r="G880" s="347"/>
      <c r="H880" s="347"/>
      <c r="I880" s="347"/>
      <c r="J880" s="348">
        <v>8011101012660</v>
      </c>
      <c r="K880" s="349"/>
      <c r="L880" s="349"/>
      <c r="M880" s="349"/>
      <c r="N880" s="349"/>
      <c r="O880" s="349"/>
      <c r="P880" s="362" t="s">
        <v>647</v>
      </c>
      <c r="Q880" s="350"/>
      <c r="R880" s="350"/>
      <c r="S880" s="350"/>
      <c r="T880" s="350"/>
      <c r="U880" s="350"/>
      <c r="V880" s="350"/>
      <c r="W880" s="350"/>
      <c r="X880" s="350"/>
      <c r="Y880" s="351">
        <v>5</v>
      </c>
      <c r="Z880" s="352"/>
      <c r="AA880" s="352"/>
      <c r="AB880" s="353"/>
      <c r="AC880" s="363" t="s">
        <v>372</v>
      </c>
      <c r="AD880" s="371"/>
      <c r="AE880" s="371"/>
      <c r="AF880" s="371"/>
      <c r="AG880" s="371"/>
      <c r="AH880" s="355">
        <v>1</v>
      </c>
      <c r="AI880" s="356"/>
      <c r="AJ880" s="356"/>
      <c r="AK880" s="356"/>
      <c r="AL880" s="357">
        <v>89.75</v>
      </c>
      <c r="AM880" s="358"/>
      <c r="AN880" s="358"/>
      <c r="AO880" s="359"/>
      <c r="AP880" s="360"/>
      <c r="AQ880" s="360"/>
      <c r="AR880" s="360"/>
      <c r="AS880" s="360"/>
      <c r="AT880" s="360"/>
      <c r="AU880" s="360"/>
      <c r="AV880" s="360"/>
      <c r="AW880" s="360"/>
      <c r="AX880" s="360"/>
    </row>
    <row r="881" spans="1:50" ht="30" hidden="1" customHeight="1" x14ac:dyDescent="0.2">
      <c r="A881" s="404">
        <v>11</v>
      </c>
      <c r="B881" s="404">
        <v>1</v>
      </c>
      <c r="C881" s="361"/>
      <c r="D881" s="347"/>
      <c r="E881" s="347"/>
      <c r="F881" s="347"/>
      <c r="G881" s="347"/>
      <c r="H881" s="347"/>
      <c r="I881" s="347"/>
      <c r="J881" s="348"/>
      <c r="K881" s="349"/>
      <c r="L881" s="349"/>
      <c r="M881" s="349"/>
      <c r="N881" s="349"/>
      <c r="O881" s="349"/>
      <c r="P881" s="362"/>
      <c r="Q881" s="350"/>
      <c r="R881" s="350"/>
      <c r="S881" s="350"/>
      <c r="T881" s="350"/>
      <c r="U881" s="350"/>
      <c r="V881" s="350"/>
      <c r="W881" s="350"/>
      <c r="X881" s="350"/>
      <c r="Y881" s="351"/>
      <c r="Z881" s="352"/>
      <c r="AA881" s="352"/>
      <c r="AB881" s="353"/>
      <c r="AC881" s="363"/>
      <c r="AD881" s="371"/>
      <c r="AE881" s="371"/>
      <c r="AF881" s="371"/>
      <c r="AG881" s="371"/>
      <c r="AH881" s="357"/>
      <c r="AI881" s="358"/>
      <c r="AJ881" s="358"/>
      <c r="AK881" s="359"/>
      <c r="AL881" s="357"/>
      <c r="AM881" s="358"/>
      <c r="AN881" s="358"/>
      <c r="AO881" s="359"/>
      <c r="AP881" s="360"/>
      <c r="AQ881" s="360"/>
      <c r="AR881" s="360"/>
      <c r="AS881" s="360"/>
      <c r="AT881" s="360"/>
      <c r="AU881" s="360"/>
      <c r="AV881" s="360"/>
      <c r="AW881" s="360"/>
      <c r="AX881" s="360"/>
    </row>
    <row r="882" spans="1:50" ht="30" hidden="1" customHeight="1" x14ac:dyDescent="0.2">
      <c r="A882" s="404">
        <v>12</v>
      </c>
      <c r="B882" s="40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404">
        <v>13</v>
      </c>
      <c r="B883" s="40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404">
        <v>14</v>
      </c>
      <c r="B884" s="40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404">
        <v>15</v>
      </c>
      <c r="B885" s="40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404">
        <v>16</v>
      </c>
      <c r="B886" s="40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404">
        <v>17</v>
      </c>
      <c r="B887" s="40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404">
        <v>18</v>
      </c>
      <c r="B888" s="40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404">
        <v>19</v>
      </c>
      <c r="B889" s="40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404">
        <v>20</v>
      </c>
      <c r="B890" s="40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404">
        <v>21</v>
      </c>
      <c r="B891" s="40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404">
        <v>22</v>
      </c>
      <c r="B892" s="40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404">
        <v>23</v>
      </c>
      <c r="B893" s="40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404">
        <v>24</v>
      </c>
      <c r="B894" s="40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404">
        <v>25</v>
      </c>
      <c r="B895" s="40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404">
        <v>26</v>
      </c>
      <c r="B896" s="40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404">
        <v>27</v>
      </c>
      <c r="B897" s="40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404">
        <v>28</v>
      </c>
      <c r="B898" s="40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404">
        <v>29</v>
      </c>
      <c r="B899" s="40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404">
        <v>30</v>
      </c>
      <c r="B900" s="40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8" t="s">
        <v>337</v>
      </c>
      <c r="AD903" s="148"/>
      <c r="AE903" s="148"/>
      <c r="AF903" s="148"/>
      <c r="AG903" s="148"/>
      <c r="AH903" s="367" t="s">
        <v>367</v>
      </c>
      <c r="AI903" s="364"/>
      <c r="AJ903" s="364"/>
      <c r="AK903" s="364"/>
      <c r="AL903" s="364" t="s">
        <v>21</v>
      </c>
      <c r="AM903" s="364"/>
      <c r="AN903" s="364"/>
      <c r="AO903" s="369"/>
      <c r="AP903" s="370" t="s">
        <v>300</v>
      </c>
      <c r="AQ903" s="370"/>
      <c r="AR903" s="370"/>
      <c r="AS903" s="370"/>
      <c r="AT903" s="370"/>
      <c r="AU903" s="370"/>
      <c r="AV903" s="370"/>
      <c r="AW903" s="370"/>
      <c r="AX903" s="370"/>
    </row>
    <row r="904" spans="1:50" ht="39.5" customHeight="1" x14ac:dyDescent="0.2">
      <c r="A904" s="404">
        <v>1</v>
      </c>
      <c r="B904" s="404">
        <v>1</v>
      </c>
      <c r="C904" s="361" t="s">
        <v>658</v>
      </c>
      <c r="D904" s="347"/>
      <c r="E904" s="347"/>
      <c r="F904" s="347"/>
      <c r="G904" s="347"/>
      <c r="H904" s="347"/>
      <c r="I904" s="347"/>
      <c r="J904" s="348">
        <v>8010601024050</v>
      </c>
      <c r="K904" s="349"/>
      <c r="L904" s="349"/>
      <c r="M904" s="349"/>
      <c r="N904" s="349"/>
      <c r="O904" s="349"/>
      <c r="P904" s="362" t="s">
        <v>700</v>
      </c>
      <c r="Q904" s="350"/>
      <c r="R904" s="350"/>
      <c r="S904" s="350"/>
      <c r="T904" s="350"/>
      <c r="U904" s="350"/>
      <c r="V904" s="350"/>
      <c r="W904" s="350"/>
      <c r="X904" s="350"/>
      <c r="Y904" s="351">
        <v>22</v>
      </c>
      <c r="Z904" s="352"/>
      <c r="AA904" s="352"/>
      <c r="AB904" s="353"/>
      <c r="AC904" s="363" t="s">
        <v>373</v>
      </c>
      <c r="AD904" s="371"/>
      <c r="AE904" s="371"/>
      <c r="AF904" s="371"/>
      <c r="AG904" s="371"/>
      <c r="AH904" s="372">
        <v>5</v>
      </c>
      <c r="AI904" s="373"/>
      <c r="AJ904" s="373"/>
      <c r="AK904" s="373"/>
      <c r="AL904" s="357" t="s">
        <v>656</v>
      </c>
      <c r="AM904" s="358"/>
      <c r="AN904" s="358"/>
      <c r="AO904" s="359"/>
      <c r="AP904" s="360"/>
      <c r="AQ904" s="360"/>
      <c r="AR904" s="360"/>
      <c r="AS904" s="360"/>
      <c r="AT904" s="360"/>
      <c r="AU904" s="360"/>
      <c r="AV904" s="360"/>
      <c r="AW904" s="360"/>
      <c r="AX904" s="360"/>
    </row>
    <row r="905" spans="1:50" ht="45.5" customHeight="1" x14ac:dyDescent="0.2">
      <c r="A905" s="404">
        <v>2</v>
      </c>
      <c r="B905" s="404">
        <v>1</v>
      </c>
      <c r="C905" s="361" t="s">
        <v>659</v>
      </c>
      <c r="D905" s="347"/>
      <c r="E905" s="347"/>
      <c r="F905" s="347"/>
      <c r="G905" s="347"/>
      <c r="H905" s="347"/>
      <c r="I905" s="347"/>
      <c r="J905" s="348">
        <v>8120001077357</v>
      </c>
      <c r="K905" s="349"/>
      <c r="L905" s="349"/>
      <c r="M905" s="349"/>
      <c r="N905" s="349"/>
      <c r="O905" s="349"/>
      <c r="P905" s="362" t="s">
        <v>657</v>
      </c>
      <c r="Q905" s="350"/>
      <c r="R905" s="350"/>
      <c r="S905" s="350"/>
      <c r="T905" s="350"/>
      <c r="U905" s="350"/>
      <c r="V905" s="350"/>
      <c r="W905" s="350"/>
      <c r="X905" s="350"/>
      <c r="Y905" s="351">
        <v>8</v>
      </c>
      <c r="Z905" s="352"/>
      <c r="AA905" s="352"/>
      <c r="AB905" s="353"/>
      <c r="AC905" s="363" t="s">
        <v>373</v>
      </c>
      <c r="AD905" s="371"/>
      <c r="AE905" s="371"/>
      <c r="AF905" s="371"/>
      <c r="AG905" s="371"/>
      <c r="AH905" s="372">
        <v>2</v>
      </c>
      <c r="AI905" s="373"/>
      <c r="AJ905" s="373"/>
      <c r="AK905" s="373"/>
      <c r="AL905" s="357">
        <v>100</v>
      </c>
      <c r="AM905" s="358"/>
      <c r="AN905" s="358"/>
      <c r="AO905" s="359"/>
      <c r="AP905" s="360"/>
      <c r="AQ905" s="360"/>
      <c r="AR905" s="360"/>
      <c r="AS905" s="360"/>
      <c r="AT905" s="360"/>
      <c r="AU905" s="360"/>
      <c r="AV905" s="360"/>
      <c r="AW905" s="360"/>
      <c r="AX905" s="360"/>
    </row>
    <row r="906" spans="1:50" ht="30" hidden="1" customHeight="1" x14ac:dyDescent="0.2">
      <c r="A906" s="404">
        <v>3</v>
      </c>
      <c r="B906" s="404">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404">
        <v>4</v>
      </c>
      <c r="B907" s="404">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404">
        <v>5</v>
      </c>
      <c r="B908" s="40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404">
        <v>6</v>
      </c>
      <c r="B909" s="40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404">
        <v>7</v>
      </c>
      <c r="B910" s="40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404">
        <v>8</v>
      </c>
      <c r="B911" s="40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404">
        <v>9</v>
      </c>
      <c r="B912" s="40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404">
        <v>10</v>
      </c>
      <c r="B913" s="40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404">
        <v>11</v>
      </c>
      <c r="B914" s="40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404">
        <v>12</v>
      </c>
      <c r="B915" s="40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404">
        <v>13</v>
      </c>
      <c r="B916" s="40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404">
        <v>14</v>
      </c>
      <c r="B917" s="40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404">
        <v>15</v>
      </c>
      <c r="B918" s="40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404">
        <v>16</v>
      </c>
      <c r="B919" s="40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404">
        <v>17</v>
      </c>
      <c r="B920" s="40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404">
        <v>18</v>
      </c>
      <c r="B921" s="40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404">
        <v>19</v>
      </c>
      <c r="B922" s="40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404">
        <v>20</v>
      </c>
      <c r="B923" s="40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404">
        <v>21</v>
      </c>
      <c r="B924" s="40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404">
        <v>22</v>
      </c>
      <c r="B925" s="40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404">
        <v>23</v>
      </c>
      <c r="B926" s="40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404">
        <v>24</v>
      </c>
      <c r="B927" s="40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404">
        <v>25</v>
      </c>
      <c r="B928" s="40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404">
        <v>26</v>
      </c>
      <c r="B929" s="40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404">
        <v>27</v>
      </c>
      <c r="B930" s="40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404">
        <v>28</v>
      </c>
      <c r="B931" s="40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404">
        <v>29</v>
      </c>
      <c r="B932" s="40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404">
        <v>30</v>
      </c>
      <c r="B933" s="40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8" t="s">
        <v>337</v>
      </c>
      <c r="AD936" s="148"/>
      <c r="AE936" s="148"/>
      <c r="AF936" s="148"/>
      <c r="AG936" s="148"/>
      <c r="AH936" s="367" t="s">
        <v>367</v>
      </c>
      <c r="AI936" s="364"/>
      <c r="AJ936" s="364"/>
      <c r="AK936" s="364"/>
      <c r="AL936" s="364" t="s">
        <v>21</v>
      </c>
      <c r="AM936" s="364"/>
      <c r="AN936" s="364"/>
      <c r="AO936" s="369"/>
      <c r="AP936" s="370" t="s">
        <v>300</v>
      </c>
      <c r="AQ936" s="370"/>
      <c r="AR936" s="370"/>
      <c r="AS936" s="370"/>
      <c r="AT936" s="370"/>
      <c r="AU936" s="370"/>
      <c r="AV936" s="370"/>
      <c r="AW936" s="370"/>
      <c r="AX936" s="370"/>
    </row>
    <row r="937" spans="1:50" ht="59.5" customHeight="1" x14ac:dyDescent="0.2">
      <c r="A937" s="404">
        <v>1</v>
      </c>
      <c r="B937" s="404">
        <v>1</v>
      </c>
      <c r="C937" s="361" t="s">
        <v>636</v>
      </c>
      <c r="D937" s="347"/>
      <c r="E937" s="347"/>
      <c r="F937" s="347"/>
      <c r="G937" s="347"/>
      <c r="H937" s="347"/>
      <c r="I937" s="347"/>
      <c r="J937" s="348">
        <v>4700150000155</v>
      </c>
      <c r="K937" s="349"/>
      <c r="L937" s="349"/>
      <c r="M937" s="349"/>
      <c r="N937" s="349"/>
      <c r="O937" s="349"/>
      <c r="P937" s="350" t="s">
        <v>632</v>
      </c>
      <c r="Q937" s="350"/>
      <c r="R937" s="350"/>
      <c r="S937" s="350"/>
      <c r="T937" s="350"/>
      <c r="U937" s="350"/>
      <c r="V937" s="350"/>
      <c r="W937" s="350"/>
      <c r="X937" s="350"/>
      <c r="Y937" s="351">
        <v>44</v>
      </c>
      <c r="Z937" s="352"/>
      <c r="AA937" s="352"/>
      <c r="AB937" s="353"/>
      <c r="AC937" s="363" t="s">
        <v>376</v>
      </c>
      <c r="AD937" s="371"/>
      <c r="AE937" s="371"/>
      <c r="AF937" s="371"/>
      <c r="AG937" s="371"/>
      <c r="AH937" s="372">
        <v>1</v>
      </c>
      <c r="AI937" s="373"/>
      <c r="AJ937" s="373"/>
      <c r="AK937" s="373"/>
      <c r="AL937" s="357" t="s">
        <v>656</v>
      </c>
      <c r="AM937" s="358"/>
      <c r="AN937" s="358"/>
      <c r="AO937" s="359"/>
      <c r="AP937" s="360"/>
      <c r="AQ937" s="360"/>
      <c r="AR937" s="360"/>
      <c r="AS937" s="360"/>
      <c r="AT937" s="360"/>
      <c r="AU937" s="360"/>
      <c r="AV937" s="360"/>
      <c r="AW937" s="360"/>
      <c r="AX937" s="360"/>
    </row>
    <row r="938" spans="1:50" ht="53" customHeight="1" x14ac:dyDescent="0.2">
      <c r="A938" s="404">
        <v>2</v>
      </c>
      <c r="B938" s="404">
        <v>1</v>
      </c>
      <c r="C938" s="361" t="s">
        <v>637</v>
      </c>
      <c r="D938" s="347"/>
      <c r="E938" s="347"/>
      <c r="F938" s="347"/>
      <c r="G938" s="347"/>
      <c r="H938" s="347"/>
      <c r="I938" s="347"/>
      <c r="J938" s="348">
        <v>3010401011971</v>
      </c>
      <c r="K938" s="349"/>
      <c r="L938" s="349"/>
      <c r="M938" s="349"/>
      <c r="N938" s="349"/>
      <c r="O938" s="349"/>
      <c r="P938" s="350" t="s">
        <v>660</v>
      </c>
      <c r="Q938" s="350"/>
      <c r="R938" s="350"/>
      <c r="S938" s="350"/>
      <c r="T938" s="350"/>
      <c r="U938" s="350"/>
      <c r="V938" s="350"/>
      <c r="W938" s="350"/>
      <c r="X938" s="350"/>
      <c r="Y938" s="351">
        <v>10</v>
      </c>
      <c r="Z938" s="352"/>
      <c r="AA938" s="352"/>
      <c r="AB938" s="353"/>
      <c r="AC938" s="363" t="s">
        <v>376</v>
      </c>
      <c r="AD938" s="371"/>
      <c r="AE938" s="371"/>
      <c r="AF938" s="371"/>
      <c r="AG938" s="371"/>
      <c r="AH938" s="372">
        <v>3</v>
      </c>
      <c r="AI938" s="373"/>
      <c r="AJ938" s="373"/>
      <c r="AK938" s="373"/>
      <c r="AL938" s="357" t="s">
        <v>656</v>
      </c>
      <c r="AM938" s="358"/>
      <c r="AN938" s="358"/>
      <c r="AO938" s="359"/>
      <c r="AP938" s="360"/>
      <c r="AQ938" s="360"/>
      <c r="AR938" s="360"/>
      <c r="AS938" s="360"/>
      <c r="AT938" s="360"/>
      <c r="AU938" s="360"/>
      <c r="AV938" s="360"/>
      <c r="AW938" s="360"/>
      <c r="AX938" s="360"/>
    </row>
    <row r="939" spans="1:50" ht="61" customHeight="1" x14ac:dyDescent="0.2">
      <c r="A939" s="404">
        <v>3</v>
      </c>
      <c r="B939" s="404">
        <v>1</v>
      </c>
      <c r="C939" s="361" t="s">
        <v>638</v>
      </c>
      <c r="D939" s="347"/>
      <c r="E939" s="347"/>
      <c r="F939" s="347"/>
      <c r="G939" s="347"/>
      <c r="H939" s="347"/>
      <c r="I939" s="347"/>
      <c r="J939" s="348">
        <v>8011001038442</v>
      </c>
      <c r="K939" s="349"/>
      <c r="L939" s="349"/>
      <c r="M939" s="349"/>
      <c r="N939" s="349"/>
      <c r="O939" s="349"/>
      <c r="P939" s="362" t="s">
        <v>661</v>
      </c>
      <c r="Q939" s="350"/>
      <c r="R939" s="350"/>
      <c r="S939" s="350"/>
      <c r="T939" s="350"/>
      <c r="U939" s="350"/>
      <c r="V939" s="350"/>
      <c r="W939" s="350"/>
      <c r="X939" s="350"/>
      <c r="Y939" s="351">
        <v>8</v>
      </c>
      <c r="Z939" s="352"/>
      <c r="AA939" s="352"/>
      <c r="AB939" s="353"/>
      <c r="AC939" s="363" t="s">
        <v>376</v>
      </c>
      <c r="AD939" s="371"/>
      <c r="AE939" s="371"/>
      <c r="AF939" s="371"/>
      <c r="AG939" s="371"/>
      <c r="AH939" s="355">
        <v>1</v>
      </c>
      <c r="AI939" s="356"/>
      <c r="AJ939" s="356"/>
      <c r="AK939" s="356"/>
      <c r="AL939" s="357" t="s">
        <v>656</v>
      </c>
      <c r="AM939" s="358"/>
      <c r="AN939" s="358"/>
      <c r="AO939" s="359"/>
      <c r="AP939" s="360"/>
      <c r="AQ939" s="360"/>
      <c r="AR939" s="360"/>
      <c r="AS939" s="360"/>
      <c r="AT939" s="360"/>
      <c r="AU939" s="360"/>
      <c r="AV939" s="360"/>
      <c r="AW939" s="360"/>
      <c r="AX939" s="360"/>
    </row>
    <row r="940" spans="1:50" ht="45.5" customHeight="1" x14ac:dyDescent="0.2">
      <c r="A940" s="404">
        <v>4</v>
      </c>
      <c r="B940" s="404">
        <v>1</v>
      </c>
      <c r="C940" s="361" t="s">
        <v>702</v>
      </c>
      <c r="D940" s="347"/>
      <c r="E940" s="347"/>
      <c r="F940" s="347"/>
      <c r="G940" s="347"/>
      <c r="H940" s="347"/>
      <c r="I940" s="347"/>
      <c r="J940" s="348" t="s">
        <v>567</v>
      </c>
      <c r="K940" s="349"/>
      <c r="L940" s="349"/>
      <c r="M940" s="349"/>
      <c r="N940" s="349"/>
      <c r="O940" s="349"/>
      <c r="P940" s="362" t="s">
        <v>662</v>
      </c>
      <c r="Q940" s="350"/>
      <c r="R940" s="350"/>
      <c r="S940" s="350"/>
      <c r="T940" s="350"/>
      <c r="U940" s="350"/>
      <c r="V940" s="350"/>
      <c r="W940" s="350"/>
      <c r="X940" s="350"/>
      <c r="Y940" s="351">
        <v>6</v>
      </c>
      <c r="Z940" s="352"/>
      <c r="AA940" s="352"/>
      <c r="AB940" s="353"/>
      <c r="AC940" s="363" t="s">
        <v>376</v>
      </c>
      <c r="AD940" s="371"/>
      <c r="AE940" s="371"/>
      <c r="AF940" s="371"/>
      <c r="AG940" s="371"/>
      <c r="AH940" s="355">
        <v>2</v>
      </c>
      <c r="AI940" s="356"/>
      <c r="AJ940" s="356"/>
      <c r="AK940" s="356"/>
      <c r="AL940" s="357" t="s">
        <v>656</v>
      </c>
      <c r="AM940" s="358"/>
      <c r="AN940" s="358"/>
      <c r="AO940" s="359"/>
      <c r="AP940" s="360"/>
      <c r="AQ940" s="360"/>
      <c r="AR940" s="360"/>
      <c r="AS940" s="360"/>
      <c r="AT940" s="360"/>
      <c r="AU940" s="360"/>
      <c r="AV940" s="360"/>
      <c r="AW940" s="360"/>
      <c r="AX940" s="360"/>
    </row>
    <row r="941" spans="1:50" ht="65.5" customHeight="1" x14ac:dyDescent="0.2">
      <c r="A941" s="404">
        <v>5</v>
      </c>
      <c r="B941" s="404">
        <v>1</v>
      </c>
      <c r="C941" s="361" t="s">
        <v>701</v>
      </c>
      <c r="D941" s="347"/>
      <c r="E941" s="347"/>
      <c r="F941" s="347"/>
      <c r="G941" s="347"/>
      <c r="H941" s="347"/>
      <c r="I941" s="347"/>
      <c r="J941" s="348" t="s">
        <v>567</v>
      </c>
      <c r="K941" s="349"/>
      <c r="L941" s="349"/>
      <c r="M941" s="349"/>
      <c r="N941" s="349"/>
      <c r="O941" s="349"/>
      <c r="P941" s="350" t="s">
        <v>663</v>
      </c>
      <c r="Q941" s="350"/>
      <c r="R941" s="350"/>
      <c r="S941" s="350"/>
      <c r="T941" s="350"/>
      <c r="U941" s="350"/>
      <c r="V941" s="350"/>
      <c r="W941" s="350"/>
      <c r="X941" s="350"/>
      <c r="Y941" s="351">
        <v>5</v>
      </c>
      <c r="Z941" s="352"/>
      <c r="AA941" s="352"/>
      <c r="AB941" s="353"/>
      <c r="AC941" s="363" t="s">
        <v>376</v>
      </c>
      <c r="AD941" s="371"/>
      <c r="AE941" s="371"/>
      <c r="AF941" s="371"/>
      <c r="AG941" s="371"/>
      <c r="AH941" s="355">
        <v>4</v>
      </c>
      <c r="AI941" s="356"/>
      <c r="AJ941" s="356"/>
      <c r="AK941" s="356"/>
      <c r="AL941" s="357" t="s">
        <v>656</v>
      </c>
      <c r="AM941" s="358"/>
      <c r="AN941" s="358"/>
      <c r="AO941" s="359"/>
      <c r="AP941" s="360"/>
      <c r="AQ941" s="360"/>
      <c r="AR941" s="360"/>
      <c r="AS941" s="360"/>
      <c r="AT941" s="360"/>
      <c r="AU941" s="360"/>
      <c r="AV941" s="360"/>
      <c r="AW941" s="360"/>
      <c r="AX941" s="360"/>
    </row>
    <row r="942" spans="1:50" ht="84" customHeight="1" x14ac:dyDescent="0.2">
      <c r="A942" s="404">
        <v>6</v>
      </c>
      <c r="B942" s="404">
        <v>1</v>
      </c>
      <c r="C942" s="361" t="s">
        <v>640</v>
      </c>
      <c r="D942" s="347"/>
      <c r="E942" s="347"/>
      <c r="F942" s="347"/>
      <c r="G942" s="347"/>
      <c r="H942" s="347"/>
      <c r="I942" s="347"/>
      <c r="J942" s="348">
        <v>6430005004014</v>
      </c>
      <c r="K942" s="349"/>
      <c r="L942" s="349"/>
      <c r="M942" s="349"/>
      <c r="N942" s="349"/>
      <c r="O942" s="349"/>
      <c r="P942" s="350" t="s">
        <v>664</v>
      </c>
      <c r="Q942" s="350"/>
      <c r="R942" s="350"/>
      <c r="S942" s="350"/>
      <c r="T942" s="350"/>
      <c r="U942" s="350"/>
      <c r="V942" s="350"/>
      <c r="W942" s="350"/>
      <c r="X942" s="350"/>
      <c r="Y942" s="351">
        <v>5</v>
      </c>
      <c r="Z942" s="352"/>
      <c r="AA942" s="352"/>
      <c r="AB942" s="353"/>
      <c r="AC942" s="363" t="s">
        <v>376</v>
      </c>
      <c r="AD942" s="371"/>
      <c r="AE942" s="371"/>
      <c r="AF942" s="371"/>
      <c r="AG942" s="371"/>
      <c r="AH942" s="355">
        <v>2</v>
      </c>
      <c r="AI942" s="356"/>
      <c r="AJ942" s="356"/>
      <c r="AK942" s="356"/>
      <c r="AL942" s="357" t="s">
        <v>656</v>
      </c>
      <c r="AM942" s="358"/>
      <c r="AN942" s="358"/>
      <c r="AO942" s="359"/>
      <c r="AP942" s="360"/>
      <c r="AQ942" s="360"/>
      <c r="AR942" s="360"/>
      <c r="AS942" s="360"/>
      <c r="AT942" s="360"/>
      <c r="AU942" s="360"/>
      <c r="AV942" s="360"/>
      <c r="AW942" s="360"/>
      <c r="AX942" s="360"/>
    </row>
    <row r="943" spans="1:50" ht="45.5" customHeight="1" x14ac:dyDescent="0.2">
      <c r="A943" s="404">
        <v>7</v>
      </c>
      <c r="B943" s="404">
        <v>1</v>
      </c>
      <c r="C943" s="361" t="s">
        <v>641</v>
      </c>
      <c r="D943" s="347"/>
      <c r="E943" s="347"/>
      <c r="F943" s="347"/>
      <c r="G943" s="347"/>
      <c r="H943" s="347"/>
      <c r="I943" s="347"/>
      <c r="J943" s="348">
        <v>2410005001280</v>
      </c>
      <c r="K943" s="349"/>
      <c r="L943" s="349"/>
      <c r="M943" s="349"/>
      <c r="N943" s="349"/>
      <c r="O943" s="349"/>
      <c r="P943" s="362" t="s">
        <v>665</v>
      </c>
      <c r="Q943" s="350"/>
      <c r="R943" s="350"/>
      <c r="S943" s="350"/>
      <c r="T943" s="350"/>
      <c r="U943" s="350"/>
      <c r="V943" s="350"/>
      <c r="W943" s="350"/>
      <c r="X943" s="350"/>
      <c r="Y943" s="351">
        <v>5</v>
      </c>
      <c r="Z943" s="352"/>
      <c r="AA943" s="352"/>
      <c r="AB943" s="353"/>
      <c r="AC943" s="363" t="s">
        <v>376</v>
      </c>
      <c r="AD943" s="371"/>
      <c r="AE943" s="371"/>
      <c r="AF943" s="371"/>
      <c r="AG943" s="371"/>
      <c r="AH943" s="355">
        <v>2</v>
      </c>
      <c r="AI943" s="356"/>
      <c r="AJ943" s="356"/>
      <c r="AK943" s="356"/>
      <c r="AL943" s="357" t="s">
        <v>656</v>
      </c>
      <c r="AM943" s="358"/>
      <c r="AN943" s="358"/>
      <c r="AO943" s="359"/>
      <c r="AP943" s="360"/>
      <c r="AQ943" s="360"/>
      <c r="AR943" s="360"/>
      <c r="AS943" s="360"/>
      <c r="AT943" s="360"/>
      <c r="AU943" s="360"/>
      <c r="AV943" s="360"/>
      <c r="AW943" s="360"/>
      <c r="AX943" s="360"/>
    </row>
    <row r="944" spans="1:50" ht="30" hidden="1" customHeight="1" x14ac:dyDescent="0.2">
      <c r="A944" s="404">
        <v>8</v>
      </c>
      <c r="B944" s="40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404">
        <v>9</v>
      </c>
      <c r="B945" s="40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404">
        <v>10</v>
      </c>
      <c r="B946" s="40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404">
        <v>11</v>
      </c>
      <c r="B947" s="40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404">
        <v>12</v>
      </c>
      <c r="B948" s="40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404">
        <v>13</v>
      </c>
      <c r="B949" s="40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404">
        <v>14</v>
      </c>
      <c r="B950" s="40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404">
        <v>15</v>
      </c>
      <c r="B951" s="40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404">
        <v>16</v>
      </c>
      <c r="B952" s="40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404">
        <v>17</v>
      </c>
      <c r="B953" s="40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404">
        <v>18</v>
      </c>
      <c r="B954" s="40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404">
        <v>19</v>
      </c>
      <c r="B955" s="40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404">
        <v>20</v>
      </c>
      <c r="B956" s="40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404">
        <v>21</v>
      </c>
      <c r="B957" s="40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404">
        <v>22</v>
      </c>
      <c r="B958" s="40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404">
        <v>23</v>
      </c>
      <c r="B959" s="40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404">
        <v>24</v>
      </c>
      <c r="B960" s="40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404">
        <v>25</v>
      </c>
      <c r="B961" s="40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404">
        <v>26</v>
      </c>
      <c r="B962" s="40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404">
        <v>27</v>
      </c>
      <c r="B963" s="40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404">
        <v>28</v>
      </c>
      <c r="B964" s="40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404">
        <v>29</v>
      </c>
      <c r="B965" s="40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404">
        <v>30</v>
      </c>
      <c r="B966" s="40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8" t="s">
        <v>337</v>
      </c>
      <c r="AD969" s="148"/>
      <c r="AE969" s="148"/>
      <c r="AF969" s="148"/>
      <c r="AG969" s="148"/>
      <c r="AH969" s="367" t="s">
        <v>367</v>
      </c>
      <c r="AI969" s="364"/>
      <c r="AJ969" s="364"/>
      <c r="AK969" s="364"/>
      <c r="AL969" s="364" t="s">
        <v>21</v>
      </c>
      <c r="AM969" s="364"/>
      <c r="AN969" s="364"/>
      <c r="AO969" s="369"/>
      <c r="AP969" s="370" t="s">
        <v>300</v>
      </c>
      <c r="AQ969" s="370"/>
      <c r="AR969" s="370"/>
      <c r="AS969" s="370"/>
      <c r="AT969" s="370"/>
      <c r="AU969" s="370"/>
      <c r="AV969" s="370"/>
      <c r="AW969" s="370"/>
      <c r="AX969" s="370"/>
    </row>
    <row r="970" spans="1:50" ht="54.5" customHeight="1" x14ac:dyDescent="0.2">
      <c r="A970" s="404">
        <v>1</v>
      </c>
      <c r="B970" s="404">
        <v>1</v>
      </c>
      <c r="C970" s="401" t="s">
        <v>680</v>
      </c>
      <c r="D970" s="347"/>
      <c r="E970" s="347"/>
      <c r="F970" s="347"/>
      <c r="G970" s="347"/>
      <c r="H970" s="347"/>
      <c r="I970" s="347"/>
      <c r="J970" s="348">
        <v>6010001023786</v>
      </c>
      <c r="K970" s="349"/>
      <c r="L970" s="349"/>
      <c r="M970" s="349"/>
      <c r="N970" s="349"/>
      <c r="O970" s="349"/>
      <c r="P970" s="362" t="s">
        <v>634</v>
      </c>
      <c r="Q970" s="350"/>
      <c r="R970" s="350"/>
      <c r="S970" s="350"/>
      <c r="T970" s="350"/>
      <c r="U970" s="350"/>
      <c r="V970" s="350"/>
      <c r="W970" s="350"/>
      <c r="X970" s="350"/>
      <c r="Y970" s="351">
        <v>20</v>
      </c>
      <c r="Z970" s="352"/>
      <c r="AA970" s="352"/>
      <c r="AB970" s="353"/>
      <c r="AC970" s="363" t="s">
        <v>377</v>
      </c>
      <c r="AD970" s="371"/>
      <c r="AE970" s="371"/>
      <c r="AF970" s="371"/>
      <c r="AG970" s="371"/>
      <c r="AH970" s="372">
        <v>5</v>
      </c>
      <c r="AI970" s="373"/>
      <c r="AJ970" s="373"/>
      <c r="AK970" s="373"/>
      <c r="AL970" s="357" t="s">
        <v>679</v>
      </c>
      <c r="AM970" s="358"/>
      <c r="AN970" s="358"/>
      <c r="AO970" s="359"/>
      <c r="AP970" s="360"/>
      <c r="AQ970" s="360"/>
      <c r="AR970" s="360"/>
      <c r="AS970" s="360"/>
      <c r="AT970" s="360"/>
      <c r="AU970" s="360"/>
      <c r="AV970" s="360"/>
      <c r="AW970" s="360"/>
      <c r="AX970" s="360"/>
    </row>
    <row r="971" spans="1:50" ht="67" customHeight="1" x14ac:dyDescent="0.2">
      <c r="A971" s="404">
        <v>2</v>
      </c>
      <c r="B971" s="404">
        <v>1</v>
      </c>
      <c r="C971" s="394" t="s">
        <v>666</v>
      </c>
      <c r="D971" s="347"/>
      <c r="E971" s="347"/>
      <c r="F971" s="347"/>
      <c r="G971" s="347"/>
      <c r="H971" s="347"/>
      <c r="I971" s="347"/>
      <c r="J971" s="348">
        <v>7370005002147</v>
      </c>
      <c r="K971" s="349"/>
      <c r="L971" s="349"/>
      <c r="M971" s="349"/>
      <c r="N971" s="349"/>
      <c r="O971" s="349"/>
      <c r="P971" s="362" t="s">
        <v>673</v>
      </c>
      <c r="Q971" s="350"/>
      <c r="R971" s="350"/>
      <c r="S971" s="350"/>
      <c r="T971" s="350"/>
      <c r="U971" s="350"/>
      <c r="V971" s="350"/>
      <c r="W971" s="350"/>
      <c r="X971" s="350"/>
      <c r="Y971" s="351">
        <v>4</v>
      </c>
      <c r="Z971" s="352"/>
      <c r="AA971" s="352"/>
      <c r="AB971" s="353"/>
      <c r="AC971" s="363" t="s">
        <v>377</v>
      </c>
      <c r="AD971" s="371"/>
      <c r="AE971" s="371"/>
      <c r="AF971" s="371"/>
      <c r="AG971" s="371"/>
      <c r="AH971" s="372">
        <v>2</v>
      </c>
      <c r="AI971" s="373"/>
      <c r="AJ971" s="373"/>
      <c r="AK971" s="373"/>
      <c r="AL971" s="357" t="s">
        <v>679</v>
      </c>
      <c r="AM971" s="358"/>
      <c r="AN971" s="358"/>
      <c r="AO971" s="359"/>
      <c r="AP971" s="360"/>
      <c r="AQ971" s="360"/>
      <c r="AR971" s="360"/>
      <c r="AS971" s="360"/>
      <c r="AT971" s="360"/>
      <c r="AU971" s="360"/>
      <c r="AV971" s="360"/>
      <c r="AW971" s="360"/>
      <c r="AX971" s="360"/>
    </row>
    <row r="972" spans="1:50" ht="74" customHeight="1" x14ac:dyDescent="0.2">
      <c r="A972" s="404">
        <v>3</v>
      </c>
      <c r="B972" s="404">
        <v>1</v>
      </c>
      <c r="C972" s="401" t="s">
        <v>667</v>
      </c>
      <c r="D972" s="347"/>
      <c r="E972" s="347"/>
      <c r="F972" s="347"/>
      <c r="G972" s="347"/>
      <c r="H972" s="347"/>
      <c r="I972" s="347"/>
      <c r="J972" s="348">
        <v>1350005001593</v>
      </c>
      <c r="K972" s="349"/>
      <c r="L972" s="349"/>
      <c r="M972" s="349"/>
      <c r="N972" s="349"/>
      <c r="O972" s="349"/>
      <c r="P972" s="362" t="s">
        <v>674</v>
      </c>
      <c r="Q972" s="350"/>
      <c r="R972" s="350"/>
      <c r="S972" s="350"/>
      <c r="T972" s="350"/>
      <c r="U972" s="350"/>
      <c r="V972" s="350"/>
      <c r="W972" s="350"/>
      <c r="X972" s="350"/>
      <c r="Y972" s="351">
        <v>4</v>
      </c>
      <c r="Z972" s="352"/>
      <c r="AA972" s="352"/>
      <c r="AB972" s="353"/>
      <c r="AC972" s="363" t="s">
        <v>377</v>
      </c>
      <c r="AD972" s="371"/>
      <c r="AE972" s="371"/>
      <c r="AF972" s="371"/>
      <c r="AG972" s="371"/>
      <c r="AH972" s="355">
        <v>2</v>
      </c>
      <c r="AI972" s="356"/>
      <c r="AJ972" s="356"/>
      <c r="AK972" s="356"/>
      <c r="AL972" s="357" t="s">
        <v>679</v>
      </c>
      <c r="AM972" s="358"/>
      <c r="AN972" s="358"/>
      <c r="AO972" s="359"/>
      <c r="AP972" s="360"/>
      <c r="AQ972" s="360"/>
      <c r="AR972" s="360"/>
      <c r="AS972" s="360"/>
      <c r="AT972" s="360"/>
      <c r="AU972" s="360"/>
      <c r="AV972" s="360"/>
      <c r="AW972" s="360"/>
      <c r="AX972" s="360"/>
    </row>
    <row r="973" spans="1:50" ht="54.5" customHeight="1" x14ac:dyDescent="0.2">
      <c r="A973" s="404">
        <v>4</v>
      </c>
      <c r="B973" s="404">
        <v>1</v>
      </c>
      <c r="C973" s="361" t="s">
        <v>668</v>
      </c>
      <c r="D973" s="347"/>
      <c r="E973" s="347"/>
      <c r="F973" s="347"/>
      <c r="G973" s="347"/>
      <c r="H973" s="347"/>
      <c r="I973" s="347"/>
      <c r="J973" s="348">
        <v>5011105000953</v>
      </c>
      <c r="K973" s="349"/>
      <c r="L973" s="349"/>
      <c r="M973" s="349"/>
      <c r="N973" s="349"/>
      <c r="O973" s="349"/>
      <c r="P973" s="362" t="s">
        <v>675</v>
      </c>
      <c r="Q973" s="350"/>
      <c r="R973" s="350"/>
      <c r="S973" s="350"/>
      <c r="T973" s="350"/>
      <c r="U973" s="350"/>
      <c r="V973" s="350"/>
      <c r="W973" s="350"/>
      <c r="X973" s="350"/>
      <c r="Y973" s="351">
        <v>2</v>
      </c>
      <c r="Z973" s="352"/>
      <c r="AA973" s="352"/>
      <c r="AB973" s="353"/>
      <c r="AC973" s="363" t="s">
        <v>377</v>
      </c>
      <c r="AD973" s="371"/>
      <c r="AE973" s="371"/>
      <c r="AF973" s="371"/>
      <c r="AG973" s="371"/>
      <c r="AH973" s="372">
        <v>1</v>
      </c>
      <c r="AI973" s="373"/>
      <c r="AJ973" s="373"/>
      <c r="AK973" s="373"/>
      <c r="AL973" s="357" t="s">
        <v>679</v>
      </c>
      <c r="AM973" s="358"/>
      <c r="AN973" s="358"/>
      <c r="AO973" s="359"/>
      <c r="AP973" s="360"/>
      <c r="AQ973" s="360"/>
      <c r="AR973" s="360"/>
      <c r="AS973" s="360"/>
      <c r="AT973" s="360"/>
      <c r="AU973" s="360"/>
      <c r="AV973" s="360"/>
      <c r="AW973" s="360"/>
      <c r="AX973" s="360"/>
    </row>
    <row r="974" spans="1:50" ht="54.5" customHeight="1" x14ac:dyDescent="0.2">
      <c r="A974" s="404">
        <v>5</v>
      </c>
      <c r="B974" s="404">
        <v>1</v>
      </c>
      <c r="C974" s="394" t="s">
        <v>669</v>
      </c>
      <c r="D974" s="347"/>
      <c r="E974" s="347"/>
      <c r="F974" s="347"/>
      <c r="G974" s="347"/>
      <c r="H974" s="347"/>
      <c r="I974" s="347"/>
      <c r="J974" s="348">
        <v>9130005004289</v>
      </c>
      <c r="K974" s="349"/>
      <c r="L974" s="349"/>
      <c r="M974" s="349"/>
      <c r="N974" s="349"/>
      <c r="O974" s="349"/>
      <c r="P974" s="362" t="s">
        <v>676</v>
      </c>
      <c r="Q974" s="350"/>
      <c r="R974" s="350"/>
      <c r="S974" s="350"/>
      <c r="T974" s="350"/>
      <c r="U974" s="350"/>
      <c r="V974" s="350"/>
      <c r="W974" s="350"/>
      <c r="X974" s="350"/>
      <c r="Y974" s="351">
        <v>2</v>
      </c>
      <c r="Z974" s="352"/>
      <c r="AA974" s="352"/>
      <c r="AB974" s="353"/>
      <c r="AC974" s="363" t="s">
        <v>377</v>
      </c>
      <c r="AD974" s="371"/>
      <c r="AE974" s="371"/>
      <c r="AF974" s="371"/>
      <c r="AG974" s="371"/>
      <c r="AH974" s="372">
        <v>1</v>
      </c>
      <c r="AI974" s="373"/>
      <c r="AJ974" s="373"/>
      <c r="AK974" s="373"/>
      <c r="AL974" s="357" t="s">
        <v>679</v>
      </c>
      <c r="AM974" s="358"/>
      <c r="AN974" s="358"/>
      <c r="AO974" s="359"/>
      <c r="AP974" s="360"/>
      <c r="AQ974" s="360"/>
      <c r="AR974" s="360"/>
      <c r="AS974" s="360"/>
      <c r="AT974" s="360"/>
      <c r="AU974" s="360"/>
      <c r="AV974" s="360"/>
      <c r="AW974" s="360"/>
      <c r="AX974" s="360"/>
    </row>
    <row r="975" spans="1:50" ht="54.5" customHeight="1" x14ac:dyDescent="0.2">
      <c r="A975" s="404">
        <v>6</v>
      </c>
      <c r="B975" s="404">
        <v>1</v>
      </c>
      <c r="C975" s="394" t="s">
        <v>670</v>
      </c>
      <c r="D975" s="347"/>
      <c r="E975" s="347"/>
      <c r="F975" s="347"/>
      <c r="G975" s="347"/>
      <c r="H975" s="347"/>
      <c r="I975" s="347"/>
      <c r="J975" s="348">
        <v>3290005003743</v>
      </c>
      <c r="K975" s="349"/>
      <c r="L975" s="349"/>
      <c r="M975" s="349"/>
      <c r="N975" s="349"/>
      <c r="O975" s="349"/>
      <c r="P975" s="362" t="s">
        <v>677</v>
      </c>
      <c r="Q975" s="350"/>
      <c r="R975" s="350"/>
      <c r="S975" s="350"/>
      <c r="T975" s="350"/>
      <c r="U975" s="350"/>
      <c r="V975" s="350"/>
      <c r="W975" s="350"/>
      <c r="X975" s="350"/>
      <c r="Y975" s="351">
        <v>2</v>
      </c>
      <c r="Z975" s="352"/>
      <c r="AA975" s="352"/>
      <c r="AB975" s="353"/>
      <c r="AC975" s="363" t="s">
        <v>377</v>
      </c>
      <c r="AD975" s="371"/>
      <c r="AE975" s="371"/>
      <c r="AF975" s="371"/>
      <c r="AG975" s="371"/>
      <c r="AH975" s="372">
        <v>1</v>
      </c>
      <c r="AI975" s="373"/>
      <c r="AJ975" s="373"/>
      <c r="AK975" s="373"/>
      <c r="AL975" s="357" t="s">
        <v>679</v>
      </c>
      <c r="AM975" s="358"/>
      <c r="AN975" s="358"/>
      <c r="AO975" s="359"/>
      <c r="AP975" s="360"/>
      <c r="AQ975" s="360"/>
      <c r="AR975" s="360"/>
      <c r="AS975" s="360"/>
      <c r="AT975" s="360"/>
      <c r="AU975" s="360"/>
      <c r="AV975" s="360"/>
      <c r="AW975" s="360"/>
      <c r="AX975" s="360"/>
    </row>
    <row r="976" spans="1:50" ht="54.5" customHeight="1" x14ac:dyDescent="0.2">
      <c r="A976" s="404">
        <v>7</v>
      </c>
      <c r="B976" s="404">
        <v>1</v>
      </c>
      <c r="C976" s="394" t="s">
        <v>639</v>
      </c>
      <c r="D976" s="347"/>
      <c r="E976" s="347"/>
      <c r="F976" s="347"/>
      <c r="G976" s="347"/>
      <c r="H976" s="347"/>
      <c r="I976" s="347"/>
      <c r="J976" s="348">
        <v>6430005004014</v>
      </c>
      <c r="K976" s="349"/>
      <c r="L976" s="349"/>
      <c r="M976" s="349"/>
      <c r="N976" s="349"/>
      <c r="O976" s="349"/>
      <c r="P976" s="362" t="s">
        <v>676</v>
      </c>
      <c r="Q976" s="350"/>
      <c r="R976" s="350"/>
      <c r="S976" s="350"/>
      <c r="T976" s="350"/>
      <c r="U976" s="350"/>
      <c r="V976" s="350"/>
      <c r="W976" s="350"/>
      <c r="X976" s="350"/>
      <c r="Y976" s="351">
        <v>2</v>
      </c>
      <c r="Z976" s="352"/>
      <c r="AA976" s="352"/>
      <c r="AB976" s="353"/>
      <c r="AC976" s="363" t="s">
        <v>377</v>
      </c>
      <c r="AD976" s="371"/>
      <c r="AE976" s="371"/>
      <c r="AF976" s="371"/>
      <c r="AG976" s="371"/>
      <c r="AH976" s="372">
        <v>1</v>
      </c>
      <c r="AI976" s="373"/>
      <c r="AJ976" s="373"/>
      <c r="AK976" s="373"/>
      <c r="AL976" s="357" t="s">
        <v>679</v>
      </c>
      <c r="AM976" s="358"/>
      <c r="AN976" s="358"/>
      <c r="AO976" s="359"/>
      <c r="AP976" s="360"/>
      <c r="AQ976" s="360"/>
      <c r="AR976" s="360"/>
      <c r="AS976" s="360"/>
      <c r="AT976" s="360"/>
      <c r="AU976" s="360"/>
      <c r="AV976" s="360"/>
      <c r="AW976" s="360"/>
      <c r="AX976" s="360"/>
    </row>
    <row r="977" spans="1:50" ht="54.5" customHeight="1" x14ac:dyDescent="0.2">
      <c r="A977" s="404">
        <v>8</v>
      </c>
      <c r="B977" s="404">
        <v>1</v>
      </c>
      <c r="C977" s="394" t="s">
        <v>671</v>
      </c>
      <c r="D977" s="347"/>
      <c r="E977" s="347"/>
      <c r="F977" s="347"/>
      <c r="G977" s="347"/>
      <c r="H977" s="347"/>
      <c r="I977" s="347"/>
      <c r="J977" s="348">
        <v>8410005001507</v>
      </c>
      <c r="K977" s="349"/>
      <c r="L977" s="349"/>
      <c r="M977" s="349"/>
      <c r="N977" s="349"/>
      <c r="O977" s="349"/>
      <c r="P977" s="362" t="s">
        <v>676</v>
      </c>
      <c r="Q977" s="350"/>
      <c r="R977" s="350"/>
      <c r="S977" s="350"/>
      <c r="T977" s="350"/>
      <c r="U977" s="350"/>
      <c r="V977" s="350"/>
      <c r="W977" s="350"/>
      <c r="X977" s="350"/>
      <c r="Y977" s="351">
        <v>2</v>
      </c>
      <c r="Z977" s="352"/>
      <c r="AA977" s="352"/>
      <c r="AB977" s="353"/>
      <c r="AC977" s="363" t="s">
        <v>377</v>
      </c>
      <c r="AD977" s="371"/>
      <c r="AE977" s="371"/>
      <c r="AF977" s="371"/>
      <c r="AG977" s="371"/>
      <c r="AH977" s="372">
        <v>1</v>
      </c>
      <c r="AI977" s="373"/>
      <c r="AJ977" s="373"/>
      <c r="AK977" s="373"/>
      <c r="AL977" s="357" t="s">
        <v>679</v>
      </c>
      <c r="AM977" s="358"/>
      <c r="AN977" s="358"/>
      <c r="AO977" s="359"/>
      <c r="AP977" s="360"/>
      <c r="AQ977" s="360"/>
      <c r="AR977" s="360"/>
      <c r="AS977" s="360"/>
      <c r="AT977" s="360"/>
      <c r="AU977" s="360"/>
      <c r="AV977" s="360"/>
      <c r="AW977" s="360"/>
      <c r="AX977" s="360"/>
    </row>
    <row r="978" spans="1:50" ht="54.5" customHeight="1" x14ac:dyDescent="0.2">
      <c r="A978" s="404">
        <v>9</v>
      </c>
      <c r="B978" s="404">
        <v>1</v>
      </c>
      <c r="C978" s="394" t="s">
        <v>672</v>
      </c>
      <c r="D978" s="347"/>
      <c r="E978" s="347"/>
      <c r="F978" s="347"/>
      <c r="G978" s="347"/>
      <c r="H978" s="347"/>
      <c r="I978" s="347"/>
      <c r="J978" s="348">
        <v>5050005005266</v>
      </c>
      <c r="K978" s="349"/>
      <c r="L978" s="349"/>
      <c r="M978" s="349"/>
      <c r="N978" s="349"/>
      <c r="O978" s="349"/>
      <c r="P978" s="362" t="s">
        <v>675</v>
      </c>
      <c r="Q978" s="350"/>
      <c r="R978" s="350"/>
      <c r="S978" s="350"/>
      <c r="T978" s="350"/>
      <c r="U978" s="350"/>
      <c r="V978" s="350"/>
      <c r="W978" s="350"/>
      <c r="X978" s="350"/>
      <c r="Y978" s="351">
        <v>2</v>
      </c>
      <c r="Z978" s="352"/>
      <c r="AA978" s="352"/>
      <c r="AB978" s="353"/>
      <c r="AC978" s="363" t="s">
        <v>377</v>
      </c>
      <c r="AD978" s="371"/>
      <c r="AE978" s="371"/>
      <c r="AF978" s="371"/>
      <c r="AG978" s="371"/>
      <c r="AH978" s="372">
        <v>1</v>
      </c>
      <c r="AI978" s="373"/>
      <c r="AJ978" s="373"/>
      <c r="AK978" s="373"/>
      <c r="AL978" s="357" t="s">
        <v>679</v>
      </c>
      <c r="AM978" s="358"/>
      <c r="AN978" s="358"/>
      <c r="AO978" s="359"/>
      <c r="AP978" s="360"/>
      <c r="AQ978" s="360"/>
      <c r="AR978" s="360"/>
      <c r="AS978" s="360"/>
      <c r="AT978" s="360"/>
      <c r="AU978" s="360"/>
      <c r="AV978" s="360"/>
      <c r="AW978" s="360"/>
      <c r="AX978" s="360"/>
    </row>
    <row r="979" spans="1:50" ht="54.5" customHeight="1" x14ac:dyDescent="0.2">
      <c r="A979" s="404">
        <v>10</v>
      </c>
      <c r="B979" s="404">
        <v>1</v>
      </c>
      <c r="C979" s="401" t="s">
        <v>681</v>
      </c>
      <c r="D979" s="347"/>
      <c r="E979" s="347"/>
      <c r="F979" s="347"/>
      <c r="G979" s="347"/>
      <c r="H979" s="347"/>
      <c r="I979" s="347"/>
      <c r="J979" s="348">
        <v>1010901008718</v>
      </c>
      <c r="K979" s="349"/>
      <c r="L979" s="349"/>
      <c r="M979" s="349"/>
      <c r="N979" s="349"/>
      <c r="O979" s="349"/>
      <c r="P979" s="362" t="s">
        <v>678</v>
      </c>
      <c r="Q979" s="350"/>
      <c r="R979" s="350"/>
      <c r="S979" s="350"/>
      <c r="T979" s="350"/>
      <c r="U979" s="350"/>
      <c r="V979" s="350"/>
      <c r="W979" s="350"/>
      <c r="X979" s="350"/>
      <c r="Y979" s="351">
        <v>2</v>
      </c>
      <c r="Z979" s="352"/>
      <c r="AA979" s="352"/>
      <c r="AB979" s="353"/>
      <c r="AC979" s="363" t="s">
        <v>377</v>
      </c>
      <c r="AD979" s="371"/>
      <c r="AE979" s="371"/>
      <c r="AF979" s="371"/>
      <c r="AG979" s="371"/>
      <c r="AH979" s="372">
        <v>1</v>
      </c>
      <c r="AI979" s="373"/>
      <c r="AJ979" s="373"/>
      <c r="AK979" s="373"/>
      <c r="AL979" s="357" t="s">
        <v>679</v>
      </c>
      <c r="AM979" s="358"/>
      <c r="AN979" s="358"/>
      <c r="AO979" s="359"/>
      <c r="AP979" s="360"/>
      <c r="AQ979" s="360"/>
      <c r="AR979" s="360"/>
      <c r="AS979" s="360"/>
      <c r="AT979" s="360"/>
      <c r="AU979" s="360"/>
      <c r="AV979" s="360"/>
      <c r="AW979" s="360"/>
      <c r="AX979" s="360"/>
    </row>
    <row r="980" spans="1:50" ht="41.5" hidden="1" customHeight="1" x14ac:dyDescent="0.2">
      <c r="A980" s="404">
        <v>11</v>
      </c>
      <c r="B980" s="40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404">
        <v>12</v>
      </c>
      <c r="B981" s="40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404">
        <v>13</v>
      </c>
      <c r="B982" s="40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404">
        <v>14</v>
      </c>
      <c r="B983" s="40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404">
        <v>15</v>
      </c>
      <c r="B984" s="40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404">
        <v>16</v>
      </c>
      <c r="B985" s="40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404">
        <v>17</v>
      </c>
      <c r="B986" s="40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404">
        <v>18</v>
      </c>
      <c r="B987" s="40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404">
        <v>19</v>
      </c>
      <c r="B988" s="40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404">
        <v>20</v>
      </c>
      <c r="B989" s="40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404">
        <v>21</v>
      </c>
      <c r="B990" s="40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404">
        <v>22</v>
      </c>
      <c r="B991" s="40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404">
        <v>23</v>
      </c>
      <c r="B992" s="40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404">
        <v>24</v>
      </c>
      <c r="B993" s="40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404">
        <v>25</v>
      </c>
      <c r="B994" s="40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404">
        <v>26</v>
      </c>
      <c r="B995" s="40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404">
        <v>27</v>
      </c>
      <c r="B996" s="40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404">
        <v>28</v>
      </c>
      <c r="B997" s="40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404">
        <v>29</v>
      </c>
      <c r="B998" s="40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404">
        <v>30</v>
      </c>
      <c r="B999" s="40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8" t="s">
        <v>337</v>
      </c>
      <c r="AD1002" s="148"/>
      <c r="AE1002" s="148"/>
      <c r="AF1002" s="148"/>
      <c r="AG1002" s="148"/>
      <c r="AH1002" s="367" t="s">
        <v>367</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54" customHeight="1" x14ac:dyDescent="0.2">
      <c r="A1003" s="404">
        <v>1</v>
      </c>
      <c r="B1003" s="404">
        <v>1</v>
      </c>
      <c r="C1003" s="401" t="s">
        <v>686</v>
      </c>
      <c r="D1003" s="347"/>
      <c r="E1003" s="347"/>
      <c r="F1003" s="347"/>
      <c r="G1003" s="347"/>
      <c r="H1003" s="347"/>
      <c r="I1003" s="347"/>
      <c r="J1003" s="348" t="s">
        <v>656</v>
      </c>
      <c r="K1003" s="349"/>
      <c r="L1003" s="349"/>
      <c r="M1003" s="349"/>
      <c r="N1003" s="349"/>
      <c r="O1003" s="349"/>
      <c r="P1003" s="362" t="s">
        <v>635</v>
      </c>
      <c r="Q1003" s="350"/>
      <c r="R1003" s="350"/>
      <c r="S1003" s="350"/>
      <c r="T1003" s="350"/>
      <c r="U1003" s="350"/>
      <c r="V1003" s="350"/>
      <c r="W1003" s="350"/>
      <c r="X1003" s="350"/>
      <c r="Y1003" s="351">
        <v>87</v>
      </c>
      <c r="Z1003" s="352"/>
      <c r="AA1003" s="352"/>
      <c r="AB1003" s="353"/>
      <c r="AC1003" s="363" t="s">
        <v>379</v>
      </c>
      <c r="AD1003" s="371"/>
      <c r="AE1003" s="371"/>
      <c r="AF1003" s="371"/>
      <c r="AG1003" s="371"/>
      <c r="AH1003" s="372" t="s">
        <v>656</v>
      </c>
      <c r="AI1003" s="373"/>
      <c r="AJ1003" s="373"/>
      <c r="AK1003" s="373"/>
      <c r="AL1003" s="357" t="s">
        <v>685</v>
      </c>
      <c r="AM1003" s="358"/>
      <c r="AN1003" s="358"/>
      <c r="AO1003" s="359"/>
      <c r="AP1003" s="360"/>
      <c r="AQ1003" s="360"/>
      <c r="AR1003" s="360"/>
      <c r="AS1003" s="360"/>
      <c r="AT1003" s="360"/>
      <c r="AU1003" s="360"/>
      <c r="AV1003" s="360"/>
      <c r="AW1003" s="360"/>
      <c r="AX1003" s="360"/>
    </row>
    <row r="1004" spans="1:50" ht="65" customHeight="1" x14ac:dyDescent="0.2">
      <c r="A1004" s="404">
        <v>2</v>
      </c>
      <c r="B1004" s="404">
        <v>1</v>
      </c>
      <c r="C1004" s="391" t="s">
        <v>682</v>
      </c>
      <c r="D1004" s="392"/>
      <c r="E1004" s="392"/>
      <c r="F1004" s="392"/>
      <c r="G1004" s="392"/>
      <c r="H1004" s="392"/>
      <c r="I1004" s="393"/>
      <c r="J1004" s="377">
        <v>3020001032681</v>
      </c>
      <c r="K1004" s="378"/>
      <c r="L1004" s="378"/>
      <c r="M1004" s="378"/>
      <c r="N1004" s="378"/>
      <c r="O1004" s="379"/>
      <c r="P1004" s="395" t="s">
        <v>688</v>
      </c>
      <c r="Q1004" s="396"/>
      <c r="R1004" s="396"/>
      <c r="S1004" s="396"/>
      <c r="T1004" s="396"/>
      <c r="U1004" s="396"/>
      <c r="V1004" s="396"/>
      <c r="W1004" s="396"/>
      <c r="X1004" s="397"/>
      <c r="Y1004" s="351">
        <v>34</v>
      </c>
      <c r="Z1004" s="352"/>
      <c r="AA1004" s="352"/>
      <c r="AB1004" s="353"/>
      <c r="AC1004" s="205" t="s">
        <v>379</v>
      </c>
      <c r="AD1004" s="383"/>
      <c r="AE1004" s="383"/>
      <c r="AF1004" s="383"/>
      <c r="AG1004" s="384"/>
      <c r="AH1004" s="385" t="s">
        <v>407</v>
      </c>
      <c r="AI1004" s="386"/>
      <c r="AJ1004" s="386"/>
      <c r="AK1004" s="387"/>
      <c r="AL1004" s="357" t="s">
        <v>407</v>
      </c>
      <c r="AM1004" s="358"/>
      <c r="AN1004" s="358"/>
      <c r="AO1004" s="359"/>
      <c r="AP1004" s="388"/>
      <c r="AQ1004" s="389"/>
      <c r="AR1004" s="389"/>
      <c r="AS1004" s="389"/>
      <c r="AT1004" s="389"/>
      <c r="AU1004" s="389"/>
      <c r="AV1004" s="389"/>
      <c r="AW1004" s="389"/>
      <c r="AX1004" s="390"/>
    </row>
    <row r="1005" spans="1:50" ht="61" customHeight="1" x14ac:dyDescent="0.2">
      <c r="A1005" s="404">
        <v>3</v>
      </c>
      <c r="B1005" s="404">
        <v>1</v>
      </c>
      <c r="C1005" s="391" t="s">
        <v>703</v>
      </c>
      <c r="D1005" s="392"/>
      <c r="E1005" s="392"/>
      <c r="F1005" s="392"/>
      <c r="G1005" s="392"/>
      <c r="H1005" s="392"/>
      <c r="I1005" s="393"/>
      <c r="J1005" s="377" t="s">
        <v>567</v>
      </c>
      <c r="K1005" s="378"/>
      <c r="L1005" s="378"/>
      <c r="M1005" s="378"/>
      <c r="N1005" s="378"/>
      <c r="O1005" s="379"/>
      <c r="P1005" s="395" t="s">
        <v>689</v>
      </c>
      <c r="Q1005" s="396"/>
      <c r="R1005" s="396"/>
      <c r="S1005" s="396"/>
      <c r="T1005" s="396"/>
      <c r="U1005" s="396"/>
      <c r="V1005" s="396"/>
      <c r="W1005" s="396"/>
      <c r="X1005" s="397"/>
      <c r="Y1005" s="351">
        <v>21</v>
      </c>
      <c r="Z1005" s="352"/>
      <c r="AA1005" s="352"/>
      <c r="AB1005" s="353"/>
      <c r="AC1005" s="205" t="s">
        <v>379</v>
      </c>
      <c r="AD1005" s="383"/>
      <c r="AE1005" s="383"/>
      <c r="AF1005" s="383"/>
      <c r="AG1005" s="384"/>
      <c r="AH1005" s="385" t="s">
        <v>656</v>
      </c>
      <c r="AI1005" s="386"/>
      <c r="AJ1005" s="386"/>
      <c r="AK1005" s="387"/>
      <c r="AL1005" s="357" t="s">
        <v>685</v>
      </c>
      <c r="AM1005" s="358"/>
      <c r="AN1005" s="358"/>
      <c r="AO1005" s="359"/>
      <c r="AP1005" s="388"/>
      <c r="AQ1005" s="389"/>
      <c r="AR1005" s="389"/>
      <c r="AS1005" s="389"/>
      <c r="AT1005" s="389"/>
      <c r="AU1005" s="389"/>
      <c r="AV1005" s="389"/>
      <c r="AW1005" s="389"/>
      <c r="AX1005" s="390"/>
    </row>
    <row r="1006" spans="1:50" ht="65.5" customHeight="1" x14ac:dyDescent="0.2">
      <c r="A1006" s="404">
        <v>4</v>
      </c>
      <c r="B1006" s="404">
        <v>1</v>
      </c>
      <c r="C1006" s="391" t="s">
        <v>687</v>
      </c>
      <c r="D1006" s="392"/>
      <c r="E1006" s="392"/>
      <c r="F1006" s="392"/>
      <c r="G1006" s="392"/>
      <c r="H1006" s="392"/>
      <c r="I1006" s="393"/>
      <c r="J1006" s="377" t="s">
        <v>656</v>
      </c>
      <c r="K1006" s="378"/>
      <c r="L1006" s="378"/>
      <c r="M1006" s="378"/>
      <c r="N1006" s="378"/>
      <c r="O1006" s="379"/>
      <c r="P1006" s="395" t="s">
        <v>695</v>
      </c>
      <c r="Q1006" s="396"/>
      <c r="R1006" s="396"/>
      <c r="S1006" s="396"/>
      <c r="T1006" s="396"/>
      <c r="U1006" s="396"/>
      <c r="V1006" s="396"/>
      <c r="W1006" s="396"/>
      <c r="X1006" s="397"/>
      <c r="Y1006" s="351">
        <v>18</v>
      </c>
      <c r="Z1006" s="352"/>
      <c r="AA1006" s="352"/>
      <c r="AB1006" s="353"/>
      <c r="AC1006" s="205" t="s">
        <v>379</v>
      </c>
      <c r="AD1006" s="383"/>
      <c r="AE1006" s="383"/>
      <c r="AF1006" s="383"/>
      <c r="AG1006" s="384"/>
      <c r="AH1006" s="385" t="s">
        <v>656</v>
      </c>
      <c r="AI1006" s="386"/>
      <c r="AJ1006" s="386"/>
      <c r="AK1006" s="387"/>
      <c r="AL1006" s="357" t="s">
        <v>685</v>
      </c>
      <c r="AM1006" s="358"/>
      <c r="AN1006" s="358"/>
      <c r="AO1006" s="359"/>
      <c r="AP1006" s="388"/>
      <c r="AQ1006" s="389"/>
      <c r="AR1006" s="389"/>
      <c r="AS1006" s="389"/>
      <c r="AT1006" s="389"/>
      <c r="AU1006" s="389"/>
      <c r="AV1006" s="389"/>
      <c r="AW1006" s="389"/>
      <c r="AX1006" s="390"/>
    </row>
    <row r="1007" spans="1:50" ht="48" customHeight="1" x14ac:dyDescent="0.2">
      <c r="A1007" s="404">
        <v>5</v>
      </c>
      <c r="B1007" s="404">
        <v>1</v>
      </c>
      <c r="C1007" s="398" t="s">
        <v>683</v>
      </c>
      <c r="D1007" s="399"/>
      <c r="E1007" s="399"/>
      <c r="F1007" s="399"/>
      <c r="G1007" s="399"/>
      <c r="H1007" s="399"/>
      <c r="I1007" s="400"/>
      <c r="J1007" s="377">
        <v>6020005012495</v>
      </c>
      <c r="K1007" s="378"/>
      <c r="L1007" s="378"/>
      <c r="M1007" s="378"/>
      <c r="N1007" s="378"/>
      <c r="O1007" s="379"/>
      <c r="P1007" s="380" t="s">
        <v>690</v>
      </c>
      <c r="Q1007" s="381"/>
      <c r="R1007" s="381"/>
      <c r="S1007" s="381"/>
      <c r="T1007" s="381"/>
      <c r="U1007" s="381"/>
      <c r="V1007" s="381"/>
      <c r="W1007" s="381"/>
      <c r="X1007" s="382"/>
      <c r="Y1007" s="351">
        <v>8</v>
      </c>
      <c r="Z1007" s="352"/>
      <c r="AA1007" s="352"/>
      <c r="AB1007" s="353"/>
      <c r="AC1007" s="205" t="s">
        <v>379</v>
      </c>
      <c r="AD1007" s="383"/>
      <c r="AE1007" s="383"/>
      <c r="AF1007" s="383"/>
      <c r="AG1007" s="384"/>
      <c r="AH1007" s="385" t="s">
        <v>656</v>
      </c>
      <c r="AI1007" s="386"/>
      <c r="AJ1007" s="386"/>
      <c r="AK1007" s="387"/>
      <c r="AL1007" s="357" t="s">
        <v>685</v>
      </c>
      <c r="AM1007" s="358"/>
      <c r="AN1007" s="358"/>
      <c r="AO1007" s="359"/>
      <c r="AP1007" s="388"/>
      <c r="AQ1007" s="389"/>
      <c r="AR1007" s="389"/>
      <c r="AS1007" s="389"/>
      <c r="AT1007" s="389"/>
      <c r="AU1007" s="389"/>
      <c r="AV1007" s="389"/>
      <c r="AW1007" s="389"/>
      <c r="AX1007" s="390"/>
    </row>
    <row r="1008" spans="1:50" ht="61" customHeight="1" x14ac:dyDescent="0.2">
      <c r="A1008" s="404">
        <v>6</v>
      </c>
      <c r="B1008" s="404">
        <v>1</v>
      </c>
      <c r="C1008" s="374" t="s">
        <v>683</v>
      </c>
      <c r="D1008" s="375"/>
      <c r="E1008" s="375"/>
      <c r="F1008" s="375"/>
      <c r="G1008" s="375"/>
      <c r="H1008" s="375"/>
      <c r="I1008" s="376"/>
      <c r="J1008" s="377">
        <v>6020005012495</v>
      </c>
      <c r="K1008" s="378"/>
      <c r="L1008" s="378"/>
      <c r="M1008" s="378"/>
      <c r="N1008" s="378"/>
      <c r="O1008" s="379"/>
      <c r="P1008" s="380" t="s">
        <v>691</v>
      </c>
      <c r="Q1008" s="381"/>
      <c r="R1008" s="381"/>
      <c r="S1008" s="381"/>
      <c r="T1008" s="381"/>
      <c r="U1008" s="381"/>
      <c r="V1008" s="381"/>
      <c r="W1008" s="381"/>
      <c r="X1008" s="382"/>
      <c r="Y1008" s="351">
        <v>6</v>
      </c>
      <c r="Z1008" s="352"/>
      <c r="AA1008" s="352"/>
      <c r="AB1008" s="353"/>
      <c r="AC1008" s="205" t="s">
        <v>379</v>
      </c>
      <c r="AD1008" s="383"/>
      <c r="AE1008" s="383"/>
      <c r="AF1008" s="383"/>
      <c r="AG1008" s="384"/>
      <c r="AH1008" s="385" t="s">
        <v>656</v>
      </c>
      <c r="AI1008" s="386"/>
      <c r="AJ1008" s="386"/>
      <c r="AK1008" s="387"/>
      <c r="AL1008" s="357" t="s">
        <v>685</v>
      </c>
      <c r="AM1008" s="358"/>
      <c r="AN1008" s="358"/>
      <c r="AO1008" s="359"/>
      <c r="AP1008" s="388"/>
      <c r="AQ1008" s="389"/>
      <c r="AR1008" s="389"/>
      <c r="AS1008" s="389"/>
      <c r="AT1008" s="389"/>
      <c r="AU1008" s="389"/>
      <c r="AV1008" s="389"/>
      <c r="AW1008" s="389"/>
      <c r="AX1008" s="390"/>
    </row>
    <row r="1009" spans="1:50" ht="62" customHeight="1" x14ac:dyDescent="0.2">
      <c r="A1009" s="404">
        <v>7</v>
      </c>
      <c r="B1009" s="404">
        <v>1</v>
      </c>
      <c r="C1009" s="391" t="s">
        <v>637</v>
      </c>
      <c r="D1009" s="392"/>
      <c r="E1009" s="392"/>
      <c r="F1009" s="392"/>
      <c r="G1009" s="392"/>
      <c r="H1009" s="392"/>
      <c r="I1009" s="393"/>
      <c r="J1009" s="377">
        <v>3010401011971</v>
      </c>
      <c r="K1009" s="378"/>
      <c r="L1009" s="378"/>
      <c r="M1009" s="378"/>
      <c r="N1009" s="378"/>
      <c r="O1009" s="379"/>
      <c r="P1009" s="380" t="s">
        <v>692</v>
      </c>
      <c r="Q1009" s="381"/>
      <c r="R1009" s="381"/>
      <c r="S1009" s="381"/>
      <c r="T1009" s="381"/>
      <c r="U1009" s="381"/>
      <c r="V1009" s="381"/>
      <c r="W1009" s="381"/>
      <c r="X1009" s="382"/>
      <c r="Y1009" s="351">
        <v>10</v>
      </c>
      <c r="Z1009" s="352"/>
      <c r="AA1009" s="352"/>
      <c r="AB1009" s="353"/>
      <c r="AC1009" s="205" t="s">
        <v>379</v>
      </c>
      <c r="AD1009" s="383"/>
      <c r="AE1009" s="383"/>
      <c r="AF1009" s="383"/>
      <c r="AG1009" s="384"/>
      <c r="AH1009" s="385" t="s">
        <v>656</v>
      </c>
      <c r="AI1009" s="386"/>
      <c r="AJ1009" s="386"/>
      <c r="AK1009" s="387"/>
      <c r="AL1009" s="357" t="s">
        <v>685</v>
      </c>
      <c r="AM1009" s="358"/>
      <c r="AN1009" s="358"/>
      <c r="AO1009" s="359"/>
      <c r="AP1009" s="388"/>
      <c r="AQ1009" s="389"/>
      <c r="AR1009" s="389"/>
      <c r="AS1009" s="389"/>
      <c r="AT1009" s="389"/>
      <c r="AU1009" s="389"/>
      <c r="AV1009" s="389"/>
      <c r="AW1009" s="389"/>
      <c r="AX1009" s="390"/>
    </row>
    <row r="1010" spans="1:50" ht="64.5" customHeight="1" x14ac:dyDescent="0.2">
      <c r="A1010" s="404">
        <v>8</v>
      </c>
      <c r="B1010" s="404">
        <v>1</v>
      </c>
      <c r="C1010" s="391" t="s">
        <v>696</v>
      </c>
      <c r="D1010" s="392"/>
      <c r="E1010" s="392"/>
      <c r="F1010" s="392"/>
      <c r="G1010" s="392"/>
      <c r="H1010" s="392"/>
      <c r="I1010" s="393"/>
      <c r="J1010" s="377">
        <v>5010701009474</v>
      </c>
      <c r="K1010" s="378"/>
      <c r="L1010" s="378"/>
      <c r="M1010" s="378"/>
      <c r="N1010" s="378"/>
      <c r="O1010" s="379"/>
      <c r="P1010" s="380" t="s">
        <v>693</v>
      </c>
      <c r="Q1010" s="381"/>
      <c r="R1010" s="381"/>
      <c r="S1010" s="381"/>
      <c r="T1010" s="381"/>
      <c r="U1010" s="381"/>
      <c r="V1010" s="381"/>
      <c r="W1010" s="381"/>
      <c r="X1010" s="382"/>
      <c r="Y1010" s="351">
        <v>8</v>
      </c>
      <c r="Z1010" s="352"/>
      <c r="AA1010" s="352"/>
      <c r="AB1010" s="353"/>
      <c r="AC1010" s="205" t="s">
        <v>379</v>
      </c>
      <c r="AD1010" s="383"/>
      <c r="AE1010" s="383"/>
      <c r="AF1010" s="383"/>
      <c r="AG1010" s="384"/>
      <c r="AH1010" s="385" t="s">
        <v>656</v>
      </c>
      <c r="AI1010" s="386"/>
      <c r="AJ1010" s="386"/>
      <c r="AK1010" s="387"/>
      <c r="AL1010" s="357" t="s">
        <v>685</v>
      </c>
      <c r="AM1010" s="358"/>
      <c r="AN1010" s="358"/>
      <c r="AO1010" s="359"/>
      <c r="AP1010" s="388"/>
      <c r="AQ1010" s="389"/>
      <c r="AR1010" s="389"/>
      <c r="AS1010" s="389"/>
      <c r="AT1010" s="389"/>
      <c r="AU1010" s="389"/>
      <c r="AV1010" s="389"/>
      <c r="AW1010" s="389"/>
      <c r="AX1010" s="390"/>
    </row>
    <row r="1011" spans="1:50" ht="50.5" customHeight="1" x14ac:dyDescent="0.2">
      <c r="A1011" s="404">
        <v>9</v>
      </c>
      <c r="B1011" s="404">
        <v>1</v>
      </c>
      <c r="C1011" s="394" t="s">
        <v>684</v>
      </c>
      <c r="D1011" s="347"/>
      <c r="E1011" s="347"/>
      <c r="F1011" s="347"/>
      <c r="G1011" s="347"/>
      <c r="H1011" s="347"/>
      <c r="I1011" s="347"/>
      <c r="J1011" s="348">
        <v>1012802011189</v>
      </c>
      <c r="K1011" s="349"/>
      <c r="L1011" s="349"/>
      <c r="M1011" s="349"/>
      <c r="N1011" s="349"/>
      <c r="O1011" s="349"/>
      <c r="P1011" s="350" t="s">
        <v>694</v>
      </c>
      <c r="Q1011" s="350"/>
      <c r="R1011" s="350"/>
      <c r="S1011" s="350"/>
      <c r="T1011" s="350"/>
      <c r="U1011" s="350"/>
      <c r="V1011" s="350"/>
      <c r="W1011" s="350"/>
      <c r="X1011" s="350"/>
      <c r="Y1011" s="351">
        <v>8</v>
      </c>
      <c r="Z1011" s="352"/>
      <c r="AA1011" s="352"/>
      <c r="AB1011" s="353"/>
      <c r="AC1011" s="363" t="s">
        <v>379</v>
      </c>
      <c r="AD1011" s="371"/>
      <c r="AE1011" s="371"/>
      <c r="AF1011" s="371"/>
      <c r="AG1011" s="371"/>
      <c r="AH1011" s="372" t="s">
        <v>407</v>
      </c>
      <c r="AI1011" s="373"/>
      <c r="AJ1011" s="373"/>
      <c r="AK1011" s="373"/>
      <c r="AL1011" s="357" t="s">
        <v>407</v>
      </c>
      <c r="AM1011" s="358"/>
      <c r="AN1011" s="358"/>
      <c r="AO1011" s="359"/>
      <c r="AP1011" s="360"/>
      <c r="AQ1011" s="360"/>
      <c r="AR1011" s="360"/>
      <c r="AS1011" s="360"/>
      <c r="AT1011" s="360"/>
      <c r="AU1011" s="360"/>
      <c r="AV1011" s="360"/>
      <c r="AW1011" s="360"/>
      <c r="AX1011" s="360"/>
    </row>
    <row r="1012" spans="1:50" ht="55.5" customHeight="1" x14ac:dyDescent="0.2">
      <c r="A1012" s="404">
        <v>10</v>
      </c>
      <c r="B1012" s="404">
        <v>1</v>
      </c>
      <c r="C1012" s="401" t="s">
        <v>705</v>
      </c>
      <c r="D1012" s="347"/>
      <c r="E1012" s="347"/>
      <c r="F1012" s="347"/>
      <c r="G1012" s="347"/>
      <c r="H1012" s="347"/>
      <c r="I1012" s="347"/>
      <c r="J1012" s="377" t="s">
        <v>567</v>
      </c>
      <c r="K1012" s="378"/>
      <c r="L1012" s="378"/>
      <c r="M1012" s="378"/>
      <c r="N1012" s="378"/>
      <c r="O1012" s="379"/>
      <c r="P1012" s="362" t="s">
        <v>704</v>
      </c>
      <c r="Q1012" s="350"/>
      <c r="R1012" s="350"/>
      <c r="S1012" s="350"/>
      <c r="T1012" s="350"/>
      <c r="U1012" s="350"/>
      <c r="V1012" s="350"/>
      <c r="W1012" s="350"/>
      <c r="X1012" s="350"/>
      <c r="Y1012" s="351">
        <v>5</v>
      </c>
      <c r="Z1012" s="352"/>
      <c r="AA1012" s="352"/>
      <c r="AB1012" s="353"/>
      <c r="AC1012" s="363" t="s">
        <v>379</v>
      </c>
      <c r="AD1012" s="371"/>
      <c r="AE1012" s="371"/>
      <c r="AF1012" s="371"/>
      <c r="AG1012" s="371"/>
      <c r="AH1012" s="372" t="s">
        <v>407</v>
      </c>
      <c r="AI1012" s="373"/>
      <c r="AJ1012" s="373"/>
      <c r="AK1012" s="373"/>
      <c r="AL1012" s="357" t="s">
        <v>407</v>
      </c>
      <c r="AM1012" s="358"/>
      <c r="AN1012" s="358"/>
      <c r="AO1012" s="359"/>
      <c r="AP1012" s="360"/>
      <c r="AQ1012" s="360"/>
      <c r="AR1012" s="360"/>
      <c r="AS1012" s="360"/>
      <c r="AT1012" s="360"/>
      <c r="AU1012" s="360"/>
      <c r="AV1012" s="360"/>
      <c r="AW1012" s="360"/>
      <c r="AX1012" s="360"/>
    </row>
    <row r="1013" spans="1:50" ht="74" customHeight="1" x14ac:dyDescent="0.2">
      <c r="A1013" s="404">
        <v>11</v>
      </c>
      <c r="B1013" s="404">
        <v>1</v>
      </c>
      <c r="C1013" s="361" t="s">
        <v>721</v>
      </c>
      <c r="D1013" s="347"/>
      <c r="E1013" s="347"/>
      <c r="F1013" s="347"/>
      <c r="G1013" s="347"/>
      <c r="H1013" s="347"/>
      <c r="I1013" s="347"/>
      <c r="J1013" s="377" t="s">
        <v>567</v>
      </c>
      <c r="K1013" s="378"/>
      <c r="L1013" s="378"/>
      <c r="M1013" s="378"/>
      <c r="N1013" s="378"/>
      <c r="O1013" s="379"/>
      <c r="P1013" s="362" t="s">
        <v>722</v>
      </c>
      <c r="Q1013" s="350"/>
      <c r="R1013" s="350"/>
      <c r="S1013" s="350"/>
      <c r="T1013" s="350"/>
      <c r="U1013" s="350"/>
      <c r="V1013" s="350"/>
      <c r="W1013" s="350"/>
      <c r="X1013" s="350"/>
      <c r="Y1013" s="351">
        <v>4</v>
      </c>
      <c r="Z1013" s="352"/>
      <c r="AA1013" s="352"/>
      <c r="AB1013" s="353"/>
      <c r="AC1013" s="363" t="s">
        <v>379</v>
      </c>
      <c r="AD1013" s="371"/>
      <c r="AE1013" s="371"/>
      <c r="AF1013" s="371"/>
      <c r="AG1013" s="371"/>
      <c r="AH1013" s="372" t="s">
        <v>407</v>
      </c>
      <c r="AI1013" s="373"/>
      <c r="AJ1013" s="373"/>
      <c r="AK1013" s="373"/>
      <c r="AL1013" s="357" t="s">
        <v>407</v>
      </c>
      <c r="AM1013" s="358"/>
      <c r="AN1013" s="358"/>
      <c r="AO1013" s="359"/>
      <c r="AP1013" s="360"/>
      <c r="AQ1013" s="360"/>
      <c r="AR1013" s="360"/>
      <c r="AS1013" s="360"/>
      <c r="AT1013" s="360"/>
      <c r="AU1013" s="360"/>
      <c r="AV1013" s="360"/>
      <c r="AW1013" s="360"/>
      <c r="AX1013" s="360"/>
    </row>
    <row r="1014" spans="1:50" ht="30" hidden="1" customHeight="1" x14ac:dyDescent="0.2">
      <c r="A1014" s="404">
        <v>12</v>
      </c>
      <c r="B1014" s="40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404">
        <v>13</v>
      </c>
      <c r="B1015" s="40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404">
        <v>14</v>
      </c>
      <c r="B1016" s="40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404">
        <v>15</v>
      </c>
      <c r="B1017" s="40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404">
        <v>16</v>
      </c>
      <c r="B1018" s="40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404">
        <v>17</v>
      </c>
      <c r="B1019" s="40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404">
        <v>18</v>
      </c>
      <c r="B1020" s="40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404">
        <v>19</v>
      </c>
      <c r="B1021" s="40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404">
        <v>20</v>
      </c>
      <c r="B1022" s="40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404">
        <v>21</v>
      </c>
      <c r="B1023" s="40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404">
        <v>22</v>
      </c>
      <c r="B1024" s="40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404">
        <v>23</v>
      </c>
      <c r="B1025" s="40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404">
        <v>24</v>
      </c>
      <c r="B1026" s="40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404">
        <v>25</v>
      </c>
      <c r="B1027" s="40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404">
        <v>26</v>
      </c>
      <c r="B1028" s="40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404">
        <v>27</v>
      </c>
      <c r="B1029" s="40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404">
        <v>28</v>
      </c>
      <c r="B1030" s="40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404">
        <v>29</v>
      </c>
      <c r="B1031" s="40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404">
        <v>30</v>
      </c>
      <c r="B1032" s="40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8" t="s">
        <v>337</v>
      </c>
      <c r="AD1035" s="148"/>
      <c r="AE1035" s="148"/>
      <c r="AF1035" s="148"/>
      <c r="AG1035" s="148"/>
      <c r="AH1035" s="367" t="s">
        <v>367</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45.5" customHeight="1" x14ac:dyDescent="0.2">
      <c r="A1036" s="404">
        <v>1</v>
      </c>
      <c r="B1036" s="404">
        <v>1</v>
      </c>
      <c r="C1036" s="361" t="s">
        <v>719</v>
      </c>
      <c r="D1036" s="347"/>
      <c r="E1036" s="347"/>
      <c r="F1036" s="347"/>
      <c r="G1036" s="347"/>
      <c r="H1036" s="347"/>
      <c r="I1036" s="347"/>
      <c r="J1036" s="348">
        <v>3010401094447</v>
      </c>
      <c r="K1036" s="349"/>
      <c r="L1036" s="349"/>
      <c r="M1036" s="349"/>
      <c r="N1036" s="349"/>
      <c r="O1036" s="349"/>
      <c r="P1036" s="362" t="s">
        <v>720</v>
      </c>
      <c r="Q1036" s="350"/>
      <c r="R1036" s="350"/>
      <c r="S1036" s="350"/>
      <c r="T1036" s="350"/>
      <c r="U1036" s="350"/>
      <c r="V1036" s="350"/>
      <c r="W1036" s="350"/>
      <c r="X1036" s="350"/>
      <c r="Y1036" s="351">
        <v>1</v>
      </c>
      <c r="Z1036" s="352"/>
      <c r="AA1036" s="352"/>
      <c r="AB1036" s="353"/>
      <c r="AC1036" s="363" t="s">
        <v>723</v>
      </c>
      <c r="AD1036" s="371"/>
      <c r="AE1036" s="371"/>
      <c r="AF1036" s="371"/>
      <c r="AG1036" s="371"/>
      <c r="AH1036" s="357" t="s">
        <v>407</v>
      </c>
      <c r="AI1036" s="358"/>
      <c r="AJ1036" s="358"/>
      <c r="AK1036" s="359"/>
      <c r="AL1036" s="357" t="s">
        <v>656</v>
      </c>
      <c r="AM1036" s="358"/>
      <c r="AN1036" s="358"/>
      <c r="AO1036" s="359"/>
      <c r="AP1036" s="360"/>
      <c r="AQ1036" s="360"/>
      <c r="AR1036" s="360"/>
      <c r="AS1036" s="360"/>
      <c r="AT1036" s="360"/>
      <c r="AU1036" s="360"/>
      <c r="AV1036" s="360"/>
      <c r="AW1036" s="360"/>
      <c r="AX1036" s="360"/>
    </row>
    <row r="1037" spans="1:50" ht="30" hidden="1" customHeight="1" x14ac:dyDescent="0.2">
      <c r="A1037" s="404">
        <v>2</v>
      </c>
      <c r="B1037" s="40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404">
        <v>3</v>
      </c>
      <c r="B1038" s="40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404">
        <v>4</v>
      </c>
      <c r="B1039" s="404">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404">
        <v>5</v>
      </c>
      <c r="B1040" s="40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404">
        <v>6</v>
      </c>
      <c r="B1041" s="40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404">
        <v>7</v>
      </c>
      <c r="B1042" s="40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404">
        <v>8</v>
      </c>
      <c r="B1043" s="40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404">
        <v>9</v>
      </c>
      <c r="B1044" s="40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404">
        <v>10</v>
      </c>
      <c r="B1045" s="40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404">
        <v>11</v>
      </c>
      <c r="B1046" s="40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404">
        <v>12</v>
      </c>
      <c r="B1047" s="40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404">
        <v>13</v>
      </c>
      <c r="B1048" s="40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404">
        <v>14</v>
      </c>
      <c r="B1049" s="40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404">
        <v>15</v>
      </c>
      <c r="B1050" s="40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404">
        <v>16</v>
      </c>
      <c r="B1051" s="40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404">
        <v>17</v>
      </c>
      <c r="B1052" s="40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404">
        <v>18</v>
      </c>
      <c r="B1053" s="40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404">
        <v>19</v>
      </c>
      <c r="B1054" s="40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404">
        <v>20</v>
      </c>
      <c r="B1055" s="40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404">
        <v>21</v>
      </c>
      <c r="B1056" s="40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404">
        <v>22</v>
      </c>
      <c r="B1057" s="40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404">
        <v>23</v>
      </c>
      <c r="B1058" s="40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404">
        <v>24</v>
      </c>
      <c r="B1059" s="40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404">
        <v>25</v>
      </c>
      <c r="B1060" s="40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404">
        <v>26</v>
      </c>
      <c r="B1061" s="40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404">
        <v>27</v>
      </c>
      <c r="B1062" s="40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404">
        <v>28</v>
      </c>
      <c r="B1063" s="40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404">
        <v>29</v>
      </c>
      <c r="B1064" s="40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404">
        <v>30</v>
      </c>
      <c r="B1065" s="40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8" t="s">
        <v>337</v>
      </c>
      <c r="AD1068" s="148"/>
      <c r="AE1068" s="148"/>
      <c r="AF1068" s="148"/>
      <c r="AG1068" s="148"/>
      <c r="AH1068" s="367" t="s">
        <v>367</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2">
      <c r="A1069" s="404">
        <v>1</v>
      </c>
      <c r="B1069" s="40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404">
        <v>2</v>
      </c>
      <c r="B1070" s="40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404">
        <v>3</v>
      </c>
      <c r="B1071" s="40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404">
        <v>4</v>
      </c>
      <c r="B1072" s="404">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404">
        <v>5</v>
      </c>
      <c r="B1073" s="40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404">
        <v>6</v>
      </c>
      <c r="B1074" s="40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404">
        <v>7</v>
      </c>
      <c r="B1075" s="40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404">
        <v>8</v>
      </c>
      <c r="B1076" s="40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404">
        <v>9</v>
      </c>
      <c r="B1077" s="40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404">
        <v>10</v>
      </c>
      <c r="B1078" s="40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404">
        <v>11</v>
      </c>
      <c r="B1079" s="40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404">
        <v>12</v>
      </c>
      <c r="B1080" s="40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404">
        <v>13</v>
      </c>
      <c r="B1081" s="40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404">
        <v>14</v>
      </c>
      <c r="B1082" s="40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404">
        <v>15</v>
      </c>
      <c r="B1083" s="40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404">
        <v>16</v>
      </c>
      <c r="B1084" s="40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404">
        <v>17</v>
      </c>
      <c r="B1085" s="40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404">
        <v>18</v>
      </c>
      <c r="B1086" s="40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404">
        <v>19</v>
      </c>
      <c r="B1087" s="40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404">
        <v>20</v>
      </c>
      <c r="B1088" s="40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404">
        <v>21</v>
      </c>
      <c r="B1089" s="40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404">
        <v>22</v>
      </c>
      <c r="B1090" s="40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404">
        <v>23</v>
      </c>
      <c r="B1091" s="40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404">
        <v>24</v>
      </c>
      <c r="B1092" s="40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404">
        <v>25</v>
      </c>
      <c r="B1093" s="40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404">
        <v>26</v>
      </c>
      <c r="B1094" s="40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404">
        <v>27</v>
      </c>
      <c r="B1095" s="40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404">
        <v>28</v>
      </c>
      <c r="B1096" s="40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404">
        <v>29</v>
      </c>
      <c r="B1097" s="40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404">
        <v>30</v>
      </c>
      <c r="B1098" s="40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7.5" hidden="1" customHeight="1" x14ac:dyDescent="0.2">
      <c r="A1099" s="405" t="s">
        <v>328</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280" t="s">
        <v>343</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4"/>
      <c r="B1102" s="404"/>
      <c r="C1102" s="148" t="s">
        <v>266</v>
      </c>
      <c r="D1102" s="408"/>
      <c r="E1102" s="148" t="s">
        <v>265</v>
      </c>
      <c r="F1102" s="408"/>
      <c r="G1102" s="408"/>
      <c r="H1102" s="408"/>
      <c r="I1102" s="408"/>
      <c r="J1102" s="148" t="s">
        <v>299</v>
      </c>
      <c r="K1102" s="148"/>
      <c r="L1102" s="148"/>
      <c r="M1102" s="148"/>
      <c r="N1102" s="148"/>
      <c r="O1102" s="148"/>
      <c r="P1102" s="367" t="s">
        <v>27</v>
      </c>
      <c r="Q1102" s="367"/>
      <c r="R1102" s="367"/>
      <c r="S1102" s="367"/>
      <c r="T1102" s="367"/>
      <c r="U1102" s="367"/>
      <c r="V1102" s="367"/>
      <c r="W1102" s="367"/>
      <c r="X1102" s="367"/>
      <c r="Y1102" s="148" t="s">
        <v>301</v>
      </c>
      <c r="Z1102" s="408"/>
      <c r="AA1102" s="408"/>
      <c r="AB1102" s="408"/>
      <c r="AC1102" s="148" t="s">
        <v>248</v>
      </c>
      <c r="AD1102" s="148"/>
      <c r="AE1102" s="148"/>
      <c r="AF1102" s="148"/>
      <c r="AG1102" s="148"/>
      <c r="AH1102" s="367" t="s">
        <v>261</v>
      </c>
      <c r="AI1102" s="368"/>
      <c r="AJ1102" s="368"/>
      <c r="AK1102" s="368"/>
      <c r="AL1102" s="368" t="s">
        <v>21</v>
      </c>
      <c r="AM1102" s="368"/>
      <c r="AN1102" s="368"/>
      <c r="AO1102" s="409"/>
      <c r="AP1102" s="370" t="s">
        <v>329</v>
      </c>
      <c r="AQ1102" s="370"/>
      <c r="AR1102" s="370"/>
      <c r="AS1102" s="370"/>
      <c r="AT1102" s="370"/>
      <c r="AU1102" s="370"/>
      <c r="AV1102" s="370"/>
      <c r="AW1102" s="370"/>
      <c r="AX1102" s="370"/>
    </row>
    <row r="1103" spans="1:50" ht="30" hidden="1" customHeight="1" x14ac:dyDescent="0.2">
      <c r="A1103" s="404">
        <v>1</v>
      </c>
      <c r="B1103" s="404">
        <v>1</v>
      </c>
      <c r="C1103" s="402"/>
      <c r="D1103" s="402"/>
      <c r="E1103" s="146"/>
      <c r="F1103" s="403"/>
      <c r="G1103" s="403"/>
      <c r="H1103" s="403"/>
      <c r="I1103" s="403"/>
      <c r="J1103" s="348"/>
      <c r="K1103" s="349"/>
      <c r="L1103" s="349"/>
      <c r="M1103" s="349"/>
      <c r="N1103" s="349"/>
      <c r="O1103" s="349"/>
      <c r="P1103" s="362"/>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404">
        <v>2</v>
      </c>
      <c r="B1104" s="404">
        <v>1</v>
      </c>
      <c r="C1104" s="402"/>
      <c r="D1104" s="402"/>
      <c r="E1104" s="403"/>
      <c r="F1104" s="403"/>
      <c r="G1104" s="403"/>
      <c r="H1104" s="403"/>
      <c r="I1104" s="40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404">
        <v>3</v>
      </c>
      <c r="B1105" s="404">
        <v>1</v>
      </c>
      <c r="C1105" s="402"/>
      <c r="D1105" s="402"/>
      <c r="E1105" s="403"/>
      <c r="F1105" s="403"/>
      <c r="G1105" s="403"/>
      <c r="H1105" s="403"/>
      <c r="I1105" s="40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404">
        <v>4</v>
      </c>
      <c r="B1106" s="404">
        <v>1</v>
      </c>
      <c r="C1106" s="402"/>
      <c r="D1106" s="402"/>
      <c r="E1106" s="403"/>
      <c r="F1106" s="403"/>
      <c r="G1106" s="403"/>
      <c r="H1106" s="403"/>
      <c r="I1106" s="40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404">
        <v>5</v>
      </c>
      <c r="B1107" s="404">
        <v>1</v>
      </c>
      <c r="C1107" s="402"/>
      <c r="D1107" s="402"/>
      <c r="E1107" s="403"/>
      <c r="F1107" s="403"/>
      <c r="G1107" s="403"/>
      <c r="H1107" s="403"/>
      <c r="I1107" s="40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404">
        <v>6</v>
      </c>
      <c r="B1108" s="404">
        <v>1</v>
      </c>
      <c r="C1108" s="402"/>
      <c r="D1108" s="402"/>
      <c r="E1108" s="403"/>
      <c r="F1108" s="403"/>
      <c r="G1108" s="403"/>
      <c r="H1108" s="403"/>
      <c r="I1108" s="40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404">
        <v>7</v>
      </c>
      <c r="B1109" s="404">
        <v>1</v>
      </c>
      <c r="C1109" s="402"/>
      <c r="D1109" s="402"/>
      <c r="E1109" s="403"/>
      <c r="F1109" s="403"/>
      <c r="G1109" s="403"/>
      <c r="H1109" s="403"/>
      <c r="I1109" s="40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404">
        <v>8</v>
      </c>
      <c r="B1110" s="404">
        <v>1</v>
      </c>
      <c r="C1110" s="402"/>
      <c r="D1110" s="402"/>
      <c r="E1110" s="403"/>
      <c r="F1110" s="403"/>
      <c r="G1110" s="403"/>
      <c r="H1110" s="403"/>
      <c r="I1110" s="40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404">
        <v>9</v>
      </c>
      <c r="B1111" s="404">
        <v>1</v>
      </c>
      <c r="C1111" s="402"/>
      <c r="D1111" s="402"/>
      <c r="E1111" s="403"/>
      <c r="F1111" s="403"/>
      <c r="G1111" s="403"/>
      <c r="H1111" s="403"/>
      <c r="I1111" s="40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404">
        <v>10</v>
      </c>
      <c r="B1112" s="404">
        <v>1</v>
      </c>
      <c r="C1112" s="402"/>
      <c r="D1112" s="402"/>
      <c r="E1112" s="403"/>
      <c r="F1112" s="403"/>
      <c r="G1112" s="403"/>
      <c r="H1112" s="403"/>
      <c r="I1112" s="40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404">
        <v>11</v>
      </c>
      <c r="B1113" s="404">
        <v>1</v>
      </c>
      <c r="C1113" s="402"/>
      <c r="D1113" s="402"/>
      <c r="E1113" s="403"/>
      <c r="F1113" s="403"/>
      <c r="G1113" s="403"/>
      <c r="H1113" s="403"/>
      <c r="I1113" s="40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404">
        <v>12</v>
      </c>
      <c r="B1114" s="404">
        <v>1</v>
      </c>
      <c r="C1114" s="402"/>
      <c r="D1114" s="402"/>
      <c r="E1114" s="403"/>
      <c r="F1114" s="403"/>
      <c r="G1114" s="403"/>
      <c r="H1114" s="403"/>
      <c r="I1114" s="40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404">
        <v>13</v>
      </c>
      <c r="B1115" s="404">
        <v>1</v>
      </c>
      <c r="C1115" s="402"/>
      <c r="D1115" s="402"/>
      <c r="E1115" s="403"/>
      <c r="F1115" s="403"/>
      <c r="G1115" s="403"/>
      <c r="H1115" s="403"/>
      <c r="I1115" s="40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404">
        <v>14</v>
      </c>
      <c r="B1116" s="404">
        <v>1</v>
      </c>
      <c r="C1116" s="402"/>
      <c r="D1116" s="402"/>
      <c r="E1116" s="403"/>
      <c r="F1116" s="403"/>
      <c r="G1116" s="403"/>
      <c r="H1116" s="403"/>
      <c r="I1116" s="40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404">
        <v>15</v>
      </c>
      <c r="B1117" s="404">
        <v>1</v>
      </c>
      <c r="C1117" s="402"/>
      <c r="D1117" s="402"/>
      <c r="E1117" s="403"/>
      <c r="F1117" s="403"/>
      <c r="G1117" s="403"/>
      <c r="H1117" s="403"/>
      <c r="I1117" s="40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404">
        <v>16</v>
      </c>
      <c r="B1118" s="404">
        <v>1</v>
      </c>
      <c r="C1118" s="402"/>
      <c r="D1118" s="402"/>
      <c r="E1118" s="403"/>
      <c r="F1118" s="403"/>
      <c r="G1118" s="403"/>
      <c r="H1118" s="403"/>
      <c r="I1118" s="40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404">
        <v>17</v>
      </c>
      <c r="B1119" s="404">
        <v>1</v>
      </c>
      <c r="C1119" s="402"/>
      <c r="D1119" s="402"/>
      <c r="E1119" s="403"/>
      <c r="F1119" s="403"/>
      <c r="G1119" s="403"/>
      <c r="H1119" s="403"/>
      <c r="I1119" s="40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404">
        <v>18</v>
      </c>
      <c r="B1120" s="404">
        <v>1</v>
      </c>
      <c r="C1120" s="402"/>
      <c r="D1120" s="402"/>
      <c r="E1120" s="146"/>
      <c r="F1120" s="403"/>
      <c r="G1120" s="403"/>
      <c r="H1120" s="403"/>
      <c r="I1120" s="40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404">
        <v>19</v>
      </c>
      <c r="B1121" s="404">
        <v>1</v>
      </c>
      <c r="C1121" s="402"/>
      <c r="D1121" s="402"/>
      <c r="E1121" s="403"/>
      <c r="F1121" s="403"/>
      <c r="G1121" s="403"/>
      <c r="H1121" s="403"/>
      <c r="I1121" s="40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404">
        <v>20</v>
      </c>
      <c r="B1122" s="404">
        <v>1</v>
      </c>
      <c r="C1122" s="402"/>
      <c r="D1122" s="402"/>
      <c r="E1122" s="403"/>
      <c r="F1122" s="403"/>
      <c r="G1122" s="403"/>
      <c r="H1122" s="403"/>
      <c r="I1122" s="40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404">
        <v>21</v>
      </c>
      <c r="B1123" s="404">
        <v>1</v>
      </c>
      <c r="C1123" s="402"/>
      <c r="D1123" s="402"/>
      <c r="E1123" s="403"/>
      <c r="F1123" s="403"/>
      <c r="G1123" s="403"/>
      <c r="H1123" s="403"/>
      <c r="I1123" s="40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404">
        <v>22</v>
      </c>
      <c r="B1124" s="404">
        <v>1</v>
      </c>
      <c r="C1124" s="402"/>
      <c r="D1124" s="402"/>
      <c r="E1124" s="403"/>
      <c r="F1124" s="403"/>
      <c r="G1124" s="403"/>
      <c r="H1124" s="403"/>
      <c r="I1124" s="40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404">
        <v>23</v>
      </c>
      <c r="B1125" s="404">
        <v>1</v>
      </c>
      <c r="C1125" s="402"/>
      <c r="D1125" s="402"/>
      <c r="E1125" s="403"/>
      <c r="F1125" s="403"/>
      <c r="G1125" s="403"/>
      <c r="H1125" s="403"/>
      <c r="I1125" s="40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404">
        <v>24</v>
      </c>
      <c r="B1126" s="404">
        <v>1</v>
      </c>
      <c r="C1126" s="402"/>
      <c r="D1126" s="402"/>
      <c r="E1126" s="403"/>
      <c r="F1126" s="403"/>
      <c r="G1126" s="403"/>
      <c r="H1126" s="403"/>
      <c r="I1126" s="40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404">
        <v>25</v>
      </c>
      <c r="B1127" s="404">
        <v>1</v>
      </c>
      <c r="C1127" s="402"/>
      <c r="D1127" s="402"/>
      <c r="E1127" s="403"/>
      <c r="F1127" s="403"/>
      <c r="G1127" s="403"/>
      <c r="H1127" s="403"/>
      <c r="I1127" s="40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404">
        <v>26</v>
      </c>
      <c r="B1128" s="404">
        <v>1</v>
      </c>
      <c r="C1128" s="402"/>
      <c r="D1128" s="402"/>
      <c r="E1128" s="403"/>
      <c r="F1128" s="403"/>
      <c r="G1128" s="403"/>
      <c r="H1128" s="403"/>
      <c r="I1128" s="40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404">
        <v>27</v>
      </c>
      <c r="B1129" s="404">
        <v>1</v>
      </c>
      <c r="C1129" s="402"/>
      <c r="D1129" s="402"/>
      <c r="E1129" s="403"/>
      <c r="F1129" s="403"/>
      <c r="G1129" s="403"/>
      <c r="H1129" s="403"/>
      <c r="I1129" s="40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404">
        <v>28</v>
      </c>
      <c r="B1130" s="404">
        <v>1</v>
      </c>
      <c r="C1130" s="402"/>
      <c r="D1130" s="402"/>
      <c r="E1130" s="403"/>
      <c r="F1130" s="403"/>
      <c r="G1130" s="403"/>
      <c r="H1130" s="403"/>
      <c r="I1130" s="40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404">
        <v>29</v>
      </c>
      <c r="B1131" s="404">
        <v>1</v>
      </c>
      <c r="C1131" s="402"/>
      <c r="D1131" s="402"/>
      <c r="E1131" s="403"/>
      <c r="F1131" s="403"/>
      <c r="G1131" s="403"/>
      <c r="H1131" s="403"/>
      <c r="I1131" s="40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404">
        <v>30</v>
      </c>
      <c r="B1132" s="404">
        <v>1</v>
      </c>
      <c r="C1132" s="402"/>
      <c r="D1132" s="402"/>
      <c r="E1132" s="403"/>
      <c r="F1132" s="403"/>
      <c r="G1132" s="403"/>
      <c r="H1132" s="403"/>
      <c r="I1132" s="40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09:I1009"/>
    <mergeCell ref="J1009:O1009"/>
    <mergeCell ref="P1009:X1009"/>
    <mergeCell ref="Y1009:AB1009"/>
    <mergeCell ref="AC1009:AG1009"/>
    <mergeCell ref="AH1009:AK1009"/>
    <mergeCell ref="AL1009:AO1009"/>
    <mergeCell ref="AP1009:AX1009"/>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5:I1005"/>
    <mergeCell ref="J1005:O1005"/>
    <mergeCell ref="P1005:X1005"/>
    <mergeCell ref="Y1005:AB1005"/>
    <mergeCell ref="AC1005:AG1005"/>
    <mergeCell ref="AH1005:AK1005"/>
    <mergeCell ref="AL1005:AO1005"/>
    <mergeCell ref="AP1005:AX1005"/>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Y1012:Y1032 Y1005:Y1010">
    <cfRule type="expression" dxfId="2953" priority="14075">
      <formula>IF(RIGHT(TEXT(P14,"0.#"),1)=".",FALSE,TRUE)</formula>
    </cfRule>
    <cfRule type="expression" dxfId="2952" priority="14076">
      <formula>IF(RIGHT(TEXT(P14,"0.#"),1)=".",TRUE,FALSE)</formula>
    </cfRule>
  </conditionalFormatting>
  <conditionalFormatting sqref="AE32">
    <cfRule type="expression" dxfId="2951" priority="14065">
      <formula>IF(RIGHT(TEXT(AE32,"0.#"),1)=".",FALSE,TRUE)</formula>
    </cfRule>
    <cfRule type="expression" dxfId="2950" priority="14066">
      <formula>IF(RIGHT(TEXT(AE32,"0.#"),1)=".",TRUE,FALSE)</formula>
    </cfRule>
  </conditionalFormatting>
  <conditionalFormatting sqref="P18:AX18">
    <cfRule type="expression" dxfId="2949" priority="13951">
      <formula>IF(RIGHT(TEXT(P18,"0.#"),1)=".",FALSE,TRUE)</formula>
    </cfRule>
    <cfRule type="expression" dxfId="2948" priority="13952">
      <formula>IF(RIGHT(TEXT(P18,"0.#"),1)=".",TRUE,FALSE)</formula>
    </cfRule>
  </conditionalFormatting>
  <conditionalFormatting sqref="Y792">
    <cfRule type="expression" dxfId="2947" priority="13943">
      <formula>IF(RIGHT(TEXT(Y792,"0.#"),1)=".",FALSE,TRUE)</formula>
    </cfRule>
    <cfRule type="expression" dxfId="2946" priority="13944">
      <formula>IF(RIGHT(TEXT(Y792,"0.#"),1)=".",TRUE,FALSE)</formula>
    </cfRule>
  </conditionalFormatting>
  <conditionalFormatting sqref="Y823:Y830 Y821 Y810:Y817 Y808 Y797:Y804 Y795">
    <cfRule type="expression" dxfId="2945" priority="13725">
      <formula>IF(RIGHT(TEXT(Y795,"0.#"),1)=".",FALSE,TRUE)</formula>
    </cfRule>
    <cfRule type="expression" dxfId="2944" priority="13726">
      <formula>IF(RIGHT(TEXT(Y795,"0.#"),1)=".",TRUE,FALSE)</formula>
    </cfRule>
  </conditionalFormatting>
  <conditionalFormatting sqref="P16:AQ17 P15:AX15 P13:AX13">
    <cfRule type="expression" dxfId="2943" priority="13773">
      <formula>IF(RIGHT(TEXT(P13,"0.#"),1)=".",FALSE,TRUE)</formula>
    </cfRule>
    <cfRule type="expression" dxfId="2942" priority="13774">
      <formula>IF(RIGHT(TEXT(P13,"0.#"),1)=".",TRUE,FALSE)</formula>
    </cfRule>
  </conditionalFormatting>
  <conditionalFormatting sqref="P19:AJ19">
    <cfRule type="expression" dxfId="2941" priority="13771">
      <formula>IF(RIGHT(TEXT(P19,"0.#"),1)=".",FALSE,TRUE)</formula>
    </cfRule>
    <cfRule type="expression" dxfId="2940" priority="13772">
      <formula>IF(RIGHT(TEXT(P19,"0.#"),1)=".",TRUE,FALSE)</formula>
    </cfRule>
  </conditionalFormatting>
  <conditionalFormatting sqref="AE101 AQ101">
    <cfRule type="expression" dxfId="2939" priority="13763">
      <formula>IF(RIGHT(TEXT(AE101,"0.#"),1)=".",FALSE,TRUE)</formula>
    </cfRule>
    <cfRule type="expression" dxfId="2938" priority="13764">
      <formula>IF(RIGHT(TEXT(AE101,"0.#"),1)=".",TRUE,FALSE)</formula>
    </cfRule>
  </conditionalFormatting>
  <conditionalFormatting sqref="Y784:Y791 Y782">
    <cfRule type="expression" dxfId="2937" priority="13749">
      <formula>IF(RIGHT(TEXT(Y782,"0.#"),1)=".",FALSE,TRUE)</formula>
    </cfRule>
    <cfRule type="expression" dxfId="2936" priority="13750">
      <formula>IF(RIGHT(TEXT(Y782,"0.#"),1)=".",TRUE,FALSE)</formula>
    </cfRule>
  </conditionalFormatting>
  <conditionalFormatting sqref="AU783">
    <cfRule type="expression" dxfId="2935" priority="13747">
      <formula>IF(RIGHT(TEXT(AU783,"0.#"),1)=".",FALSE,TRUE)</formula>
    </cfRule>
    <cfRule type="expression" dxfId="2934" priority="13748">
      <formula>IF(RIGHT(TEXT(AU783,"0.#"),1)=".",TRUE,FALSE)</formula>
    </cfRule>
  </conditionalFormatting>
  <conditionalFormatting sqref="AU792">
    <cfRule type="expression" dxfId="2933" priority="13745">
      <formula>IF(RIGHT(TEXT(AU792,"0.#"),1)=".",FALSE,TRUE)</formula>
    </cfRule>
    <cfRule type="expression" dxfId="2932" priority="13746">
      <formula>IF(RIGHT(TEXT(AU792,"0.#"),1)=".",TRUE,FALSE)</formula>
    </cfRule>
  </conditionalFormatting>
  <conditionalFormatting sqref="AU784:AU791 AU782">
    <cfRule type="expression" dxfId="2931" priority="13743">
      <formula>IF(RIGHT(TEXT(AU782,"0.#"),1)=".",FALSE,TRUE)</formula>
    </cfRule>
    <cfRule type="expression" dxfId="2930" priority="13744">
      <formula>IF(RIGHT(TEXT(AU782,"0.#"),1)=".",TRUE,FALSE)</formula>
    </cfRule>
  </conditionalFormatting>
  <conditionalFormatting sqref="Y822 Y809 Y796">
    <cfRule type="expression" dxfId="2929" priority="13729">
      <formula>IF(RIGHT(TEXT(Y796,"0.#"),1)=".",FALSE,TRUE)</formula>
    </cfRule>
    <cfRule type="expression" dxfId="2928" priority="13730">
      <formula>IF(RIGHT(TEXT(Y796,"0.#"),1)=".",TRUE,FALSE)</formula>
    </cfRule>
  </conditionalFormatting>
  <conditionalFormatting sqref="Y831 Y818 Y805">
    <cfRule type="expression" dxfId="2927" priority="13727">
      <formula>IF(RIGHT(TEXT(Y805,"0.#"),1)=".",FALSE,TRUE)</formula>
    </cfRule>
    <cfRule type="expression" dxfId="2926" priority="13728">
      <formula>IF(RIGHT(TEXT(Y805,"0.#"),1)=".",TRUE,FALSE)</formula>
    </cfRule>
  </conditionalFormatting>
  <conditionalFormatting sqref="AU822 AU809 AU796">
    <cfRule type="expression" dxfId="2925" priority="13723">
      <formula>IF(RIGHT(TEXT(AU796,"0.#"),1)=".",FALSE,TRUE)</formula>
    </cfRule>
    <cfRule type="expression" dxfId="2924" priority="13724">
      <formula>IF(RIGHT(TEXT(AU796,"0.#"),1)=".",TRUE,FALSE)</formula>
    </cfRule>
  </conditionalFormatting>
  <conditionalFormatting sqref="AU831 AU818 AU805">
    <cfRule type="expression" dxfId="2923" priority="13721">
      <formula>IF(RIGHT(TEXT(AU805,"0.#"),1)=".",FALSE,TRUE)</formula>
    </cfRule>
    <cfRule type="expression" dxfId="2922" priority="13722">
      <formula>IF(RIGHT(TEXT(AU805,"0.#"),1)=".",TRUE,FALSE)</formula>
    </cfRule>
  </conditionalFormatting>
  <conditionalFormatting sqref="AU823:AU830 AU821 AU810:AU817 AU808 AU797:AU804 AU795">
    <cfRule type="expression" dxfId="2921" priority="13719">
      <formula>IF(RIGHT(TEXT(AU795,"0.#"),1)=".",FALSE,TRUE)</formula>
    </cfRule>
    <cfRule type="expression" dxfId="2920" priority="13720">
      <formula>IF(RIGHT(TEXT(AU795,"0.#"),1)=".",TRUE,FALSE)</formula>
    </cfRule>
  </conditionalFormatting>
  <conditionalFormatting sqref="AM87">
    <cfRule type="expression" dxfId="2919" priority="13373">
      <formula>IF(RIGHT(TEXT(AM87,"0.#"),1)=".",FALSE,TRUE)</formula>
    </cfRule>
    <cfRule type="expression" dxfId="2918" priority="13374">
      <formula>IF(RIGHT(TEXT(AM87,"0.#"),1)=".",TRUE,FALSE)</formula>
    </cfRule>
  </conditionalFormatting>
  <conditionalFormatting sqref="AE55">
    <cfRule type="expression" dxfId="2917" priority="13441">
      <formula>IF(RIGHT(TEXT(AE55,"0.#"),1)=".",FALSE,TRUE)</formula>
    </cfRule>
    <cfRule type="expression" dxfId="2916" priority="13442">
      <formula>IF(RIGHT(TEXT(AE55,"0.#"),1)=".",TRUE,FALSE)</formula>
    </cfRule>
  </conditionalFormatting>
  <conditionalFormatting sqref="AI55">
    <cfRule type="expression" dxfId="2915" priority="13439">
      <formula>IF(RIGHT(TEXT(AI55,"0.#"),1)=".",FALSE,TRUE)</formula>
    </cfRule>
    <cfRule type="expression" dxfId="2914" priority="13440">
      <formula>IF(RIGHT(TEXT(AI55,"0.#"),1)=".",TRUE,FALSE)</formula>
    </cfRule>
  </conditionalFormatting>
  <conditionalFormatting sqref="AE33">
    <cfRule type="expression" dxfId="2913" priority="13533">
      <formula>IF(RIGHT(TEXT(AE33,"0.#"),1)=".",FALSE,TRUE)</formula>
    </cfRule>
    <cfRule type="expression" dxfId="2912" priority="13534">
      <formula>IF(RIGHT(TEXT(AE33,"0.#"),1)=".",TRUE,FALSE)</formula>
    </cfRule>
  </conditionalFormatting>
  <conditionalFormatting sqref="AE34">
    <cfRule type="expression" dxfId="2911" priority="13531">
      <formula>IF(RIGHT(TEXT(AE34,"0.#"),1)=".",FALSE,TRUE)</formula>
    </cfRule>
    <cfRule type="expression" dxfId="2910" priority="13532">
      <formula>IF(RIGHT(TEXT(AE34,"0.#"),1)=".",TRUE,FALSE)</formula>
    </cfRule>
  </conditionalFormatting>
  <conditionalFormatting sqref="AI34">
    <cfRule type="expression" dxfId="2909" priority="13529">
      <formula>IF(RIGHT(TEXT(AI34,"0.#"),1)=".",FALSE,TRUE)</formula>
    </cfRule>
    <cfRule type="expression" dxfId="2908" priority="13530">
      <formula>IF(RIGHT(TEXT(AI34,"0.#"),1)=".",TRUE,FALSE)</formula>
    </cfRule>
  </conditionalFormatting>
  <conditionalFormatting sqref="AI33">
    <cfRule type="expression" dxfId="2907" priority="13527">
      <formula>IF(RIGHT(TEXT(AI33,"0.#"),1)=".",FALSE,TRUE)</formula>
    </cfRule>
    <cfRule type="expression" dxfId="2906" priority="13528">
      <formula>IF(RIGHT(TEXT(AI33,"0.#"),1)=".",TRUE,FALSE)</formula>
    </cfRule>
  </conditionalFormatting>
  <conditionalFormatting sqref="AI32">
    <cfRule type="expression" dxfId="2905" priority="13525">
      <formula>IF(RIGHT(TEXT(AI32,"0.#"),1)=".",FALSE,TRUE)</formula>
    </cfRule>
    <cfRule type="expression" dxfId="2904" priority="13526">
      <formula>IF(RIGHT(TEXT(AI32,"0.#"),1)=".",TRUE,FALSE)</formula>
    </cfRule>
  </conditionalFormatting>
  <conditionalFormatting sqref="AM32">
    <cfRule type="expression" dxfId="2903" priority="13523">
      <formula>IF(RIGHT(TEXT(AM32,"0.#"),1)=".",FALSE,TRUE)</formula>
    </cfRule>
    <cfRule type="expression" dxfId="2902" priority="13524">
      <formula>IF(RIGHT(TEXT(AM32,"0.#"),1)=".",TRUE,FALSE)</formula>
    </cfRule>
  </conditionalFormatting>
  <conditionalFormatting sqref="AM33">
    <cfRule type="expression" dxfId="2901" priority="13521">
      <formula>IF(RIGHT(TEXT(AM33,"0.#"),1)=".",FALSE,TRUE)</formula>
    </cfRule>
    <cfRule type="expression" dxfId="2900" priority="13522">
      <formula>IF(RIGHT(TEXT(AM33,"0.#"),1)=".",TRUE,FALSE)</formula>
    </cfRule>
  </conditionalFormatting>
  <conditionalFormatting sqref="AQ32:AQ34">
    <cfRule type="expression" dxfId="2899" priority="13513">
      <formula>IF(RIGHT(TEXT(AQ32,"0.#"),1)=".",FALSE,TRUE)</formula>
    </cfRule>
    <cfRule type="expression" dxfId="2898" priority="13514">
      <formula>IF(RIGHT(TEXT(AQ32,"0.#"),1)=".",TRUE,FALSE)</formula>
    </cfRule>
  </conditionalFormatting>
  <conditionalFormatting sqref="AU32:AU34">
    <cfRule type="expression" dxfId="2897" priority="13511">
      <formula>IF(RIGHT(TEXT(AU32,"0.#"),1)=".",FALSE,TRUE)</formula>
    </cfRule>
    <cfRule type="expression" dxfId="2896" priority="13512">
      <formula>IF(RIGHT(TEXT(AU32,"0.#"),1)=".",TRUE,FALSE)</formula>
    </cfRule>
  </conditionalFormatting>
  <conditionalFormatting sqref="AE53">
    <cfRule type="expression" dxfId="2895" priority="13445">
      <formula>IF(RIGHT(TEXT(AE53,"0.#"),1)=".",FALSE,TRUE)</formula>
    </cfRule>
    <cfRule type="expression" dxfId="2894" priority="13446">
      <formula>IF(RIGHT(TEXT(AE53,"0.#"),1)=".",TRUE,FALSE)</formula>
    </cfRule>
  </conditionalFormatting>
  <conditionalFormatting sqref="AE54">
    <cfRule type="expression" dxfId="2893" priority="13443">
      <formula>IF(RIGHT(TEXT(AE54,"0.#"),1)=".",FALSE,TRUE)</formula>
    </cfRule>
    <cfRule type="expression" dxfId="2892" priority="13444">
      <formula>IF(RIGHT(TEXT(AE54,"0.#"),1)=".",TRUE,FALSE)</formula>
    </cfRule>
  </conditionalFormatting>
  <conditionalFormatting sqref="AI54">
    <cfRule type="expression" dxfId="2891" priority="13437">
      <formula>IF(RIGHT(TEXT(AI54,"0.#"),1)=".",FALSE,TRUE)</formula>
    </cfRule>
    <cfRule type="expression" dxfId="2890" priority="13438">
      <formula>IF(RIGHT(TEXT(AI54,"0.#"),1)=".",TRUE,FALSE)</formula>
    </cfRule>
  </conditionalFormatting>
  <conditionalFormatting sqref="AI53">
    <cfRule type="expression" dxfId="2889" priority="13435">
      <formula>IF(RIGHT(TEXT(AI53,"0.#"),1)=".",FALSE,TRUE)</formula>
    </cfRule>
    <cfRule type="expression" dxfId="2888" priority="13436">
      <formula>IF(RIGHT(TEXT(AI53,"0.#"),1)=".",TRUE,FALSE)</formula>
    </cfRule>
  </conditionalFormatting>
  <conditionalFormatting sqref="AM53">
    <cfRule type="expression" dxfId="2887" priority="13433">
      <formula>IF(RIGHT(TEXT(AM53,"0.#"),1)=".",FALSE,TRUE)</formula>
    </cfRule>
    <cfRule type="expression" dxfId="2886" priority="13434">
      <formula>IF(RIGHT(TEXT(AM53,"0.#"),1)=".",TRUE,FALSE)</formula>
    </cfRule>
  </conditionalFormatting>
  <conditionalFormatting sqref="AM54">
    <cfRule type="expression" dxfId="2885" priority="13431">
      <formula>IF(RIGHT(TEXT(AM54,"0.#"),1)=".",FALSE,TRUE)</formula>
    </cfRule>
    <cfRule type="expression" dxfId="2884" priority="13432">
      <formula>IF(RIGHT(TEXT(AM54,"0.#"),1)=".",TRUE,FALSE)</formula>
    </cfRule>
  </conditionalFormatting>
  <conditionalFormatting sqref="AM55">
    <cfRule type="expression" dxfId="2883" priority="13429">
      <formula>IF(RIGHT(TEXT(AM55,"0.#"),1)=".",FALSE,TRUE)</formula>
    </cfRule>
    <cfRule type="expression" dxfId="2882" priority="13430">
      <formula>IF(RIGHT(TEXT(AM55,"0.#"),1)=".",TRUE,FALSE)</formula>
    </cfRule>
  </conditionalFormatting>
  <conditionalFormatting sqref="AE60">
    <cfRule type="expression" dxfId="2881" priority="13415">
      <formula>IF(RIGHT(TEXT(AE60,"0.#"),1)=".",FALSE,TRUE)</formula>
    </cfRule>
    <cfRule type="expression" dxfId="2880" priority="13416">
      <formula>IF(RIGHT(TEXT(AE60,"0.#"),1)=".",TRUE,FALSE)</formula>
    </cfRule>
  </conditionalFormatting>
  <conditionalFormatting sqref="AE61">
    <cfRule type="expression" dxfId="2879" priority="13413">
      <formula>IF(RIGHT(TEXT(AE61,"0.#"),1)=".",FALSE,TRUE)</formula>
    </cfRule>
    <cfRule type="expression" dxfId="2878" priority="13414">
      <formula>IF(RIGHT(TEXT(AE61,"0.#"),1)=".",TRUE,FALSE)</formula>
    </cfRule>
  </conditionalFormatting>
  <conditionalFormatting sqref="AE62">
    <cfRule type="expression" dxfId="2877" priority="13411">
      <formula>IF(RIGHT(TEXT(AE62,"0.#"),1)=".",FALSE,TRUE)</formula>
    </cfRule>
    <cfRule type="expression" dxfId="2876" priority="13412">
      <formula>IF(RIGHT(TEXT(AE62,"0.#"),1)=".",TRUE,FALSE)</formula>
    </cfRule>
  </conditionalFormatting>
  <conditionalFormatting sqref="AI62">
    <cfRule type="expression" dxfId="2875" priority="13409">
      <formula>IF(RIGHT(TEXT(AI62,"0.#"),1)=".",FALSE,TRUE)</formula>
    </cfRule>
    <cfRule type="expression" dxfId="2874" priority="13410">
      <formula>IF(RIGHT(TEXT(AI62,"0.#"),1)=".",TRUE,FALSE)</formula>
    </cfRule>
  </conditionalFormatting>
  <conditionalFormatting sqref="AI61">
    <cfRule type="expression" dxfId="2873" priority="13407">
      <formula>IF(RIGHT(TEXT(AI61,"0.#"),1)=".",FALSE,TRUE)</formula>
    </cfRule>
    <cfRule type="expression" dxfId="2872" priority="13408">
      <formula>IF(RIGHT(TEXT(AI61,"0.#"),1)=".",TRUE,FALSE)</formula>
    </cfRule>
  </conditionalFormatting>
  <conditionalFormatting sqref="AI60">
    <cfRule type="expression" dxfId="2871" priority="13405">
      <formula>IF(RIGHT(TEXT(AI60,"0.#"),1)=".",FALSE,TRUE)</formula>
    </cfRule>
    <cfRule type="expression" dxfId="2870" priority="13406">
      <formula>IF(RIGHT(TEXT(AI60,"0.#"),1)=".",TRUE,FALSE)</formula>
    </cfRule>
  </conditionalFormatting>
  <conditionalFormatting sqref="AM60">
    <cfRule type="expression" dxfId="2869" priority="13403">
      <formula>IF(RIGHT(TEXT(AM60,"0.#"),1)=".",FALSE,TRUE)</formula>
    </cfRule>
    <cfRule type="expression" dxfId="2868" priority="13404">
      <formula>IF(RIGHT(TEXT(AM60,"0.#"),1)=".",TRUE,FALSE)</formula>
    </cfRule>
  </conditionalFormatting>
  <conditionalFormatting sqref="AM61">
    <cfRule type="expression" dxfId="2867" priority="13401">
      <formula>IF(RIGHT(TEXT(AM61,"0.#"),1)=".",FALSE,TRUE)</formula>
    </cfRule>
    <cfRule type="expression" dxfId="2866" priority="13402">
      <formula>IF(RIGHT(TEXT(AM61,"0.#"),1)=".",TRUE,FALSE)</formula>
    </cfRule>
  </conditionalFormatting>
  <conditionalFormatting sqref="AM62">
    <cfRule type="expression" dxfId="2865" priority="13399">
      <formula>IF(RIGHT(TEXT(AM62,"0.#"),1)=".",FALSE,TRUE)</formula>
    </cfRule>
    <cfRule type="expression" dxfId="2864" priority="13400">
      <formula>IF(RIGHT(TEXT(AM62,"0.#"),1)=".",TRUE,FALSE)</formula>
    </cfRule>
  </conditionalFormatting>
  <conditionalFormatting sqref="AE87">
    <cfRule type="expression" dxfId="2863" priority="13385">
      <formula>IF(RIGHT(TEXT(AE87,"0.#"),1)=".",FALSE,TRUE)</formula>
    </cfRule>
    <cfRule type="expression" dxfId="2862" priority="13386">
      <formula>IF(RIGHT(TEXT(AE87,"0.#"),1)=".",TRUE,FALSE)</formula>
    </cfRule>
  </conditionalFormatting>
  <conditionalFormatting sqref="AE88">
    <cfRule type="expression" dxfId="2861" priority="13383">
      <formula>IF(RIGHT(TEXT(AE88,"0.#"),1)=".",FALSE,TRUE)</formula>
    </cfRule>
    <cfRule type="expression" dxfId="2860" priority="13384">
      <formula>IF(RIGHT(TEXT(AE88,"0.#"),1)=".",TRUE,FALSE)</formula>
    </cfRule>
  </conditionalFormatting>
  <conditionalFormatting sqref="AE89">
    <cfRule type="expression" dxfId="2859" priority="13381">
      <formula>IF(RIGHT(TEXT(AE89,"0.#"),1)=".",FALSE,TRUE)</formula>
    </cfRule>
    <cfRule type="expression" dxfId="2858" priority="13382">
      <formula>IF(RIGHT(TEXT(AE89,"0.#"),1)=".",TRUE,FALSE)</formula>
    </cfRule>
  </conditionalFormatting>
  <conditionalFormatting sqref="AI89">
    <cfRule type="expression" dxfId="2857" priority="13379">
      <formula>IF(RIGHT(TEXT(AI89,"0.#"),1)=".",FALSE,TRUE)</formula>
    </cfRule>
    <cfRule type="expression" dxfId="2856" priority="13380">
      <formula>IF(RIGHT(TEXT(AI89,"0.#"),1)=".",TRUE,FALSE)</formula>
    </cfRule>
  </conditionalFormatting>
  <conditionalFormatting sqref="AI88">
    <cfRule type="expression" dxfId="2855" priority="13377">
      <formula>IF(RIGHT(TEXT(AI88,"0.#"),1)=".",FALSE,TRUE)</formula>
    </cfRule>
    <cfRule type="expression" dxfId="2854" priority="13378">
      <formula>IF(RIGHT(TEXT(AI88,"0.#"),1)=".",TRUE,FALSE)</formula>
    </cfRule>
  </conditionalFormatting>
  <conditionalFormatting sqref="AI87">
    <cfRule type="expression" dxfId="2853" priority="13375">
      <formula>IF(RIGHT(TEXT(AI87,"0.#"),1)=".",FALSE,TRUE)</formula>
    </cfRule>
    <cfRule type="expression" dxfId="2852" priority="13376">
      <formula>IF(RIGHT(TEXT(AI87,"0.#"),1)=".",TRUE,FALSE)</formula>
    </cfRule>
  </conditionalFormatting>
  <conditionalFormatting sqref="AM88">
    <cfRule type="expression" dxfId="2851" priority="13371">
      <formula>IF(RIGHT(TEXT(AM88,"0.#"),1)=".",FALSE,TRUE)</formula>
    </cfRule>
    <cfRule type="expression" dxfId="2850" priority="13372">
      <formula>IF(RIGHT(TEXT(AM88,"0.#"),1)=".",TRUE,FALSE)</formula>
    </cfRule>
  </conditionalFormatting>
  <conditionalFormatting sqref="AM89">
    <cfRule type="expression" dxfId="2849" priority="13369">
      <formula>IF(RIGHT(TEXT(AM89,"0.#"),1)=".",FALSE,TRUE)</formula>
    </cfRule>
    <cfRule type="expression" dxfId="2848" priority="13370">
      <formula>IF(RIGHT(TEXT(AM89,"0.#"),1)=".",TRUE,FALSE)</formula>
    </cfRule>
  </conditionalFormatting>
  <conditionalFormatting sqref="AE92">
    <cfRule type="expression" dxfId="2847" priority="13355">
      <formula>IF(RIGHT(TEXT(AE92,"0.#"),1)=".",FALSE,TRUE)</formula>
    </cfRule>
    <cfRule type="expression" dxfId="2846" priority="13356">
      <formula>IF(RIGHT(TEXT(AE92,"0.#"),1)=".",TRUE,FALSE)</formula>
    </cfRule>
  </conditionalFormatting>
  <conditionalFormatting sqref="AE93">
    <cfRule type="expression" dxfId="2845" priority="13353">
      <formula>IF(RIGHT(TEXT(AE93,"0.#"),1)=".",FALSE,TRUE)</formula>
    </cfRule>
    <cfRule type="expression" dxfId="2844" priority="13354">
      <formula>IF(RIGHT(TEXT(AE93,"0.#"),1)=".",TRUE,FALSE)</formula>
    </cfRule>
  </conditionalFormatting>
  <conditionalFormatting sqref="AE94">
    <cfRule type="expression" dxfId="2843" priority="13351">
      <formula>IF(RIGHT(TEXT(AE94,"0.#"),1)=".",FALSE,TRUE)</formula>
    </cfRule>
    <cfRule type="expression" dxfId="2842" priority="13352">
      <formula>IF(RIGHT(TEXT(AE94,"0.#"),1)=".",TRUE,FALSE)</formula>
    </cfRule>
  </conditionalFormatting>
  <conditionalFormatting sqref="AI94">
    <cfRule type="expression" dxfId="2841" priority="13349">
      <formula>IF(RIGHT(TEXT(AI94,"0.#"),1)=".",FALSE,TRUE)</formula>
    </cfRule>
    <cfRule type="expression" dxfId="2840" priority="13350">
      <formula>IF(RIGHT(TEXT(AI94,"0.#"),1)=".",TRUE,FALSE)</formula>
    </cfRule>
  </conditionalFormatting>
  <conditionalFormatting sqref="AI93">
    <cfRule type="expression" dxfId="2839" priority="13347">
      <formula>IF(RIGHT(TEXT(AI93,"0.#"),1)=".",FALSE,TRUE)</formula>
    </cfRule>
    <cfRule type="expression" dxfId="2838" priority="13348">
      <formula>IF(RIGHT(TEXT(AI93,"0.#"),1)=".",TRUE,FALSE)</formula>
    </cfRule>
  </conditionalFormatting>
  <conditionalFormatting sqref="AI92">
    <cfRule type="expression" dxfId="2837" priority="13345">
      <formula>IF(RIGHT(TEXT(AI92,"0.#"),1)=".",FALSE,TRUE)</formula>
    </cfRule>
    <cfRule type="expression" dxfId="2836" priority="13346">
      <formula>IF(RIGHT(TEXT(AI92,"0.#"),1)=".",TRUE,FALSE)</formula>
    </cfRule>
  </conditionalFormatting>
  <conditionalFormatting sqref="AM92">
    <cfRule type="expression" dxfId="2835" priority="13343">
      <formula>IF(RIGHT(TEXT(AM92,"0.#"),1)=".",FALSE,TRUE)</formula>
    </cfRule>
    <cfRule type="expression" dxfId="2834" priority="13344">
      <formula>IF(RIGHT(TEXT(AM92,"0.#"),1)=".",TRUE,FALSE)</formula>
    </cfRule>
  </conditionalFormatting>
  <conditionalFormatting sqref="AM93">
    <cfRule type="expression" dxfId="2833" priority="13341">
      <formula>IF(RIGHT(TEXT(AM93,"0.#"),1)=".",FALSE,TRUE)</formula>
    </cfRule>
    <cfRule type="expression" dxfId="2832" priority="13342">
      <formula>IF(RIGHT(TEXT(AM93,"0.#"),1)=".",TRUE,FALSE)</formula>
    </cfRule>
  </conditionalFormatting>
  <conditionalFormatting sqref="AM94">
    <cfRule type="expression" dxfId="2831" priority="13339">
      <formula>IF(RIGHT(TEXT(AM94,"0.#"),1)=".",FALSE,TRUE)</formula>
    </cfRule>
    <cfRule type="expression" dxfId="2830" priority="13340">
      <formula>IF(RIGHT(TEXT(AM94,"0.#"),1)=".",TRUE,FALSE)</formula>
    </cfRule>
  </conditionalFormatting>
  <conditionalFormatting sqref="AE97">
    <cfRule type="expression" dxfId="2829" priority="13325">
      <formula>IF(RIGHT(TEXT(AE97,"0.#"),1)=".",FALSE,TRUE)</formula>
    </cfRule>
    <cfRule type="expression" dxfId="2828" priority="13326">
      <formula>IF(RIGHT(TEXT(AE97,"0.#"),1)=".",TRUE,FALSE)</formula>
    </cfRule>
  </conditionalFormatting>
  <conditionalFormatting sqref="AE98">
    <cfRule type="expression" dxfId="2827" priority="13323">
      <formula>IF(RIGHT(TEXT(AE98,"0.#"),1)=".",FALSE,TRUE)</formula>
    </cfRule>
    <cfRule type="expression" dxfId="2826" priority="13324">
      <formula>IF(RIGHT(TEXT(AE98,"0.#"),1)=".",TRUE,FALSE)</formula>
    </cfRule>
  </conditionalFormatting>
  <conditionalFormatting sqref="AE99">
    <cfRule type="expression" dxfId="2825" priority="13321">
      <formula>IF(RIGHT(TEXT(AE99,"0.#"),1)=".",FALSE,TRUE)</formula>
    </cfRule>
    <cfRule type="expression" dxfId="2824" priority="13322">
      <formula>IF(RIGHT(TEXT(AE99,"0.#"),1)=".",TRUE,FALSE)</formula>
    </cfRule>
  </conditionalFormatting>
  <conditionalFormatting sqref="AI99">
    <cfRule type="expression" dxfId="2823" priority="13319">
      <formula>IF(RIGHT(TEXT(AI99,"0.#"),1)=".",FALSE,TRUE)</formula>
    </cfRule>
    <cfRule type="expression" dxfId="2822" priority="13320">
      <formula>IF(RIGHT(TEXT(AI99,"0.#"),1)=".",TRUE,FALSE)</formula>
    </cfRule>
  </conditionalFormatting>
  <conditionalFormatting sqref="AI98">
    <cfRule type="expression" dxfId="2821" priority="13317">
      <formula>IF(RIGHT(TEXT(AI98,"0.#"),1)=".",FALSE,TRUE)</formula>
    </cfRule>
    <cfRule type="expression" dxfId="2820" priority="13318">
      <formula>IF(RIGHT(TEXT(AI98,"0.#"),1)=".",TRUE,FALSE)</formula>
    </cfRule>
  </conditionalFormatting>
  <conditionalFormatting sqref="AI97">
    <cfRule type="expression" dxfId="2819" priority="13315">
      <formula>IF(RIGHT(TEXT(AI97,"0.#"),1)=".",FALSE,TRUE)</formula>
    </cfRule>
    <cfRule type="expression" dxfId="2818" priority="13316">
      <formula>IF(RIGHT(TEXT(AI97,"0.#"),1)=".",TRUE,FALSE)</formula>
    </cfRule>
  </conditionalFormatting>
  <conditionalFormatting sqref="AM97">
    <cfRule type="expression" dxfId="2817" priority="13313">
      <formula>IF(RIGHT(TEXT(AM97,"0.#"),1)=".",FALSE,TRUE)</formula>
    </cfRule>
    <cfRule type="expression" dxfId="2816" priority="13314">
      <formula>IF(RIGHT(TEXT(AM97,"0.#"),1)=".",TRUE,FALSE)</formula>
    </cfRule>
  </conditionalFormatting>
  <conditionalFormatting sqref="AM98">
    <cfRule type="expression" dxfId="2815" priority="13311">
      <formula>IF(RIGHT(TEXT(AM98,"0.#"),1)=".",FALSE,TRUE)</formula>
    </cfRule>
    <cfRule type="expression" dxfId="2814" priority="13312">
      <formula>IF(RIGHT(TEXT(AM98,"0.#"),1)=".",TRUE,FALSE)</formula>
    </cfRule>
  </conditionalFormatting>
  <conditionalFormatting sqref="AM99">
    <cfRule type="expression" dxfId="2813" priority="13309">
      <formula>IF(RIGHT(TEXT(AM99,"0.#"),1)=".",FALSE,TRUE)</formula>
    </cfRule>
    <cfRule type="expression" dxfId="2812" priority="13310">
      <formula>IF(RIGHT(TEXT(AM99,"0.#"),1)=".",TRUE,FALSE)</formula>
    </cfRule>
  </conditionalFormatting>
  <conditionalFormatting sqref="AI101">
    <cfRule type="expression" dxfId="2811" priority="13295">
      <formula>IF(RIGHT(TEXT(AI101,"0.#"),1)=".",FALSE,TRUE)</formula>
    </cfRule>
    <cfRule type="expression" dxfId="2810" priority="13296">
      <formula>IF(RIGHT(TEXT(AI101,"0.#"),1)=".",TRUE,FALSE)</formula>
    </cfRule>
  </conditionalFormatting>
  <conditionalFormatting sqref="AM101">
    <cfRule type="expression" dxfId="2809" priority="13293">
      <formula>IF(RIGHT(TEXT(AM101,"0.#"),1)=".",FALSE,TRUE)</formula>
    </cfRule>
    <cfRule type="expression" dxfId="2808" priority="13294">
      <formula>IF(RIGHT(TEXT(AM101,"0.#"),1)=".",TRUE,FALSE)</formula>
    </cfRule>
  </conditionalFormatting>
  <conditionalFormatting sqref="AE102">
    <cfRule type="expression" dxfId="2807" priority="13291">
      <formula>IF(RIGHT(TEXT(AE102,"0.#"),1)=".",FALSE,TRUE)</formula>
    </cfRule>
    <cfRule type="expression" dxfId="2806" priority="13292">
      <formula>IF(RIGHT(TEXT(AE102,"0.#"),1)=".",TRUE,FALSE)</formula>
    </cfRule>
  </conditionalFormatting>
  <conditionalFormatting sqref="AI102">
    <cfRule type="expression" dxfId="2805" priority="13289">
      <formula>IF(RIGHT(TEXT(AI102,"0.#"),1)=".",FALSE,TRUE)</formula>
    </cfRule>
    <cfRule type="expression" dxfId="2804" priority="13290">
      <formula>IF(RIGHT(TEXT(AI102,"0.#"),1)=".",TRUE,FALSE)</formula>
    </cfRule>
  </conditionalFormatting>
  <conditionalFormatting sqref="AM102">
    <cfRule type="expression" dxfId="2803" priority="13287">
      <formula>IF(RIGHT(TEXT(AM102,"0.#"),1)=".",FALSE,TRUE)</formula>
    </cfRule>
    <cfRule type="expression" dxfId="2802" priority="13288">
      <formula>IF(RIGHT(TEXT(AM102,"0.#"),1)=".",TRUE,FALSE)</formula>
    </cfRule>
  </conditionalFormatting>
  <conditionalFormatting sqref="AQ102">
    <cfRule type="expression" dxfId="2801" priority="13285">
      <formula>IF(RIGHT(TEXT(AQ102,"0.#"),1)=".",FALSE,TRUE)</formula>
    </cfRule>
    <cfRule type="expression" dxfId="2800" priority="13286">
      <formula>IF(RIGHT(TEXT(AQ102,"0.#"),1)=".",TRUE,FALSE)</formula>
    </cfRule>
  </conditionalFormatting>
  <conditionalFormatting sqref="AE104">
    <cfRule type="expression" dxfId="2799" priority="13283">
      <formula>IF(RIGHT(TEXT(AE104,"0.#"),1)=".",FALSE,TRUE)</formula>
    </cfRule>
    <cfRule type="expression" dxfId="2798" priority="13284">
      <formula>IF(RIGHT(TEXT(AE104,"0.#"),1)=".",TRUE,FALSE)</formula>
    </cfRule>
  </conditionalFormatting>
  <conditionalFormatting sqref="AI104">
    <cfRule type="expression" dxfId="2797" priority="13281">
      <formula>IF(RIGHT(TEXT(AI104,"0.#"),1)=".",FALSE,TRUE)</formula>
    </cfRule>
    <cfRule type="expression" dxfId="2796" priority="13282">
      <formula>IF(RIGHT(TEXT(AI104,"0.#"),1)=".",TRUE,FALSE)</formula>
    </cfRule>
  </conditionalFormatting>
  <conditionalFormatting sqref="AM104">
    <cfRule type="expression" dxfId="2795" priority="13279">
      <formula>IF(RIGHT(TEXT(AM104,"0.#"),1)=".",FALSE,TRUE)</formula>
    </cfRule>
    <cfRule type="expression" dxfId="2794" priority="13280">
      <formula>IF(RIGHT(TEXT(AM104,"0.#"),1)=".",TRUE,FALSE)</formula>
    </cfRule>
  </conditionalFormatting>
  <conditionalFormatting sqref="AE105">
    <cfRule type="expression" dxfId="2793" priority="13277">
      <formula>IF(RIGHT(TEXT(AE105,"0.#"),1)=".",FALSE,TRUE)</formula>
    </cfRule>
    <cfRule type="expression" dxfId="2792" priority="13278">
      <formula>IF(RIGHT(TEXT(AE105,"0.#"),1)=".",TRUE,FALSE)</formula>
    </cfRule>
  </conditionalFormatting>
  <conditionalFormatting sqref="AI107">
    <cfRule type="expression" dxfId="2791" priority="13267">
      <formula>IF(RIGHT(TEXT(AI107,"0.#"),1)=".",FALSE,TRUE)</formula>
    </cfRule>
    <cfRule type="expression" dxfId="2790" priority="13268">
      <formula>IF(RIGHT(TEXT(AI107,"0.#"),1)=".",TRUE,FALSE)</formula>
    </cfRule>
  </conditionalFormatting>
  <conditionalFormatting sqref="AM107">
    <cfRule type="expression" dxfId="2789" priority="13265">
      <formula>IF(RIGHT(TEXT(AM107,"0.#"),1)=".",FALSE,TRUE)</formula>
    </cfRule>
    <cfRule type="expression" dxfId="2788" priority="13266">
      <formula>IF(RIGHT(TEXT(AM107,"0.#"),1)=".",TRUE,FALSE)</formula>
    </cfRule>
  </conditionalFormatting>
  <conditionalFormatting sqref="AI108">
    <cfRule type="expression" dxfId="2787" priority="13261">
      <formula>IF(RIGHT(TEXT(AI108,"0.#"),1)=".",FALSE,TRUE)</formula>
    </cfRule>
    <cfRule type="expression" dxfId="2786" priority="13262">
      <formula>IF(RIGHT(TEXT(AI108,"0.#"),1)=".",TRUE,FALSE)</formula>
    </cfRule>
  </conditionalFormatting>
  <conditionalFormatting sqref="AM108">
    <cfRule type="expression" dxfId="2785" priority="13259">
      <formula>IF(RIGHT(TEXT(AM108,"0.#"),1)=".",FALSE,TRUE)</formula>
    </cfRule>
    <cfRule type="expression" dxfId="2784" priority="13260">
      <formula>IF(RIGHT(TEXT(AM108,"0.#"),1)=".",TRUE,FALSE)</formula>
    </cfRule>
  </conditionalFormatting>
  <conditionalFormatting sqref="AE110">
    <cfRule type="expression" dxfId="2783" priority="13255">
      <formula>IF(RIGHT(TEXT(AE110,"0.#"),1)=".",FALSE,TRUE)</formula>
    </cfRule>
    <cfRule type="expression" dxfId="2782" priority="13256">
      <formula>IF(RIGHT(TEXT(AE110,"0.#"),1)=".",TRUE,FALSE)</formula>
    </cfRule>
  </conditionalFormatting>
  <conditionalFormatting sqref="AI110">
    <cfRule type="expression" dxfId="2781" priority="13253">
      <formula>IF(RIGHT(TEXT(AI110,"0.#"),1)=".",FALSE,TRUE)</formula>
    </cfRule>
    <cfRule type="expression" dxfId="2780" priority="13254">
      <formula>IF(RIGHT(TEXT(AI110,"0.#"),1)=".",TRUE,FALSE)</formula>
    </cfRule>
  </conditionalFormatting>
  <conditionalFormatting sqref="AM110">
    <cfRule type="expression" dxfId="2779" priority="13251">
      <formula>IF(RIGHT(TEXT(AM110,"0.#"),1)=".",FALSE,TRUE)</formula>
    </cfRule>
    <cfRule type="expression" dxfId="2778" priority="13252">
      <formula>IF(RIGHT(TEXT(AM110,"0.#"),1)=".",TRUE,FALSE)</formula>
    </cfRule>
  </conditionalFormatting>
  <conditionalFormatting sqref="AE111">
    <cfRule type="expression" dxfId="2777" priority="13249">
      <formula>IF(RIGHT(TEXT(AE111,"0.#"),1)=".",FALSE,TRUE)</formula>
    </cfRule>
    <cfRule type="expression" dxfId="2776" priority="13250">
      <formula>IF(RIGHT(TEXT(AE111,"0.#"),1)=".",TRUE,FALSE)</formula>
    </cfRule>
  </conditionalFormatting>
  <conditionalFormatting sqref="AI111">
    <cfRule type="expression" dxfId="2775" priority="13247">
      <formula>IF(RIGHT(TEXT(AI111,"0.#"),1)=".",FALSE,TRUE)</formula>
    </cfRule>
    <cfRule type="expression" dxfId="2774" priority="13248">
      <formula>IF(RIGHT(TEXT(AI111,"0.#"),1)=".",TRUE,FALSE)</formula>
    </cfRule>
  </conditionalFormatting>
  <conditionalFormatting sqref="AM111">
    <cfRule type="expression" dxfId="2773" priority="13245">
      <formula>IF(RIGHT(TEXT(AM111,"0.#"),1)=".",FALSE,TRUE)</formula>
    </cfRule>
    <cfRule type="expression" dxfId="2772" priority="13246">
      <formula>IF(RIGHT(TEXT(AM111,"0.#"),1)=".",TRUE,FALSE)</formula>
    </cfRule>
  </conditionalFormatting>
  <conditionalFormatting sqref="AE113">
    <cfRule type="expression" dxfId="2771" priority="13241">
      <formula>IF(RIGHT(TEXT(AE113,"0.#"),1)=".",FALSE,TRUE)</formula>
    </cfRule>
    <cfRule type="expression" dxfId="2770" priority="13242">
      <formula>IF(RIGHT(TEXT(AE113,"0.#"),1)=".",TRUE,FALSE)</formula>
    </cfRule>
  </conditionalFormatting>
  <conditionalFormatting sqref="AI113">
    <cfRule type="expression" dxfId="2769" priority="13239">
      <formula>IF(RIGHT(TEXT(AI113,"0.#"),1)=".",FALSE,TRUE)</formula>
    </cfRule>
    <cfRule type="expression" dxfId="2768" priority="13240">
      <formula>IF(RIGHT(TEXT(AI113,"0.#"),1)=".",TRUE,FALSE)</formula>
    </cfRule>
  </conditionalFormatting>
  <conditionalFormatting sqref="AM113">
    <cfRule type="expression" dxfId="2767" priority="13237">
      <formula>IF(RIGHT(TEXT(AM113,"0.#"),1)=".",FALSE,TRUE)</formula>
    </cfRule>
    <cfRule type="expression" dxfId="2766" priority="13238">
      <formula>IF(RIGHT(TEXT(AM113,"0.#"),1)=".",TRUE,FALSE)</formula>
    </cfRule>
  </conditionalFormatting>
  <conditionalFormatting sqref="AE114">
    <cfRule type="expression" dxfId="2765" priority="13235">
      <formula>IF(RIGHT(TEXT(AE114,"0.#"),1)=".",FALSE,TRUE)</formula>
    </cfRule>
    <cfRule type="expression" dxfId="2764" priority="13236">
      <formula>IF(RIGHT(TEXT(AE114,"0.#"),1)=".",TRUE,FALSE)</formula>
    </cfRule>
  </conditionalFormatting>
  <conditionalFormatting sqref="AI114">
    <cfRule type="expression" dxfId="2763" priority="13233">
      <formula>IF(RIGHT(TEXT(AI114,"0.#"),1)=".",FALSE,TRUE)</formula>
    </cfRule>
    <cfRule type="expression" dxfId="2762" priority="13234">
      <formula>IF(RIGHT(TEXT(AI114,"0.#"),1)=".",TRUE,FALSE)</formula>
    </cfRule>
  </conditionalFormatting>
  <conditionalFormatting sqref="AM114">
    <cfRule type="expression" dxfId="2761" priority="13231">
      <formula>IF(RIGHT(TEXT(AM114,"0.#"),1)=".",FALSE,TRUE)</formula>
    </cfRule>
    <cfRule type="expression" dxfId="2760" priority="13232">
      <formula>IF(RIGHT(TEXT(AM114,"0.#"),1)=".",TRUE,FALSE)</formula>
    </cfRule>
  </conditionalFormatting>
  <conditionalFormatting sqref="AE116 AQ116">
    <cfRule type="expression" dxfId="2759" priority="13227">
      <formula>IF(RIGHT(TEXT(AE116,"0.#"),1)=".",FALSE,TRUE)</formula>
    </cfRule>
    <cfRule type="expression" dxfId="2758" priority="13228">
      <formula>IF(RIGHT(TEXT(AE116,"0.#"),1)=".",TRUE,FALSE)</formula>
    </cfRule>
  </conditionalFormatting>
  <conditionalFormatting sqref="AI116">
    <cfRule type="expression" dxfId="2757" priority="13225">
      <formula>IF(RIGHT(TEXT(AI116,"0.#"),1)=".",FALSE,TRUE)</formula>
    </cfRule>
    <cfRule type="expression" dxfId="2756" priority="13226">
      <formula>IF(RIGHT(TEXT(AI116,"0.#"),1)=".",TRUE,FALSE)</formula>
    </cfRule>
  </conditionalFormatting>
  <conditionalFormatting sqref="AM116">
    <cfRule type="expression" dxfId="2755" priority="13223">
      <formula>IF(RIGHT(TEXT(AM116,"0.#"),1)=".",FALSE,TRUE)</formula>
    </cfRule>
    <cfRule type="expression" dxfId="2754" priority="13224">
      <formula>IF(RIGHT(TEXT(AM116,"0.#"),1)=".",TRUE,FALSE)</formula>
    </cfRule>
  </conditionalFormatting>
  <conditionalFormatting sqref="AE117 AM117">
    <cfRule type="expression" dxfId="2753" priority="13221">
      <formula>IF(RIGHT(TEXT(AE117,"0.#"),1)=".",FALSE,TRUE)</formula>
    </cfRule>
    <cfRule type="expression" dxfId="2752" priority="13222">
      <formula>IF(RIGHT(TEXT(AE117,"0.#"),1)=".",TRUE,FALSE)</formula>
    </cfRule>
  </conditionalFormatting>
  <conditionalFormatting sqref="AI117">
    <cfRule type="expression" dxfId="2751" priority="13219">
      <formula>IF(RIGHT(TEXT(AI117,"0.#"),1)=".",FALSE,TRUE)</formula>
    </cfRule>
    <cfRule type="expression" dxfId="2750" priority="13220">
      <formula>IF(RIGHT(TEXT(AI117,"0.#"),1)=".",TRUE,FALSE)</formula>
    </cfRule>
  </conditionalFormatting>
  <conditionalFormatting sqref="AQ117">
    <cfRule type="expression" dxfId="2749" priority="13215">
      <formula>IF(RIGHT(TEXT(AQ117,"0.#"),1)=".",FALSE,TRUE)</formula>
    </cfRule>
    <cfRule type="expression" dxfId="2748" priority="13216">
      <formula>IF(RIGHT(TEXT(AQ117,"0.#"),1)=".",TRUE,FALSE)</formula>
    </cfRule>
  </conditionalFormatting>
  <conditionalFormatting sqref="AE119 AQ119">
    <cfRule type="expression" dxfId="2747" priority="13213">
      <formula>IF(RIGHT(TEXT(AE119,"0.#"),1)=".",FALSE,TRUE)</formula>
    </cfRule>
    <cfRule type="expression" dxfId="2746" priority="13214">
      <formula>IF(RIGHT(TEXT(AE119,"0.#"),1)=".",TRUE,FALSE)</formula>
    </cfRule>
  </conditionalFormatting>
  <conditionalFormatting sqref="AI119">
    <cfRule type="expression" dxfId="2745" priority="13211">
      <formula>IF(RIGHT(TEXT(AI119,"0.#"),1)=".",FALSE,TRUE)</formula>
    </cfRule>
    <cfRule type="expression" dxfId="2744" priority="13212">
      <formula>IF(RIGHT(TEXT(AI119,"0.#"),1)=".",TRUE,FALSE)</formula>
    </cfRule>
  </conditionalFormatting>
  <conditionalFormatting sqref="AM119">
    <cfRule type="expression" dxfId="2743" priority="13209">
      <formula>IF(RIGHT(TEXT(AM119,"0.#"),1)=".",FALSE,TRUE)</formula>
    </cfRule>
    <cfRule type="expression" dxfId="2742" priority="13210">
      <formula>IF(RIGHT(TEXT(AM119,"0.#"),1)=".",TRUE,FALSE)</formula>
    </cfRule>
  </conditionalFormatting>
  <conditionalFormatting sqref="AQ120">
    <cfRule type="expression" dxfId="2741" priority="13201">
      <formula>IF(RIGHT(TEXT(AQ120,"0.#"),1)=".",FALSE,TRUE)</formula>
    </cfRule>
    <cfRule type="expression" dxfId="2740" priority="13202">
      <formula>IF(RIGHT(TEXT(AQ120,"0.#"),1)=".",TRUE,FALSE)</formula>
    </cfRule>
  </conditionalFormatting>
  <conditionalFormatting sqref="AE122 AQ122">
    <cfRule type="expression" dxfId="2739" priority="13199">
      <formula>IF(RIGHT(TEXT(AE122,"0.#"),1)=".",FALSE,TRUE)</formula>
    </cfRule>
    <cfRule type="expression" dxfId="2738" priority="13200">
      <formula>IF(RIGHT(TEXT(AE122,"0.#"),1)=".",TRUE,FALSE)</formula>
    </cfRule>
  </conditionalFormatting>
  <conditionalFormatting sqref="AI122">
    <cfRule type="expression" dxfId="2737" priority="13197">
      <formula>IF(RIGHT(TEXT(AI122,"0.#"),1)=".",FALSE,TRUE)</formula>
    </cfRule>
    <cfRule type="expression" dxfId="2736" priority="13198">
      <formula>IF(RIGHT(TEXT(AI122,"0.#"),1)=".",TRUE,FALSE)</formula>
    </cfRule>
  </conditionalFormatting>
  <conditionalFormatting sqref="AM122">
    <cfRule type="expression" dxfId="2735" priority="13195">
      <formula>IF(RIGHT(TEXT(AM122,"0.#"),1)=".",FALSE,TRUE)</formula>
    </cfRule>
    <cfRule type="expression" dxfId="2734" priority="13196">
      <formula>IF(RIGHT(TEXT(AM122,"0.#"),1)=".",TRUE,FALSE)</formula>
    </cfRule>
  </conditionalFormatting>
  <conditionalFormatting sqref="AQ123">
    <cfRule type="expression" dxfId="2733" priority="13187">
      <formula>IF(RIGHT(TEXT(AQ123,"0.#"),1)=".",FALSE,TRUE)</formula>
    </cfRule>
    <cfRule type="expression" dxfId="2732" priority="13188">
      <formula>IF(RIGHT(TEXT(AQ123,"0.#"),1)=".",TRUE,FALSE)</formula>
    </cfRule>
  </conditionalFormatting>
  <conditionalFormatting sqref="AE125 AQ125">
    <cfRule type="expression" dxfId="2731" priority="13185">
      <formula>IF(RIGHT(TEXT(AE125,"0.#"),1)=".",FALSE,TRUE)</formula>
    </cfRule>
    <cfRule type="expression" dxfId="2730" priority="13186">
      <formula>IF(RIGHT(TEXT(AE125,"0.#"),1)=".",TRUE,FALSE)</formula>
    </cfRule>
  </conditionalFormatting>
  <conditionalFormatting sqref="AI125">
    <cfRule type="expression" dxfId="2729" priority="13183">
      <formula>IF(RIGHT(TEXT(AI125,"0.#"),1)=".",FALSE,TRUE)</formula>
    </cfRule>
    <cfRule type="expression" dxfId="2728" priority="13184">
      <formula>IF(RIGHT(TEXT(AI125,"0.#"),1)=".",TRUE,FALSE)</formula>
    </cfRule>
  </conditionalFormatting>
  <conditionalFormatting sqref="AM125">
    <cfRule type="expression" dxfId="2727" priority="13181">
      <formula>IF(RIGHT(TEXT(AM125,"0.#"),1)=".",FALSE,TRUE)</formula>
    </cfRule>
    <cfRule type="expression" dxfId="2726" priority="13182">
      <formula>IF(RIGHT(TEXT(AM125,"0.#"),1)=".",TRUE,FALSE)</formula>
    </cfRule>
  </conditionalFormatting>
  <conditionalFormatting sqref="AQ126">
    <cfRule type="expression" dxfId="2725" priority="13173">
      <formula>IF(RIGHT(TEXT(AQ126,"0.#"),1)=".",FALSE,TRUE)</formula>
    </cfRule>
    <cfRule type="expression" dxfId="2724" priority="13174">
      <formula>IF(RIGHT(TEXT(AQ126,"0.#"),1)=".",TRUE,FALSE)</formula>
    </cfRule>
  </conditionalFormatting>
  <conditionalFormatting sqref="AE128 AQ128">
    <cfRule type="expression" dxfId="2723" priority="13171">
      <formula>IF(RIGHT(TEXT(AE128,"0.#"),1)=".",FALSE,TRUE)</formula>
    </cfRule>
    <cfRule type="expression" dxfId="2722" priority="13172">
      <formula>IF(RIGHT(TEXT(AE128,"0.#"),1)=".",TRUE,FALSE)</formula>
    </cfRule>
  </conditionalFormatting>
  <conditionalFormatting sqref="AI128">
    <cfRule type="expression" dxfId="2721" priority="13169">
      <formula>IF(RIGHT(TEXT(AI128,"0.#"),1)=".",FALSE,TRUE)</formula>
    </cfRule>
    <cfRule type="expression" dxfId="2720" priority="13170">
      <formula>IF(RIGHT(TEXT(AI128,"0.#"),1)=".",TRUE,FALSE)</formula>
    </cfRule>
  </conditionalFormatting>
  <conditionalFormatting sqref="AM128">
    <cfRule type="expression" dxfId="2719" priority="13167">
      <formula>IF(RIGHT(TEXT(AM128,"0.#"),1)=".",FALSE,TRUE)</formula>
    </cfRule>
    <cfRule type="expression" dxfId="2718" priority="13168">
      <formula>IF(RIGHT(TEXT(AM128,"0.#"),1)=".",TRUE,FALSE)</formula>
    </cfRule>
  </conditionalFormatting>
  <conditionalFormatting sqref="AQ129">
    <cfRule type="expression" dxfId="2717" priority="13159">
      <formula>IF(RIGHT(TEXT(AQ129,"0.#"),1)=".",FALSE,TRUE)</formula>
    </cfRule>
    <cfRule type="expression" dxfId="2716" priority="13160">
      <formula>IF(RIGHT(TEXT(AQ129,"0.#"),1)=".",TRUE,FALSE)</formula>
    </cfRule>
  </conditionalFormatting>
  <conditionalFormatting sqref="AE75">
    <cfRule type="expression" dxfId="2715" priority="13157">
      <formula>IF(RIGHT(TEXT(AE75,"0.#"),1)=".",FALSE,TRUE)</formula>
    </cfRule>
    <cfRule type="expression" dxfId="2714" priority="13158">
      <formula>IF(RIGHT(TEXT(AE75,"0.#"),1)=".",TRUE,FALSE)</formula>
    </cfRule>
  </conditionalFormatting>
  <conditionalFormatting sqref="AE76">
    <cfRule type="expression" dxfId="2713" priority="13155">
      <formula>IF(RIGHT(TEXT(AE76,"0.#"),1)=".",FALSE,TRUE)</formula>
    </cfRule>
    <cfRule type="expression" dxfId="2712" priority="13156">
      <formula>IF(RIGHT(TEXT(AE76,"0.#"),1)=".",TRUE,FALSE)</formula>
    </cfRule>
  </conditionalFormatting>
  <conditionalFormatting sqref="AE77">
    <cfRule type="expression" dxfId="2711" priority="13153">
      <formula>IF(RIGHT(TEXT(AE77,"0.#"),1)=".",FALSE,TRUE)</formula>
    </cfRule>
    <cfRule type="expression" dxfId="2710" priority="13154">
      <formula>IF(RIGHT(TEXT(AE77,"0.#"),1)=".",TRUE,FALSE)</formula>
    </cfRule>
  </conditionalFormatting>
  <conditionalFormatting sqref="AI77">
    <cfRule type="expression" dxfId="2709" priority="13151">
      <formula>IF(RIGHT(TEXT(AI77,"0.#"),1)=".",FALSE,TRUE)</formula>
    </cfRule>
    <cfRule type="expression" dxfId="2708" priority="13152">
      <formula>IF(RIGHT(TEXT(AI77,"0.#"),1)=".",TRUE,FALSE)</formula>
    </cfRule>
  </conditionalFormatting>
  <conditionalFormatting sqref="AI76">
    <cfRule type="expression" dxfId="2707" priority="13149">
      <formula>IF(RIGHT(TEXT(AI76,"0.#"),1)=".",FALSE,TRUE)</formula>
    </cfRule>
    <cfRule type="expression" dxfId="2706" priority="13150">
      <formula>IF(RIGHT(TEXT(AI76,"0.#"),1)=".",TRUE,FALSE)</formula>
    </cfRule>
  </conditionalFormatting>
  <conditionalFormatting sqref="AI75">
    <cfRule type="expression" dxfId="2705" priority="13147">
      <formula>IF(RIGHT(TEXT(AI75,"0.#"),1)=".",FALSE,TRUE)</formula>
    </cfRule>
    <cfRule type="expression" dxfId="2704" priority="13148">
      <formula>IF(RIGHT(TEXT(AI75,"0.#"),1)=".",TRUE,FALSE)</formula>
    </cfRule>
  </conditionalFormatting>
  <conditionalFormatting sqref="AM75">
    <cfRule type="expression" dxfId="2703" priority="13145">
      <formula>IF(RIGHT(TEXT(AM75,"0.#"),1)=".",FALSE,TRUE)</formula>
    </cfRule>
    <cfRule type="expression" dxfId="2702" priority="13146">
      <formula>IF(RIGHT(TEXT(AM75,"0.#"),1)=".",TRUE,FALSE)</formula>
    </cfRule>
  </conditionalFormatting>
  <conditionalFormatting sqref="AM76">
    <cfRule type="expression" dxfId="2701" priority="13143">
      <formula>IF(RIGHT(TEXT(AM76,"0.#"),1)=".",FALSE,TRUE)</formula>
    </cfRule>
    <cfRule type="expression" dxfId="2700" priority="13144">
      <formula>IF(RIGHT(TEXT(AM76,"0.#"),1)=".",TRUE,FALSE)</formula>
    </cfRule>
  </conditionalFormatting>
  <conditionalFormatting sqref="AM77">
    <cfRule type="expression" dxfId="2699" priority="13141">
      <formula>IF(RIGHT(TEXT(AM77,"0.#"),1)=".",FALSE,TRUE)</formula>
    </cfRule>
    <cfRule type="expression" dxfId="2698" priority="13142">
      <formula>IF(RIGHT(TEXT(AM77,"0.#"),1)=".",TRUE,FALSE)</formula>
    </cfRule>
  </conditionalFormatting>
  <conditionalFormatting sqref="AE134:AE135 AI134:AI135 AM134:AM135 AQ134:AQ135 AU134:AU135">
    <cfRule type="expression" dxfId="2697" priority="13127">
      <formula>IF(RIGHT(TEXT(AE134,"0.#"),1)=".",FALSE,TRUE)</formula>
    </cfRule>
    <cfRule type="expression" dxfId="2696" priority="13128">
      <formula>IF(RIGHT(TEXT(AE134,"0.#"),1)=".",TRUE,FALSE)</formula>
    </cfRule>
  </conditionalFormatting>
  <conditionalFormatting sqref="AE433">
    <cfRule type="expression" dxfId="2695" priority="13097">
      <formula>IF(RIGHT(TEXT(AE433,"0.#"),1)=".",FALSE,TRUE)</formula>
    </cfRule>
    <cfRule type="expression" dxfId="2694" priority="13098">
      <formula>IF(RIGHT(TEXT(AE433,"0.#"),1)=".",TRUE,FALSE)</formula>
    </cfRule>
  </conditionalFormatting>
  <conditionalFormatting sqref="AM435">
    <cfRule type="expression" dxfId="2693" priority="13081">
      <formula>IF(RIGHT(TEXT(AM435,"0.#"),1)=".",FALSE,TRUE)</formula>
    </cfRule>
    <cfRule type="expression" dxfId="2692" priority="13082">
      <formula>IF(RIGHT(TEXT(AM435,"0.#"),1)=".",TRUE,FALSE)</formula>
    </cfRule>
  </conditionalFormatting>
  <conditionalFormatting sqref="AE434">
    <cfRule type="expression" dxfId="2691" priority="13095">
      <formula>IF(RIGHT(TEXT(AE434,"0.#"),1)=".",FALSE,TRUE)</formula>
    </cfRule>
    <cfRule type="expression" dxfId="2690" priority="13096">
      <formula>IF(RIGHT(TEXT(AE434,"0.#"),1)=".",TRUE,FALSE)</formula>
    </cfRule>
  </conditionalFormatting>
  <conditionalFormatting sqref="AE435">
    <cfRule type="expression" dxfId="2689" priority="13093">
      <formula>IF(RIGHT(TEXT(AE435,"0.#"),1)=".",FALSE,TRUE)</formula>
    </cfRule>
    <cfRule type="expression" dxfId="2688" priority="13094">
      <formula>IF(RIGHT(TEXT(AE435,"0.#"),1)=".",TRUE,FALSE)</formula>
    </cfRule>
  </conditionalFormatting>
  <conditionalFormatting sqref="AM433">
    <cfRule type="expression" dxfId="2687" priority="13085">
      <formula>IF(RIGHT(TEXT(AM433,"0.#"),1)=".",FALSE,TRUE)</formula>
    </cfRule>
    <cfRule type="expression" dxfId="2686" priority="13086">
      <formula>IF(RIGHT(TEXT(AM433,"0.#"),1)=".",TRUE,FALSE)</formula>
    </cfRule>
  </conditionalFormatting>
  <conditionalFormatting sqref="AM434">
    <cfRule type="expression" dxfId="2685" priority="13083">
      <formula>IF(RIGHT(TEXT(AM434,"0.#"),1)=".",FALSE,TRUE)</formula>
    </cfRule>
    <cfRule type="expression" dxfId="2684" priority="13084">
      <formula>IF(RIGHT(TEXT(AM434,"0.#"),1)=".",TRUE,FALSE)</formula>
    </cfRule>
  </conditionalFormatting>
  <conditionalFormatting sqref="AU433">
    <cfRule type="expression" dxfId="2683" priority="13073">
      <formula>IF(RIGHT(TEXT(AU433,"0.#"),1)=".",FALSE,TRUE)</formula>
    </cfRule>
    <cfRule type="expression" dxfId="2682" priority="13074">
      <formula>IF(RIGHT(TEXT(AU433,"0.#"),1)=".",TRUE,FALSE)</formula>
    </cfRule>
  </conditionalFormatting>
  <conditionalFormatting sqref="AU434">
    <cfRule type="expression" dxfId="2681" priority="13071">
      <formula>IF(RIGHT(TEXT(AU434,"0.#"),1)=".",FALSE,TRUE)</formula>
    </cfRule>
    <cfRule type="expression" dxfId="2680" priority="13072">
      <formula>IF(RIGHT(TEXT(AU434,"0.#"),1)=".",TRUE,FALSE)</formula>
    </cfRule>
  </conditionalFormatting>
  <conditionalFormatting sqref="AU435">
    <cfRule type="expression" dxfId="2679" priority="13069">
      <formula>IF(RIGHT(TEXT(AU435,"0.#"),1)=".",FALSE,TRUE)</formula>
    </cfRule>
    <cfRule type="expression" dxfId="2678" priority="13070">
      <formula>IF(RIGHT(TEXT(AU435,"0.#"),1)=".",TRUE,FALSE)</formula>
    </cfRule>
  </conditionalFormatting>
  <conditionalFormatting sqref="AI435">
    <cfRule type="expression" dxfId="2677" priority="13003">
      <formula>IF(RIGHT(TEXT(AI435,"0.#"),1)=".",FALSE,TRUE)</formula>
    </cfRule>
    <cfRule type="expression" dxfId="2676" priority="13004">
      <formula>IF(RIGHT(TEXT(AI435,"0.#"),1)=".",TRUE,FALSE)</formula>
    </cfRule>
  </conditionalFormatting>
  <conditionalFormatting sqref="AI433">
    <cfRule type="expression" dxfId="2675" priority="13007">
      <formula>IF(RIGHT(TEXT(AI433,"0.#"),1)=".",FALSE,TRUE)</formula>
    </cfRule>
    <cfRule type="expression" dxfId="2674" priority="13008">
      <formula>IF(RIGHT(TEXT(AI433,"0.#"),1)=".",TRUE,FALSE)</formula>
    </cfRule>
  </conditionalFormatting>
  <conditionalFormatting sqref="AI434">
    <cfRule type="expression" dxfId="2673" priority="13005">
      <formula>IF(RIGHT(TEXT(AI434,"0.#"),1)=".",FALSE,TRUE)</formula>
    </cfRule>
    <cfRule type="expression" dxfId="2672" priority="13006">
      <formula>IF(RIGHT(TEXT(AI434,"0.#"),1)=".",TRUE,FALSE)</formula>
    </cfRule>
  </conditionalFormatting>
  <conditionalFormatting sqref="AQ434">
    <cfRule type="expression" dxfId="2671" priority="12989">
      <formula>IF(RIGHT(TEXT(AQ434,"0.#"),1)=".",FALSE,TRUE)</formula>
    </cfRule>
    <cfRule type="expression" dxfId="2670" priority="12990">
      <formula>IF(RIGHT(TEXT(AQ434,"0.#"),1)=".",TRUE,FALSE)</formula>
    </cfRule>
  </conditionalFormatting>
  <conditionalFormatting sqref="AQ435">
    <cfRule type="expression" dxfId="2669" priority="12975">
      <formula>IF(RIGHT(TEXT(AQ435,"0.#"),1)=".",FALSE,TRUE)</formula>
    </cfRule>
    <cfRule type="expression" dxfId="2668" priority="12976">
      <formula>IF(RIGHT(TEXT(AQ435,"0.#"),1)=".",TRUE,FALSE)</formula>
    </cfRule>
  </conditionalFormatting>
  <conditionalFormatting sqref="AQ433">
    <cfRule type="expression" dxfId="2667" priority="12973">
      <formula>IF(RIGHT(TEXT(AQ433,"0.#"),1)=".",FALSE,TRUE)</formula>
    </cfRule>
    <cfRule type="expression" dxfId="2666" priority="12974">
      <formula>IF(RIGHT(TEXT(AQ433,"0.#"),1)=".",TRUE,FALSE)</formula>
    </cfRule>
  </conditionalFormatting>
  <conditionalFormatting sqref="AL840:AO867 AL1005:AO1010">
    <cfRule type="expression" dxfId="2665" priority="6697">
      <formula>IF(AND(AL840&gt;=0, RIGHT(TEXT(AL840,"0.#"),1)&lt;&gt;"."),TRUE,FALSE)</formula>
    </cfRule>
    <cfRule type="expression" dxfId="2664" priority="6698">
      <formula>IF(AND(AL840&gt;=0, RIGHT(TEXT(AL840,"0.#"),1)="."),TRUE,FALSE)</formula>
    </cfRule>
    <cfRule type="expression" dxfId="2663" priority="6699">
      <formula>IF(AND(AL840&lt;0, RIGHT(TEXT(AL840,"0.#"),1)&lt;&gt;"."),TRUE,FALSE)</formula>
    </cfRule>
    <cfRule type="expression" dxfId="2662" priority="6700">
      <formula>IF(AND(AL840&lt;0, RIGHT(TEXT(AL840,"0.#"),1)="."),TRUE,FALSE)</formula>
    </cfRule>
  </conditionalFormatting>
  <conditionalFormatting sqref="AQ53:AQ55">
    <cfRule type="expression" dxfId="2661" priority="4719">
      <formula>IF(RIGHT(TEXT(AQ53,"0.#"),1)=".",FALSE,TRUE)</formula>
    </cfRule>
    <cfRule type="expression" dxfId="2660" priority="4720">
      <formula>IF(RIGHT(TEXT(AQ53,"0.#"),1)=".",TRUE,FALSE)</formula>
    </cfRule>
  </conditionalFormatting>
  <conditionalFormatting sqref="AU53:AU55">
    <cfRule type="expression" dxfId="2659" priority="4717">
      <formula>IF(RIGHT(TEXT(AU53,"0.#"),1)=".",FALSE,TRUE)</formula>
    </cfRule>
    <cfRule type="expression" dxfId="2658" priority="4718">
      <formula>IF(RIGHT(TEXT(AU53,"0.#"),1)=".",TRUE,FALSE)</formula>
    </cfRule>
  </conditionalFormatting>
  <conditionalFormatting sqref="AQ60:AQ62">
    <cfRule type="expression" dxfId="2657" priority="4715">
      <formula>IF(RIGHT(TEXT(AQ60,"0.#"),1)=".",FALSE,TRUE)</formula>
    </cfRule>
    <cfRule type="expression" dxfId="2656" priority="4716">
      <formula>IF(RIGHT(TEXT(AQ60,"0.#"),1)=".",TRUE,FALSE)</formula>
    </cfRule>
  </conditionalFormatting>
  <conditionalFormatting sqref="AU60:AU62">
    <cfRule type="expression" dxfId="2655" priority="4713">
      <formula>IF(RIGHT(TEXT(AU60,"0.#"),1)=".",FALSE,TRUE)</formula>
    </cfRule>
    <cfRule type="expression" dxfId="2654" priority="4714">
      <formula>IF(RIGHT(TEXT(AU60,"0.#"),1)=".",TRUE,FALSE)</formula>
    </cfRule>
  </conditionalFormatting>
  <conditionalFormatting sqref="AQ75:AQ77">
    <cfRule type="expression" dxfId="2653" priority="4711">
      <formula>IF(RIGHT(TEXT(AQ75,"0.#"),1)=".",FALSE,TRUE)</formula>
    </cfRule>
    <cfRule type="expression" dxfId="2652" priority="4712">
      <formula>IF(RIGHT(TEXT(AQ75,"0.#"),1)=".",TRUE,FALSE)</formula>
    </cfRule>
  </conditionalFormatting>
  <conditionalFormatting sqref="AU75:AU77">
    <cfRule type="expression" dxfId="2651" priority="4709">
      <formula>IF(RIGHT(TEXT(AU75,"0.#"),1)=".",FALSE,TRUE)</formula>
    </cfRule>
    <cfRule type="expression" dxfId="2650" priority="4710">
      <formula>IF(RIGHT(TEXT(AU75,"0.#"),1)=".",TRUE,FALSE)</formula>
    </cfRule>
  </conditionalFormatting>
  <conditionalFormatting sqref="AQ87:AQ89">
    <cfRule type="expression" dxfId="2649" priority="4707">
      <formula>IF(RIGHT(TEXT(AQ87,"0.#"),1)=".",FALSE,TRUE)</formula>
    </cfRule>
    <cfRule type="expression" dxfId="2648" priority="4708">
      <formula>IF(RIGHT(TEXT(AQ87,"0.#"),1)=".",TRUE,FALSE)</formula>
    </cfRule>
  </conditionalFormatting>
  <conditionalFormatting sqref="AU87:AU89">
    <cfRule type="expression" dxfId="2647" priority="4705">
      <formula>IF(RIGHT(TEXT(AU87,"0.#"),1)=".",FALSE,TRUE)</formula>
    </cfRule>
    <cfRule type="expression" dxfId="2646" priority="4706">
      <formula>IF(RIGHT(TEXT(AU87,"0.#"),1)=".",TRUE,FALSE)</formula>
    </cfRule>
  </conditionalFormatting>
  <conditionalFormatting sqref="AQ92:AQ94">
    <cfRule type="expression" dxfId="2645" priority="4703">
      <formula>IF(RIGHT(TEXT(AQ92,"0.#"),1)=".",FALSE,TRUE)</formula>
    </cfRule>
    <cfRule type="expression" dxfId="2644" priority="4704">
      <formula>IF(RIGHT(TEXT(AQ92,"0.#"),1)=".",TRUE,FALSE)</formula>
    </cfRule>
  </conditionalFormatting>
  <conditionalFormatting sqref="AU92:AU94">
    <cfRule type="expression" dxfId="2643" priority="4701">
      <formula>IF(RIGHT(TEXT(AU92,"0.#"),1)=".",FALSE,TRUE)</formula>
    </cfRule>
    <cfRule type="expression" dxfId="2642" priority="4702">
      <formula>IF(RIGHT(TEXT(AU92,"0.#"),1)=".",TRUE,FALSE)</formula>
    </cfRule>
  </conditionalFormatting>
  <conditionalFormatting sqref="AQ97:AQ99">
    <cfRule type="expression" dxfId="2641" priority="4699">
      <formula>IF(RIGHT(TEXT(AQ97,"0.#"),1)=".",FALSE,TRUE)</formula>
    </cfRule>
    <cfRule type="expression" dxfId="2640" priority="4700">
      <formula>IF(RIGHT(TEXT(AQ97,"0.#"),1)=".",TRUE,FALSE)</formula>
    </cfRule>
  </conditionalFormatting>
  <conditionalFormatting sqref="AU97:AU99">
    <cfRule type="expression" dxfId="2639" priority="4697">
      <formula>IF(RIGHT(TEXT(AU97,"0.#"),1)=".",FALSE,TRUE)</formula>
    </cfRule>
    <cfRule type="expression" dxfId="2638" priority="4698">
      <formula>IF(RIGHT(TEXT(AU97,"0.#"),1)=".",TRUE,FALSE)</formula>
    </cfRule>
  </conditionalFormatting>
  <conditionalFormatting sqref="AE458">
    <cfRule type="expression" dxfId="2637" priority="4391">
      <formula>IF(RIGHT(TEXT(AE458,"0.#"),1)=".",FALSE,TRUE)</formula>
    </cfRule>
    <cfRule type="expression" dxfId="2636" priority="4392">
      <formula>IF(RIGHT(TEXT(AE458,"0.#"),1)=".",TRUE,FALSE)</formula>
    </cfRule>
  </conditionalFormatting>
  <conditionalFormatting sqref="AM460">
    <cfRule type="expression" dxfId="2635" priority="4381">
      <formula>IF(RIGHT(TEXT(AM460,"0.#"),1)=".",FALSE,TRUE)</formula>
    </cfRule>
    <cfRule type="expression" dxfId="2634" priority="4382">
      <formula>IF(RIGHT(TEXT(AM460,"0.#"),1)=".",TRUE,FALSE)</formula>
    </cfRule>
  </conditionalFormatting>
  <conditionalFormatting sqref="AE459">
    <cfRule type="expression" dxfId="2633" priority="4389">
      <formula>IF(RIGHT(TEXT(AE459,"0.#"),1)=".",FALSE,TRUE)</formula>
    </cfRule>
    <cfRule type="expression" dxfId="2632" priority="4390">
      <formula>IF(RIGHT(TEXT(AE459,"0.#"),1)=".",TRUE,FALSE)</formula>
    </cfRule>
  </conditionalFormatting>
  <conditionalFormatting sqref="AE460">
    <cfRule type="expression" dxfId="2631" priority="4387">
      <formula>IF(RIGHT(TEXT(AE460,"0.#"),1)=".",FALSE,TRUE)</formula>
    </cfRule>
    <cfRule type="expression" dxfId="2630" priority="4388">
      <formula>IF(RIGHT(TEXT(AE460,"0.#"),1)=".",TRUE,FALSE)</formula>
    </cfRule>
  </conditionalFormatting>
  <conditionalFormatting sqref="AM458">
    <cfRule type="expression" dxfId="2629" priority="4385">
      <formula>IF(RIGHT(TEXT(AM458,"0.#"),1)=".",FALSE,TRUE)</formula>
    </cfRule>
    <cfRule type="expression" dxfId="2628" priority="4386">
      <formula>IF(RIGHT(TEXT(AM458,"0.#"),1)=".",TRUE,FALSE)</formula>
    </cfRule>
  </conditionalFormatting>
  <conditionalFormatting sqref="AM459">
    <cfRule type="expression" dxfId="2627" priority="4383">
      <formula>IF(RIGHT(TEXT(AM459,"0.#"),1)=".",FALSE,TRUE)</formula>
    </cfRule>
    <cfRule type="expression" dxfId="2626" priority="4384">
      <formula>IF(RIGHT(TEXT(AM459,"0.#"),1)=".",TRUE,FALSE)</formula>
    </cfRule>
  </conditionalFormatting>
  <conditionalFormatting sqref="AU458">
    <cfRule type="expression" dxfId="2625" priority="4379">
      <formula>IF(RIGHT(TEXT(AU458,"0.#"),1)=".",FALSE,TRUE)</formula>
    </cfRule>
    <cfRule type="expression" dxfId="2624" priority="4380">
      <formula>IF(RIGHT(TEXT(AU458,"0.#"),1)=".",TRUE,FALSE)</formula>
    </cfRule>
  </conditionalFormatting>
  <conditionalFormatting sqref="AU459">
    <cfRule type="expression" dxfId="2623" priority="4377">
      <formula>IF(RIGHT(TEXT(AU459,"0.#"),1)=".",FALSE,TRUE)</formula>
    </cfRule>
    <cfRule type="expression" dxfId="2622" priority="4378">
      <formula>IF(RIGHT(TEXT(AU459,"0.#"),1)=".",TRUE,FALSE)</formula>
    </cfRule>
  </conditionalFormatting>
  <conditionalFormatting sqref="AU460">
    <cfRule type="expression" dxfId="2621" priority="4375">
      <formula>IF(RIGHT(TEXT(AU460,"0.#"),1)=".",FALSE,TRUE)</formula>
    </cfRule>
    <cfRule type="expression" dxfId="2620" priority="4376">
      <formula>IF(RIGHT(TEXT(AU460,"0.#"),1)=".",TRUE,FALSE)</formula>
    </cfRule>
  </conditionalFormatting>
  <conditionalFormatting sqref="AI460">
    <cfRule type="expression" dxfId="2619" priority="4369">
      <formula>IF(RIGHT(TEXT(AI460,"0.#"),1)=".",FALSE,TRUE)</formula>
    </cfRule>
    <cfRule type="expression" dxfId="2618" priority="4370">
      <formula>IF(RIGHT(TEXT(AI460,"0.#"),1)=".",TRUE,FALSE)</formula>
    </cfRule>
  </conditionalFormatting>
  <conditionalFormatting sqref="AI458">
    <cfRule type="expression" dxfId="2617" priority="4373">
      <formula>IF(RIGHT(TEXT(AI458,"0.#"),1)=".",FALSE,TRUE)</formula>
    </cfRule>
    <cfRule type="expression" dxfId="2616" priority="4374">
      <formula>IF(RIGHT(TEXT(AI458,"0.#"),1)=".",TRUE,FALSE)</formula>
    </cfRule>
  </conditionalFormatting>
  <conditionalFormatting sqref="AI459">
    <cfRule type="expression" dxfId="2615" priority="4371">
      <formula>IF(RIGHT(TEXT(AI459,"0.#"),1)=".",FALSE,TRUE)</formula>
    </cfRule>
    <cfRule type="expression" dxfId="2614" priority="4372">
      <formula>IF(RIGHT(TEXT(AI459,"0.#"),1)=".",TRUE,FALSE)</formula>
    </cfRule>
  </conditionalFormatting>
  <conditionalFormatting sqref="AQ459">
    <cfRule type="expression" dxfId="2613" priority="4367">
      <formula>IF(RIGHT(TEXT(AQ459,"0.#"),1)=".",FALSE,TRUE)</formula>
    </cfRule>
    <cfRule type="expression" dxfId="2612" priority="4368">
      <formula>IF(RIGHT(TEXT(AQ459,"0.#"),1)=".",TRUE,FALSE)</formula>
    </cfRule>
  </conditionalFormatting>
  <conditionalFormatting sqref="AQ460">
    <cfRule type="expression" dxfId="2611" priority="4365">
      <formula>IF(RIGHT(TEXT(AQ460,"0.#"),1)=".",FALSE,TRUE)</formula>
    </cfRule>
    <cfRule type="expression" dxfId="2610" priority="4366">
      <formula>IF(RIGHT(TEXT(AQ460,"0.#"),1)=".",TRUE,FALSE)</formula>
    </cfRule>
  </conditionalFormatting>
  <conditionalFormatting sqref="AQ458">
    <cfRule type="expression" dxfId="2609" priority="4363">
      <formula>IF(RIGHT(TEXT(AQ458,"0.#"),1)=".",FALSE,TRUE)</formula>
    </cfRule>
    <cfRule type="expression" dxfId="2608" priority="4364">
      <formula>IF(RIGHT(TEXT(AQ458,"0.#"),1)=".",TRUE,FALSE)</formula>
    </cfRule>
  </conditionalFormatting>
  <conditionalFormatting sqref="AE120 AM120">
    <cfRule type="expression" dxfId="2607" priority="3041">
      <formula>IF(RIGHT(TEXT(AE120,"0.#"),1)=".",FALSE,TRUE)</formula>
    </cfRule>
    <cfRule type="expression" dxfId="2606" priority="3042">
      <formula>IF(RIGHT(TEXT(AE120,"0.#"),1)=".",TRUE,FALSE)</formula>
    </cfRule>
  </conditionalFormatting>
  <conditionalFormatting sqref="AI126">
    <cfRule type="expression" dxfId="2605" priority="3031">
      <formula>IF(RIGHT(TEXT(AI126,"0.#"),1)=".",FALSE,TRUE)</formula>
    </cfRule>
    <cfRule type="expression" dxfId="2604" priority="3032">
      <formula>IF(RIGHT(TEXT(AI126,"0.#"),1)=".",TRUE,FALSE)</formula>
    </cfRule>
  </conditionalFormatting>
  <conditionalFormatting sqref="AI120">
    <cfRule type="expression" dxfId="2603" priority="3039">
      <formula>IF(RIGHT(TEXT(AI120,"0.#"),1)=".",FALSE,TRUE)</formula>
    </cfRule>
    <cfRule type="expression" dxfId="2602" priority="3040">
      <formula>IF(RIGHT(TEXT(AI120,"0.#"),1)=".",TRUE,FALSE)</formula>
    </cfRule>
  </conditionalFormatting>
  <conditionalFormatting sqref="AE123 AM123">
    <cfRule type="expression" dxfId="2601" priority="3037">
      <formula>IF(RIGHT(TEXT(AE123,"0.#"),1)=".",FALSE,TRUE)</formula>
    </cfRule>
    <cfRule type="expression" dxfId="2600" priority="3038">
      <formula>IF(RIGHT(TEXT(AE123,"0.#"),1)=".",TRUE,FALSE)</formula>
    </cfRule>
  </conditionalFormatting>
  <conditionalFormatting sqref="AI123">
    <cfRule type="expression" dxfId="2599" priority="3035">
      <formula>IF(RIGHT(TEXT(AI123,"0.#"),1)=".",FALSE,TRUE)</formula>
    </cfRule>
    <cfRule type="expression" dxfId="2598" priority="3036">
      <formula>IF(RIGHT(TEXT(AI123,"0.#"),1)=".",TRUE,FALSE)</formula>
    </cfRule>
  </conditionalFormatting>
  <conditionalFormatting sqref="AE126 AM126">
    <cfRule type="expression" dxfId="2597" priority="3033">
      <formula>IF(RIGHT(TEXT(AE126,"0.#"),1)=".",FALSE,TRUE)</formula>
    </cfRule>
    <cfRule type="expression" dxfId="2596" priority="3034">
      <formula>IF(RIGHT(TEXT(AE126,"0.#"),1)=".",TRUE,FALSE)</formula>
    </cfRule>
  </conditionalFormatting>
  <conditionalFormatting sqref="AE129 AM129">
    <cfRule type="expression" dxfId="2595" priority="3029">
      <formula>IF(RIGHT(TEXT(AE129,"0.#"),1)=".",FALSE,TRUE)</formula>
    </cfRule>
    <cfRule type="expression" dxfId="2594" priority="3030">
      <formula>IF(RIGHT(TEXT(AE129,"0.#"),1)=".",TRUE,FALSE)</formula>
    </cfRule>
  </conditionalFormatting>
  <conditionalFormatting sqref="AI129">
    <cfRule type="expression" dxfId="2593" priority="3027">
      <formula>IF(RIGHT(TEXT(AI129,"0.#"),1)=".",FALSE,TRUE)</formula>
    </cfRule>
    <cfRule type="expression" dxfId="2592" priority="3028">
      <formula>IF(RIGHT(TEXT(AI129,"0.#"),1)=".",TRUE,FALSE)</formula>
    </cfRule>
  </conditionalFormatting>
  <conditionalFormatting sqref="Y840:Y867">
    <cfRule type="expression" dxfId="2591" priority="3025">
      <formula>IF(RIGHT(TEXT(Y840,"0.#"),1)=".",FALSE,TRUE)</formula>
    </cfRule>
    <cfRule type="expression" dxfId="2590" priority="3026">
      <formula>IF(RIGHT(TEXT(Y840,"0.#"),1)=".",TRUE,FALSE)</formula>
    </cfRule>
  </conditionalFormatting>
  <conditionalFormatting sqref="AU518">
    <cfRule type="expression" dxfId="2589" priority="1535">
      <formula>IF(RIGHT(TEXT(AU518,"0.#"),1)=".",FALSE,TRUE)</formula>
    </cfRule>
    <cfRule type="expression" dxfId="2588" priority="1536">
      <formula>IF(RIGHT(TEXT(AU518,"0.#"),1)=".",TRUE,FALSE)</formula>
    </cfRule>
  </conditionalFormatting>
  <conditionalFormatting sqref="AQ551">
    <cfRule type="expression" dxfId="2587" priority="1311">
      <formula>IF(RIGHT(TEXT(AQ551,"0.#"),1)=".",FALSE,TRUE)</formula>
    </cfRule>
    <cfRule type="expression" dxfId="2586" priority="1312">
      <formula>IF(RIGHT(TEXT(AQ551,"0.#"),1)=".",TRUE,FALSE)</formula>
    </cfRule>
  </conditionalFormatting>
  <conditionalFormatting sqref="AE556">
    <cfRule type="expression" dxfId="2585" priority="1309">
      <formula>IF(RIGHT(TEXT(AE556,"0.#"),1)=".",FALSE,TRUE)</formula>
    </cfRule>
    <cfRule type="expression" dxfId="2584" priority="1310">
      <formula>IF(RIGHT(TEXT(AE556,"0.#"),1)=".",TRUE,FALSE)</formula>
    </cfRule>
  </conditionalFormatting>
  <conditionalFormatting sqref="AE557">
    <cfRule type="expression" dxfId="2583" priority="1307">
      <formula>IF(RIGHT(TEXT(AE557,"0.#"),1)=".",FALSE,TRUE)</formula>
    </cfRule>
    <cfRule type="expression" dxfId="2582" priority="1308">
      <formula>IF(RIGHT(TEXT(AE557,"0.#"),1)=".",TRUE,FALSE)</formula>
    </cfRule>
  </conditionalFormatting>
  <conditionalFormatting sqref="AE558">
    <cfRule type="expression" dxfId="2581" priority="1305">
      <formula>IF(RIGHT(TEXT(AE558,"0.#"),1)=".",FALSE,TRUE)</formula>
    </cfRule>
    <cfRule type="expression" dxfId="2580" priority="1306">
      <formula>IF(RIGHT(TEXT(AE558,"0.#"),1)=".",TRUE,FALSE)</formula>
    </cfRule>
  </conditionalFormatting>
  <conditionalFormatting sqref="AU556">
    <cfRule type="expression" dxfId="2579" priority="1297">
      <formula>IF(RIGHT(TEXT(AU556,"0.#"),1)=".",FALSE,TRUE)</formula>
    </cfRule>
    <cfRule type="expression" dxfId="2578" priority="1298">
      <formula>IF(RIGHT(TEXT(AU556,"0.#"),1)=".",TRUE,FALSE)</formula>
    </cfRule>
  </conditionalFormatting>
  <conditionalFormatting sqref="AU557">
    <cfRule type="expression" dxfId="2577" priority="1295">
      <formula>IF(RIGHT(TEXT(AU557,"0.#"),1)=".",FALSE,TRUE)</formula>
    </cfRule>
    <cfRule type="expression" dxfId="2576" priority="1296">
      <formula>IF(RIGHT(TEXT(AU557,"0.#"),1)=".",TRUE,FALSE)</formula>
    </cfRule>
  </conditionalFormatting>
  <conditionalFormatting sqref="AU558">
    <cfRule type="expression" dxfId="2575" priority="1293">
      <formula>IF(RIGHT(TEXT(AU558,"0.#"),1)=".",FALSE,TRUE)</formula>
    </cfRule>
    <cfRule type="expression" dxfId="2574" priority="1294">
      <formula>IF(RIGHT(TEXT(AU558,"0.#"),1)=".",TRUE,FALSE)</formula>
    </cfRule>
  </conditionalFormatting>
  <conditionalFormatting sqref="AQ557">
    <cfRule type="expression" dxfId="2573" priority="1285">
      <formula>IF(RIGHT(TEXT(AQ557,"0.#"),1)=".",FALSE,TRUE)</formula>
    </cfRule>
    <cfRule type="expression" dxfId="2572" priority="1286">
      <formula>IF(RIGHT(TEXT(AQ557,"0.#"),1)=".",TRUE,FALSE)</formula>
    </cfRule>
  </conditionalFormatting>
  <conditionalFormatting sqref="AQ558">
    <cfRule type="expression" dxfId="2571" priority="1283">
      <formula>IF(RIGHT(TEXT(AQ558,"0.#"),1)=".",FALSE,TRUE)</formula>
    </cfRule>
    <cfRule type="expression" dxfId="2570" priority="1284">
      <formula>IF(RIGHT(TEXT(AQ558,"0.#"),1)=".",TRUE,FALSE)</formula>
    </cfRule>
  </conditionalFormatting>
  <conditionalFormatting sqref="AQ556">
    <cfRule type="expression" dxfId="2569" priority="1281">
      <formula>IF(RIGHT(TEXT(AQ556,"0.#"),1)=".",FALSE,TRUE)</formula>
    </cfRule>
    <cfRule type="expression" dxfId="2568" priority="1282">
      <formula>IF(RIGHT(TEXT(AQ556,"0.#"),1)=".",TRUE,FALSE)</formula>
    </cfRule>
  </conditionalFormatting>
  <conditionalFormatting sqref="AE561">
    <cfRule type="expression" dxfId="2567" priority="1279">
      <formula>IF(RIGHT(TEXT(AE561,"0.#"),1)=".",FALSE,TRUE)</formula>
    </cfRule>
    <cfRule type="expression" dxfId="2566" priority="1280">
      <formula>IF(RIGHT(TEXT(AE561,"0.#"),1)=".",TRUE,FALSE)</formula>
    </cfRule>
  </conditionalFormatting>
  <conditionalFormatting sqref="AE562">
    <cfRule type="expression" dxfId="2565" priority="1277">
      <formula>IF(RIGHT(TEXT(AE562,"0.#"),1)=".",FALSE,TRUE)</formula>
    </cfRule>
    <cfRule type="expression" dxfId="2564" priority="1278">
      <formula>IF(RIGHT(TEXT(AE562,"0.#"),1)=".",TRUE,FALSE)</formula>
    </cfRule>
  </conditionalFormatting>
  <conditionalFormatting sqref="AE563">
    <cfRule type="expression" dxfId="2563" priority="1275">
      <formula>IF(RIGHT(TEXT(AE563,"0.#"),1)=".",FALSE,TRUE)</formula>
    </cfRule>
    <cfRule type="expression" dxfId="2562" priority="1276">
      <formula>IF(RIGHT(TEXT(AE563,"0.#"),1)=".",TRUE,FALSE)</formula>
    </cfRule>
  </conditionalFormatting>
  <conditionalFormatting sqref="AL1103:AO1132">
    <cfRule type="expression" dxfId="2561" priority="2931">
      <formula>IF(AND(AL1103&gt;=0, RIGHT(TEXT(AL1103,"0.#"),1)&lt;&gt;"."),TRUE,FALSE)</formula>
    </cfRule>
    <cfRule type="expression" dxfId="2560" priority="2932">
      <formula>IF(AND(AL1103&gt;=0, RIGHT(TEXT(AL1103,"0.#"),1)="."),TRUE,FALSE)</formula>
    </cfRule>
    <cfRule type="expression" dxfId="2559" priority="2933">
      <formula>IF(AND(AL1103&lt;0, RIGHT(TEXT(AL1103,"0.#"),1)&lt;&gt;"."),TRUE,FALSE)</formula>
    </cfRule>
    <cfRule type="expression" dxfId="2558" priority="2934">
      <formula>IF(AND(AL1103&lt;0, RIGHT(TEXT(AL1103,"0.#"),1)="."),TRUE,FALSE)</formula>
    </cfRule>
  </conditionalFormatting>
  <conditionalFormatting sqref="Y1103:Y1132">
    <cfRule type="expression" dxfId="2557" priority="2929">
      <formula>IF(RIGHT(TEXT(Y1103,"0.#"),1)=".",FALSE,TRUE)</formula>
    </cfRule>
    <cfRule type="expression" dxfId="2556" priority="2930">
      <formula>IF(RIGHT(TEXT(Y1103,"0.#"),1)=".",TRUE,FALSE)</formula>
    </cfRule>
  </conditionalFormatting>
  <conditionalFormatting sqref="AQ553">
    <cfRule type="expression" dxfId="2555" priority="1313">
      <formula>IF(RIGHT(TEXT(AQ553,"0.#"),1)=".",FALSE,TRUE)</formula>
    </cfRule>
    <cfRule type="expression" dxfId="2554" priority="1314">
      <formula>IF(RIGHT(TEXT(AQ553,"0.#"),1)=".",TRUE,FALSE)</formula>
    </cfRule>
  </conditionalFormatting>
  <conditionalFormatting sqref="AU552">
    <cfRule type="expression" dxfId="2553" priority="1325">
      <formula>IF(RIGHT(TEXT(AU552,"0.#"),1)=".",FALSE,TRUE)</formula>
    </cfRule>
    <cfRule type="expression" dxfId="2552" priority="1326">
      <formula>IF(RIGHT(TEXT(AU552,"0.#"),1)=".",TRUE,FALSE)</formula>
    </cfRule>
  </conditionalFormatting>
  <conditionalFormatting sqref="AE552">
    <cfRule type="expression" dxfId="2551" priority="1337">
      <formula>IF(RIGHT(TEXT(AE552,"0.#"),1)=".",FALSE,TRUE)</formula>
    </cfRule>
    <cfRule type="expression" dxfId="2550" priority="1338">
      <formula>IF(RIGHT(TEXT(AE552,"0.#"),1)=".",TRUE,FALSE)</formula>
    </cfRule>
  </conditionalFormatting>
  <conditionalFormatting sqref="AQ548">
    <cfRule type="expression" dxfId="2549" priority="1343">
      <formula>IF(RIGHT(TEXT(AQ548,"0.#"),1)=".",FALSE,TRUE)</formula>
    </cfRule>
    <cfRule type="expression" dxfId="2548" priority="1344">
      <formula>IF(RIGHT(TEXT(AQ548,"0.#"),1)=".",TRUE,FALSE)</formula>
    </cfRule>
  </conditionalFormatting>
  <conditionalFormatting sqref="AL838:AO839">
    <cfRule type="expression" dxfId="2547" priority="2883">
      <formula>IF(AND(AL838&gt;=0, RIGHT(TEXT(AL838,"0.#"),1)&lt;&gt;"."),TRUE,FALSE)</formula>
    </cfRule>
    <cfRule type="expression" dxfId="2546" priority="2884">
      <formula>IF(AND(AL838&gt;=0, RIGHT(TEXT(AL838,"0.#"),1)="."),TRUE,FALSE)</formula>
    </cfRule>
    <cfRule type="expression" dxfId="2545" priority="2885">
      <formula>IF(AND(AL838&lt;0, RIGHT(TEXT(AL838,"0.#"),1)&lt;&gt;"."),TRUE,FALSE)</formula>
    </cfRule>
    <cfRule type="expression" dxfId="2544" priority="2886">
      <formula>IF(AND(AL838&lt;0, RIGHT(TEXT(AL838,"0.#"),1)="."),TRUE,FALSE)</formula>
    </cfRule>
  </conditionalFormatting>
  <conditionalFormatting sqref="Y838:Y839">
    <cfRule type="expression" dxfId="2543" priority="2881">
      <formula>IF(RIGHT(TEXT(Y838,"0.#"),1)=".",FALSE,TRUE)</formula>
    </cfRule>
    <cfRule type="expression" dxfId="2542" priority="2882">
      <formula>IF(RIGHT(TEXT(Y838,"0.#"),1)=".",TRUE,FALSE)</formula>
    </cfRule>
  </conditionalFormatting>
  <conditionalFormatting sqref="AE492">
    <cfRule type="expression" dxfId="2541" priority="1669">
      <formula>IF(RIGHT(TEXT(AE492,"0.#"),1)=".",FALSE,TRUE)</formula>
    </cfRule>
    <cfRule type="expression" dxfId="2540" priority="1670">
      <formula>IF(RIGHT(TEXT(AE492,"0.#"),1)=".",TRUE,FALSE)</formula>
    </cfRule>
  </conditionalFormatting>
  <conditionalFormatting sqref="AE493">
    <cfRule type="expression" dxfId="2539" priority="1667">
      <formula>IF(RIGHT(TEXT(AE493,"0.#"),1)=".",FALSE,TRUE)</formula>
    </cfRule>
    <cfRule type="expression" dxfId="2538" priority="1668">
      <formula>IF(RIGHT(TEXT(AE493,"0.#"),1)=".",TRUE,FALSE)</formula>
    </cfRule>
  </conditionalFormatting>
  <conditionalFormatting sqref="AE494">
    <cfRule type="expression" dxfId="2537" priority="1665">
      <formula>IF(RIGHT(TEXT(AE494,"0.#"),1)=".",FALSE,TRUE)</formula>
    </cfRule>
    <cfRule type="expression" dxfId="2536" priority="1666">
      <formula>IF(RIGHT(TEXT(AE494,"0.#"),1)=".",TRUE,FALSE)</formula>
    </cfRule>
  </conditionalFormatting>
  <conditionalFormatting sqref="AQ493">
    <cfRule type="expression" dxfId="2535" priority="1645">
      <formula>IF(RIGHT(TEXT(AQ493,"0.#"),1)=".",FALSE,TRUE)</formula>
    </cfRule>
    <cfRule type="expression" dxfId="2534" priority="1646">
      <formula>IF(RIGHT(TEXT(AQ493,"0.#"),1)=".",TRUE,FALSE)</formula>
    </cfRule>
  </conditionalFormatting>
  <conditionalFormatting sqref="AQ494">
    <cfRule type="expression" dxfId="2533" priority="1643">
      <formula>IF(RIGHT(TEXT(AQ494,"0.#"),1)=".",FALSE,TRUE)</formula>
    </cfRule>
    <cfRule type="expression" dxfId="2532" priority="1644">
      <formula>IF(RIGHT(TEXT(AQ494,"0.#"),1)=".",TRUE,FALSE)</formula>
    </cfRule>
  </conditionalFormatting>
  <conditionalFormatting sqref="AQ492">
    <cfRule type="expression" dxfId="2531" priority="1641">
      <formula>IF(RIGHT(TEXT(AQ492,"0.#"),1)=".",FALSE,TRUE)</formula>
    </cfRule>
    <cfRule type="expression" dxfId="2530" priority="1642">
      <formula>IF(RIGHT(TEXT(AQ492,"0.#"),1)=".",TRUE,FALSE)</formula>
    </cfRule>
  </conditionalFormatting>
  <conditionalFormatting sqref="AU494">
    <cfRule type="expression" dxfId="2529" priority="1653">
      <formula>IF(RIGHT(TEXT(AU494,"0.#"),1)=".",FALSE,TRUE)</formula>
    </cfRule>
    <cfRule type="expression" dxfId="2528" priority="1654">
      <formula>IF(RIGHT(TEXT(AU494,"0.#"),1)=".",TRUE,FALSE)</formula>
    </cfRule>
  </conditionalFormatting>
  <conditionalFormatting sqref="AU492">
    <cfRule type="expression" dxfId="2527" priority="1657">
      <formula>IF(RIGHT(TEXT(AU492,"0.#"),1)=".",FALSE,TRUE)</formula>
    </cfRule>
    <cfRule type="expression" dxfId="2526" priority="1658">
      <formula>IF(RIGHT(TEXT(AU492,"0.#"),1)=".",TRUE,FALSE)</formula>
    </cfRule>
  </conditionalFormatting>
  <conditionalFormatting sqref="AU493">
    <cfRule type="expression" dxfId="2525" priority="1655">
      <formula>IF(RIGHT(TEXT(AU493,"0.#"),1)=".",FALSE,TRUE)</formula>
    </cfRule>
    <cfRule type="expression" dxfId="2524" priority="1656">
      <formula>IF(RIGHT(TEXT(AU493,"0.#"),1)=".",TRUE,FALSE)</formula>
    </cfRule>
  </conditionalFormatting>
  <conditionalFormatting sqref="AU583">
    <cfRule type="expression" dxfId="2523" priority="1173">
      <formula>IF(RIGHT(TEXT(AU583,"0.#"),1)=".",FALSE,TRUE)</formula>
    </cfRule>
    <cfRule type="expression" dxfId="2522" priority="1174">
      <formula>IF(RIGHT(TEXT(AU583,"0.#"),1)=".",TRUE,FALSE)</formula>
    </cfRule>
  </conditionalFormatting>
  <conditionalFormatting sqref="AU582">
    <cfRule type="expression" dxfId="2521" priority="1175">
      <formula>IF(RIGHT(TEXT(AU582,"0.#"),1)=".",FALSE,TRUE)</formula>
    </cfRule>
    <cfRule type="expression" dxfId="2520" priority="1176">
      <formula>IF(RIGHT(TEXT(AU582,"0.#"),1)=".",TRUE,FALSE)</formula>
    </cfRule>
  </conditionalFormatting>
  <conditionalFormatting sqref="AE499">
    <cfRule type="expression" dxfId="2519" priority="1635">
      <formula>IF(RIGHT(TEXT(AE499,"0.#"),1)=".",FALSE,TRUE)</formula>
    </cfRule>
    <cfRule type="expression" dxfId="2518" priority="1636">
      <formula>IF(RIGHT(TEXT(AE499,"0.#"),1)=".",TRUE,FALSE)</formula>
    </cfRule>
  </conditionalFormatting>
  <conditionalFormatting sqref="AE497">
    <cfRule type="expression" dxfId="2517" priority="1639">
      <formula>IF(RIGHT(TEXT(AE497,"0.#"),1)=".",FALSE,TRUE)</formula>
    </cfRule>
    <cfRule type="expression" dxfId="2516" priority="1640">
      <formula>IF(RIGHT(TEXT(AE497,"0.#"),1)=".",TRUE,FALSE)</formula>
    </cfRule>
  </conditionalFormatting>
  <conditionalFormatting sqref="AE498">
    <cfRule type="expression" dxfId="2515" priority="1637">
      <formula>IF(RIGHT(TEXT(AE498,"0.#"),1)=".",FALSE,TRUE)</formula>
    </cfRule>
    <cfRule type="expression" dxfId="2514" priority="1638">
      <formula>IF(RIGHT(TEXT(AE498,"0.#"),1)=".",TRUE,FALSE)</formula>
    </cfRule>
  </conditionalFormatting>
  <conditionalFormatting sqref="AU499">
    <cfRule type="expression" dxfId="2513" priority="1623">
      <formula>IF(RIGHT(TEXT(AU499,"0.#"),1)=".",FALSE,TRUE)</formula>
    </cfRule>
    <cfRule type="expression" dxfId="2512" priority="1624">
      <formula>IF(RIGHT(TEXT(AU499,"0.#"),1)=".",TRUE,FALSE)</formula>
    </cfRule>
  </conditionalFormatting>
  <conditionalFormatting sqref="AU497">
    <cfRule type="expression" dxfId="2511" priority="1627">
      <formula>IF(RIGHT(TEXT(AU497,"0.#"),1)=".",FALSE,TRUE)</formula>
    </cfRule>
    <cfRule type="expression" dxfId="2510" priority="1628">
      <formula>IF(RIGHT(TEXT(AU497,"0.#"),1)=".",TRUE,FALSE)</formula>
    </cfRule>
  </conditionalFormatting>
  <conditionalFormatting sqref="AU498">
    <cfRule type="expression" dxfId="2509" priority="1625">
      <formula>IF(RIGHT(TEXT(AU498,"0.#"),1)=".",FALSE,TRUE)</formula>
    </cfRule>
    <cfRule type="expression" dxfId="2508" priority="1626">
      <formula>IF(RIGHT(TEXT(AU498,"0.#"),1)=".",TRUE,FALSE)</formula>
    </cfRule>
  </conditionalFormatting>
  <conditionalFormatting sqref="AQ497">
    <cfRule type="expression" dxfId="2507" priority="1611">
      <formula>IF(RIGHT(TEXT(AQ497,"0.#"),1)=".",FALSE,TRUE)</formula>
    </cfRule>
    <cfRule type="expression" dxfId="2506" priority="1612">
      <formula>IF(RIGHT(TEXT(AQ497,"0.#"),1)=".",TRUE,FALSE)</formula>
    </cfRule>
  </conditionalFormatting>
  <conditionalFormatting sqref="AQ498">
    <cfRule type="expression" dxfId="2505" priority="1615">
      <formula>IF(RIGHT(TEXT(AQ498,"0.#"),1)=".",FALSE,TRUE)</formula>
    </cfRule>
    <cfRule type="expression" dxfId="2504" priority="1616">
      <formula>IF(RIGHT(TEXT(AQ498,"0.#"),1)=".",TRUE,FALSE)</formula>
    </cfRule>
  </conditionalFormatting>
  <conditionalFormatting sqref="AQ499">
    <cfRule type="expression" dxfId="2503" priority="1613">
      <formula>IF(RIGHT(TEXT(AQ499,"0.#"),1)=".",FALSE,TRUE)</formula>
    </cfRule>
    <cfRule type="expression" dxfId="2502" priority="1614">
      <formula>IF(RIGHT(TEXT(AQ499,"0.#"),1)=".",TRUE,FALSE)</formula>
    </cfRule>
  </conditionalFormatting>
  <conditionalFormatting sqref="AE504">
    <cfRule type="expression" dxfId="2501" priority="1605">
      <formula>IF(RIGHT(TEXT(AE504,"0.#"),1)=".",FALSE,TRUE)</formula>
    </cfRule>
    <cfRule type="expression" dxfId="2500" priority="1606">
      <formula>IF(RIGHT(TEXT(AE504,"0.#"),1)=".",TRUE,FALSE)</formula>
    </cfRule>
  </conditionalFormatting>
  <conditionalFormatting sqref="AE502">
    <cfRule type="expression" dxfId="2499" priority="1609">
      <formula>IF(RIGHT(TEXT(AE502,"0.#"),1)=".",FALSE,TRUE)</formula>
    </cfRule>
    <cfRule type="expression" dxfId="2498" priority="1610">
      <formula>IF(RIGHT(TEXT(AE502,"0.#"),1)=".",TRUE,FALSE)</formula>
    </cfRule>
  </conditionalFormatting>
  <conditionalFormatting sqref="AE503">
    <cfRule type="expression" dxfId="2497" priority="1607">
      <formula>IF(RIGHT(TEXT(AE503,"0.#"),1)=".",FALSE,TRUE)</formula>
    </cfRule>
    <cfRule type="expression" dxfId="2496" priority="1608">
      <formula>IF(RIGHT(TEXT(AE503,"0.#"),1)=".",TRUE,FALSE)</formula>
    </cfRule>
  </conditionalFormatting>
  <conditionalFormatting sqref="AU504">
    <cfRule type="expression" dxfId="2495" priority="1593">
      <formula>IF(RIGHT(TEXT(AU504,"0.#"),1)=".",FALSE,TRUE)</formula>
    </cfRule>
    <cfRule type="expression" dxfId="2494" priority="1594">
      <formula>IF(RIGHT(TEXT(AU504,"0.#"),1)=".",TRUE,FALSE)</formula>
    </cfRule>
  </conditionalFormatting>
  <conditionalFormatting sqref="AU502">
    <cfRule type="expression" dxfId="2493" priority="1597">
      <formula>IF(RIGHT(TEXT(AU502,"0.#"),1)=".",FALSE,TRUE)</formula>
    </cfRule>
    <cfRule type="expression" dxfId="2492" priority="1598">
      <formula>IF(RIGHT(TEXT(AU502,"0.#"),1)=".",TRUE,FALSE)</formula>
    </cfRule>
  </conditionalFormatting>
  <conditionalFormatting sqref="AU503">
    <cfRule type="expression" dxfId="2491" priority="1595">
      <formula>IF(RIGHT(TEXT(AU503,"0.#"),1)=".",FALSE,TRUE)</formula>
    </cfRule>
    <cfRule type="expression" dxfId="2490" priority="1596">
      <formula>IF(RIGHT(TEXT(AU503,"0.#"),1)=".",TRUE,FALSE)</formula>
    </cfRule>
  </conditionalFormatting>
  <conditionalFormatting sqref="AQ502">
    <cfRule type="expression" dxfId="2489" priority="1581">
      <formula>IF(RIGHT(TEXT(AQ502,"0.#"),1)=".",FALSE,TRUE)</formula>
    </cfRule>
    <cfRule type="expression" dxfId="2488" priority="1582">
      <formula>IF(RIGHT(TEXT(AQ502,"0.#"),1)=".",TRUE,FALSE)</formula>
    </cfRule>
  </conditionalFormatting>
  <conditionalFormatting sqref="AQ503">
    <cfRule type="expression" dxfId="2487" priority="1585">
      <formula>IF(RIGHT(TEXT(AQ503,"0.#"),1)=".",FALSE,TRUE)</formula>
    </cfRule>
    <cfRule type="expression" dxfId="2486" priority="1586">
      <formula>IF(RIGHT(TEXT(AQ503,"0.#"),1)=".",TRUE,FALSE)</formula>
    </cfRule>
  </conditionalFormatting>
  <conditionalFormatting sqref="AQ504">
    <cfRule type="expression" dxfId="2485" priority="1583">
      <formula>IF(RIGHT(TEXT(AQ504,"0.#"),1)=".",FALSE,TRUE)</formula>
    </cfRule>
    <cfRule type="expression" dxfId="2484" priority="1584">
      <formula>IF(RIGHT(TEXT(AQ504,"0.#"),1)=".",TRUE,FALSE)</formula>
    </cfRule>
  </conditionalFormatting>
  <conditionalFormatting sqref="AE509">
    <cfRule type="expression" dxfId="2483" priority="1575">
      <formula>IF(RIGHT(TEXT(AE509,"0.#"),1)=".",FALSE,TRUE)</formula>
    </cfRule>
    <cfRule type="expression" dxfId="2482" priority="1576">
      <formula>IF(RIGHT(TEXT(AE509,"0.#"),1)=".",TRUE,FALSE)</formula>
    </cfRule>
  </conditionalFormatting>
  <conditionalFormatting sqref="AE507">
    <cfRule type="expression" dxfId="2481" priority="1579">
      <formula>IF(RIGHT(TEXT(AE507,"0.#"),1)=".",FALSE,TRUE)</formula>
    </cfRule>
    <cfRule type="expression" dxfId="2480" priority="1580">
      <formula>IF(RIGHT(TEXT(AE507,"0.#"),1)=".",TRUE,FALSE)</formula>
    </cfRule>
  </conditionalFormatting>
  <conditionalFormatting sqref="AE508">
    <cfRule type="expression" dxfId="2479" priority="1577">
      <formula>IF(RIGHT(TEXT(AE508,"0.#"),1)=".",FALSE,TRUE)</formula>
    </cfRule>
    <cfRule type="expression" dxfId="2478" priority="1578">
      <formula>IF(RIGHT(TEXT(AE508,"0.#"),1)=".",TRUE,FALSE)</formula>
    </cfRule>
  </conditionalFormatting>
  <conditionalFormatting sqref="AU509">
    <cfRule type="expression" dxfId="2477" priority="1563">
      <formula>IF(RIGHT(TEXT(AU509,"0.#"),1)=".",FALSE,TRUE)</formula>
    </cfRule>
    <cfRule type="expression" dxfId="2476" priority="1564">
      <formula>IF(RIGHT(TEXT(AU509,"0.#"),1)=".",TRUE,FALSE)</formula>
    </cfRule>
  </conditionalFormatting>
  <conditionalFormatting sqref="AU507">
    <cfRule type="expression" dxfId="2475" priority="1567">
      <formula>IF(RIGHT(TEXT(AU507,"0.#"),1)=".",FALSE,TRUE)</formula>
    </cfRule>
    <cfRule type="expression" dxfId="2474" priority="1568">
      <formula>IF(RIGHT(TEXT(AU507,"0.#"),1)=".",TRUE,FALSE)</formula>
    </cfRule>
  </conditionalFormatting>
  <conditionalFormatting sqref="AU508">
    <cfRule type="expression" dxfId="2473" priority="1565">
      <formula>IF(RIGHT(TEXT(AU508,"0.#"),1)=".",FALSE,TRUE)</formula>
    </cfRule>
    <cfRule type="expression" dxfId="2472" priority="1566">
      <formula>IF(RIGHT(TEXT(AU508,"0.#"),1)=".",TRUE,FALSE)</formula>
    </cfRule>
  </conditionalFormatting>
  <conditionalFormatting sqref="AQ507">
    <cfRule type="expression" dxfId="2471" priority="1551">
      <formula>IF(RIGHT(TEXT(AQ507,"0.#"),1)=".",FALSE,TRUE)</formula>
    </cfRule>
    <cfRule type="expression" dxfId="2470" priority="1552">
      <formula>IF(RIGHT(TEXT(AQ507,"0.#"),1)=".",TRUE,FALSE)</formula>
    </cfRule>
  </conditionalFormatting>
  <conditionalFormatting sqref="AQ508">
    <cfRule type="expression" dxfId="2469" priority="1555">
      <formula>IF(RIGHT(TEXT(AQ508,"0.#"),1)=".",FALSE,TRUE)</formula>
    </cfRule>
    <cfRule type="expression" dxfId="2468" priority="1556">
      <formula>IF(RIGHT(TEXT(AQ508,"0.#"),1)=".",TRUE,FALSE)</formula>
    </cfRule>
  </conditionalFormatting>
  <conditionalFormatting sqref="AQ509">
    <cfRule type="expression" dxfId="2467" priority="1553">
      <formula>IF(RIGHT(TEXT(AQ509,"0.#"),1)=".",FALSE,TRUE)</formula>
    </cfRule>
    <cfRule type="expression" dxfId="2466" priority="1554">
      <formula>IF(RIGHT(TEXT(AQ509,"0.#"),1)=".",TRUE,FALSE)</formula>
    </cfRule>
  </conditionalFormatting>
  <conditionalFormatting sqref="AE465">
    <cfRule type="expression" dxfId="2465" priority="1845">
      <formula>IF(RIGHT(TEXT(AE465,"0.#"),1)=".",FALSE,TRUE)</formula>
    </cfRule>
    <cfRule type="expression" dxfId="2464" priority="1846">
      <formula>IF(RIGHT(TEXT(AE465,"0.#"),1)=".",TRUE,FALSE)</formula>
    </cfRule>
  </conditionalFormatting>
  <conditionalFormatting sqref="AE463">
    <cfRule type="expression" dxfId="2463" priority="1849">
      <formula>IF(RIGHT(TEXT(AE463,"0.#"),1)=".",FALSE,TRUE)</formula>
    </cfRule>
    <cfRule type="expression" dxfId="2462" priority="1850">
      <formula>IF(RIGHT(TEXT(AE463,"0.#"),1)=".",TRUE,FALSE)</formula>
    </cfRule>
  </conditionalFormatting>
  <conditionalFormatting sqref="AE464">
    <cfRule type="expression" dxfId="2461" priority="1847">
      <formula>IF(RIGHT(TEXT(AE464,"0.#"),1)=".",FALSE,TRUE)</formula>
    </cfRule>
    <cfRule type="expression" dxfId="2460" priority="1848">
      <formula>IF(RIGHT(TEXT(AE464,"0.#"),1)=".",TRUE,FALSE)</formula>
    </cfRule>
  </conditionalFormatting>
  <conditionalFormatting sqref="AM465">
    <cfRule type="expression" dxfId="2459" priority="1839">
      <formula>IF(RIGHT(TEXT(AM465,"0.#"),1)=".",FALSE,TRUE)</formula>
    </cfRule>
    <cfRule type="expression" dxfId="2458" priority="1840">
      <formula>IF(RIGHT(TEXT(AM465,"0.#"),1)=".",TRUE,FALSE)</formula>
    </cfRule>
  </conditionalFormatting>
  <conditionalFormatting sqref="AM463">
    <cfRule type="expression" dxfId="2457" priority="1843">
      <formula>IF(RIGHT(TEXT(AM463,"0.#"),1)=".",FALSE,TRUE)</formula>
    </cfRule>
    <cfRule type="expression" dxfId="2456" priority="1844">
      <formula>IF(RIGHT(TEXT(AM463,"0.#"),1)=".",TRUE,FALSE)</formula>
    </cfRule>
  </conditionalFormatting>
  <conditionalFormatting sqref="AM464">
    <cfRule type="expression" dxfId="2455" priority="1841">
      <formula>IF(RIGHT(TEXT(AM464,"0.#"),1)=".",FALSE,TRUE)</formula>
    </cfRule>
    <cfRule type="expression" dxfId="2454" priority="1842">
      <formula>IF(RIGHT(TEXT(AM464,"0.#"),1)=".",TRUE,FALSE)</formula>
    </cfRule>
  </conditionalFormatting>
  <conditionalFormatting sqref="AU465">
    <cfRule type="expression" dxfId="2453" priority="1833">
      <formula>IF(RIGHT(TEXT(AU465,"0.#"),1)=".",FALSE,TRUE)</formula>
    </cfRule>
    <cfRule type="expression" dxfId="2452" priority="1834">
      <formula>IF(RIGHT(TEXT(AU465,"0.#"),1)=".",TRUE,FALSE)</formula>
    </cfRule>
  </conditionalFormatting>
  <conditionalFormatting sqref="AU463">
    <cfRule type="expression" dxfId="2451" priority="1837">
      <formula>IF(RIGHT(TEXT(AU463,"0.#"),1)=".",FALSE,TRUE)</formula>
    </cfRule>
    <cfRule type="expression" dxfId="2450" priority="1838">
      <formula>IF(RIGHT(TEXT(AU463,"0.#"),1)=".",TRUE,FALSE)</formula>
    </cfRule>
  </conditionalFormatting>
  <conditionalFormatting sqref="AU464">
    <cfRule type="expression" dxfId="2449" priority="1835">
      <formula>IF(RIGHT(TEXT(AU464,"0.#"),1)=".",FALSE,TRUE)</formula>
    </cfRule>
    <cfRule type="expression" dxfId="2448" priority="1836">
      <formula>IF(RIGHT(TEXT(AU464,"0.#"),1)=".",TRUE,FALSE)</formula>
    </cfRule>
  </conditionalFormatting>
  <conditionalFormatting sqref="AI465">
    <cfRule type="expression" dxfId="2447" priority="1827">
      <formula>IF(RIGHT(TEXT(AI465,"0.#"),1)=".",FALSE,TRUE)</formula>
    </cfRule>
    <cfRule type="expression" dxfId="2446" priority="1828">
      <formula>IF(RIGHT(TEXT(AI465,"0.#"),1)=".",TRUE,FALSE)</formula>
    </cfRule>
  </conditionalFormatting>
  <conditionalFormatting sqref="AI463">
    <cfRule type="expression" dxfId="2445" priority="1831">
      <formula>IF(RIGHT(TEXT(AI463,"0.#"),1)=".",FALSE,TRUE)</formula>
    </cfRule>
    <cfRule type="expression" dxfId="2444" priority="1832">
      <formula>IF(RIGHT(TEXT(AI463,"0.#"),1)=".",TRUE,FALSE)</formula>
    </cfRule>
  </conditionalFormatting>
  <conditionalFormatting sqref="AI464">
    <cfRule type="expression" dxfId="2443" priority="1829">
      <formula>IF(RIGHT(TEXT(AI464,"0.#"),1)=".",FALSE,TRUE)</formula>
    </cfRule>
    <cfRule type="expression" dxfId="2442" priority="1830">
      <formula>IF(RIGHT(TEXT(AI464,"0.#"),1)=".",TRUE,FALSE)</formula>
    </cfRule>
  </conditionalFormatting>
  <conditionalFormatting sqref="AQ463">
    <cfRule type="expression" dxfId="2441" priority="1821">
      <formula>IF(RIGHT(TEXT(AQ463,"0.#"),1)=".",FALSE,TRUE)</formula>
    </cfRule>
    <cfRule type="expression" dxfId="2440" priority="1822">
      <formula>IF(RIGHT(TEXT(AQ463,"0.#"),1)=".",TRUE,FALSE)</formula>
    </cfRule>
  </conditionalFormatting>
  <conditionalFormatting sqref="AQ464">
    <cfRule type="expression" dxfId="2439" priority="1825">
      <formula>IF(RIGHT(TEXT(AQ464,"0.#"),1)=".",FALSE,TRUE)</formula>
    </cfRule>
    <cfRule type="expression" dxfId="2438" priority="1826">
      <formula>IF(RIGHT(TEXT(AQ464,"0.#"),1)=".",TRUE,FALSE)</formula>
    </cfRule>
  </conditionalFormatting>
  <conditionalFormatting sqref="AQ465">
    <cfRule type="expression" dxfId="2437" priority="1823">
      <formula>IF(RIGHT(TEXT(AQ465,"0.#"),1)=".",FALSE,TRUE)</formula>
    </cfRule>
    <cfRule type="expression" dxfId="2436" priority="1824">
      <formula>IF(RIGHT(TEXT(AQ465,"0.#"),1)=".",TRUE,FALSE)</formula>
    </cfRule>
  </conditionalFormatting>
  <conditionalFormatting sqref="AE470">
    <cfRule type="expression" dxfId="2435" priority="1815">
      <formula>IF(RIGHT(TEXT(AE470,"0.#"),1)=".",FALSE,TRUE)</formula>
    </cfRule>
    <cfRule type="expression" dxfId="2434" priority="1816">
      <formula>IF(RIGHT(TEXT(AE470,"0.#"),1)=".",TRUE,FALSE)</formula>
    </cfRule>
  </conditionalFormatting>
  <conditionalFormatting sqref="AE468">
    <cfRule type="expression" dxfId="2433" priority="1819">
      <formula>IF(RIGHT(TEXT(AE468,"0.#"),1)=".",FALSE,TRUE)</formula>
    </cfRule>
    <cfRule type="expression" dxfId="2432" priority="1820">
      <formula>IF(RIGHT(TEXT(AE468,"0.#"),1)=".",TRUE,FALSE)</formula>
    </cfRule>
  </conditionalFormatting>
  <conditionalFormatting sqref="AE469">
    <cfRule type="expression" dxfId="2431" priority="1817">
      <formula>IF(RIGHT(TEXT(AE469,"0.#"),1)=".",FALSE,TRUE)</formula>
    </cfRule>
    <cfRule type="expression" dxfId="2430" priority="1818">
      <formula>IF(RIGHT(TEXT(AE469,"0.#"),1)=".",TRUE,FALSE)</formula>
    </cfRule>
  </conditionalFormatting>
  <conditionalFormatting sqref="AM470">
    <cfRule type="expression" dxfId="2429" priority="1809">
      <formula>IF(RIGHT(TEXT(AM470,"0.#"),1)=".",FALSE,TRUE)</formula>
    </cfRule>
    <cfRule type="expression" dxfId="2428" priority="1810">
      <formula>IF(RIGHT(TEXT(AM470,"0.#"),1)=".",TRUE,FALSE)</formula>
    </cfRule>
  </conditionalFormatting>
  <conditionalFormatting sqref="AM468">
    <cfRule type="expression" dxfId="2427" priority="1813">
      <formula>IF(RIGHT(TEXT(AM468,"0.#"),1)=".",FALSE,TRUE)</formula>
    </cfRule>
    <cfRule type="expression" dxfId="2426" priority="1814">
      <formula>IF(RIGHT(TEXT(AM468,"0.#"),1)=".",TRUE,FALSE)</formula>
    </cfRule>
  </conditionalFormatting>
  <conditionalFormatting sqref="AM469">
    <cfRule type="expression" dxfId="2425" priority="1811">
      <formula>IF(RIGHT(TEXT(AM469,"0.#"),1)=".",FALSE,TRUE)</formula>
    </cfRule>
    <cfRule type="expression" dxfId="2424" priority="1812">
      <formula>IF(RIGHT(TEXT(AM469,"0.#"),1)=".",TRUE,FALSE)</formula>
    </cfRule>
  </conditionalFormatting>
  <conditionalFormatting sqref="AU470">
    <cfRule type="expression" dxfId="2423" priority="1803">
      <formula>IF(RIGHT(TEXT(AU470,"0.#"),1)=".",FALSE,TRUE)</formula>
    </cfRule>
    <cfRule type="expression" dxfId="2422" priority="1804">
      <formula>IF(RIGHT(TEXT(AU470,"0.#"),1)=".",TRUE,FALSE)</formula>
    </cfRule>
  </conditionalFormatting>
  <conditionalFormatting sqref="AU468">
    <cfRule type="expression" dxfId="2421" priority="1807">
      <formula>IF(RIGHT(TEXT(AU468,"0.#"),1)=".",FALSE,TRUE)</formula>
    </cfRule>
    <cfRule type="expression" dxfId="2420" priority="1808">
      <formula>IF(RIGHT(TEXT(AU468,"0.#"),1)=".",TRUE,FALSE)</formula>
    </cfRule>
  </conditionalFormatting>
  <conditionalFormatting sqref="AU469">
    <cfRule type="expression" dxfId="2419" priority="1805">
      <formula>IF(RIGHT(TEXT(AU469,"0.#"),1)=".",FALSE,TRUE)</formula>
    </cfRule>
    <cfRule type="expression" dxfId="2418" priority="1806">
      <formula>IF(RIGHT(TEXT(AU469,"0.#"),1)=".",TRUE,FALSE)</formula>
    </cfRule>
  </conditionalFormatting>
  <conditionalFormatting sqref="AI470">
    <cfRule type="expression" dxfId="2417" priority="1797">
      <formula>IF(RIGHT(TEXT(AI470,"0.#"),1)=".",FALSE,TRUE)</formula>
    </cfRule>
    <cfRule type="expression" dxfId="2416" priority="1798">
      <formula>IF(RIGHT(TEXT(AI470,"0.#"),1)=".",TRUE,FALSE)</formula>
    </cfRule>
  </conditionalFormatting>
  <conditionalFormatting sqref="AI468">
    <cfRule type="expression" dxfId="2415" priority="1801">
      <formula>IF(RIGHT(TEXT(AI468,"0.#"),1)=".",FALSE,TRUE)</formula>
    </cfRule>
    <cfRule type="expression" dxfId="2414" priority="1802">
      <formula>IF(RIGHT(TEXT(AI468,"0.#"),1)=".",TRUE,FALSE)</formula>
    </cfRule>
  </conditionalFormatting>
  <conditionalFormatting sqref="AI469">
    <cfRule type="expression" dxfId="2413" priority="1799">
      <formula>IF(RIGHT(TEXT(AI469,"0.#"),1)=".",FALSE,TRUE)</formula>
    </cfRule>
    <cfRule type="expression" dxfId="2412" priority="1800">
      <formula>IF(RIGHT(TEXT(AI469,"0.#"),1)=".",TRUE,FALSE)</formula>
    </cfRule>
  </conditionalFormatting>
  <conditionalFormatting sqref="AQ468">
    <cfRule type="expression" dxfId="2411" priority="1791">
      <formula>IF(RIGHT(TEXT(AQ468,"0.#"),1)=".",FALSE,TRUE)</formula>
    </cfRule>
    <cfRule type="expression" dxfId="2410" priority="1792">
      <formula>IF(RIGHT(TEXT(AQ468,"0.#"),1)=".",TRUE,FALSE)</formula>
    </cfRule>
  </conditionalFormatting>
  <conditionalFormatting sqref="AQ469">
    <cfRule type="expression" dxfId="2409" priority="1795">
      <formula>IF(RIGHT(TEXT(AQ469,"0.#"),1)=".",FALSE,TRUE)</formula>
    </cfRule>
    <cfRule type="expression" dxfId="2408" priority="1796">
      <formula>IF(RIGHT(TEXT(AQ469,"0.#"),1)=".",TRUE,FALSE)</formula>
    </cfRule>
  </conditionalFormatting>
  <conditionalFormatting sqref="AQ470">
    <cfRule type="expression" dxfId="2407" priority="1793">
      <formula>IF(RIGHT(TEXT(AQ470,"0.#"),1)=".",FALSE,TRUE)</formula>
    </cfRule>
    <cfRule type="expression" dxfId="2406" priority="1794">
      <formula>IF(RIGHT(TEXT(AQ470,"0.#"),1)=".",TRUE,FALSE)</formula>
    </cfRule>
  </conditionalFormatting>
  <conditionalFormatting sqref="AE475">
    <cfRule type="expression" dxfId="2405" priority="1785">
      <formula>IF(RIGHT(TEXT(AE475,"0.#"),1)=".",FALSE,TRUE)</formula>
    </cfRule>
    <cfRule type="expression" dxfId="2404" priority="1786">
      <formula>IF(RIGHT(TEXT(AE475,"0.#"),1)=".",TRUE,FALSE)</formula>
    </cfRule>
  </conditionalFormatting>
  <conditionalFormatting sqref="AE473">
    <cfRule type="expression" dxfId="2403" priority="1789">
      <formula>IF(RIGHT(TEXT(AE473,"0.#"),1)=".",FALSE,TRUE)</formula>
    </cfRule>
    <cfRule type="expression" dxfId="2402" priority="1790">
      <formula>IF(RIGHT(TEXT(AE473,"0.#"),1)=".",TRUE,FALSE)</formula>
    </cfRule>
  </conditionalFormatting>
  <conditionalFormatting sqref="AE474">
    <cfRule type="expression" dxfId="2401" priority="1787">
      <formula>IF(RIGHT(TEXT(AE474,"0.#"),1)=".",FALSE,TRUE)</formula>
    </cfRule>
    <cfRule type="expression" dxfId="2400" priority="1788">
      <formula>IF(RIGHT(TEXT(AE474,"0.#"),1)=".",TRUE,FALSE)</formula>
    </cfRule>
  </conditionalFormatting>
  <conditionalFormatting sqref="AM475">
    <cfRule type="expression" dxfId="2399" priority="1779">
      <formula>IF(RIGHT(TEXT(AM475,"0.#"),1)=".",FALSE,TRUE)</formula>
    </cfRule>
    <cfRule type="expression" dxfId="2398" priority="1780">
      <formula>IF(RIGHT(TEXT(AM475,"0.#"),1)=".",TRUE,FALSE)</formula>
    </cfRule>
  </conditionalFormatting>
  <conditionalFormatting sqref="AM473">
    <cfRule type="expression" dxfId="2397" priority="1783">
      <formula>IF(RIGHT(TEXT(AM473,"0.#"),1)=".",FALSE,TRUE)</formula>
    </cfRule>
    <cfRule type="expression" dxfId="2396" priority="1784">
      <formula>IF(RIGHT(TEXT(AM473,"0.#"),1)=".",TRUE,FALSE)</formula>
    </cfRule>
  </conditionalFormatting>
  <conditionalFormatting sqref="AM474">
    <cfRule type="expression" dxfId="2395" priority="1781">
      <formula>IF(RIGHT(TEXT(AM474,"0.#"),1)=".",FALSE,TRUE)</formula>
    </cfRule>
    <cfRule type="expression" dxfId="2394" priority="1782">
      <formula>IF(RIGHT(TEXT(AM474,"0.#"),1)=".",TRUE,FALSE)</formula>
    </cfRule>
  </conditionalFormatting>
  <conditionalFormatting sqref="AU475">
    <cfRule type="expression" dxfId="2393" priority="1773">
      <formula>IF(RIGHT(TEXT(AU475,"0.#"),1)=".",FALSE,TRUE)</formula>
    </cfRule>
    <cfRule type="expression" dxfId="2392" priority="1774">
      <formula>IF(RIGHT(TEXT(AU475,"0.#"),1)=".",TRUE,FALSE)</formula>
    </cfRule>
  </conditionalFormatting>
  <conditionalFormatting sqref="AU473">
    <cfRule type="expression" dxfId="2391" priority="1777">
      <formula>IF(RIGHT(TEXT(AU473,"0.#"),1)=".",FALSE,TRUE)</formula>
    </cfRule>
    <cfRule type="expression" dxfId="2390" priority="1778">
      <formula>IF(RIGHT(TEXT(AU473,"0.#"),1)=".",TRUE,FALSE)</formula>
    </cfRule>
  </conditionalFormatting>
  <conditionalFormatting sqref="AU474">
    <cfRule type="expression" dxfId="2389" priority="1775">
      <formula>IF(RIGHT(TEXT(AU474,"0.#"),1)=".",FALSE,TRUE)</formula>
    </cfRule>
    <cfRule type="expression" dxfId="2388" priority="1776">
      <formula>IF(RIGHT(TEXT(AU474,"0.#"),1)=".",TRUE,FALSE)</formula>
    </cfRule>
  </conditionalFormatting>
  <conditionalFormatting sqref="AI475">
    <cfRule type="expression" dxfId="2387" priority="1767">
      <formula>IF(RIGHT(TEXT(AI475,"0.#"),1)=".",FALSE,TRUE)</formula>
    </cfRule>
    <cfRule type="expression" dxfId="2386" priority="1768">
      <formula>IF(RIGHT(TEXT(AI475,"0.#"),1)=".",TRUE,FALSE)</formula>
    </cfRule>
  </conditionalFormatting>
  <conditionalFormatting sqref="AI473">
    <cfRule type="expression" dxfId="2385" priority="1771">
      <formula>IF(RIGHT(TEXT(AI473,"0.#"),1)=".",FALSE,TRUE)</formula>
    </cfRule>
    <cfRule type="expression" dxfId="2384" priority="1772">
      <formula>IF(RIGHT(TEXT(AI473,"0.#"),1)=".",TRUE,FALSE)</formula>
    </cfRule>
  </conditionalFormatting>
  <conditionalFormatting sqref="AI474">
    <cfRule type="expression" dxfId="2383" priority="1769">
      <formula>IF(RIGHT(TEXT(AI474,"0.#"),1)=".",FALSE,TRUE)</formula>
    </cfRule>
    <cfRule type="expression" dxfId="2382" priority="1770">
      <formula>IF(RIGHT(TEXT(AI474,"0.#"),1)=".",TRUE,FALSE)</formula>
    </cfRule>
  </conditionalFormatting>
  <conditionalFormatting sqref="AQ473">
    <cfRule type="expression" dxfId="2381" priority="1761">
      <formula>IF(RIGHT(TEXT(AQ473,"0.#"),1)=".",FALSE,TRUE)</formula>
    </cfRule>
    <cfRule type="expression" dxfId="2380" priority="1762">
      <formula>IF(RIGHT(TEXT(AQ473,"0.#"),1)=".",TRUE,FALSE)</formula>
    </cfRule>
  </conditionalFormatting>
  <conditionalFormatting sqref="AQ474">
    <cfRule type="expression" dxfId="2379" priority="1765">
      <formula>IF(RIGHT(TEXT(AQ474,"0.#"),1)=".",FALSE,TRUE)</formula>
    </cfRule>
    <cfRule type="expression" dxfId="2378" priority="1766">
      <formula>IF(RIGHT(TEXT(AQ474,"0.#"),1)=".",TRUE,FALSE)</formula>
    </cfRule>
  </conditionalFormatting>
  <conditionalFormatting sqref="AQ475">
    <cfRule type="expression" dxfId="2377" priority="1763">
      <formula>IF(RIGHT(TEXT(AQ475,"0.#"),1)=".",FALSE,TRUE)</formula>
    </cfRule>
    <cfRule type="expression" dxfId="2376" priority="1764">
      <formula>IF(RIGHT(TEXT(AQ475,"0.#"),1)=".",TRUE,FALSE)</formula>
    </cfRule>
  </conditionalFormatting>
  <conditionalFormatting sqref="AE480">
    <cfRule type="expression" dxfId="2375" priority="1755">
      <formula>IF(RIGHT(TEXT(AE480,"0.#"),1)=".",FALSE,TRUE)</formula>
    </cfRule>
    <cfRule type="expression" dxfId="2374" priority="1756">
      <formula>IF(RIGHT(TEXT(AE480,"0.#"),1)=".",TRUE,FALSE)</formula>
    </cfRule>
  </conditionalFormatting>
  <conditionalFormatting sqref="AE478">
    <cfRule type="expression" dxfId="2373" priority="1759">
      <formula>IF(RIGHT(TEXT(AE478,"0.#"),1)=".",FALSE,TRUE)</formula>
    </cfRule>
    <cfRule type="expression" dxfId="2372" priority="1760">
      <formula>IF(RIGHT(TEXT(AE478,"0.#"),1)=".",TRUE,FALSE)</formula>
    </cfRule>
  </conditionalFormatting>
  <conditionalFormatting sqref="AE479">
    <cfRule type="expression" dxfId="2371" priority="1757">
      <formula>IF(RIGHT(TEXT(AE479,"0.#"),1)=".",FALSE,TRUE)</formula>
    </cfRule>
    <cfRule type="expression" dxfId="2370" priority="1758">
      <formula>IF(RIGHT(TEXT(AE479,"0.#"),1)=".",TRUE,FALSE)</formula>
    </cfRule>
  </conditionalFormatting>
  <conditionalFormatting sqref="AM480">
    <cfRule type="expression" dxfId="2369" priority="1749">
      <formula>IF(RIGHT(TEXT(AM480,"0.#"),1)=".",FALSE,TRUE)</formula>
    </cfRule>
    <cfRule type="expression" dxfId="2368" priority="1750">
      <formula>IF(RIGHT(TEXT(AM480,"0.#"),1)=".",TRUE,FALSE)</formula>
    </cfRule>
  </conditionalFormatting>
  <conditionalFormatting sqref="AM478">
    <cfRule type="expression" dxfId="2367" priority="1753">
      <formula>IF(RIGHT(TEXT(AM478,"0.#"),1)=".",FALSE,TRUE)</formula>
    </cfRule>
    <cfRule type="expression" dxfId="2366" priority="1754">
      <formula>IF(RIGHT(TEXT(AM478,"0.#"),1)=".",TRUE,FALSE)</formula>
    </cfRule>
  </conditionalFormatting>
  <conditionalFormatting sqref="AM479">
    <cfRule type="expression" dxfId="2365" priority="1751">
      <formula>IF(RIGHT(TEXT(AM479,"0.#"),1)=".",FALSE,TRUE)</formula>
    </cfRule>
    <cfRule type="expression" dxfId="2364" priority="1752">
      <formula>IF(RIGHT(TEXT(AM479,"0.#"),1)=".",TRUE,FALSE)</formula>
    </cfRule>
  </conditionalFormatting>
  <conditionalFormatting sqref="AU480">
    <cfRule type="expression" dxfId="2363" priority="1743">
      <formula>IF(RIGHT(TEXT(AU480,"0.#"),1)=".",FALSE,TRUE)</formula>
    </cfRule>
    <cfRule type="expression" dxfId="2362" priority="1744">
      <formula>IF(RIGHT(TEXT(AU480,"0.#"),1)=".",TRUE,FALSE)</formula>
    </cfRule>
  </conditionalFormatting>
  <conditionalFormatting sqref="AU478">
    <cfRule type="expression" dxfId="2361" priority="1747">
      <formula>IF(RIGHT(TEXT(AU478,"0.#"),1)=".",FALSE,TRUE)</formula>
    </cfRule>
    <cfRule type="expression" dxfId="2360" priority="1748">
      <formula>IF(RIGHT(TEXT(AU478,"0.#"),1)=".",TRUE,FALSE)</formula>
    </cfRule>
  </conditionalFormatting>
  <conditionalFormatting sqref="AU479">
    <cfRule type="expression" dxfId="2359" priority="1745">
      <formula>IF(RIGHT(TEXT(AU479,"0.#"),1)=".",FALSE,TRUE)</formula>
    </cfRule>
    <cfRule type="expression" dxfId="2358" priority="1746">
      <formula>IF(RIGHT(TEXT(AU479,"0.#"),1)=".",TRUE,FALSE)</formula>
    </cfRule>
  </conditionalFormatting>
  <conditionalFormatting sqref="AI480">
    <cfRule type="expression" dxfId="2357" priority="1737">
      <formula>IF(RIGHT(TEXT(AI480,"0.#"),1)=".",FALSE,TRUE)</formula>
    </cfRule>
    <cfRule type="expression" dxfId="2356" priority="1738">
      <formula>IF(RIGHT(TEXT(AI480,"0.#"),1)=".",TRUE,FALSE)</formula>
    </cfRule>
  </conditionalFormatting>
  <conditionalFormatting sqref="AI478">
    <cfRule type="expression" dxfId="2355" priority="1741">
      <formula>IF(RIGHT(TEXT(AI478,"0.#"),1)=".",FALSE,TRUE)</formula>
    </cfRule>
    <cfRule type="expression" dxfId="2354" priority="1742">
      <formula>IF(RIGHT(TEXT(AI478,"0.#"),1)=".",TRUE,FALSE)</formula>
    </cfRule>
  </conditionalFormatting>
  <conditionalFormatting sqref="AI479">
    <cfRule type="expression" dxfId="2353" priority="1739">
      <formula>IF(RIGHT(TEXT(AI479,"0.#"),1)=".",FALSE,TRUE)</formula>
    </cfRule>
    <cfRule type="expression" dxfId="2352" priority="1740">
      <formula>IF(RIGHT(TEXT(AI479,"0.#"),1)=".",TRUE,FALSE)</formula>
    </cfRule>
  </conditionalFormatting>
  <conditionalFormatting sqref="AQ478">
    <cfRule type="expression" dxfId="2351" priority="1731">
      <formula>IF(RIGHT(TEXT(AQ478,"0.#"),1)=".",FALSE,TRUE)</formula>
    </cfRule>
    <cfRule type="expression" dxfId="2350" priority="1732">
      <formula>IF(RIGHT(TEXT(AQ478,"0.#"),1)=".",TRUE,FALSE)</formula>
    </cfRule>
  </conditionalFormatting>
  <conditionalFormatting sqref="AQ479">
    <cfRule type="expression" dxfId="2349" priority="1735">
      <formula>IF(RIGHT(TEXT(AQ479,"0.#"),1)=".",FALSE,TRUE)</formula>
    </cfRule>
    <cfRule type="expression" dxfId="2348" priority="1736">
      <formula>IF(RIGHT(TEXT(AQ479,"0.#"),1)=".",TRUE,FALSE)</formula>
    </cfRule>
  </conditionalFormatting>
  <conditionalFormatting sqref="AQ480">
    <cfRule type="expression" dxfId="2347" priority="1733">
      <formula>IF(RIGHT(TEXT(AQ480,"0.#"),1)=".",FALSE,TRUE)</formula>
    </cfRule>
    <cfRule type="expression" dxfId="2346" priority="1734">
      <formula>IF(RIGHT(TEXT(AQ480,"0.#"),1)=".",TRUE,FALSE)</formula>
    </cfRule>
  </conditionalFormatting>
  <conditionalFormatting sqref="AM47">
    <cfRule type="expression" dxfId="2345" priority="2025">
      <formula>IF(RIGHT(TEXT(AM47,"0.#"),1)=".",FALSE,TRUE)</formula>
    </cfRule>
    <cfRule type="expression" dxfId="2344" priority="2026">
      <formula>IF(RIGHT(TEXT(AM47,"0.#"),1)=".",TRUE,FALSE)</formula>
    </cfRule>
  </conditionalFormatting>
  <conditionalFormatting sqref="AI46">
    <cfRule type="expression" dxfId="2343" priority="2029">
      <formula>IF(RIGHT(TEXT(AI46,"0.#"),1)=".",FALSE,TRUE)</formula>
    </cfRule>
    <cfRule type="expression" dxfId="2342" priority="2030">
      <formula>IF(RIGHT(TEXT(AI46,"0.#"),1)=".",TRUE,FALSE)</formula>
    </cfRule>
  </conditionalFormatting>
  <conditionalFormatting sqref="AM46">
    <cfRule type="expression" dxfId="2341" priority="2027">
      <formula>IF(RIGHT(TEXT(AM46,"0.#"),1)=".",FALSE,TRUE)</formula>
    </cfRule>
    <cfRule type="expression" dxfId="2340" priority="2028">
      <formula>IF(RIGHT(TEXT(AM46,"0.#"),1)=".",TRUE,FALSE)</formula>
    </cfRule>
  </conditionalFormatting>
  <conditionalFormatting sqref="AU46:AU48">
    <cfRule type="expression" dxfId="2339" priority="2019">
      <formula>IF(RIGHT(TEXT(AU46,"0.#"),1)=".",FALSE,TRUE)</formula>
    </cfRule>
    <cfRule type="expression" dxfId="2338" priority="2020">
      <formula>IF(RIGHT(TEXT(AU46,"0.#"),1)=".",TRUE,FALSE)</formula>
    </cfRule>
  </conditionalFormatting>
  <conditionalFormatting sqref="AM48">
    <cfRule type="expression" dxfId="2337" priority="2023">
      <formula>IF(RIGHT(TEXT(AM48,"0.#"),1)=".",FALSE,TRUE)</formula>
    </cfRule>
    <cfRule type="expression" dxfId="2336" priority="2024">
      <formula>IF(RIGHT(TEXT(AM48,"0.#"),1)=".",TRUE,FALSE)</formula>
    </cfRule>
  </conditionalFormatting>
  <conditionalFormatting sqref="AQ46:AQ48">
    <cfRule type="expression" dxfId="2335" priority="2021">
      <formula>IF(RIGHT(TEXT(AQ46,"0.#"),1)=".",FALSE,TRUE)</formula>
    </cfRule>
    <cfRule type="expression" dxfId="2334" priority="2022">
      <formula>IF(RIGHT(TEXT(AQ46,"0.#"),1)=".",TRUE,FALSE)</formula>
    </cfRule>
  </conditionalFormatting>
  <conditionalFormatting sqref="AE146:AE147 AI146:AI147 AM146:AM147 AQ146:AQ147 AU146:AU147">
    <cfRule type="expression" dxfId="2333" priority="2013">
      <formula>IF(RIGHT(TEXT(AE146,"0.#"),1)=".",FALSE,TRUE)</formula>
    </cfRule>
    <cfRule type="expression" dxfId="2332" priority="2014">
      <formula>IF(RIGHT(TEXT(AE146,"0.#"),1)=".",TRUE,FALSE)</formula>
    </cfRule>
  </conditionalFormatting>
  <conditionalFormatting sqref="AE138:AE139 AI138:AI139 AM138:AM139 AQ138:AQ139 AU138:AU139">
    <cfRule type="expression" dxfId="2331" priority="2017">
      <formula>IF(RIGHT(TEXT(AE138,"0.#"),1)=".",FALSE,TRUE)</formula>
    </cfRule>
    <cfRule type="expression" dxfId="2330" priority="2018">
      <formula>IF(RIGHT(TEXT(AE138,"0.#"),1)=".",TRUE,FALSE)</formula>
    </cfRule>
  </conditionalFormatting>
  <conditionalFormatting sqref="AE142:AE143 AI142:AI143 AM142:AM143 AQ142:AQ143 AU142:AU143">
    <cfRule type="expression" dxfId="2329" priority="2015">
      <formula>IF(RIGHT(TEXT(AE142,"0.#"),1)=".",FALSE,TRUE)</formula>
    </cfRule>
    <cfRule type="expression" dxfId="2328" priority="2016">
      <formula>IF(RIGHT(TEXT(AE142,"0.#"),1)=".",TRUE,FALSE)</formula>
    </cfRule>
  </conditionalFormatting>
  <conditionalFormatting sqref="AE198:AE199 AI198:AI199 AM198:AM199 AQ198:AQ199 AU198:AU199">
    <cfRule type="expression" dxfId="2327" priority="2007">
      <formula>IF(RIGHT(TEXT(AE198,"0.#"),1)=".",FALSE,TRUE)</formula>
    </cfRule>
    <cfRule type="expression" dxfId="2326" priority="2008">
      <formula>IF(RIGHT(TEXT(AE198,"0.#"),1)=".",TRUE,FALSE)</formula>
    </cfRule>
  </conditionalFormatting>
  <conditionalFormatting sqref="AE150:AE151 AI150:AI151 AM150:AM151 AQ150:AQ151 AU150:AU151">
    <cfRule type="expression" dxfId="2325" priority="2011">
      <formula>IF(RIGHT(TEXT(AE150,"0.#"),1)=".",FALSE,TRUE)</formula>
    </cfRule>
    <cfRule type="expression" dxfId="2324" priority="2012">
      <formula>IF(RIGHT(TEXT(AE150,"0.#"),1)=".",TRUE,FALSE)</formula>
    </cfRule>
  </conditionalFormatting>
  <conditionalFormatting sqref="AE194:AE195 AI194:AI195 AM194:AM195 AQ194:AQ195 AU194:AU195">
    <cfRule type="expression" dxfId="2323" priority="2009">
      <formula>IF(RIGHT(TEXT(AE194,"0.#"),1)=".",FALSE,TRUE)</formula>
    </cfRule>
    <cfRule type="expression" dxfId="2322" priority="2010">
      <formula>IF(RIGHT(TEXT(AE194,"0.#"),1)=".",TRUE,FALSE)</formula>
    </cfRule>
  </conditionalFormatting>
  <conditionalFormatting sqref="AE210:AE211 AI210:AI211 AM210:AM211 AQ210:AQ211 AU210:AU211">
    <cfRule type="expression" dxfId="2321" priority="2001">
      <formula>IF(RIGHT(TEXT(AE210,"0.#"),1)=".",FALSE,TRUE)</formula>
    </cfRule>
    <cfRule type="expression" dxfId="2320" priority="2002">
      <formula>IF(RIGHT(TEXT(AE210,"0.#"),1)=".",TRUE,FALSE)</formula>
    </cfRule>
  </conditionalFormatting>
  <conditionalFormatting sqref="AE202:AE203 AI202:AI203 AM202:AM203 AQ202:AQ203 AU202:AU203">
    <cfRule type="expression" dxfId="2319" priority="2005">
      <formula>IF(RIGHT(TEXT(AE202,"0.#"),1)=".",FALSE,TRUE)</formula>
    </cfRule>
    <cfRule type="expression" dxfId="2318" priority="2006">
      <formula>IF(RIGHT(TEXT(AE202,"0.#"),1)=".",TRUE,FALSE)</formula>
    </cfRule>
  </conditionalFormatting>
  <conditionalFormatting sqref="AE206:AE207 AI206:AI207 AM206:AM207 AQ206:AQ207 AU206:AU207">
    <cfRule type="expression" dxfId="2317" priority="2003">
      <formula>IF(RIGHT(TEXT(AE206,"0.#"),1)=".",FALSE,TRUE)</formula>
    </cfRule>
    <cfRule type="expression" dxfId="2316" priority="2004">
      <formula>IF(RIGHT(TEXT(AE206,"0.#"),1)=".",TRUE,FALSE)</formula>
    </cfRule>
  </conditionalFormatting>
  <conditionalFormatting sqref="AE262:AE263 AI262:AI263 AM262:AM263 AQ262:AQ263 AU262:AU263">
    <cfRule type="expression" dxfId="2315" priority="1995">
      <formula>IF(RIGHT(TEXT(AE262,"0.#"),1)=".",FALSE,TRUE)</formula>
    </cfRule>
    <cfRule type="expression" dxfId="2314" priority="1996">
      <formula>IF(RIGHT(TEXT(AE262,"0.#"),1)=".",TRUE,FALSE)</formula>
    </cfRule>
  </conditionalFormatting>
  <conditionalFormatting sqref="AE254:AE255 AI254:AI255 AM254:AM255 AQ254:AQ255 AU254:AU255">
    <cfRule type="expression" dxfId="2313" priority="1999">
      <formula>IF(RIGHT(TEXT(AE254,"0.#"),1)=".",FALSE,TRUE)</formula>
    </cfRule>
    <cfRule type="expression" dxfId="2312" priority="2000">
      <formula>IF(RIGHT(TEXT(AE254,"0.#"),1)=".",TRUE,FALSE)</formula>
    </cfRule>
  </conditionalFormatting>
  <conditionalFormatting sqref="AE258:AE259 AI258:AI259 AM258:AM259 AQ258:AQ259 AU258:AU259">
    <cfRule type="expression" dxfId="2311" priority="1997">
      <formula>IF(RIGHT(TEXT(AE258,"0.#"),1)=".",FALSE,TRUE)</formula>
    </cfRule>
    <cfRule type="expression" dxfId="2310" priority="1998">
      <formula>IF(RIGHT(TEXT(AE258,"0.#"),1)=".",TRUE,FALSE)</formula>
    </cfRule>
  </conditionalFormatting>
  <conditionalFormatting sqref="AE314:AE315 AI314:AI315 AM314:AM315 AQ314:AQ315 AU314:AU315">
    <cfRule type="expression" dxfId="2309" priority="1989">
      <formula>IF(RIGHT(TEXT(AE314,"0.#"),1)=".",FALSE,TRUE)</formula>
    </cfRule>
    <cfRule type="expression" dxfId="2308" priority="1990">
      <formula>IF(RIGHT(TEXT(AE314,"0.#"),1)=".",TRUE,FALSE)</formula>
    </cfRule>
  </conditionalFormatting>
  <conditionalFormatting sqref="AE266:AE267 AI266:AI267 AM266:AM267 AQ266:AQ267 AU266:AU267">
    <cfRule type="expression" dxfId="2307" priority="1993">
      <formula>IF(RIGHT(TEXT(AE266,"0.#"),1)=".",FALSE,TRUE)</formula>
    </cfRule>
    <cfRule type="expression" dxfId="2306" priority="1994">
      <formula>IF(RIGHT(TEXT(AE266,"0.#"),1)=".",TRUE,FALSE)</formula>
    </cfRule>
  </conditionalFormatting>
  <conditionalFormatting sqref="AE270:AE271 AI270:AI271 AM270:AM271 AQ270:AQ271 AU270:AU271">
    <cfRule type="expression" dxfId="2305" priority="1991">
      <formula>IF(RIGHT(TEXT(AE270,"0.#"),1)=".",FALSE,TRUE)</formula>
    </cfRule>
    <cfRule type="expression" dxfId="2304" priority="1992">
      <formula>IF(RIGHT(TEXT(AE270,"0.#"),1)=".",TRUE,FALSE)</formula>
    </cfRule>
  </conditionalFormatting>
  <conditionalFormatting sqref="AE326:AE327 AI326:AI327 AM326:AM327 AQ326:AQ327 AU326:AU327">
    <cfRule type="expression" dxfId="2303" priority="1983">
      <formula>IF(RIGHT(TEXT(AE326,"0.#"),1)=".",FALSE,TRUE)</formula>
    </cfRule>
    <cfRule type="expression" dxfId="2302" priority="1984">
      <formula>IF(RIGHT(TEXT(AE326,"0.#"),1)=".",TRUE,FALSE)</formula>
    </cfRule>
  </conditionalFormatting>
  <conditionalFormatting sqref="AE318:AE319 AI318:AI319 AM318:AM319 AQ318:AQ319 AU318:AU319">
    <cfRule type="expression" dxfId="2301" priority="1987">
      <formula>IF(RIGHT(TEXT(AE318,"0.#"),1)=".",FALSE,TRUE)</formula>
    </cfRule>
    <cfRule type="expression" dxfId="2300" priority="1988">
      <formula>IF(RIGHT(TEXT(AE318,"0.#"),1)=".",TRUE,FALSE)</formula>
    </cfRule>
  </conditionalFormatting>
  <conditionalFormatting sqref="AE322:AE323 AI322:AI323 AM322:AM323 AQ322:AQ323 AU322:AU323">
    <cfRule type="expression" dxfId="2299" priority="1985">
      <formula>IF(RIGHT(TEXT(AE322,"0.#"),1)=".",FALSE,TRUE)</formula>
    </cfRule>
    <cfRule type="expression" dxfId="2298" priority="1986">
      <formula>IF(RIGHT(TEXT(AE322,"0.#"),1)=".",TRUE,FALSE)</formula>
    </cfRule>
  </conditionalFormatting>
  <conditionalFormatting sqref="AE378:AE379 AI378:AI379 AM378:AM379 AQ378:AQ379 AU378:AU379">
    <cfRule type="expression" dxfId="2297" priority="1977">
      <formula>IF(RIGHT(TEXT(AE378,"0.#"),1)=".",FALSE,TRUE)</formula>
    </cfRule>
    <cfRule type="expression" dxfId="2296" priority="1978">
      <formula>IF(RIGHT(TEXT(AE378,"0.#"),1)=".",TRUE,FALSE)</formula>
    </cfRule>
  </conditionalFormatting>
  <conditionalFormatting sqref="AE330:AE331 AI330:AI331 AM330:AM331 AQ330:AQ331 AU330:AU331">
    <cfRule type="expression" dxfId="2295" priority="1981">
      <formula>IF(RIGHT(TEXT(AE330,"0.#"),1)=".",FALSE,TRUE)</formula>
    </cfRule>
    <cfRule type="expression" dxfId="2294" priority="1982">
      <formula>IF(RIGHT(TEXT(AE330,"0.#"),1)=".",TRUE,FALSE)</formula>
    </cfRule>
  </conditionalFormatting>
  <conditionalFormatting sqref="AE374:AE375 AI374:AI375 AM374:AM375 AQ374:AQ375 AU374:AU375">
    <cfRule type="expression" dxfId="2293" priority="1979">
      <formula>IF(RIGHT(TEXT(AE374,"0.#"),1)=".",FALSE,TRUE)</formula>
    </cfRule>
    <cfRule type="expression" dxfId="2292" priority="1980">
      <formula>IF(RIGHT(TEXT(AE374,"0.#"),1)=".",TRUE,FALSE)</formula>
    </cfRule>
  </conditionalFormatting>
  <conditionalFormatting sqref="AE390:AE391 AI390:AI391 AM390:AM391 AQ390:AQ391 AU390:AU391">
    <cfRule type="expression" dxfId="2291" priority="1971">
      <formula>IF(RIGHT(TEXT(AE390,"0.#"),1)=".",FALSE,TRUE)</formula>
    </cfRule>
    <cfRule type="expression" dxfId="2290" priority="1972">
      <formula>IF(RIGHT(TEXT(AE390,"0.#"),1)=".",TRUE,FALSE)</formula>
    </cfRule>
  </conditionalFormatting>
  <conditionalFormatting sqref="AE382:AE383 AI382:AI383 AM382:AM383 AQ382:AQ383 AU382:AU383">
    <cfRule type="expression" dxfId="2289" priority="1975">
      <formula>IF(RIGHT(TEXT(AE382,"0.#"),1)=".",FALSE,TRUE)</formula>
    </cfRule>
    <cfRule type="expression" dxfId="2288" priority="1976">
      <formula>IF(RIGHT(TEXT(AE382,"0.#"),1)=".",TRUE,FALSE)</formula>
    </cfRule>
  </conditionalFormatting>
  <conditionalFormatting sqref="AE386:AE387 AI386:AI387 AM386:AM387 AQ386:AQ387 AU386:AU387">
    <cfRule type="expression" dxfId="2287" priority="1973">
      <formula>IF(RIGHT(TEXT(AE386,"0.#"),1)=".",FALSE,TRUE)</formula>
    </cfRule>
    <cfRule type="expression" dxfId="2286" priority="1974">
      <formula>IF(RIGHT(TEXT(AE386,"0.#"),1)=".",TRUE,FALSE)</formula>
    </cfRule>
  </conditionalFormatting>
  <conditionalFormatting sqref="AE440">
    <cfRule type="expression" dxfId="2285" priority="1965">
      <formula>IF(RIGHT(TEXT(AE440,"0.#"),1)=".",FALSE,TRUE)</formula>
    </cfRule>
    <cfRule type="expression" dxfId="2284" priority="1966">
      <formula>IF(RIGHT(TEXT(AE440,"0.#"),1)=".",TRUE,FALSE)</formula>
    </cfRule>
  </conditionalFormatting>
  <conditionalFormatting sqref="AE438">
    <cfRule type="expression" dxfId="2283" priority="1969">
      <formula>IF(RIGHT(TEXT(AE438,"0.#"),1)=".",FALSE,TRUE)</formula>
    </cfRule>
    <cfRule type="expression" dxfId="2282" priority="1970">
      <formula>IF(RIGHT(TEXT(AE438,"0.#"),1)=".",TRUE,FALSE)</formula>
    </cfRule>
  </conditionalFormatting>
  <conditionalFormatting sqref="AE439">
    <cfRule type="expression" dxfId="2281" priority="1967">
      <formula>IF(RIGHT(TEXT(AE439,"0.#"),1)=".",FALSE,TRUE)</formula>
    </cfRule>
    <cfRule type="expression" dxfId="2280" priority="1968">
      <formula>IF(RIGHT(TEXT(AE439,"0.#"),1)=".",TRUE,FALSE)</formula>
    </cfRule>
  </conditionalFormatting>
  <conditionalFormatting sqref="AM440">
    <cfRule type="expression" dxfId="2279" priority="1959">
      <formula>IF(RIGHT(TEXT(AM440,"0.#"),1)=".",FALSE,TRUE)</formula>
    </cfRule>
    <cfRule type="expression" dxfId="2278" priority="1960">
      <formula>IF(RIGHT(TEXT(AM440,"0.#"),1)=".",TRUE,FALSE)</formula>
    </cfRule>
  </conditionalFormatting>
  <conditionalFormatting sqref="AM438">
    <cfRule type="expression" dxfId="2277" priority="1963">
      <formula>IF(RIGHT(TEXT(AM438,"0.#"),1)=".",FALSE,TRUE)</formula>
    </cfRule>
    <cfRule type="expression" dxfId="2276" priority="1964">
      <formula>IF(RIGHT(TEXT(AM438,"0.#"),1)=".",TRUE,FALSE)</formula>
    </cfRule>
  </conditionalFormatting>
  <conditionalFormatting sqref="AM439">
    <cfRule type="expression" dxfId="2275" priority="1961">
      <formula>IF(RIGHT(TEXT(AM439,"0.#"),1)=".",FALSE,TRUE)</formula>
    </cfRule>
    <cfRule type="expression" dxfId="2274" priority="1962">
      <formula>IF(RIGHT(TEXT(AM439,"0.#"),1)=".",TRUE,FALSE)</formula>
    </cfRule>
  </conditionalFormatting>
  <conditionalFormatting sqref="AU440">
    <cfRule type="expression" dxfId="2273" priority="1953">
      <formula>IF(RIGHT(TEXT(AU440,"0.#"),1)=".",FALSE,TRUE)</formula>
    </cfRule>
    <cfRule type="expression" dxfId="2272" priority="1954">
      <formula>IF(RIGHT(TEXT(AU440,"0.#"),1)=".",TRUE,FALSE)</formula>
    </cfRule>
  </conditionalFormatting>
  <conditionalFormatting sqref="AU438">
    <cfRule type="expression" dxfId="2271" priority="1957">
      <formula>IF(RIGHT(TEXT(AU438,"0.#"),1)=".",FALSE,TRUE)</formula>
    </cfRule>
    <cfRule type="expression" dxfId="2270" priority="1958">
      <formula>IF(RIGHT(TEXT(AU438,"0.#"),1)=".",TRUE,FALSE)</formula>
    </cfRule>
  </conditionalFormatting>
  <conditionalFormatting sqref="AU439">
    <cfRule type="expression" dxfId="2269" priority="1955">
      <formula>IF(RIGHT(TEXT(AU439,"0.#"),1)=".",FALSE,TRUE)</formula>
    </cfRule>
    <cfRule type="expression" dxfId="2268" priority="1956">
      <formula>IF(RIGHT(TEXT(AU439,"0.#"),1)=".",TRUE,FALSE)</formula>
    </cfRule>
  </conditionalFormatting>
  <conditionalFormatting sqref="AI440">
    <cfRule type="expression" dxfId="2267" priority="1947">
      <formula>IF(RIGHT(TEXT(AI440,"0.#"),1)=".",FALSE,TRUE)</formula>
    </cfRule>
    <cfRule type="expression" dxfId="2266" priority="1948">
      <formula>IF(RIGHT(TEXT(AI440,"0.#"),1)=".",TRUE,FALSE)</formula>
    </cfRule>
  </conditionalFormatting>
  <conditionalFormatting sqref="AI438">
    <cfRule type="expression" dxfId="2265" priority="1951">
      <formula>IF(RIGHT(TEXT(AI438,"0.#"),1)=".",FALSE,TRUE)</formula>
    </cfRule>
    <cfRule type="expression" dxfId="2264" priority="1952">
      <formula>IF(RIGHT(TEXT(AI438,"0.#"),1)=".",TRUE,FALSE)</formula>
    </cfRule>
  </conditionalFormatting>
  <conditionalFormatting sqref="AI439">
    <cfRule type="expression" dxfId="2263" priority="1949">
      <formula>IF(RIGHT(TEXT(AI439,"0.#"),1)=".",FALSE,TRUE)</formula>
    </cfRule>
    <cfRule type="expression" dxfId="2262" priority="1950">
      <formula>IF(RIGHT(TEXT(AI439,"0.#"),1)=".",TRUE,FALSE)</formula>
    </cfRule>
  </conditionalFormatting>
  <conditionalFormatting sqref="AQ438">
    <cfRule type="expression" dxfId="2261" priority="1941">
      <formula>IF(RIGHT(TEXT(AQ438,"0.#"),1)=".",FALSE,TRUE)</formula>
    </cfRule>
    <cfRule type="expression" dxfId="2260" priority="1942">
      <formula>IF(RIGHT(TEXT(AQ438,"0.#"),1)=".",TRUE,FALSE)</formula>
    </cfRule>
  </conditionalFormatting>
  <conditionalFormatting sqref="AQ439">
    <cfRule type="expression" dxfId="2259" priority="1945">
      <formula>IF(RIGHT(TEXT(AQ439,"0.#"),1)=".",FALSE,TRUE)</formula>
    </cfRule>
    <cfRule type="expression" dxfId="2258" priority="1946">
      <formula>IF(RIGHT(TEXT(AQ439,"0.#"),1)=".",TRUE,FALSE)</formula>
    </cfRule>
  </conditionalFormatting>
  <conditionalFormatting sqref="AQ440">
    <cfRule type="expression" dxfId="2257" priority="1943">
      <formula>IF(RIGHT(TEXT(AQ440,"0.#"),1)=".",FALSE,TRUE)</formula>
    </cfRule>
    <cfRule type="expression" dxfId="2256" priority="1944">
      <formula>IF(RIGHT(TEXT(AQ440,"0.#"),1)=".",TRUE,FALSE)</formula>
    </cfRule>
  </conditionalFormatting>
  <conditionalFormatting sqref="AE445">
    <cfRule type="expression" dxfId="2255" priority="1935">
      <formula>IF(RIGHT(TEXT(AE445,"0.#"),1)=".",FALSE,TRUE)</formula>
    </cfRule>
    <cfRule type="expression" dxfId="2254" priority="1936">
      <formula>IF(RIGHT(TEXT(AE445,"0.#"),1)=".",TRUE,FALSE)</formula>
    </cfRule>
  </conditionalFormatting>
  <conditionalFormatting sqref="AE443">
    <cfRule type="expression" dxfId="2253" priority="1939">
      <formula>IF(RIGHT(TEXT(AE443,"0.#"),1)=".",FALSE,TRUE)</formula>
    </cfRule>
    <cfRule type="expression" dxfId="2252" priority="1940">
      <formula>IF(RIGHT(TEXT(AE443,"0.#"),1)=".",TRUE,FALSE)</formula>
    </cfRule>
  </conditionalFormatting>
  <conditionalFormatting sqref="AE444">
    <cfRule type="expression" dxfId="2251" priority="1937">
      <formula>IF(RIGHT(TEXT(AE444,"0.#"),1)=".",FALSE,TRUE)</formula>
    </cfRule>
    <cfRule type="expression" dxfId="2250" priority="1938">
      <formula>IF(RIGHT(TEXT(AE444,"0.#"),1)=".",TRUE,FALSE)</formula>
    </cfRule>
  </conditionalFormatting>
  <conditionalFormatting sqref="AM445">
    <cfRule type="expression" dxfId="2249" priority="1929">
      <formula>IF(RIGHT(TEXT(AM445,"0.#"),1)=".",FALSE,TRUE)</formula>
    </cfRule>
    <cfRule type="expression" dxfId="2248" priority="1930">
      <formula>IF(RIGHT(TEXT(AM445,"0.#"),1)=".",TRUE,FALSE)</formula>
    </cfRule>
  </conditionalFormatting>
  <conditionalFormatting sqref="AM443">
    <cfRule type="expression" dxfId="2247" priority="1933">
      <formula>IF(RIGHT(TEXT(AM443,"0.#"),1)=".",FALSE,TRUE)</formula>
    </cfRule>
    <cfRule type="expression" dxfId="2246" priority="1934">
      <formula>IF(RIGHT(TEXT(AM443,"0.#"),1)=".",TRUE,FALSE)</formula>
    </cfRule>
  </conditionalFormatting>
  <conditionalFormatting sqref="AM444">
    <cfRule type="expression" dxfId="2245" priority="1931">
      <formula>IF(RIGHT(TEXT(AM444,"0.#"),1)=".",FALSE,TRUE)</formula>
    </cfRule>
    <cfRule type="expression" dxfId="2244" priority="1932">
      <formula>IF(RIGHT(TEXT(AM444,"0.#"),1)=".",TRUE,FALSE)</formula>
    </cfRule>
  </conditionalFormatting>
  <conditionalFormatting sqref="AU445">
    <cfRule type="expression" dxfId="2243" priority="1923">
      <formula>IF(RIGHT(TEXT(AU445,"0.#"),1)=".",FALSE,TRUE)</formula>
    </cfRule>
    <cfRule type="expression" dxfId="2242" priority="1924">
      <formula>IF(RIGHT(TEXT(AU445,"0.#"),1)=".",TRUE,FALSE)</formula>
    </cfRule>
  </conditionalFormatting>
  <conditionalFormatting sqref="AU443">
    <cfRule type="expression" dxfId="2241" priority="1927">
      <formula>IF(RIGHT(TEXT(AU443,"0.#"),1)=".",FALSE,TRUE)</formula>
    </cfRule>
    <cfRule type="expression" dxfId="2240" priority="1928">
      <formula>IF(RIGHT(TEXT(AU443,"0.#"),1)=".",TRUE,FALSE)</formula>
    </cfRule>
  </conditionalFormatting>
  <conditionalFormatting sqref="AU444">
    <cfRule type="expression" dxfId="2239" priority="1925">
      <formula>IF(RIGHT(TEXT(AU444,"0.#"),1)=".",FALSE,TRUE)</formula>
    </cfRule>
    <cfRule type="expression" dxfId="2238" priority="1926">
      <formula>IF(RIGHT(TEXT(AU444,"0.#"),1)=".",TRUE,FALSE)</formula>
    </cfRule>
  </conditionalFormatting>
  <conditionalFormatting sqref="AI445">
    <cfRule type="expression" dxfId="2237" priority="1917">
      <formula>IF(RIGHT(TEXT(AI445,"0.#"),1)=".",FALSE,TRUE)</formula>
    </cfRule>
    <cfRule type="expression" dxfId="2236" priority="1918">
      <formula>IF(RIGHT(TEXT(AI445,"0.#"),1)=".",TRUE,FALSE)</formula>
    </cfRule>
  </conditionalFormatting>
  <conditionalFormatting sqref="AI443">
    <cfRule type="expression" dxfId="2235" priority="1921">
      <formula>IF(RIGHT(TEXT(AI443,"0.#"),1)=".",FALSE,TRUE)</formula>
    </cfRule>
    <cfRule type="expression" dxfId="2234" priority="1922">
      <formula>IF(RIGHT(TEXT(AI443,"0.#"),1)=".",TRUE,FALSE)</formula>
    </cfRule>
  </conditionalFormatting>
  <conditionalFormatting sqref="AI444">
    <cfRule type="expression" dxfId="2233" priority="1919">
      <formula>IF(RIGHT(TEXT(AI444,"0.#"),1)=".",FALSE,TRUE)</formula>
    </cfRule>
    <cfRule type="expression" dxfId="2232" priority="1920">
      <formula>IF(RIGHT(TEXT(AI444,"0.#"),1)=".",TRUE,FALSE)</formula>
    </cfRule>
  </conditionalFormatting>
  <conditionalFormatting sqref="AQ443">
    <cfRule type="expression" dxfId="2231" priority="1911">
      <formula>IF(RIGHT(TEXT(AQ443,"0.#"),1)=".",FALSE,TRUE)</formula>
    </cfRule>
    <cfRule type="expression" dxfId="2230" priority="1912">
      <formula>IF(RIGHT(TEXT(AQ443,"0.#"),1)=".",TRUE,FALSE)</formula>
    </cfRule>
  </conditionalFormatting>
  <conditionalFormatting sqref="AQ444">
    <cfRule type="expression" dxfId="2229" priority="1915">
      <formula>IF(RIGHT(TEXT(AQ444,"0.#"),1)=".",FALSE,TRUE)</formula>
    </cfRule>
    <cfRule type="expression" dxfId="2228" priority="1916">
      <formula>IF(RIGHT(TEXT(AQ444,"0.#"),1)=".",TRUE,FALSE)</formula>
    </cfRule>
  </conditionalFormatting>
  <conditionalFormatting sqref="AQ445">
    <cfRule type="expression" dxfId="2227" priority="1913">
      <formula>IF(RIGHT(TEXT(AQ445,"0.#"),1)=".",FALSE,TRUE)</formula>
    </cfRule>
    <cfRule type="expression" dxfId="2226" priority="1914">
      <formula>IF(RIGHT(TEXT(AQ445,"0.#"),1)=".",TRUE,FALSE)</formula>
    </cfRule>
  </conditionalFormatting>
  <conditionalFormatting sqref="Y873:Y900">
    <cfRule type="expression" dxfId="2225" priority="2141">
      <formula>IF(RIGHT(TEXT(Y873,"0.#"),1)=".",FALSE,TRUE)</formula>
    </cfRule>
    <cfRule type="expression" dxfId="2224" priority="2142">
      <formula>IF(RIGHT(TEXT(Y873,"0.#"),1)=".",TRUE,FALSE)</formula>
    </cfRule>
  </conditionalFormatting>
  <conditionalFormatting sqref="Y871:Y872">
    <cfRule type="expression" dxfId="2223" priority="2135">
      <formula>IF(RIGHT(TEXT(Y871,"0.#"),1)=".",FALSE,TRUE)</formula>
    </cfRule>
    <cfRule type="expression" dxfId="2222" priority="2136">
      <formula>IF(RIGHT(TEXT(Y871,"0.#"),1)=".",TRUE,FALSE)</formula>
    </cfRule>
  </conditionalFormatting>
  <conditionalFormatting sqref="Y906:Y933">
    <cfRule type="expression" dxfId="2221" priority="2129">
      <formula>IF(RIGHT(TEXT(Y906,"0.#"),1)=".",FALSE,TRUE)</formula>
    </cfRule>
    <cfRule type="expression" dxfId="2220" priority="2130">
      <formula>IF(RIGHT(TEXT(Y906,"0.#"),1)=".",TRUE,FALSE)</formula>
    </cfRule>
  </conditionalFormatting>
  <conditionalFormatting sqref="Y904:Y905">
    <cfRule type="expression" dxfId="2219" priority="2123">
      <formula>IF(RIGHT(TEXT(Y904,"0.#"),1)=".",FALSE,TRUE)</formula>
    </cfRule>
    <cfRule type="expression" dxfId="2218" priority="2124">
      <formula>IF(RIGHT(TEXT(Y904,"0.#"),1)=".",TRUE,FALSE)</formula>
    </cfRule>
  </conditionalFormatting>
  <conditionalFormatting sqref="Y939:Y966">
    <cfRule type="expression" dxfId="2217" priority="2117">
      <formula>IF(RIGHT(TEXT(Y939,"0.#"),1)=".",FALSE,TRUE)</formula>
    </cfRule>
    <cfRule type="expression" dxfId="2216" priority="2118">
      <formula>IF(RIGHT(TEXT(Y939,"0.#"),1)=".",TRUE,FALSE)</formula>
    </cfRule>
  </conditionalFormatting>
  <conditionalFormatting sqref="Y937:Y938">
    <cfRule type="expression" dxfId="2215" priority="2111">
      <formula>IF(RIGHT(TEXT(Y937,"0.#"),1)=".",FALSE,TRUE)</formula>
    </cfRule>
    <cfRule type="expression" dxfId="2214" priority="2112">
      <formula>IF(RIGHT(TEXT(Y937,"0.#"),1)=".",TRUE,FALSE)</formula>
    </cfRule>
  </conditionalFormatting>
  <conditionalFormatting sqref="Y972:Y999">
    <cfRule type="expression" dxfId="2213" priority="2105">
      <formula>IF(RIGHT(TEXT(Y972,"0.#"),1)=".",FALSE,TRUE)</formula>
    </cfRule>
    <cfRule type="expression" dxfId="2212" priority="2106">
      <formula>IF(RIGHT(TEXT(Y972,"0.#"),1)=".",TRUE,FALSE)</formula>
    </cfRule>
  </conditionalFormatting>
  <conditionalFormatting sqref="Y970:Y971">
    <cfRule type="expression" dxfId="2211" priority="2099">
      <formula>IF(RIGHT(TEXT(Y970,"0.#"),1)=".",FALSE,TRUE)</formula>
    </cfRule>
    <cfRule type="expression" dxfId="2210" priority="2100">
      <formula>IF(RIGHT(TEXT(Y970,"0.#"),1)=".",TRUE,FALSE)</formula>
    </cfRule>
  </conditionalFormatting>
  <conditionalFormatting sqref="W23">
    <cfRule type="expression" dxfId="2209" priority="2377">
      <formula>IF(RIGHT(TEXT(W23,"0.#"),1)=".",FALSE,TRUE)</formula>
    </cfRule>
    <cfRule type="expression" dxfId="2208" priority="2378">
      <formula>IF(RIGHT(TEXT(W23,"0.#"),1)=".",TRUE,FALSE)</formula>
    </cfRule>
  </conditionalFormatting>
  <conditionalFormatting sqref="W24:W27">
    <cfRule type="expression" dxfId="2207" priority="2375">
      <formula>IF(RIGHT(TEXT(W24,"0.#"),1)=".",FALSE,TRUE)</formula>
    </cfRule>
    <cfRule type="expression" dxfId="2206" priority="2376">
      <formula>IF(RIGHT(TEXT(W24,"0.#"),1)=".",TRUE,FALSE)</formula>
    </cfRule>
  </conditionalFormatting>
  <conditionalFormatting sqref="W28">
    <cfRule type="expression" dxfId="2205" priority="2367">
      <formula>IF(RIGHT(TEXT(W28,"0.#"),1)=".",FALSE,TRUE)</formula>
    </cfRule>
    <cfRule type="expression" dxfId="2204" priority="2368">
      <formula>IF(RIGHT(TEXT(W28,"0.#"),1)=".",TRUE,FALSE)</formula>
    </cfRule>
  </conditionalFormatting>
  <conditionalFormatting sqref="P23">
    <cfRule type="expression" dxfId="2203" priority="2365">
      <formula>IF(RIGHT(TEXT(P23,"0.#"),1)=".",FALSE,TRUE)</formula>
    </cfRule>
    <cfRule type="expression" dxfId="2202" priority="2366">
      <formula>IF(RIGHT(TEXT(P23,"0.#"),1)=".",TRUE,FALSE)</formula>
    </cfRule>
  </conditionalFormatting>
  <conditionalFormatting sqref="P24:P27">
    <cfRule type="expression" dxfId="2201" priority="2363">
      <formula>IF(RIGHT(TEXT(P24,"0.#"),1)=".",FALSE,TRUE)</formula>
    </cfRule>
    <cfRule type="expression" dxfId="2200" priority="2364">
      <formula>IF(RIGHT(TEXT(P24,"0.#"),1)=".",TRUE,FALSE)</formula>
    </cfRule>
  </conditionalFormatting>
  <conditionalFormatting sqref="P28">
    <cfRule type="expression" dxfId="2199" priority="2361">
      <formula>IF(RIGHT(TEXT(P28,"0.#"),1)=".",FALSE,TRUE)</formula>
    </cfRule>
    <cfRule type="expression" dxfId="2198" priority="2362">
      <formula>IF(RIGHT(TEXT(P28,"0.#"),1)=".",TRUE,FALSE)</formula>
    </cfRule>
  </conditionalFormatting>
  <conditionalFormatting sqref="AQ114">
    <cfRule type="expression" dxfId="2197" priority="2345">
      <formula>IF(RIGHT(TEXT(AQ114,"0.#"),1)=".",FALSE,TRUE)</formula>
    </cfRule>
    <cfRule type="expression" dxfId="2196" priority="2346">
      <formula>IF(RIGHT(TEXT(AQ114,"0.#"),1)=".",TRUE,FALSE)</formula>
    </cfRule>
  </conditionalFormatting>
  <conditionalFormatting sqref="AQ104">
    <cfRule type="expression" dxfId="2195" priority="2359">
      <formula>IF(RIGHT(TEXT(AQ104,"0.#"),1)=".",FALSE,TRUE)</formula>
    </cfRule>
    <cfRule type="expression" dxfId="2194" priority="2360">
      <formula>IF(RIGHT(TEXT(AQ104,"0.#"),1)=".",TRUE,FALSE)</formula>
    </cfRule>
  </conditionalFormatting>
  <conditionalFormatting sqref="AQ107">
    <cfRule type="expression" dxfId="2193" priority="2355">
      <formula>IF(RIGHT(TEXT(AQ107,"0.#"),1)=".",FALSE,TRUE)</formula>
    </cfRule>
    <cfRule type="expression" dxfId="2192" priority="2356">
      <formula>IF(RIGHT(TEXT(AQ107,"0.#"),1)=".",TRUE,FALSE)</formula>
    </cfRule>
  </conditionalFormatting>
  <conditionalFormatting sqref="AQ108">
    <cfRule type="expression" dxfId="2191" priority="2353">
      <formula>IF(RIGHT(TEXT(AQ108,"0.#"),1)=".",FALSE,TRUE)</formula>
    </cfRule>
    <cfRule type="expression" dxfId="2190" priority="2354">
      <formula>IF(RIGHT(TEXT(AQ108,"0.#"),1)=".",TRUE,FALSE)</formula>
    </cfRule>
  </conditionalFormatting>
  <conditionalFormatting sqref="AQ110">
    <cfRule type="expression" dxfId="2189" priority="2351">
      <formula>IF(RIGHT(TEXT(AQ110,"0.#"),1)=".",FALSE,TRUE)</formula>
    </cfRule>
    <cfRule type="expression" dxfId="2188" priority="2352">
      <formula>IF(RIGHT(TEXT(AQ110,"0.#"),1)=".",TRUE,FALSE)</formula>
    </cfRule>
  </conditionalFormatting>
  <conditionalFormatting sqref="AQ111">
    <cfRule type="expression" dxfId="2187" priority="2349">
      <formula>IF(RIGHT(TEXT(AQ111,"0.#"),1)=".",FALSE,TRUE)</formula>
    </cfRule>
    <cfRule type="expression" dxfId="2186" priority="2350">
      <formula>IF(RIGHT(TEXT(AQ111,"0.#"),1)=".",TRUE,FALSE)</formula>
    </cfRule>
  </conditionalFormatting>
  <conditionalFormatting sqref="AQ113">
    <cfRule type="expression" dxfId="2185" priority="2347">
      <formula>IF(RIGHT(TEXT(AQ113,"0.#"),1)=".",FALSE,TRUE)</formula>
    </cfRule>
    <cfRule type="expression" dxfId="2184" priority="2348">
      <formula>IF(RIGHT(TEXT(AQ113,"0.#"),1)=".",TRUE,FALSE)</formula>
    </cfRule>
  </conditionalFormatting>
  <conditionalFormatting sqref="AE67">
    <cfRule type="expression" dxfId="2183" priority="2277">
      <formula>IF(RIGHT(TEXT(AE67,"0.#"),1)=".",FALSE,TRUE)</formula>
    </cfRule>
    <cfRule type="expression" dxfId="2182" priority="2278">
      <formula>IF(RIGHT(TEXT(AE67,"0.#"),1)=".",TRUE,FALSE)</formula>
    </cfRule>
  </conditionalFormatting>
  <conditionalFormatting sqref="AE68">
    <cfRule type="expression" dxfId="2181" priority="2275">
      <formula>IF(RIGHT(TEXT(AE68,"0.#"),1)=".",FALSE,TRUE)</formula>
    </cfRule>
    <cfRule type="expression" dxfId="2180" priority="2276">
      <formula>IF(RIGHT(TEXT(AE68,"0.#"),1)=".",TRUE,FALSE)</formula>
    </cfRule>
  </conditionalFormatting>
  <conditionalFormatting sqref="AE69">
    <cfRule type="expression" dxfId="2179" priority="2273">
      <formula>IF(RIGHT(TEXT(AE69,"0.#"),1)=".",FALSE,TRUE)</formula>
    </cfRule>
    <cfRule type="expression" dxfId="2178" priority="2274">
      <formula>IF(RIGHT(TEXT(AE69,"0.#"),1)=".",TRUE,FALSE)</formula>
    </cfRule>
  </conditionalFormatting>
  <conditionalFormatting sqref="AI69">
    <cfRule type="expression" dxfId="2177" priority="2271">
      <formula>IF(RIGHT(TEXT(AI69,"0.#"),1)=".",FALSE,TRUE)</formula>
    </cfRule>
    <cfRule type="expression" dxfId="2176" priority="2272">
      <formula>IF(RIGHT(TEXT(AI69,"0.#"),1)=".",TRUE,FALSE)</formula>
    </cfRule>
  </conditionalFormatting>
  <conditionalFormatting sqref="AI68">
    <cfRule type="expression" dxfId="2175" priority="2269">
      <formula>IF(RIGHT(TEXT(AI68,"0.#"),1)=".",FALSE,TRUE)</formula>
    </cfRule>
    <cfRule type="expression" dxfId="2174" priority="2270">
      <formula>IF(RIGHT(TEXT(AI68,"0.#"),1)=".",TRUE,FALSE)</formula>
    </cfRule>
  </conditionalFormatting>
  <conditionalFormatting sqref="AI67">
    <cfRule type="expression" dxfId="2173" priority="2267">
      <formula>IF(RIGHT(TEXT(AI67,"0.#"),1)=".",FALSE,TRUE)</formula>
    </cfRule>
    <cfRule type="expression" dxfId="2172" priority="2268">
      <formula>IF(RIGHT(TEXT(AI67,"0.#"),1)=".",TRUE,FALSE)</formula>
    </cfRule>
  </conditionalFormatting>
  <conditionalFormatting sqref="AM67">
    <cfRule type="expression" dxfId="2171" priority="2265">
      <formula>IF(RIGHT(TEXT(AM67,"0.#"),1)=".",FALSE,TRUE)</formula>
    </cfRule>
    <cfRule type="expression" dxfId="2170" priority="2266">
      <formula>IF(RIGHT(TEXT(AM67,"0.#"),1)=".",TRUE,FALSE)</formula>
    </cfRule>
  </conditionalFormatting>
  <conditionalFormatting sqref="AM68">
    <cfRule type="expression" dxfId="2169" priority="2263">
      <formula>IF(RIGHT(TEXT(AM68,"0.#"),1)=".",FALSE,TRUE)</formula>
    </cfRule>
    <cfRule type="expression" dxfId="2168" priority="2264">
      <formula>IF(RIGHT(TEXT(AM68,"0.#"),1)=".",TRUE,FALSE)</formula>
    </cfRule>
  </conditionalFormatting>
  <conditionalFormatting sqref="AM69">
    <cfRule type="expression" dxfId="2167" priority="2261">
      <formula>IF(RIGHT(TEXT(AM69,"0.#"),1)=".",FALSE,TRUE)</formula>
    </cfRule>
    <cfRule type="expression" dxfId="2166" priority="2262">
      <formula>IF(RIGHT(TEXT(AM69,"0.#"),1)=".",TRUE,FALSE)</formula>
    </cfRule>
  </conditionalFormatting>
  <conditionalFormatting sqref="AQ67:AQ69">
    <cfRule type="expression" dxfId="2165" priority="2259">
      <formula>IF(RIGHT(TEXT(AQ67,"0.#"),1)=".",FALSE,TRUE)</formula>
    </cfRule>
    <cfRule type="expression" dxfId="2164" priority="2260">
      <formula>IF(RIGHT(TEXT(AQ67,"0.#"),1)=".",TRUE,FALSE)</formula>
    </cfRule>
  </conditionalFormatting>
  <conditionalFormatting sqref="AU67:AU69">
    <cfRule type="expression" dxfId="2163" priority="2257">
      <formula>IF(RIGHT(TEXT(AU67,"0.#"),1)=".",FALSE,TRUE)</formula>
    </cfRule>
    <cfRule type="expression" dxfId="2162" priority="2258">
      <formula>IF(RIGHT(TEXT(AU67,"0.#"),1)=".",TRUE,FALSE)</formula>
    </cfRule>
  </conditionalFormatting>
  <conditionalFormatting sqref="AE70">
    <cfRule type="expression" dxfId="2161" priority="2255">
      <formula>IF(RIGHT(TEXT(AE70,"0.#"),1)=".",FALSE,TRUE)</formula>
    </cfRule>
    <cfRule type="expression" dxfId="2160" priority="2256">
      <formula>IF(RIGHT(TEXT(AE70,"0.#"),1)=".",TRUE,FALSE)</formula>
    </cfRule>
  </conditionalFormatting>
  <conditionalFormatting sqref="AE71">
    <cfRule type="expression" dxfId="2159" priority="2253">
      <formula>IF(RIGHT(TEXT(AE71,"0.#"),1)=".",FALSE,TRUE)</formula>
    </cfRule>
    <cfRule type="expression" dxfId="2158" priority="2254">
      <formula>IF(RIGHT(TEXT(AE71,"0.#"),1)=".",TRUE,FALSE)</formula>
    </cfRule>
  </conditionalFormatting>
  <conditionalFormatting sqref="AE72">
    <cfRule type="expression" dxfId="2157" priority="2251">
      <formula>IF(RIGHT(TEXT(AE72,"0.#"),1)=".",FALSE,TRUE)</formula>
    </cfRule>
    <cfRule type="expression" dxfId="2156" priority="2252">
      <formula>IF(RIGHT(TEXT(AE72,"0.#"),1)=".",TRUE,FALSE)</formula>
    </cfRule>
  </conditionalFormatting>
  <conditionalFormatting sqref="AI72">
    <cfRule type="expression" dxfId="2155" priority="2249">
      <formula>IF(RIGHT(TEXT(AI72,"0.#"),1)=".",FALSE,TRUE)</formula>
    </cfRule>
    <cfRule type="expression" dxfId="2154" priority="2250">
      <formula>IF(RIGHT(TEXT(AI72,"0.#"),1)=".",TRUE,FALSE)</formula>
    </cfRule>
  </conditionalFormatting>
  <conditionalFormatting sqref="AI71">
    <cfRule type="expression" dxfId="2153" priority="2247">
      <formula>IF(RIGHT(TEXT(AI71,"0.#"),1)=".",FALSE,TRUE)</formula>
    </cfRule>
    <cfRule type="expression" dxfId="2152" priority="2248">
      <formula>IF(RIGHT(TEXT(AI71,"0.#"),1)=".",TRUE,FALSE)</formula>
    </cfRule>
  </conditionalFormatting>
  <conditionalFormatting sqref="AI70">
    <cfRule type="expression" dxfId="2151" priority="2245">
      <formula>IF(RIGHT(TEXT(AI70,"0.#"),1)=".",FALSE,TRUE)</formula>
    </cfRule>
    <cfRule type="expression" dxfId="2150" priority="2246">
      <formula>IF(RIGHT(TEXT(AI70,"0.#"),1)=".",TRUE,FALSE)</formula>
    </cfRule>
  </conditionalFormatting>
  <conditionalFormatting sqref="AM70">
    <cfRule type="expression" dxfId="2149" priority="2243">
      <formula>IF(RIGHT(TEXT(AM70,"0.#"),1)=".",FALSE,TRUE)</formula>
    </cfRule>
    <cfRule type="expression" dxfId="2148" priority="2244">
      <formula>IF(RIGHT(TEXT(AM70,"0.#"),1)=".",TRUE,FALSE)</formula>
    </cfRule>
  </conditionalFormatting>
  <conditionalFormatting sqref="AM71">
    <cfRule type="expression" dxfId="2147" priority="2241">
      <formula>IF(RIGHT(TEXT(AM71,"0.#"),1)=".",FALSE,TRUE)</formula>
    </cfRule>
    <cfRule type="expression" dxfId="2146" priority="2242">
      <formula>IF(RIGHT(TEXT(AM71,"0.#"),1)=".",TRUE,FALSE)</formula>
    </cfRule>
  </conditionalFormatting>
  <conditionalFormatting sqref="AM72">
    <cfRule type="expression" dxfId="2145" priority="2239">
      <formula>IF(RIGHT(TEXT(AM72,"0.#"),1)=".",FALSE,TRUE)</formula>
    </cfRule>
    <cfRule type="expression" dxfId="2144" priority="2240">
      <formula>IF(RIGHT(TEXT(AM72,"0.#"),1)=".",TRUE,FALSE)</formula>
    </cfRule>
  </conditionalFormatting>
  <conditionalFormatting sqref="AQ70:AQ72">
    <cfRule type="expression" dxfId="2143" priority="2237">
      <formula>IF(RIGHT(TEXT(AQ70,"0.#"),1)=".",FALSE,TRUE)</formula>
    </cfRule>
    <cfRule type="expression" dxfId="2142" priority="2238">
      <formula>IF(RIGHT(TEXT(AQ70,"0.#"),1)=".",TRUE,FALSE)</formula>
    </cfRule>
  </conditionalFormatting>
  <conditionalFormatting sqref="AU70:AU72">
    <cfRule type="expression" dxfId="2141" priority="2235">
      <formula>IF(RIGHT(TEXT(AU70,"0.#"),1)=".",FALSE,TRUE)</formula>
    </cfRule>
    <cfRule type="expression" dxfId="2140" priority="2236">
      <formula>IF(RIGHT(TEXT(AU70,"0.#"),1)=".",TRUE,FALSE)</formula>
    </cfRule>
  </conditionalFormatting>
  <conditionalFormatting sqref="AU656">
    <cfRule type="expression" dxfId="2139" priority="753">
      <formula>IF(RIGHT(TEXT(AU656,"0.#"),1)=".",FALSE,TRUE)</formula>
    </cfRule>
    <cfRule type="expression" dxfId="2138" priority="754">
      <formula>IF(RIGHT(TEXT(AU656,"0.#"),1)=".",TRUE,FALSE)</formula>
    </cfRule>
  </conditionalFormatting>
  <conditionalFormatting sqref="AQ655">
    <cfRule type="expression" dxfId="2137" priority="745">
      <formula>IF(RIGHT(TEXT(AQ655,"0.#"),1)=".",FALSE,TRUE)</formula>
    </cfRule>
    <cfRule type="expression" dxfId="2136" priority="746">
      <formula>IF(RIGHT(TEXT(AQ655,"0.#"),1)=".",TRUE,FALSE)</formula>
    </cfRule>
  </conditionalFormatting>
  <conditionalFormatting sqref="AI696">
    <cfRule type="expression" dxfId="2135" priority="537">
      <formula>IF(RIGHT(TEXT(AI696,"0.#"),1)=".",FALSE,TRUE)</formula>
    </cfRule>
    <cfRule type="expression" dxfId="2134" priority="538">
      <formula>IF(RIGHT(TEXT(AI696,"0.#"),1)=".",TRUE,FALSE)</formula>
    </cfRule>
  </conditionalFormatting>
  <conditionalFormatting sqref="AQ694">
    <cfRule type="expression" dxfId="2133" priority="531">
      <formula>IF(RIGHT(TEXT(AQ694,"0.#"),1)=".",FALSE,TRUE)</formula>
    </cfRule>
    <cfRule type="expression" dxfId="2132" priority="532">
      <formula>IF(RIGHT(TEXT(AQ694,"0.#"),1)=".",TRUE,FALSE)</formula>
    </cfRule>
  </conditionalFormatting>
  <conditionalFormatting sqref="AL873:AO900">
    <cfRule type="expression" dxfId="2131" priority="2143">
      <formula>IF(AND(AL873&gt;=0, RIGHT(TEXT(AL873,"0.#"),1)&lt;&gt;"."),TRUE,FALSE)</formula>
    </cfRule>
    <cfRule type="expression" dxfId="2130" priority="2144">
      <formula>IF(AND(AL873&gt;=0, RIGHT(TEXT(AL873,"0.#"),1)="."),TRUE,FALSE)</formula>
    </cfRule>
    <cfRule type="expression" dxfId="2129" priority="2145">
      <formula>IF(AND(AL873&lt;0, RIGHT(TEXT(AL873,"0.#"),1)&lt;&gt;"."),TRUE,FALSE)</formula>
    </cfRule>
    <cfRule type="expression" dxfId="2128" priority="2146">
      <formula>IF(AND(AL873&lt;0, RIGHT(TEXT(AL873,"0.#"),1)="."),TRUE,FALSE)</formula>
    </cfRule>
  </conditionalFormatting>
  <conditionalFormatting sqref="AL871:AO872">
    <cfRule type="expression" dxfId="2127" priority="2137">
      <formula>IF(AND(AL871&gt;=0, RIGHT(TEXT(AL871,"0.#"),1)&lt;&gt;"."),TRUE,FALSE)</formula>
    </cfRule>
    <cfRule type="expression" dxfId="2126" priority="2138">
      <formula>IF(AND(AL871&gt;=0, RIGHT(TEXT(AL871,"0.#"),1)="."),TRUE,FALSE)</formula>
    </cfRule>
    <cfRule type="expression" dxfId="2125" priority="2139">
      <formula>IF(AND(AL871&lt;0, RIGHT(TEXT(AL871,"0.#"),1)&lt;&gt;"."),TRUE,FALSE)</formula>
    </cfRule>
    <cfRule type="expression" dxfId="2124" priority="2140">
      <formula>IF(AND(AL871&lt;0, RIGHT(TEXT(AL871,"0.#"),1)="."),TRUE,FALSE)</formula>
    </cfRule>
  </conditionalFormatting>
  <conditionalFormatting sqref="AL906:AO933">
    <cfRule type="expression" dxfId="2123" priority="2131">
      <formula>IF(AND(AL906&gt;=0, RIGHT(TEXT(AL906,"0.#"),1)&lt;&gt;"."),TRUE,FALSE)</formula>
    </cfRule>
    <cfRule type="expression" dxfId="2122" priority="2132">
      <formula>IF(AND(AL906&gt;=0, RIGHT(TEXT(AL906,"0.#"),1)="."),TRUE,FALSE)</formula>
    </cfRule>
    <cfRule type="expression" dxfId="2121" priority="2133">
      <formula>IF(AND(AL906&lt;0, RIGHT(TEXT(AL906,"0.#"),1)&lt;&gt;"."),TRUE,FALSE)</formula>
    </cfRule>
    <cfRule type="expression" dxfId="2120" priority="2134">
      <formula>IF(AND(AL906&lt;0, RIGHT(TEXT(AL906,"0.#"),1)="."),TRUE,FALSE)</formula>
    </cfRule>
  </conditionalFormatting>
  <conditionalFormatting sqref="AL904:AO905">
    <cfRule type="expression" dxfId="2119" priority="2125">
      <formula>IF(AND(AL904&gt;=0, RIGHT(TEXT(AL904,"0.#"),1)&lt;&gt;"."),TRUE,FALSE)</formula>
    </cfRule>
    <cfRule type="expression" dxfId="2118" priority="2126">
      <formula>IF(AND(AL904&gt;=0, RIGHT(TEXT(AL904,"0.#"),1)="."),TRUE,FALSE)</formula>
    </cfRule>
    <cfRule type="expression" dxfId="2117" priority="2127">
      <formula>IF(AND(AL904&lt;0, RIGHT(TEXT(AL904,"0.#"),1)&lt;&gt;"."),TRUE,FALSE)</formula>
    </cfRule>
    <cfRule type="expression" dxfId="2116" priority="2128">
      <formula>IF(AND(AL904&lt;0, RIGHT(TEXT(AL904,"0.#"),1)="."),TRUE,FALSE)</formula>
    </cfRule>
  </conditionalFormatting>
  <conditionalFormatting sqref="AL944:AO966">
    <cfRule type="expression" dxfId="2115" priority="2119">
      <formula>IF(AND(AL944&gt;=0, RIGHT(TEXT(AL944,"0.#"),1)&lt;&gt;"."),TRUE,FALSE)</formula>
    </cfRule>
    <cfRule type="expression" dxfId="2114" priority="2120">
      <formula>IF(AND(AL944&gt;=0, RIGHT(TEXT(AL944,"0.#"),1)="."),TRUE,FALSE)</formula>
    </cfRule>
    <cfRule type="expression" dxfId="2113" priority="2121">
      <formula>IF(AND(AL944&lt;0, RIGHT(TEXT(AL944,"0.#"),1)&lt;&gt;"."),TRUE,FALSE)</formula>
    </cfRule>
    <cfRule type="expression" dxfId="2112" priority="2122">
      <formula>IF(AND(AL944&lt;0, RIGHT(TEXT(AL944,"0.#"),1)="."),TRUE,FALSE)</formula>
    </cfRule>
  </conditionalFormatting>
  <conditionalFormatting sqref="AL937:AO937">
    <cfRule type="expression" dxfId="2111" priority="2113">
      <formula>IF(AND(AL937&gt;=0, RIGHT(TEXT(AL937,"0.#"),1)&lt;&gt;"."),TRUE,FALSE)</formula>
    </cfRule>
    <cfRule type="expression" dxfId="2110" priority="2114">
      <formula>IF(AND(AL937&gt;=0, RIGHT(TEXT(AL937,"0.#"),1)="."),TRUE,FALSE)</formula>
    </cfRule>
    <cfRule type="expression" dxfId="2109" priority="2115">
      <formula>IF(AND(AL937&lt;0, RIGHT(TEXT(AL937,"0.#"),1)&lt;&gt;"."),TRUE,FALSE)</formula>
    </cfRule>
    <cfRule type="expression" dxfId="2108" priority="2116">
      <formula>IF(AND(AL937&lt;0, RIGHT(TEXT(AL937,"0.#"),1)="."),TRUE,FALSE)</formula>
    </cfRule>
  </conditionalFormatting>
  <conditionalFormatting sqref="AL980:AO999">
    <cfRule type="expression" dxfId="2107" priority="2107">
      <formula>IF(AND(AL980&gt;=0, RIGHT(TEXT(AL980,"0.#"),1)&lt;&gt;"."),TRUE,FALSE)</formula>
    </cfRule>
    <cfRule type="expression" dxfId="2106" priority="2108">
      <formula>IF(AND(AL980&gt;=0, RIGHT(TEXT(AL980,"0.#"),1)="."),TRUE,FALSE)</formula>
    </cfRule>
    <cfRule type="expression" dxfId="2105" priority="2109">
      <formula>IF(AND(AL980&lt;0, RIGHT(TEXT(AL980,"0.#"),1)&lt;&gt;"."),TRUE,FALSE)</formula>
    </cfRule>
    <cfRule type="expression" dxfId="2104" priority="2110">
      <formula>IF(AND(AL980&lt;0, RIGHT(TEXT(AL980,"0.#"),1)="."),TRUE,FALSE)</formula>
    </cfRule>
  </conditionalFormatting>
  <conditionalFormatting sqref="AL970:AO970">
    <cfRule type="expression" dxfId="2103" priority="2101">
      <formula>IF(AND(AL970&gt;=0, RIGHT(TEXT(AL970,"0.#"),1)&lt;&gt;"."),TRUE,FALSE)</formula>
    </cfRule>
    <cfRule type="expression" dxfId="2102" priority="2102">
      <formula>IF(AND(AL970&gt;=0, RIGHT(TEXT(AL970,"0.#"),1)="."),TRUE,FALSE)</formula>
    </cfRule>
    <cfRule type="expression" dxfId="2101" priority="2103">
      <formula>IF(AND(AL970&lt;0, RIGHT(TEXT(AL970,"0.#"),1)&lt;&gt;"."),TRUE,FALSE)</formula>
    </cfRule>
    <cfRule type="expression" dxfId="2100" priority="2104">
      <formula>IF(AND(AL970&lt;0, RIGHT(TEXT(AL970,"0.#"),1)="."),TRUE,FALSE)</formula>
    </cfRule>
  </conditionalFormatting>
  <conditionalFormatting sqref="AL1014:AO1032">
    <cfRule type="expression" dxfId="2099" priority="2095">
      <formula>IF(AND(AL1014&gt;=0, RIGHT(TEXT(AL1014,"0.#"),1)&lt;&gt;"."),TRUE,FALSE)</formula>
    </cfRule>
    <cfRule type="expression" dxfId="2098" priority="2096">
      <formula>IF(AND(AL1014&gt;=0, RIGHT(TEXT(AL1014,"0.#"),1)="."),TRUE,FALSE)</formula>
    </cfRule>
    <cfRule type="expression" dxfId="2097" priority="2097">
      <formula>IF(AND(AL1014&lt;0, RIGHT(TEXT(AL1014,"0.#"),1)&lt;&gt;"."),TRUE,FALSE)</formula>
    </cfRule>
    <cfRule type="expression" dxfId="2096" priority="2098">
      <formula>IF(AND(AL1014&lt;0, RIGHT(TEXT(AL1014,"0.#"),1)="."),TRUE,FALSE)</formula>
    </cfRule>
  </conditionalFormatting>
  <conditionalFormatting sqref="AL1003:AO1003">
    <cfRule type="expression" dxfId="2095" priority="2089">
      <formula>IF(AND(AL1003&gt;=0, RIGHT(TEXT(AL1003,"0.#"),1)&lt;&gt;"."),TRUE,FALSE)</formula>
    </cfRule>
    <cfRule type="expression" dxfId="2094" priority="2090">
      <formula>IF(AND(AL1003&gt;=0, RIGHT(TEXT(AL1003,"0.#"),1)="."),TRUE,FALSE)</formula>
    </cfRule>
    <cfRule type="expression" dxfId="2093" priority="2091">
      <formula>IF(AND(AL1003&lt;0, RIGHT(TEXT(AL1003,"0.#"),1)&lt;&gt;"."),TRUE,FALSE)</formula>
    </cfRule>
    <cfRule type="expression" dxfId="2092" priority="2092">
      <formula>IF(AND(AL1003&lt;0, RIGHT(TEXT(AL1003,"0.#"),1)="."),TRUE,FALSE)</formula>
    </cfRule>
  </conditionalFormatting>
  <conditionalFormatting sqref="Y1003">
    <cfRule type="expression" dxfId="2091" priority="2087">
      <formula>IF(RIGHT(TEXT(Y1003,"0.#"),1)=".",FALSE,TRUE)</formula>
    </cfRule>
    <cfRule type="expression" dxfId="2090" priority="2088">
      <formula>IF(RIGHT(TEXT(Y1003,"0.#"),1)=".",TRUE,FALSE)</formula>
    </cfRule>
  </conditionalFormatting>
  <conditionalFormatting sqref="AL1038:AO1065">
    <cfRule type="expression" dxfId="2089" priority="2083">
      <formula>IF(AND(AL1038&gt;=0, RIGHT(TEXT(AL1038,"0.#"),1)&lt;&gt;"."),TRUE,FALSE)</formula>
    </cfRule>
    <cfRule type="expression" dxfId="2088" priority="2084">
      <formula>IF(AND(AL1038&gt;=0, RIGHT(TEXT(AL1038,"0.#"),1)="."),TRUE,FALSE)</formula>
    </cfRule>
    <cfRule type="expression" dxfId="2087" priority="2085">
      <formula>IF(AND(AL1038&lt;0, RIGHT(TEXT(AL1038,"0.#"),1)&lt;&gt;"."),TRUE,FALSE)</formula>
    </cfRule>
    <cfRule type="expression" dxfId="2086" priority="2086">
      <formula>IF(AND(AL1038&lt;0, RIGHT(TEXT(AL1038,"0.#"),1)="."),TRUE,FALSE)</formula>
    </cfRule>
  </conditionalFormatting>
  <conditionalFormatting sqref="Y1038:Y1065">
    <cfRule type="expression" dxfId="2085" priority="2081">
      <formula>IF(RIGHT(TEXT(Y1038,"0.#"),1)=".",FALSE,TRUE)</formula>
    </cfRule>
    <cfRule type="expression" dxfId="2084" priority="2082">
      <formula>IF(RIGHT(TEXT(Y1038,"0.#"),1)=".",TRUE,FALSE)</formula>
    </cfRule>
  </conditionalFormatting>
  <conditionalFormatting sqref="AL1037:AO1037">
    <cfRule type="expression" dxfId="2083" priority="2077">
      <formula>IF(AND(AL1037&gt;=0, RIGHT(TEXT(AL1037,"0.#"),1)&lt;&gt;"."),TRUE,FALSE)</formula>
    </cfRule>
    <cfRule type="expression" dxfId="2082" priority="2078">
      <formula>IF(AND(AL1037&gt;=0, RIGHT(TEXT(AL1037,"0.#"),1)="."),TRUE,FALSE)</formula>
    </cfRule>
    <cfRule type="expression" dxfId="2081" priority="2079">
      <formula>IF(AND(AL1037&lt;0, RIGHT(TEXT(AL1037,"0.#"),1)&lt;&gt;"."),TRUE,FALSE)</formula>
    </cfRule>
    <cfRule type="expression" dxfId="2080" priority="2080">
      <formula>IF(AND(AL1037&lt;0, RIGHT(TEXT(AL1037,"0.#"),1)="."),TRUE,FALSE)</formula>
    </cfRule>
  </conditionalFormatting>
  <conditionalFormatting sqref="Y1037">
    <cfRule type="expression" dxfId="2079" priority="2075">
      <formula>IF(RIGHT(TEXT(Y1037,"0.#"),1)=".",FALSE,TRUE)</formula>
    </cfRule>
    <cfRule type="expression" dxfId="2078" priority="2076">
      <formula>IF(RIGHT(TEXT(Y1037,"0.#"),1)=".",TRUE,FALSE)</formula>
    </cfRule>
  </conditionalFormatting>
  <conditionalFormatting sqref="AL1071:AO1098">
    <cfRule type="expression" dxfId="2077" priority="2071">
      <formula>IF(AND(AL1071&gt;=0, RIGHT(TEXT(AL1071,"0.#"),1)&lt;&gt;"."),TRUE,FALSE)</formula>
    </cfRule>
    <cfRule type="expression" dxfId="2076" priority="2072">
      <formula>IF(AND(AL1071&gt;=0, RIGHT(TEXT(AL1071,"0.#"),1)="."),TRUE,FALSE)</formula>
    </cfRule>
    <cfRule type="expression" dxfId="2075" priority="2073">
      <formula>IF(AND(AL1071&lt;0, RIGHT(TEXT(AL1071,"0.#"),1)&lt;&gt;"."),TRUE,FALSE)</formula>
    </cfRule>
    <cfRule type="expression" dxfId="2074" priority="2074">
      <formula>IF(AND(AL1071&lt;0, RIGHT(TEXT(AL1071,"0.#"),1)="."),TRUE,FALSE)</formula>
    </cfRule>
  </conditionalFormatting>
  <conditionalFormatting sqref="Y1071:Y1098">
    <cfRule type="expression" dxfId="2073" priority="2069">
      <formula>IF(RIGHT(TEXT(Y1071,"0.#"),1)=".",FALSE,TRUE)</formula>
    </cfRule>
    <cfRule type="expression" dxfId="2072" priority="2070">
      <formula>IF(RIGHT(TEXT(Y1071,"0.#"),1)=".",TRUE,FALSE)</formula>
    </cfRule>
  </conditionalFormatting>
  <conditionalFormatting sqref="AL1069:AO1070">
    <cfRule type="expression" dxfId="2071" priority="2065">
      <formula>IF(AND(AL1069&gt;=0, RIGHT(TEXT(AL1069,"0.#"),1)&lt;&gt;"."),TRUE,FALSE)</formula>
    </cfRule>
    <cfRule type="expression" dxfId="2070" priority="2066">
      <formula>IF(AND(AL1069&gt;=0, RIGHT(TEXT(AL1069,"0.#"),1)="."),TRUE,FALSE)</formula>
    </cfRule>
    <cfRule type="expression" dxfId="2069" priority="2067">
      <formula>IF(AND(AL1069&lt;0, RIGHT(TEXT(AL1069,"0.#"),1)&lt;&gt;"."),TRUE,FALSE)</formula>
    </cfRule>
    <cfRule type="expression" dxfId="2068" priority="2068">
      <formula>IF(AND(AL1069&lt;0, RIGHT(TEXT(AL1069,"0.#"),1)="."),TRUE,FALSE)</formula>
    </cfRule>
  </conditionalFormatting>
  <conditionalFormatting sqref="Y1069:Y1070">
    <cfRule type="expression" dxfId="2067" priority="2063">
      <formula>IF(RIGHT(TEXT(Y1069,"0.#"),1)=".",FALSE,TRUE)</formula>
    </cfRule>
    <cfRule type="expression" dxfId="2066" priority="2064">
      <formula>IF(RIGHT(TEXT(Y1069,"0.#"),1)=".",TRUE,FALSE)</formula>
    </cfRule>
  </conditionalFormatting>
  <conditionalFormatting sqref="AE39">
    <cfRule type="expression" dxfId="2065" priority="2061">
      <formula>IF(RIGHT(TEXT(AE39,"0.#"),1)=".",FALSE,TRUE)</formula>
    </cfRule>
    <cfRule type="expression" dxfId="2064" priority="2062">
      <formula>IF(RIGHT(TEXT(AE39,"0.#"),1)=".",TRUE,FALSE)</formula>
    </cfRule>
  </conditionalFormatting>
  <conditionalFormatting sqref="AM41">
    <cfRule type="expression" dxfId="2063" priority="2045">
      <formula>IF(RIGHT(TEXT(AM41,"0.#"),1)=".",FALSE,TRUE)</formula>
    </cfRule>
    <cfRule type="expression" dxfId="2062" priority="2046">
      <formula>IF(RIGHT(TEXT(AM41,"0.#"),1)=".",TRUE,FALSE)</formula>
    </cfRule>
  </conditionalFormatting>
  <conditionalFormatting sqref="AE40">
    <cfRule type="expression" dxfId="2061" priority="2059">
      <formula>IF(RIGHT(TEXT(AE40,"0.#"),1)=".",FALSE,TRUE)</formula>
    </cfRule>
    <cfRule type="expression" dxfId="2060" priority="2060">
      <formula>IF(RIGHT(TEXT(AE40,"0.#"),1)=".",TRUE,FALSE)</formula>
    </cfRule>
  </conditionalFormatting>
  <conditionalFormatting sqref="AE41">
    <cfRule type="expression" dxfId="2059" priority="2057">
      <formula>IF(RIGHT(TEXT(AE41,"0.#"),1)=".",FALSE,TRUE)</formula>
    </cfRule>
    <cfRule type="expression" dxfId="2058" priority="2058">
      <formula>IF(RIGHT(TEXT(AE41,"0.#"),1)=".",TRUE,FALSE)</formula>
    </cfRule>
  </conditionalFormatting>
  <conditionalFormatting sqref="AI41">
    <cfRule type="expression" dxfId="2057" priority="2055">
      <formula>IF(RIGHT(TEXT(AI41,"0.#"),1)=".",FALSE,TRUE)</formula>
    </cfRule>
    <cfRule type="expression" dxfId="2056" priority="2056">
      <formula>IF(RIGHT(TEXT(AI41,"0.#"),1)=".",TRUE,FALSE)</formula>
    </cfRule>
  </conditionalFormatting>
  <conditionalFormatting sqref="AI40">
    <cfRule type="expression" dxfId="2055" priority="2053">
      <formula>IF(RIGHT(TEXT(AI40,"0.#"),1)=".",FALSE,TRUE)</formula>
    </cfRule>
    <cfRule type="expression" dxfId="2054" priority="2054">
      <formula>IF(RIGHT(TEXT(AI40,"0.#"),1)=".",TRUE,FALSE)</formula>
    </cfRule>
  </conditionalFormatting>
  <conditionalFormatting sqref="AI39">
    <cfRule type="expression" dxfId="2053" priority="2051">
      <formula>IF(RIGHT(TEXT(AI39,"0.#"),1)=".",FALSE,TRUE)</formula>
    </cfRule>
    <cfRule type="expression" dxfId="2052" priority="2052">
      <formula>IF(RIGHT(TEXT(AI39,"0.#"),1)=".",TRUE,FALSE)</formula>
    </cfRule>
  </conditionalFormatting>
  <conditionalFormatting sqref="AM39">
    <cfRule type="expression" dxfId="2051" priority="2049">
      <formula>IF(RIGHT(TEXT(AM39,"0.#"),1)=".",FALSE,TRUE)</formula>
    </cfRule>
    <cfRule type="expression" dxfId="2050" priority="2050">
      <formula>IF(RIGHT(TEXT(AM39,"0.#"),1)=".",TRUE,FALSE)</formula>
    </cfRule>
  </conditionalFormatting>
  <conditionalFormatting sqref="AM40">
    <cfRule type="expression" dxfId="2049" priority="2047">
      <formula>IF(RIGHT(TEXT(AM40,"0.#"),1)=".",FALSE,TRUE)</formula>
    </cfRule>
    <cfRule type="expression" dxfId="2048" priority="2048">
      <formula>IF(RIGHT(TEXT(AM40,"0.#"),1)=".",TRUE,FALSE)</formula>
    </cfRule>
  </conditionalFormatting>
  <conditionalFormatting sqref="AQ39:AQ41">
    <cfRule type="expression" dxfId="2047" priority="2043">
      <formula>IF(RIGHT(TEXT(AQ39,"0.#"),1)=".",FALSE,TRUE)</formula>
    </cfRule>
    <cfRule type="expression" dxfId="2046" priority="2044">
      <formula>IF(RIGHT(TEXT(AQ39,"0.#"),1)=".",TRUE,FALSE)</formula>
    </cfRule>
  </conditionalFormatting>
  <conditionalFormatting sqref="AU39:AU41">
    <cfRule type="expression" dxfId="2045" priority="2041">
      <formula>IF(RIGHT(TEXT(AU39,"0.#"),1)=".",FALSE,TRUE)</formula>
    </cfRule>
    <cfRule type="expression" dxfId="2044" priority="2042">
      <formula>IF(RIGHT(TEXT(AU39,"0.#"),1)=".",TRUE,FALSE)</formula>
    </cfRule>
  </conditionalFormatting>
  <conditionalFormatting sqref="AE46">
    <cfRule type="expression" dxfId="2043" priority="2039">
      <formula>IF(RIGHT(TEXT(AE46,"0.#"),1)=".",FALSE,TRUE)</formula>
    </cfRule>
    <cfRule type="expression" dxfId="2042" priority="2040">
      <formula>IF(RIGHT(TEXT(AE46,"0.#"),1)=".",TRUE,FALSE)</formula>
    </cfRule>
  </conditionalFormatting>
  <conditionalFormatting sqref="AE47">
    <cfRule type="expression" dxfId="2041" priority="2037">
      <formula>IF(RIGHT(TEXT(AE47,"0.#"),1)=".",FALSE,TRUE)</formula>
    </cfRule>
    <cfRule type="expression" dxfId="2040" priority="2038">
      <formula>IF(RIGHT(TEXT(AE47,"0.#"),1)=".",TRUE,FALSE)</formula>
    </cfRule>
  </conditionalFormatting>
  <conditionalFormatting sqref="AE48">
    <cfRule type="expression" dxfId="2039" priority="2035">
      <formula>IF(RIGHT(TEXT(AE48,"0.#"),1)=".",FALSE,TRUE)</formula>
    </cfRule>
    <cfRule type="expression" dxfId="2038" priority="2036">
      <formula>IF(RIGHT(TEXT(AE48,"0.#"),1)=".",TRUE,FALSE)</formula>
    </cfRule>
  </conditionalFormatting>
  <conditionalFormatting sqref="AI48">
    <cfRule type="expression" dxfId="2037" priority="2033">
      <formula>IF(RIGHT(TEXT(AI48,"0.#"),1)=".",FALSE,TRUE)</formula>
    </cfRule>
    <cfRule type="expression" dxfId="2036" priority="2034">
      <formula>IF(RIGHT(TEXT(AI48,"0.#"),1)=".",TRUE,FALSE)</formula>
    </cfRule>
  </conditionalFormatting>
  <conditionalFormatting sqref="AI47">
    <cfRule type="expression" dxfId="2035" priority="2031">
      <formula>IF(RIGHT(TEXT(AI47,"0.#"),1)=".",FALSE,TRUE)</formula>
    </cfRule>
    <cfRule type="expression" dxfId="2034" priority="2032">
      <formula>IF(RIGHT(TEXT(AI47,"0.#"),1)=".",TRUE,FALSE)</formula>
    </cfRule>
  </conditionalFormatting>
  <conditionalFormatting sqref="AE448">
    <cfRule type="expression" dxfId="2033" priority="1909">
      <formula>IF(RIGHT(TEXT(AE448,"0.#"),1)=".",FALSE,TRUE)</formula>
    </cfRule>
    <cfRule type="expression" dxfId="2032" priority="1910">
      <formula>IF(RIGHT(TEXT(AE448,"0.#"),1)=".",TRUE,FALSE)</formula>
    </cfRule>
  </conditionalFormatting>
  <conditionalFormatting sqref="AM450">
    <cfRule type="expression" dxfId="2031" priority="1899">
      <formula>IF(RIGHT(TEXT(AM450,"0.#"),1)=".",FALSE,TRUE)</formula>
    </cfRule>
    <cfRule type="expression" dxfId="2030" priority="1900">
      <formula>IF(RIGHT(TEXT(AM450,"0.#"),1)=".",TRUE,FALSE)</formula>
    </cfRule>
  </conditionalFormatting>
  <conditionalFormatting sqref="AE449">
    <cfRule type="expression" dxfId="2029" priority="1907">
      <formula>IF(RIGHT(TEXT(AE449,"0.#"),1)=".",FALSE,TRUE)</formula>
    </cfRule>
    <cfRule type="expression" dxfId="2028" priority="1908">
      <formula>IF(RIGHT(TEXT(AE449,"0.#"),1)=".",TRUE,FALSE)</formula>
    </cfRule>
  </conditionalFormatting>
  <conditionalFormatting sqref="AE450">
    <cfRule type="expression" dxfId="2027" priority="1905">
      <formula>IF(RIGHT(TEXT(AE450,"0.#"),1)=".",FALSE,TRUE)</formula>
    </cfRule>
    <cfRule type="expression" dxfId="2026" priority="1906">
      <formula>IF(RIGHT(TEXT(AE450,"0.#"),1)=".",TRUE,FALSE)</formula>
    </cfRule>
  </conditionalFormatting>
  <conditionalFormatting sqref="AM448">
    <cfRule type="expression" dxfId="2025" priority="1903">
      <formula>IF(RIGHT(TEXT(AM448,"0.#"),1)=".",FALSE,TRUE)</formula>
    </cfRule>
    <cfRule type="expression" dxfId="2024" priority="1904">
      <formula>IF(RIGHT(TEXT(AM448,"0.#"),1)=".",TRUE,FALSE)</formula>
    </cfRule>
  </conditionalFormatting>
  <conditionalFormatting sqref="AM449">
    <cfRule type="expression" dxfId="2023" priority="1901">
      <formula>IF(RIGHT(TEXT(AM449,"0.#"),1)=".",FALSE,TRUE)</formula>
    </cfRule>
    <cfRule type="expression" dxfId="2022" priority="1902">
      <formula>IF(RIGHT(TEXT(AM449,"0.#"),1)=".",TRUE,FALSE)</formula>
    </cfRule>
  </conditionalFormatting>
  <conditionalFormatting sqref="AU448">
    <cfRule type="expression" dxfId="2021" priority="1897">
      <formula>IF(RIGHT(TEXT(AU448,"0.#"),1)=".",FALSE,TRUE)</formula>
    </cfRule>
    <cfRule type="expression" dxfId="2020" priority="1898">
      <formula>IF(RIGHT(TEXT(AU448,"0.#"),1)=".",TRUE,FALSE)</formula>
    </cfRule>
  </conditionalFormatting>
  <conditionalFormatting sqref="AU449">
    <cfRule type="expression" dxfId="2019" priority="1895">
      <formula>IF(RIGHT(TEXT(AU449,"0.#"),1)=".",FALSE,TRUE)</formula>
    </cfRule>
    <cfRule type="expression" dxfId="2018" priority="1896">
      <formula>IF(RIGHT(TEXT(AU449,"0.#"),1)=".",TRUE,FALSE)</formula>
    </cfRule>
  </conditionalFormatting>
  <conditionalFormatting sqref="AU450">
    <cfRule type="expression" dxfId="2017" priority="1893">
      <formula>IF(RIGHT(TEXT(AU450,"0.#"),1)=".",FALSE,TRUE)</formula>
    </cfRule>
    <cfRule type="expression" dxfId="2016" priority="1894">
      <formula>IF(RIGHT(TEXT(AU450,"0.#"),1)=".",TRUE,FALSE)</formula>
    </cfRule>
  </conditionalFormatting>
  <conditionalFormatting sqref="AI450">
    <cfRule type="expression" dxfId="2015" priority="1887">
      <formula>IF(RIGHT(TEXT(AI450,"0.#"),1)=".",FALSE,TRUE)</formula>
    </cfRule>
    <cfRule type="expression" dxfId="2014" priority="1888">
      <formula>IF(RIGHT(TEXT(AI450,"0.#"),1)=".",TRUE,FALSE)</formula>
    </cfRule>
  </conditionalFormatting>
  <conditionalFormatting sqref="AI448">
    <cfRule type="expression" dxfId="2013" priority="1891">
      <formula>IF(RIGHT(TEXT(AI448,"0.#"),1)=".",FALSE,TRUE)</formula>
    </cfRule>
    <cfRule type="expression" dxfId="2012" priority="1892">
      <formula>IF(RIGHT(TEXT(AI448,"0.#"),1)=".",TRUE,FALSE)</formula>
    </cfRule>
  </conditionalFormatting>
  <conditionalFormatting sqref="AI449">
    <cfRule type="expression" dxfId="2011" priority="1889">
      <formula>IF(RIGHT(TEXT(AI449,"0.#"),1)=".",FALSE,TRUE)</formula>
    </cfRule>
    <cfRule type="expression" dxfId="2010" priority="1890">
      <formula>IF(RIGHT(TEXT(AI449,"0.#"),1)=".",TRUE,FALSE)</formula>
    </cfRule>
  </conditionalFormatting>
  <conditionalFormatting sqref="AQ449">
    <cfRule type="expression" dxfId="2009" priority="1885">
      <formula>IF(RIGHT(TEXT(AQ449,"0.#"),1)=".",FALSE,TRUE)</formula>
    </cfRule>
    <cfRule type="expression" dxfId="2008" priority="1886">
      <formula>IF(RIGHT(TEXT(AQ449,"0.#"),1)=".",TRUE,FALSE)</formula>
    </cfRule>
  </conditionalFormatting>
  <conditionalFormatting sqref="AQ450">
    <cfRule type="expression" dxfId="2007" priority="1883">
      <formula>IF(RIGHT(TEXT(AQ450,"0.#"),1)=".",FALSE,TRUE)</formula>
    </cfRule>
    <cfRule type="expression" dxfId="2006" priority="1884">
      <formula>IF(RIGHT(TEXT(AQ450,"0.#"),1)=".",TRUE,FALSE)</formula>
    </cfRule>
  </conditionalFormatting>
  <conditionalFormatting sqref="AQ448">
    <cfRule type="expression" dxfId="2005" priority="1881">
      <formula>IF(RIGHT(TEXT(AQ448,"0.#"),1)=".",FALSE,TRUE)</formula>
    </cfRule>
    <cfRule type="expression" dxfId="2004" priority="1882">
      <formula>IF(RIGHT(TEXT(AQ448,"0.#"),1)=".",TRUE,FALSE)</formula>
    </cfRule>
  </conditionalFormatting>
  <conditionalFormatting sqref="AE453">
    <cfRule type="expression" dxfId="2003" priority="1879">
      <formula>IF(RIGHT(TEXT(AE453,"0.#"),1)=".",FALSE,TRUE)</formula>
    </cfRule>
    <cfRule type="expression" dxfId="2002" priority="1880">
      <formula>IF(RIGHT(TEXT(AE453,"0.#"),1)=".",TRUE,FALSE)</formula>
    </cfRule>
  </conditionalFormatting>
  <conditionalFormatting sqref="AM455">
    <cfRule type="expression" dxfId="2001" priority="1869">
      <formula>IF(RIGHT(TEXT(AM455,"0.#"),1)=".",FALSE,TRUE)</formula>
    </cfRule>
    <cfRule type="expression" dxfId="2000" priority="1870">
      <formula>IF(RIGHT(TEXT(AM455,"0.#"),1)=".",TRUE,FALSE)</formula>
    </cfRule>
  </conditionalFormatting>
  <conditionalFormatting sqref="AE454">
    <cfRule type="expression" dxfId="1999" priority="1877">
      <formula>IF(RIGHT(TEXT(AE454,"0.#"),1)=".",FALSE,TRUE)</formula>
    </cfRule>
    <cfRule type="expression" dxfId="1998" priority="1878">
      <formula>IF(RIGHT(TEXT(AE454,"0.#"),1)=".",TRUE,FALSE)</formula>
    </cfRule>
  </conditionalFormatting>
  <conditionalFormatting sqref="AE455">
    <cfRule type="expression" dxfId="1997" priority="1875">
      <formula>IF(RIGHT(TEXT(AE455,"0.#"),1)=".",FALSE,TRUE)</formula>
    </cfRule>
    <cfRule type="expression" dxfId="1996" priority="1876">
      <formula>IF(RIGHT(TEXT(AE455,"0.#"),1)=".",TRUE,FALSE)</formula>
    </cfRule>
  </conditionalFormatting>
  <conditionalFormatting sqref="AM453">
    <cfRule type="expression" dxfId="1995" priority="1873">
      <formula>IF(RIGHT(TEXT(AM453,"0.#"),1)=".",FALSE,TRUE)</formula>
    </cfRule>
    <cfRule type="expression" dxfId="1994" priority="1874">
      <formula>IF(RIGHT(TEXT(AM453,"0.#"),1)=".",TRUE,FALSE)</formula>
    </cfRule>
  </conditionalFormatting>
  <conditionalFormatting sqref="AM454">
    <cfRule type="expression" dxfId="1993" priority="1871">
      <formula>IF(RIGHT(TEXT(AM454,"0.#"),1)=".",FALSE,TRUE)</formula>
    </cfRule>
    <cfRule type="expression" dxfId="1992" priority="1872">
      <formula>IF(RIGHT(TEXT(AM454,"0.#"),1)=".",TRUE,FALSE)</formula>
    </cfRule>
  </conditionalFormatting>
  <conditionalFormatting sqref="AU453">
    <cfRule type="expression" dxfId="1991" priority="1867">
      <formula>IF(RIGHT(TEXT(AU453,"0.#"),1)=".",FALSE,TRUE)</formula>
    </cfRule>
    <cfRule type="expression" dxfId="1990" priority="1868">
      <formula>IF(RIGHT(TEXT(AU453,"0.#"),1)=".",TRUE,FALSE)</formula>
    </cfRule>
  </conditionalFormatting>
  <conditionalFormatting sqref="AU454">
    <cfRule type="expression" dxfId="1989" priority="1865">
      <formula>IF(RIGHT(TEXT(AU454,"0.#"),1)=".",FALSE,TRUE)</formula>
    </cfRule>
    <cfRule type="expression" dxfId="1988" priority="1866">
      <formula>IF(RIGHT(TEXT(AU454,"0.#"),1)=".",TRUE,FALSE)</formula>
    </cfRule>
  </conditionalFormatting>
  <conditionalFormatting sqref="AU455">
    <cfRule type="expression" dxfId="1987" priority="1863">
      <formula>IF(RIGHT(TEXT(AU455,"0.#"),1)=".",FALSE,TRUE)</formula>
    </cfRule>
    <cfRule type="expression" dxfId="1986" priority="1864">
      <formula>IF(RIGHT(TEXT(AU455,"0.#"),1)=".",TRUE,FALSE)</formula>
    </cfRule>
  </conditionalFormatting>
  <conditionalFormatting sqref="AI455">
    <cfRule type="expression" dxfId="1985" priority="1857">
      <formula>IF(RIGHT(TEXT(AI455,"0.#"),1)=".",FALSE,TRUE)</formula>
    </cfRule>
    <cfRule type="expression" dxfId="1984" priority="1858">
      <formula>IF(RIGHT(TEXT(AI455,"0.#"),1)=".",TRUE,FALSE)</formula>
    </cfRule>
  </conditionalFormatting>
  <conditionalFormatting sqref="AI453">
    <cfRule type="expression" dxfId="1983" priority="1861">
      <formula>IF(RIGHT(TEXT(AI453,"0.#"),1)=".",FALSE,TRUE)</formula>
    </cfRule>
    <cfRule type="expression" dxfId="1982" priority="1862">
      <formula>IF(RIGHT(TEXT(AI453,"0.#"),1)=".",TRUE,FALSE)</formula>
    </cfRule>
  </conditionalFormatting>
  <conditionalFormatting sqref="AI454">
    <cfRule type="expression" dxfId="1981" priority="1859">
      <formula>IF(RIGHT(TEXT(AI454,"0.#"),1)=".",FALSE,TRUE)</formula>
    </cfRule>
    <cfRule type="expression" dxfId="1980" priority="1860">
      <formula>IF(RIGHT(TEXT(AI454,"0.#"),1)=".",TRUE,FALSE)</formula>
    </cfRule>
  </conditionalFormatting>
  <conditionalFormatting sqref="AQ454">
    <cfRule type="expression" dxfId="1979" priority="1855">
      <formula>IF(RIGHT(TEXT(AQ454,"0.#"),1)=".",FALSE,TRUE)</formula>
    </cfRule>
    <cfRule type="expression" dxfId="1978" priority="1856">
      <formula>IF(RIGHT(TEXT(AQ454,"0.#"),1)=".",TRUE,FALSE)</formula>
    </cfRule>
  </conditionalFormatting>
  <conditionalFormatting sqref="AQ455">
    <cfRule type="expression" dxfId="1977" priority="1853">
      <formula>IF(RIGHT(TEXT(AQ455,"0.#"),1)=".",FALSE,TRUE)</formula>
    </cfRule>
    <cfRule type="expression" dxfId="1976" priority="1854">
      <formula>IF(RIGHT(TEXT(AQ455,"0.#"),1)=".",TRUE,FALSE)</formula>
    </cfRule>
  </conditionalFormatting>
  <conditionalFormatting sqref="AQ453">
    <cfRule type="expression" dxfId="1975" priority="1851">
      <formula>IF(RIGHT(TEXT(AQ453,"0.#"),1)=".",FALSE,TRUE)</formula>
    </cfRule>
    <cfRule type="expression" dxfId="1974" priority="1852">
      <formula>IF(RIGHT(TEXT(AQ453,"0.#"),1)=".",TRUE,FALSE)</formula>
    </cfRule>
  </conditionalFormatting>
  <conditionalFormatting sqref="AE487">
    <cfRule type="expression" dxfId="1973" priority="1729">
      <formula>IF(RIGHT(TEXT(AE487,"0.#"),1)=".",FALSE,TRUE)</formula>
    </cfRule>
    <cfRule type="expression" dxfId="1972" priority="1730">
      <formula>IF(RIGHT(TEXT(AE487,"0.#"),1)=".",TRUE,FALSE)</formula>
    </cfRule>
  </conditionalFormatting>
  <conditionalFormatting sqref="AE488">
    <cfRule type="expression" dxfId="1971" priority="1727">
      <formula>IF(RIGHT(TEXT(AE488,"0.#"),1)=".",FALSE,TRUE)</formula>
    </cfRule>
    <cfRule type="expression" dxfId="1970" priority="1728">
      <formula>IF(RIGHT(TEXT(AE488,"0.#"),1)=".",TRUE,FALSE)</formula>
    </cfRule>
  </conditionalFormatting>
  <conditionalFormatting sqref="AE489">
    <cfRule type="expression" dxfId="1969" priority="1725">
      <formula>IF(RIGHT(TEXT(AE489,"0.#"),1)=".",FALSE,TRUE)</formula>
    </cfRule>
    <cfRule type="expression" dxfId="1968" priority="1726">
      <formula>IF(RIGHT(TEXT(AE489,"0.#"),1)=".",TRUE,FALSE)</formula>
    </cfRule>
  </conditionalFormatting>
  <conditionalFormatting sqref="AU487">
    <cfRule type="expression" dxfId="1967" priority="1717">
      <formula>IF(RIGHT(TEXT(AU487,"0.#"),1)=".",FALSE,TRUE)</formula>
    </cfRule>
    <cfRule type="expression" dxfId="1966" priority="1718">
      <formula>IF(RIGHT(TEXT(AU487,"0.#"),1)=".",TRUE,FALSE)</formula>
    </cfRule>
  </conditionalFormatting>
  <conditionalFormatting sqref="AU488">
    <cfRule type="expression" dxfId="1965" priority="1715">
      <formula>IF(RIGHT(TEXT(AU488,"0.#"),1)=".",FALSE,TRUE)</formula>
    </cfRule>
    <cfRule type="expression" dxfId="1964" priority="1716">
      <formula>IF(RIGHT(TEXT(AU488,"0.#"),1)=".",TRUE,FALSE)</formula>
    </cfRule>
  </conditionalFormatting>
  <conditionalFormatting sqref="AU489">
    <cfRule type="expression" dxfId="1963" priority="1713">
      <formula>IF(RIGHT(TEXT(AU489,"0.#"),1)=".",FALSE,TRUE)</formula>
    </cfRule>
    <cfRule type="expression" dxfId="1962" priority="1714">
      <formula>IF(RIGHT(TEXT(AU489,"0.#"),1)=".",TRUE,FALSE)</formula>
    </cfRule>
  </conditionalFormatting>
  <conditionalFormatting sqref="AQ488">
    <cfRule type="expression" dxfId="1961" priority="1705">
      <formula>IF(RIGHT(TEXT(AQ488,"0.#"),1)=".",FALSE,TRUE)</formula>
    </cfRule>
    <cfRule type="expression" dxfId="1960" priority="1706">
      <formula>IF(RIGHT(TEXT(AQ488,"0.#"),1)=".",TRUE,FALSE)</formula>
    </cfRule>
  </conditionalFormatting>
  <conditionalFormatting sqref="AQ489">
    <cfRule type="expression" dxfId="1959" priority="1703">
      <formula>IF(RIGHT(TEXT(AQ489,"0.#"),1)=".",FALSE,TRUE)</formula>
    </cfRule>
    <cfRule type="expression" dxfId="1958" priority="1704">
      <formula>IF(RIGHT(TEXT(AQ489,"0.#"),1)=".",TRUE,FALSE)</formula>
    </cfRule>
  </conditionalFormatting>
  <conditionalFormatting sqref="AQ487">
    <cfRule type="expression" dxfId="1957" priority="1701">
      <formula>IF(RIGHT(TEXT(AQ487,"0.#"),1)=".",FALSE,TRUE)</formula>
    </cfRule>
    <cfRule type="expression" dxfId="1956" priority="1702">
      <formula>IF(RIGHT(TEXT(AQ487,"0.#"),1)=".",TRUE,FALSE)</formula>
    </cfRule>
  </conditionalFormatting>
  <conditionalFormatting sqref="AE512">
    <cfRule type="expression" dxfId="1955" priority="1699">
      <formula>IF(RIGHT(TEXT(AE512,"0.#"),1)=".",FALSE,TRUE)</formula>
    </cfRule>
    <cfRule type="expression" dxfId="1954" priority="1700">
      <formula>IF(RIGHT(TEXT(AE512,"0.#"),1)=".",TRUE,FALSE)</formula>
    </cfRule>
  </conditionalFormatting>
  <conditionalFormatting sqref="AE513">
    <cfRule type="expression" dxfId="1953" priority="1697">
      <formula>IF(RIGHT(TEXT(AE513,"0.#"),1)=".",FALSE,TRUE)</formula>
    </cfRule>
    <cfRule type="expression" dxfId="1952" priority="1698">
      <formula>IF(RIGHT(TEXT(AE513,"0.#"),1)=".",TRUE,FALSE)</formula>
    </cfRule>
  </conditionalFormatting>
  <conditionalFormatting sqref="AE514">
    <cfRule type="expression" dxfId="1951" priority="1695">
      <formula>IF(RIGHT(TEXT(AE514,"0.#"),1)=".",FALSE,TRUE)</formula>
    </cfRule>
    <cfRule type="expression" dxfId="1950" priority="1696">
      <formula>IF(RIGHT(TEXT(AE514,"0.#"),1)=".",TRUE,FALSE)</formula>
    </cfRule>
  </conditionalFormatting>
  <conditionalFormatting sqref="AU512">
    <cfRule type="expression" dxfId="1949" priority="1687">
      <formula>IF(RIGHT(TEXT(AU512,"0.#"),1)=".",FALSE,TRUE)</formula>
    </cfRule>
    <cfRule type="expression" dxfId="1948" priority="1688">
      <formula>IF(RIGHT(TEXT(AU512,"0.#"),1)=".",TRUE,FALSE)</formula>
    </cfRule>
  </conditionalFormatting>
  <conditionalFormatting sqref="AU513">
    <cfRule type="expression" dxfId="1947" priority="1685">
      <formula>IF(RIGHT(TEXT(AU513,"0.#"),1)=".",FALSE,TRUE)</formula>
    </cfRule>
    <cfRule type="expression" dxfId="1946" priority="1686">
      <formula>IF(RIGHT(TEXT(AU513,"0.#"),1)=".",TRUE,FALSE)</formula>
    </cfRule>
  </conditionalFormatting>
  <conditionalFormatting sqref="AU514">
    <cfRule type="expression" dxfId="1945" priority="1683">
      <formula>IF(RIGHT(TEXT(AU514,"0.#"),1)=".",FALSE,TRUE)</formula>
    </cfRule>
    <cfRule type="expression" dxfId="1944" priority="1684">
      <formula>IF(RIGHT(TEXT(AU514,"0.#"),1)=".",TRUE,FALSE)</formula>
    </cfRule>
  </conditionalFormatting>
  <conditionalFormatting sqref="AQ513">
    <cfRule type="expression" dxfId="1943" priority="1675">
      <formula>IF(RIGHT(TEXT(AQ513,"0.#"),1)=".",FALSE,TRUE)</formula>
    </cfRule>
    <cfRule type="expression" dxfId="1942" priority="1676">
      <formula>IF(RIGHT(TEXT(AQ513,"0.#"),1)=".",TRUE,FALSE)</formula>
    </cfRule>
  </conditionalFormatting>
  <conditionalFormatting sqref="AQ514">
    <cfRule type="expression" dxfId="1941" priority="1673">
      <formula>IF(RIGHT(TEXT(AQ514,"0.#"),1)=".",FALSE,TRUE)</formula>
    </cfRule>
    <cfRule type="expression" dxfId="1940" priority="1674">
      <formula>IF(RIGHT(TEXT(AQ514,"0.#"),1)=".",TRUE,FALSE)</formula>
    </cfRule>
  </conditionalFormatting>
  <conditionalFormatting sqref="AQ512">
    <cfRule type="expression" dxfId="1939" priority="1671">
      <formula>IF(RIGHT(TEXT(AQ512,"0.#"),1)=".",FALSE,TRUE)</formula>
    </cfRule>
    <cfRule type="expression" dxfId="1938" priority="1672">
      <formula>IF(RIGHT(TEXT(AQ512,"0.#"),1)=".",TRUE,FALSE)</formula>
    </cfRule>
  </conditionalFormatting>
  <conditionalFormatting sqref="AE517">
    <cfRule type="expression" dxfId="1937" priority="1549">
      <formula>IF(RIGHT(TEXT(AE517,"0.#"),1)=".",FALSE,TRUE)</formula>
    </cfRule>
    <cfRule type="expression" dxfId="1936" priority="1550">
      <formula>IF(RIGHT(TEXT(AE517,"0.#"),1)=".",TRUE,FALSE)</formula>
    </cfRule>
  </conditionalFormatting>
  <conditionalFormatting sqref="AE518">
    <cfRule type="expression" dxfId="1935" priority="1547">
      <formula>IF(RIGHT(TEXT(AE518,"0.#"),1)=".",FALSE,TRUE)</formula>
    </cfRule>
    <cfRule type="expression" dxfId="1934" priority="1548">
      <formula>IF(RIGHT(TEXT(AE518,"0.#"),1)=".",TRUE,FALSE)</formula>
    </cfRule>
  </conditionalFormatting>
  <conditionalFormatting sqref="AE519">
    <cfRule type="expression" dxfId="1933" priority="1545">
      <formula>IF(RIGHT(TEXT(AE519,"0.#"),1)=".",FALSE,TRUE)</formula>
    </cfRule>
    <cfRule type="expression" dxfId="1932" priority="1546">
      <formula>IF(RIGHT(TEXT(AE519,"0.#"),1)=".",TRUE,FALSE)</formula>
    </cfRule>
  </conditionalFormatting>
  <conditionalFormatting sqref="AU517">
    <cfRule type="expression" dxfId="1931" priority="1537">
      <formula>IF(RIGHT(TEXT(AU517,"0.#"),1)=".",FALSE,TRUE)</formula>
    </cfRule>
    <cfRule type="expression" dxfId="1930" priority="1538">
      <formula>IF(RIGHT(TEXT(AU517,"0.#"),1)=".",TRUE,FALSE)</formula>
    </cfRule>
  </conditionalFormatting>
  <conditionalFormatting sqref="AU519">
    <cfRule type="expression" dxfId="1929" priority="1533">
      <formula>IF(RIGHT(TEXT(AU519,"0.#"),1)=".",FALSE,TRUE)</formula>
    </cfRule>
    <cfRule type="expression" dxfId="1928" priority="1534">
      <formula>IF(RIGHT(TEXT(AU519,"0.#"),1)=".",TRUE,FALSE)</formula>
    </cfRule>
  </conditionalFormatting>
  <conditionalFormatting sqref="AQ518">
    <cfRule type="expression" dxfId="1927" priority="1525">
      <formula>IF(RIGHT(TEXT(AQ518,"0.#"),1)=".",FALSE,TRUE)</formula>
    </cfRule>
    <cfRule type="expression" dxfId="1926" priority="1526">
      <formula>IF(RIGHT(TEXT(AQ518,"0.#"),1)=".",TRUE,FALSE)</formula>
    </cfRule>
  </conditionalFormatting>
  <conditionalFormatting sqref="AQ519">
    <cfRule type="expression" dxfId="1925" priority="1523">
      <formula>IF(RIGHT(TEXT(AQ519,"0.#"),1)=".",FALSE,TRUE)</formula>
    </cfRule>
    <cfRule type="expression" dxfId="1924" priority="1524">
      <formula>IF(RIGHT(TEXT(AQ519,"0.#"),1)=".",TRUE,FALSE)</formula>
    </cfRule>
  </conditionalFormatting>
  <conditionalFormatting sqref="AQ517">
    <cfRule type="expression" dxfId="1923" priority="1521">
      <formula>IF(RIGHT(TEXT(AQ517,"0.#"),1)=".",FALSE,TRUE)</formula>
    </cfRule>
    <cfRule type="expression" dxfId="1922" priority="1522">
      <formula>IF(RIGHT(TEXT(AQ517,"0.#"),1)=".",TRUE,FALSE)</formula>
    </cfRule>
  </conditionalFormatting>
  <conditionalFormatting sqref="AE522">
    <cfRule type="expression" dxfId="1921" priority="1519">
      <formula>IF(RIGHT(TEXT(AE522,"0.#"),1)=".",FALSE,TRUE)</formula>
    </cfRule>
    <cfRule type="expression" dxfId="1920" priority="1520">
      <formula>IF(RIGHT(TEXT(AE522,"0.#"),1)=".",TRUE,FALSE)</formula>
    </cfRule>
  </conditionalFormatting>
  <conditionalFormatting sqref="AE523">
    <cfRule type="expression" dxfId="1919" priority="1517">
      <formula>IF(RIGHT(TEXT(AE523,"0.#"),1)=".",FALSE,TRUE)</formula>
    </cfRule>
    <cfRule type="expression" dxfId="1918" priority="1518">
      <formula>IF(RIGHT(TEXT(AE523,"0.#"),1)=".",TRUE,FALSE)</formula>
    </cfRule>
  </conditionalFormatting>
  <conditionalFormatting sqref="AE524">
    <cfRule type="expression" dxfId="1917" priority="1515">
      <formula>IF(RIGHT(TEXT(AE524,"0.#"),1)=".",FALSE,TRUE)</formula>
    </cfRule>
    <cfRule type="expression" dxfId="1916" priority="1516">
      <formula>IF(RIGHT(TEXT(AE524,"0.#"),1)=".",TRUE,FALSE)</formula>
    </cfRule>
  </conditionalFormatting>
  <conditionalFormatting sqref="AU522">
    <cfRule type="expression" dxfId="1915" priority="1507">
      <formula>IF(RIGHT(TEXT(AU522,"0.#"),1)=".",FALSE,TRUE)</formula>
    </cfRule>
    <cfRule type="expression" dxfId="1914" priority="1508">
      <formula>IF(RIGHT(TEXT(AU522,"0.#"),1)=".",TRUE,FALSE)</formula>
    </cfRule>
  </conditionalFormatting>
  <conditionalFormatting sqref="AU523">
    <cfRule type="expression" dxfId="1913" priority="1505">
      <formula>IF(RIGHT(TEXT(AU523,"0.#"),1)=".",FALSE,TRUE)</formula>
    </cfRule>
    <cfRule type="expression" dxfId="1912" priority="1506">
      <formula>IF(RIGHT(TEXT(AU523,"0.#"),1)=".",TRUE,FALSE)</formula>
    </cfRule>
  </conditionalFormatting>
  <conditionalFormatting sqref="AU524">
    <cfRule type="expression" dxfId="1911" priority="1503">
      <formula>IF(RIGHT(TEXT(AU524,"0.#"),1)=".",FALSE,TRUE)</formula>
    </cfRule>
    <cfRule type="expression" dxfId="1910" priority="1504">
      <formula>IF(RIGHT(TEXT(AU524,"0.#"),1)=".",TRUE,FALSE)</formula>
    </cfRule>
  </conditionalFormatting>
  <conditionalFormatting sqref="AQ523">
    <cfRule type="expression" dxfId="1909" priority="1495">
      <formula>IF(RIGHT(TEXT(AQ523,"0.#"),1)=".",FALSE,TRUE)</formula>
    </cfRule>
    <cfRule type="expression" dxfId="1908" priority="1496">
      <formula>IF(RIGHT(TEXT(AQ523,"0.#"),1)=".",TRUE,FALSE)</formula>
    </cfRule>
  </conditionalFormatting>
  <conditionalFormatting sqref="AQ524">
    <cfRule type="expression" dxfId="1907" priority="1493">
      <formula>IF(RIGHT(TEXT(AQ524,"0.#"),1)=".",FALSE,TRUE)</formula>
    </cfRule>
    <cfRule type="expression" dxfId="1906" priority="1494">
      <formula>IF(RIGHT(TEXT(AQ524,"0.#"),1)=".",TRUE,FALSE)</formula>
    </cfRule>
  </conditionalFormatting>
  <conditionalFormatting sqref="AQ522">
    <cfRule type="expression" dxfId="1905" priority="1491">
      <formula>IF(RIGHT(TEXT(AQ522,"0.#"),1)=".",FALSE,TRUE)</formula>
    </cfRule>
    <cfRule type="expression" dxfId="1904" priority="1492">
      <formula>IF(RIGHT(TEXT(AQ522,"0.#"),1)=".",TRUE,FALSE)</formula>
    </cfRule>
  </conditionalFormatting>
  <conditionalFormatting sqref="AE527">
    <cfRule type="expression" dxfId="1903" priority="1489">
      <formula>IF(RIGHT(TEXT(AE527,"0.#"),1)=".",FALSE,TRUE)</formula>
    </cfRule>
    <cfRule type="expression" dxfId="1902" priority="1490">
      <formula>IF(RIGHT(TEXT(AE527,"0.#"),1)=".",TRUE,FALSE)</formula>
    </cfRule>
  </conditionalFormatting>
  <conditionalFormatting sqref="AE528">
    <cfRule type="expression" dxfId="1901" priority="1487">
      <formula>IF(RIGHT(TEXT(AE528,"0.#"),1)=".",FALSE,TRUE)</formula>
    </cfRule>
    <cfRule type="expression" dxfId="1900" priority="1488">
      <formula>IF(RIGHT(TEXT(AE528,"0.#"),1)=".",TRUE,FALSE)</formula>
    </cfRule>
  </conditionalFormatting>
  <conditionalFormatting sqref="AE529">
    <cfRule type="expression" dxfId="1899" priority="1485">
      <formula>IF(RIGHT(TEXT(AE529,"0.#"),1)=".",FALSE,TRUE)</formula>
    </cfRule>
    <cfRule type="expression" dxfId="1898" priority="1486">
      <formula>IF(RIGHT(TEXT(AE529,"0.#"),1)=".",TRUE,FALSE)</formula>
    </cfRule>
  </conditionalFormatting>
  <conditionalFormatting sqref="AU527">
    <cfRule type="expression" dxfId="1897" priority="1477">
      <formula>IF(RIGHT(TEXT(AU527,"0.#"),1)=".",FALSE,TRUE)</formula>
    </cfRule>
    <cfRule type="expression" dxfId="1896" priority="1478">
      <formula>IF(RIGHT(TEXT(AU527,"0.#"),1)=".",TRUE,FALSE)</formula>
    </cfRule>
  </conditionalFormatting>
  <conditionalFormatting sqref="AU528">
    <cfRule type="expression" dxfId="1895" priority="1475">
      <formula>IF(RIGHT(TEXT(AU528,"0.#"),1)=".",FALSE,TRUE)</formula>
    </cfRule>
    <cfRule type="expression" dxfId="1894" priority="1476">
      <formula>IF(RIGHT(TEXT(AU528,"0.#"),1)=".",TRUE,FALSE)</formula>
    </cfRule>
  </conditionalFormatting>
  <conditionalFormatting sqref="AU529">
    <cfRule type="expression" dxfId="1893" priority="1473">
      <formula>IF(RIGHT(TEXT(AU529,"0.#"),1)=".",FALSE,TRUE)</formula>
    </cfRule>
    <cfRule type="expression" dxfId="1892" priority="1474">
      <formula>IF(RIGHT(TEXT(AU529,"0.#"),1)=".",TRUE,FALSE)</formula>
    </cfRule>
  </conditionalFormatting>
  <conditionalFormatting sqref="AQ528">
    <cfRule type="expression" dxfId="1891" priority="1465">
      <formula>IF(RIGHT(TEXT(AQ528,"0.#"),1)=".",FALSE,TRUE)</formula>
    </cfRule>
    <cfRule type="expression" dxfId="1890" priority="1466">
      <formula>IF(RIGHT(TEXT(AQ528,"0.#"),1)=".",TRUE,FALSE)</formula>
    </cfRule>
  </conditionalFormatting>
  <conditionalFormatting sqref="AQ529">
    <cfRule type="expression" dxfId="1889" priority="1463">
      <formula>IF(RIGHT(TEXT(AQ529,"0.#"),1)=".",FALSE,TRUE)</formula>
    </cfRule>
    <cfRule type="expression" dxfId="1888" priority="1464">
      <formula>IF(RIGHT(TEXT(AQ529,"0.#"),1)=".",TRUE,FALSE)</formula>
    </cfRule>
  </conditionalFormatting>
  <conditionalFormatting sqref="AQ527">
    <cfRule type="expression" dxfId="1887" priority="1461">
      <formula>IF(RIGHT(TEXT(AQ527,"0.#"),1)=".",FALSE,TRUE)</formula>
    </cfRule>
    <cfRule type="expression" dxfId="1886" priority="1462">
      <formula>IF(RIGHT(TEXT(AQ527,"0.#"),1)=".",TRUE,FALSE)</formula>
    </cfRule>
  </conditionalFormatting>
  <conditionalFormatting sqref="AE532">
    <cfRule type="expression" dxfId="1885" priority="1459">
      <formula>IF(RIGHT(TEXT(AE532,"0.#"),1)=".",FALSE,TRUE)</formula>
    </cfRule>
    <cfRule type="expression" dxfId="1884" priority="1460">
      <formula>IF(RIGHT(TEXT(AE532,"0.#"),1)=".",TRUE,FALSE)</formula>
    </cfRule>
  </conditionalFormatting>
  <conditionalFormatting sqref="AM534">
    <cfRule type="expression" dxfId="1883" priority="1449">
      <formula>IF(RIGHT(TEXT(AM534,"0.#"),1)=".",FALSE,TRUE)</formula>
    </cfRule>
    <cfRule type="expression" dxfId="1882" priority="1450">
      <formula>IF(RIGHT(TEXT(AM534,"0.#"),1)=".",TRUE,FALSE)</formula>
    </cfRule>
  </conditionalFormatting>
  <conditionalFormatting sqref="AE533">
    <cfRule type="expression" dxfId="1881" priority="1457">
      <formula>IF(RIGHT(TEXT(AE533,"0.#"),1)=".",FALSE,TRUE)</formula>
    </cfRule>
    <cfRule type="expression" dxfId="1880" priority="1458">
      <formula>IF(RIGHT(TEXT(AE533,"0.#"),1)=".",TRUE,FALSE)</formula>
    </cfRule>
  </conditionalFormatting>
  <conditionalFormatting sqref="AE534">
    <cfRule type="expression" dxfId="1879" priority="1455">
      <formula>IF(RIGHT(TEXT(AE534,"0.#"),1)=".",FALSE,TRUE)</formula>
    </cfRule>
    <cfRule type="expression" dxfId="1878" priority="1456">
      <formula>IF(RIGHT(TEXT(AE534,"0.#"),1)=".",TRUE,FALSE)</formula>
    </cfRule>
  </conditionalFormatting>
  <conditionalFormatting sqref="AM532">
    <cfRule type="expression" dxfId="1877" priority="1453">
      <formula>IF(RIGHT(TEXT(AM532,"0.#"),1)=".",FALSE,TRUE)</formula>
    </cfRule>
    <cfRule type="expression" dxfId="1876" priority="1454">
      <formula>IF(RIGHT(TEXT(AM532,"0.#"),1)=".",TRUE,FALSE)</formula>
    </cfRule>
  </conditionalFormatting>
  <conditionalFormatting sqref="AM533">
    <cfRule type="expression" dxfId="1875" priority="1451">
      <formula>IF(RIGHT(TEXT(AM533,"0.#"),1)=".",FALSE,TRUE)</formula>
    </cfRule>
    <cfRule type="expression" dxfId="1874" priority="1452">
      <formula>IF(RIGHT(TEXT(AM533,"0.#"),1)=".",TRUE,FALSE)</formula>
    </cfRule>
  </conditionalFormatting>
  <conditionalFormatting sqref="AU532">
    <cfRule type="expression" dxfId="1873" priority="1447">
      <formula>IF(RIGHT(TEXT(AU532,"0.#"),1)=".",FALSE,TRUE)</formula>
    </cfRule>
    <cfRule type="expression" dxfId="1872" priority="1448">
      <formula>IF(RIGHT(TEXT(AU532,"0.#"),1)=".",TRUE,FALSE)</formula>
    </cfRule>
  </conditionalFormatting>
  <conditionalFormatting sqref="AU533">
    <cfRule type="expression" dxfId="1871" priority="1445">
      <formula>IF(RIGHT(TEXT(AU533,"0.#"),1)=".",FALSE,TRUE)</formula>
    </cfRule>
    <cfRule type="expression" dxfId="1870" priority="1446">
      <formula>IF(RIGHT(TEXT(AU533,"0.#"),1)=".",TRUE,FALSE)</formula>
    </cfRule>
  </conditionalFormatting>
  <conditionalFormatting sqref="AU534">
    <cfRule type="expression" dxfId="1869" priority="1443">
      <formula>IF(RIGHT(TEXT(AU534,"0.#"),1)=".",FALSE,TRUE)</formula>
    </cfRule>
    <cfRule type="expression" dxfId="1868" priority="1444">
      <formula>IF(RIGHT(TEXT(AU534,"0.#"),1)=".",TRUE,FALSE)</formula>
    </cfRule>
  </conditionalFormatting>
  <conditionalFormatting sqref="AI534">
    <cfRule type="expression" dxfId="1867" priority="1437">
      <formula>IF(RIGHT(TEXT(AI534,"0.#"),1)=".",FALSE,TRUE)</formula>
    </cfRule>
    <cfRule type="expression" dxfId="1866" priority="1438">
      <formula>IF(RIGHT(TEXT(AI534,"0.#"),1)=".",TRUE,FALSE)</formula>
    </cfRule>
  </conditionalFormatting>
  <conditionalFormatting sqref="AI532">
    <cfRule type="expression" dxfId="1865" priority="1441">
      <formula>IF(RIGHT(TEXT(AI532,"0.#"),1)=".",FALSE,TRUE)</formula>
    </cfRule>
    <cfRule type="expression" dxfId="1864" priority="1442">
      <formula>IF(RIGHT(TEXT(AI532,"0.#"),1)=".",TRUE,FALSE)</formula>
    </cfRule>
  </conditionalFormatting>
  <conditionalFormatting sqref="AI533">
    <cfRule type="expression" dxfId="1863" priority="1439">
      <formula>IF(RIGHT(TEXT(AI533,"0.#"),1)=".",FALSE,TRUE)</formula>
    </cfRule>
    <cfRule type="expression" dxfId="1862" priority="1440">
      <formula>IF(RIGHT(TEXT(AI533,"0.#"),1)=".",TRUE,FALSE)</formula>
    </cfRule>
  </conditionalFormatting>
  <conditionalFormatting sqref="AQ533">
    <cfRule type="expression" dxfId="1861" priority="1435">
      <formula>IF(RIGHT(TEXT(AQ533,"0.#"),1)=".",FALSE,TRUE)</formula>
    </cfRule>
    <cfRule type="expression" dxfId="1860" priority="1436">
      <formula>IF(RIGHT(TEXT(AQ533,"0.#"),1)=".",TRUE,FALSE)</formula>
    </cfRule>
  </conditionalFormatting>
  <conditionalFormatting sqref="AQ534">
    <cfRule type="expression" dxfId="1859" priority="1433">
      <formula>IF(RIGHT(TEXT(AQ534,"0.#"),1)=".",FALSE,TRUE)</formula>
    </cfRule>
    <cfRule type="expression" dxfId="1858" priority="1434">
      <formula>IF(RIGHT(TEXT(AQ534,"0.#"),1)=".",TRUE,FALSE)</formula>
    </cfRule>
  </conditionalFormatting>
  <conditionalFormatting sqref="AQ532">
    <cfRule type="expression" dxfId="1857" priority="1431">
      <formula>IF(RIGHT(TEXT(AQ532,"0.#"),1)=".",FALSE,TRUE)</formula>
    </cfRule>
    <cfRule type="expression" dxfId="1856" priority="1432">
      <formula>IF(RIGHT(TEXT(AQ532,"0.#"),1)=".",TRUE,FALSE)</formula>
    </cfRule>
  </conditionalFormatting>
  <conditionalFormatting sqref="AE541">
    <cfRule type="expression" dxfId="1855" priority="1429">
      <formula>IF(RIGHT(TEXT(AE541,"0.#"),1)=".",FALSE,TRUE)</formula>
    </cfRule>
    <cfRule type="expression" dxfId="1854" priority="1430">
      <formula>IF(RIGHT(TEXT(AE541,"0.#"),1)=".",TRUE,FALSE)</formula>
    </cfRule>
  </conditionalFormatting>
  <conditionalFormatting sqref="AE542">
    <cfRule type="expression" dxfId="1853" priority="1427">
      <formula>IF(RIGHT(TEXT(AE542,"0.#"),1)=".",FALSE,TRUE)</formula>
    </cfRule>
    <cfRule type="expression" dxfId="1852" priority="1428">
      <formula>IF(RIGHT(TEXT(AE542,"0.#"),1)=".",TRUE,FALSE)</formula>
    </cfRule>
  </conditionalFormatting>
  <conditionalFormatting sqref="AE543">
    <cfRule type="expression" dxfId="1851" priority="1425">
      <formula>IF(RIGHT(TEXT(AE543,"0.#"),1)=".",FALSE,TRUE)</formula>
    </cfRule>
    <cfRule type="expression" dxfId="1850" priority="1426">
      <formula>IF(RIGHT(TEXT(AE543,"0.#"),1)=".",TRUE,FALSE)</formula>
    </cfRule>
  </conditionalFormatting>
  <conditionalFormatting sqref="AU541">
    <cfRule type="expression" dxfId="1849" priority="1417">
      <formula>IF(RIGHT(TEXT(AU541,"0.#"),1)=".",FALSE,TRUE)</formula>
    </cfRule>
    <cfRule type="expression" dxfId="1848" priority="1418">
      <formula>IF(RIGHT(TEXT(AU541,"0.#"),1)=".",TRUE,FALSE)</formula>
    </cfRule>
  </conditionalFormatting>
  <conditionalFormatting sqref="AU542">
    <cfRule type="expression" dxfId="1847" priority="1415">
      <formula>IF(RIGHT(TEXT(AU542,"0.#"),1)=".",FALSE,TRUE)</formula>
    </cfRule>
    <cfRule type="expression" dxfId="1846" priority="1416">
      <formula>IF(RIGHT(TEXT(AU542,"0.#"),1)=".",TRUE,FALSE)</formula>
    </cfRule>
  </conditionalFormatting>
  <conditionalFormatting sqref="AU543">
    <cfRule type="expression" dxfId="1845" priority="1413">
      <formula>IF(RIGHT(TEXT(AU543,"0.#"),1)=".",FALSE,TRUE)</formula>
    </cfRule>
    <cfRule type="expression" dxfId="1844" priority="1414">
      <formula>IF(RIGHT(TEXT(AU543,"0.#"),1)=".",TRUE,FALSE)</formula>
    </cfRule>
  </conditionalFormatting>
  <conditionalFormatting sqref="AQ542">
    <cfRule type="expression" dxfId="1843" priority="1405">
      <formula>IF(RIGHT(TEXT(AQ542,"0.#"),1)=".",FALSE,TRUE)</formula>
    </cfRule>
    <cfRule type="expression" dxfId="1842" priority="1406">
      <formula>IF(RIGHT(TEXT(AQ542,"0.#"),1)=".",TRUE,FALSE)</formula>
    </cfRule>
  </conditionalFormatting>
  <conditionalFormatting sqref="AQ543">
    <cfRule type="expression" dxfId="1841" priority="1403">
      <formula>IF(RIGHT(TEXT(AQ543,"0.#"),1)=".",FALSE,TRUE)</formula>
    </cfRule>
    <cfRule type="expression" dxfId="1840" priority="1404">
      <formula>IF(RIGHT(TEXT(AQ543,"0.#"),1)=".",TRUE,FALSE)</formula>
    </cfRule>
  </conditionalFormatting>
  <conditionalFormatting sqref="AQ541">
    <cfRule type="expression" dxfId="1839" priority="1401">
      <formula>IF(RIGHT(TEXT(AQ541,"0.#"),1)=".",FALSE,TRUE)</formula>
    </cfRule>
    <cfRule type="expression" dxfId="1838" priority="1402">
      <formula>IF(RIGHT(TEXT(AQ541,"0.#"),1)=".",TRUE,FALSE)</formula>
    </cfRule>
  </conditionalFormatting>
  <conditionalFormatting sqref="AE566">
    <cfRule type="expression" dxfId="1837" priority="1399">
      <formula>IF(RIGHT(TEXT(AE566,"0.#"),1)=".",FALSE,TRUE)</formula>
    </cfRule>
    <cfRule type="expression" dxfId="1836" priority="1400">
      <formula>IF(RIGHT(TEXT(AE566,"0.#"),1)=".",TRUE,FALSE)</formula>
    </cfRule>
  </conditionalFormatting>
  <conditionalFormatting sqref="AE567">
    <cfRule type="expression" dxfId="1835" priority="1397">
      <formula>IF(RIGHT(TEXT(AE567,"0.#"),1)=".",FALSE,TRUE)</formula>
    </cfRule>
    <cfRule type="expression" dxfId="1834" priority="1398">
      <formula>IF(RIGHT(TEXT(AE567,"0.#"),1)=".",TRUE,FALSE)</formula>
    </cfRule>
  </conditionalFormatting>
  <conditionalFormatting sqref="AE568">
    <cfRule type="expression" dxfId="1833" priority="1395">
      <formula>IF(RIGHT(TEXT(AE568,"0.#"),1)=".",FALSE,TRUE)</formula>
    </cfRule>
    <cfRule type="expression" dxfId="1832" priority="1396">
      <formula>IF(RIGHT(TEXT(AE568,"0.#"),1)=".",TRUE,FALSE)</formula>
    </cfRule>
  </conditionalFormatting>
  <conditionalFormatting sqref="AU566">
    <cfRule type="expression" dxfId="1831" priority="1387">
      <formula>IF(RIGHT(TEXT(AU566,"0.#"),1)=".",FALSE,TRUE)</formula>
    </cfRule>
    <cfRule type="expression" dxfId="1830" priority="1388">
      <formula>IF(RIGHT(TEXT(AU566,"0.#"),1)=".",TRUE,FALSE)</formula>
    </cfRule>
  </conditionalFormatting>
  <conditionalFormatting sqref="AU567">
    <cfRule type="expression" dxfId="1829" priority="1385">
      <formula>IF(RIGHT(TEXT(AU567,"0.#"),1)=".",FALSE,TRUE)</formula>
    </cfRule>
    <cfRule type="expression" dxfId="1828" priority="1386">
      <formula>IF(RIGHT(TEXT(AU567,"0.#"),1)=".",TRUE,FALSE)</formula>
    </cfRule>
  </conditionalFormatting>
  <conditionalFormatting sqref="AU568">
    <cfRule type="expression" dxfId="1827" priority="1383">
      <formula>IF(RIGHT(TEXT(AU568,"0.#"),1)=".",FALSE,TRUE)</formula>
    </cfRule>
    <cfRule type="expression" dxfId="1826" priority="1384">
      <formula>IF(RIGHT(TEXT(AU568,"0.#"),1)=".",TRUE,FALSE)</formula>
    </cfRule>
  </conditionalFormatting>
  <conditionalFormatting sqref="AQ567">
    <cfRule type="expression" dxfId="1825" priority="1375">
      <formula>IF(RIGHT(TEXT(AQ567,"0.#"),1)=".",FALSE,TRUE)</formula>
    </cfRule>
    <cfRule type="expression" dxfId="1824" priority="1376">
      <formula>IF(RIGHT(TEXT(AQ567,"0.#"),1)=".",TRUE,FALSE)</formula>
    </cfRule>
  </conditionalFormatting>
  <conditionalFormatting sqref="AQ568">
    <cfRule type="expression" dxfId="1823" priority="1373">
      <formula>IF(RIGHT(TEXT(AQ568,"0.#"),1)=".",FALSE,TRUE)</formula>
    </cfRule>
    <cfRule type="expression" dxfId="1822" priority="1374">
      <formula>IF(RIGHT(TEXT(AQ568,"0.#"),1)=".",TRUE,FALSE)</formula>
    </cfRule>
  </conditionalFormatting>
  <conditionalFormatting sqref="AQ566">
    <cfRule type="expression" dxfId="1821" priority="1371">
      <formula>IF(RIGHT(TEXT(AQ566,"0.#"),1)=".",FALSE,TRUE)</formula>
    </cfRule>
    <cfRule type="expression" dxfId="1820" priority="1372">
      <formula>IF(RIGHT(TEXT(AQ566,"0.#"),1)=".",TRUE,FALSE)</formula>
    </cfRule>
  </conditionalFormatting>
  <conditionalFormatting sqref="AE546">
    <cfRule type="expression" dxfId="1819" priority="1369">
      <formula>IF(RIGHT(TEXT(AE546,"0.#"),1)=".",FALSE,TRUE)</formula>
    </cfRule>
    <cfRule type="expression" dxfId="1818" priority="1370">
      <formula>IF(RIGHT(TEXT(AE546,"0.#"),1)=".",TRUE,FALSE)</formula>
    </cfRule>
  </conditionalFormatting>
  <conditionalFormatting sqref="AE547">
    <cfRule type="expression" dxfId="1817" priority="1367">
      <formula>IF(RIGHT(TEXT(AE547,"0.#"),1)=".",FALSE,TRUE)</formula>
    </cfRule>
    <cfRule type="expression" dxfId="1816" priority="1368">
      <formula>IF(RIGHT(TEXT(AE547,"0.#"),1)=".",TRUE,FALSE)</formula>
    </cfRule>
  </conditionalFormatting>
  <conditionalFormatting sqref="AE548">
    <cfRule type="expression" dxfId="1815" priority="1365">
      <formula>IF(RIGHT(TEXT(AE548,"0.#"),1)=".",FALSE,TRUE)</formula>
    </cfRule>
    <cfRule type="expression" dxfId="1814" priority="1366">
      <formula>IF(RIGHT(TEXT(AE548,"0.#"),1)=".",TRUE,FALSE)</formula>
    </cfRule>
  </conditionalFormatting>
  <conditionalFormatting sqref="AU546">
    <cfRule type="expression" dxfId="1813" priority="1357">
      <formula>IF(RIGHT(TEXT(AU546,"0.#"),1)=".",FALSE,TRUE)</formula>
    </cfRule>
    <cfRule type="expression" dxfId="1812" priority="1358">
      <formula>IF(RIGHT(TEXT(AU546,"0.#"),1)=".",TRUE,FALSE)</formula>
    </cfRule>
  </conditionalFormatting>
  <conditionalFormatting sqref="AU547">
    <cfRule type="expression" dxfId="1811" priority="1355">
      <formula>IF(RIGHT(TEXT(AU547,"0.#"),1)=".",FALSE,TRUE)</formula>
    </cfRule>
    <cfRule type="expression" dxfId="1810" priority="1356">
      <formula>IF(RIGHT(TEXT(AU547,"0.#"),1)=".",TRUE,FALSE)</formula>
    </cfRule>
  </conditionalFormatting>
  <conditionalFormatting sqref="AU548">
    <cfRule type="expression" dxfId="1809" priority="1353">
      <formula>IF(RIGHT(TEXT(AU548,"0.#"),1)=".",FALSE,TRUE)</formula>
    </cfRule>
    <cfRule type="expression" dxfId="1808" priority="1354">
      <formula>IF(RIGHT(TEXT(AU548,"0.#"),1)=".",TRUE,FALSE)</formula>
    </cfRule>
  </conditionalFormatting>
  <conditionalFormatting sqref="AQ547">
    <cfRule type="expression" dxfId="1807" priority="1345">
      <formula>IF(RIGHT(TEXT(AQ547,"0.#"),1)=".",FALSE,TRUE)</formula>
    </cfRule>
    <cfRule type="expression" dxfId="1806" priority="1346">
      <formula>IF(RIGHT(TEXT(AQ547,"0.#"),1)=".",TRUE,FALSE)</formula>
    </cfRule>
  </conditionalFormatting>
  <conditionalFormatting sqref="AQ546">
    <cfRule type="expression" dxfId="1805" priority="1341">
      <formula>IF(RIGHT(TEXT(AQ546,"0.#"),1)=".",FALSE,TRUE)</formula>
    </cfRule>
    <cfRule type="expression" dxfId="1804" priority="1342">
      <formula>IF(RIGHT(TEXT(AQ546,"0.#"),1)=".",TRUE,FALSE)</formula>
    </cfRule>
  </conditionalFormatting>
  <conditionalFormatting sqref="AE551">
    <cfRule type="expression" dxfId="1803" priority="1339">
      <formula>IF(RIGHT(TEXT(AE551,"0.#"),1)=".",FALSE,TRUE)</formula>
    </cfRule>
    <cfRule type="expression" dxfId="1802" priority="1340">
      <formula>IF(RIGHT(TEXT(AE551,"0.#"),1)=".",TRUE,FALSE)</formula>
    </cfRule>
  </conditionalFormatting>
  <conditionalFormatting sqref="AE553">
    <cfRule type="expression" dxfId="1801" priority="1335">
      <formula>IF(RIGHT(TEXT(AE553,"0.#"),1)=".",FALSE,TRUE)</formula>
    </cfRule>
    <cfRule type="expression" dxfId="1800" priority="1336">
      <formula>IF(RIGHT(TEXT(AE553,"0.#"),1)=".",TRUE,FALSE)</formula>
    </cfRule>
  </conditionalFormatting>
  <conditionalFormatting sqref="AU551">
    <cfRule type="expression" dxfId="1799" priority="1327">
      <formula>IF(RIGHT(TEXT(AU551,"0.#"),1)=".",FALSE,TRUE)</formula>
    </cfRule>
    <cfRule type="expression" dxfId="1798" priority="1328">
      <formula>IF(RIGHT(TEXT(AU551,"0.#"),1)=".",TRUE,FALSE)</formula>
    </cfRule>
  </conditionalFormatting>
  <conditionalFormatting sqref="AU553">
    <cfRule type="expression" dxfId="1797" priority="1323">
      <formula>IF(RIGHT(TEXT(AU553,"0.#"),1)=".",FALSE,TRUE)</formula>
    </cfRule>
    <cfRule type="expression" dxfId="1796" priority="1324">
      <formula>IF(RIGHT(TEXT(AU553,"0.#"),1)=".",TRUE,FALSE)</formula>
    </cfRule>
  </conditionalFormatting>
  <conditionalFormatting sqref="AQ552">
    <cfRule type="expression" dxfId="1795" priority="1315">
      <formula>IF(RIGHT(TEXT(AQ552,"0.#"),1)=".",FALSE,TRUE)</formula>
    </cfRule>
    <cfRule type="expression" dxfId="1794" priority="1316">
      <formula>IF(RIGHT(TEXT(AQ552,"0.#"),1)=".",TRUE,FALSE)</formula>
    </cfRule>
  </conditionalFormatting>
  <conditionalFormatting sqref="AU561">
    <cfRule type="expression" dxfId="1793" priority="1267">
      <formula>IF(RIGHT(TEXT(AU561,"0.#"),1)=".",FALSE,TRUE)</formula>
    </cfRule>
    <cfRule type="expression" dxfId="1792" priority="1268">
      <formula>IF(RIGHT(TEXT(AU561,"0.#"),1)=".",TRUE,FALSE)</formula>
    </cfRule>
  </conditionalFormatting>
  <conditionalFormatting sqref="AU562">
    <cfRule type="expression" dxfId="1791" priority="1265">
      <formula>IF(RIGHT(TEXT(AU562,"0.#"),1)=".",FALSE,TRUE)</formula>
    </cfRule>
    <cfRule type="expression" dxfId="1790" priority="1266">
      <formula>IF(RIGHT(TEXT(AU562,"0.#"),1)=".",TRUE,FALSE)</formula>
    </cfRule>
  </conditionalFormatting>
  <conditionalFormatting sqref="AU563">
    <cfRule type="expression" dxfId="1789" priority="1263">
      <formula>IF(RIGHT(TEXT(AU563,"0.#"),1)=".",FALSE,TRUE)</formula>
    </cfRule>
    <cfRule type="expression" dxfId="1788" priority="1264">
      <formula>IF(RIGHT(TEXT(AU563,"0.#"),1)=".",TRUE,FALSE)</formula>
    </cfRule>
  </conditionalFormatting>
  <conditionalFormatting sqref="AQ562">
    <cfRule type="expression" dxfId="1787" priority="1255">
      <formula>IF(RIGHT(TEXT(AQ562,"0.#"),1)=".",FALSE,TRUE)</formula>
    </cfRule>
    <cfRule type="expression" dxfId="1786" priority="1256">
      <formula>IF(RIGHT(TEXT(AQ562,"0.#"),1)=".",TRUE,FALSE)</formula>
    </cfRule>
  </conditionalFormatting>
  <conditionalFormatting sqref="AQ563">
    <cfRule type="expression" dxfId="1785" priority="1253">
      <formula>IF(RIGHT(TEXT(AQ563,"0.#"),1)=".",FALSE,TRUE)</formula>
    </cfRule>
    <cfRule type="expression" dxfId="1784" priority="1254">
      <formula>IF(RIGHT(TEXT(AQ563,"0.#"),1)=".",TRUE,FALSE)</formula>
    </cfRule>
  </conditionalFormatting>
  <conditionalFormatting sqref="AQ561">
    <cfRule type="expression" dxfId="1783" priority="1251">
      <formula>IF(RIGHT(TEXT(AQ561,"0.#"),1)=".",FALSE,TRUE)</formula>
    </cfRule>
    <cfRule type="expression" dxfId="1782" priority="1252">
      <formula>IF(RIGHT(TEXT(AQ561,"0.#"),1)=".",TRUE,FALSE)</formula>
    </cfRule>
  </conditionalFormatting>
  <conditionalFormatting sqref="AE571">
    <cfRule type="expression" dxfId="1781" priority="1249">
      <formula>IF(RIGHT(TEXT(AE571,"0.#"),1)=".",FALSE,TRUE)</formula>
    </cfRule>
    <cfRule type="expression" dxfId="1780" priority="1250">
      <formula>IF(RIGHT(TEXT(AE571,"0.#"),1)=".",TRUE,FALSE)</formula>
    </cfRule>
  </conditionalFormatting>
  <conditionalFormatting sqref="AE572">
    <cfRule type="expression" dxfId="1779" priority="1247">
      <formula>IF(RIGHT(TEXT(AE572,"0.#"),1)=".",FALSE,TRUE)</formula>
    </cfRule>
    <cfRule type="expression" dxfId="1778" priority="1248">
      <formula>IF(RIGHT(TEXT(AE572,"0.#"),1)=".",TRUE,FALSE)</formula>
    </cfRule>
  </conditionalFormatting>
  <conditionalFormatting sqref="AE573">
    <cfRule type="expression" dxfId="1777" priority="1245">
      <formula>IF(RIGHT(TEXT(AE573,"0.#"),1)=".",FALSE,TRUE)</formula>
    </cfRule>
    <cfRule type="expression" dxfId="1776" priority="1246">
      <formula>IF(RIGHT(TEXT(AE573,"0.#"),1)=".",TRUE,FALSE)</formula>
    </cfRule>
  </conditionalFormatting>
  <conditionalFormatting sqref="AU571">
    <cfRule type="expression" dxfId="1775" priority="1237">
      <formula>IF(RIGHT(TEXT(AU571,"0.#"),1)=".",FALSE,TRUE)</formula>
    </cfRule>
    <cfRule type="expression" dxfId="1774" priority="1238">
      <formula>IF(RIGHT(TEXT(AU571,"0.#"),1)=".",TRUE,FALSE)</formula>
    </cfRule>
  </conditionalFormatting>
  <conditionalFormatting sqref="AU572">
    <cfRule type="expression" dxfId="1773" priority="1235">
      <formula>IF(RIGHT(TEXT(AU572,"0.#"),1)=".",FALSE,TRUE)</formula>
    </cfRule>
    <cfRule type="expression" dxfId="1772" priority="1236">
      <formula>IF(RIGHT(TEXT(AU572,"0.#"),1)=".",TRUE,FALSE)</formula>
    </cfRule>
  </conditionalFormatting>
  <conditionalFormatting sqref="AU573">
    <cfRule type="expression" dxfId="1771" priority="1233">
      <formula>IF(RIGHT(TEXT(AU573,"0.#"),1)=".",FALSE,TRUE)</formula>
    </cfRule>
    <cfRule type="expression" dxfId="1770" priority="1234">
      <formula>IF(RIGHT(TEXT(AU573,"0.#"),1)=".",TRUE,FALSE)</formula>
    </cfRule>
  </conditionalFormatting>
  <conditionalFormatting sqref="AQ572">
    <cfRule type="expression" dxfId="1769" priority="1225">
      <formula>IF(RIGHT(TEXT(AQ572,"0.#"),1)=".",FALSE,TRUE)</formula>
    </cfRule>
    <cfRule type="expression" dxfId="1768" priority="1226">
      <formula>IF(RIGHT(TEXT(AQ572,"0.#"),1)=".",TRUE,FALSE)</formula>
    </cfRule>
  </conditionalFormatting>
  <conditionalFormatting sqref="AQ573">
    <cfRule type="expression" dxfId="1767" priority="1223">
      <formula>IF(RIGHT(TEXT(AQ573,"0.#"),1)=".",FALSE,TRUE)</formula>
    </cfRule>
    <cfRule type="expression" dxfId="1766" priority="1224">
      <formula>IF(RIGHT(TEXT(AQ573,"0.#"),1)=".",TRUE,FALSE)</formula>
    </cfRule>
  </conditionalFormatting>
  <conditionalFormatting sqref="AQ571">
    <cfRule type="expression" dxfId="1765" priority="1221">
      <formula>IF(RIGHT(TEXT(AQ571,"0.#"),1)=".",FALSE,TRUE)</formula>
    </cfRule>
    <cfRule type="expression" dxfId="1764" priority="1222">
      <formula>IF(RIGHT(TEXT(AQ571,"0.#"),1)=".",TRUE,FALSE)</formula>
    </cfRule>
  </conditionalFormatting>
  <conditionalFormatting sqref="AE576">
    <cfRule type="expression" dxfId="1763" priority="1219">
      <formula>IF(RIGHT(TEXT(AE576,"0.#"),1)=".",FALSE,TRUE)</formula>
    </cfRule>
    <cfRule type="expression" dxfId="1762" priority="1220">
      <formula>IF(RIGHT(TEXT(AE576,"0.#"),1)=".",TRUE,FALSE)</formula>
    </cfRule>
  </conditionalFormatting>
  <conditionalFormatting sqref="AE577">
    <cfRule type="expression" dxfId="1761" priority="1217">
      <formula>IF(RIGHT(TEXT(AE577,"0.#"),1)=".",FALSE,TRUE)</formula>
    </cfRule>
    <cfRule type="expression" dxfId="1760" priority="1218">
      <formula>IF(RIGHT(TEXT(AE577,"0.#"),1)=".",TRUE,FALSE)</formula>
    </cfRule>
  </conditionalFormatting>
  <conditionalFormatting sqref="AE578">
    <cfRule type="expression" dxfId="1759" priority="1215">
      <formula>IF(RIGHT(TEXT(AE578,"0.#"),1)=".",FALSE,TRUE)</formula>
    </cfRule>
    <cfRule type="expression" dxfId="1758" priority="1216">
      <formula>IF(RIGHT(TEXT(AE578,"0.#"),1)=".",TRUE,FALSE)</formula>
    </cfRule>
  </conditionalFormatting>
  <conditionalFormatting sqref="AU576">
    <cfRule type="expression" dxfId="1757" priority="1207">
      <formula>IF(RIGHT(TEXT(AU576,"0.#"),1)=".",FALSE,TRUE)</formula>
    </cfRule>
    <cfRule type="expression" dxfId="1756" priority="1208">
      <formula>IF(RIGHT(TEXT(AU576,"0.#"),1)=".",TRUE,FALSE)</formula>
    </cfRule>
  </conditionalFormatting>
  <conditionalFormatting sqref="AU577">
    <cfRule type="expression" dxfId="1755" priority="1205">
      <formula>IF(RIGHT(TEXT(AU577,"0.#"),1)=".",FALSE,TRUE)</formula>
    </cfRule>
    <cfRule type="expression" dxfId="1754" priority="1206">
      <formula>IF(RIGHT(TEXT(AU577,"0.#"),1)=".",TRUE,FALSE)</formula>
    </cfRule>
  </conditionalFormatting>
  <conditionalFormatting sqref="AU578">
    <cfRule type="expression" dxfId="1753" priority="1203">
      <formula>IF(RIGHT(TEXT(AU578,"0.#"),1)=".",FALSE,TRUE)</formula>
    </cfRule>
    <cfRule type="expression" dxfId="1752" priority="1204">
      <formula>IF(RIGHT(TEXT(AU578,"0.#"),1)=".",TRUE,FALSE)</formula>
    </cfRule>
  </conditionalFormatting>
  <conditionalFormatting sqref="AQ577">
    <cfRule type="expression" dxfId="1751" priority="1195">
      <formula>IF(RIGHT(TEXT(AQ577,"0.#"),1)=".",FALSE,TRUE)</formula>
    </cfRule>
    <cfRule type="expression" dxfId="1750" priority="1196">
      <formula>IF(RIGHT(TEXT(AQ577,"0.#"),1)=".",TRUE,FALSE)</formula>
    </cfRule>
  </conditionalFormatting>
  <conditionalFormatting sqref="AQ578">
    <cfRule type="expression" dxfId="1749" priority="1193">
      <formula>IF(RIGHT(TEXT(AQ578,"0.#"),1)=".",FALSE,TRUE)</formula>
    </cfRule>
    <cfRule type="expression" dxfId="1748" priority="1194">
      <formula>IF(RIGHT(TEXT(AQ578,"0.#"),1)=".",TRUE,FALSE)</formula>
    </cfRule>
  </conditionalFormatting>
  <conditionalFormatting sqref="AQ576">
    <cfRule type="expression" dxfId="1747" priority="1191">
      <formula>IF(RIGHT(TEXT(AQ576,"0.#"),1)=".",FALSE,TRUE)</formula>
    </cfRule>
    <cfRule type="expression" dxfId="1746" priority="1192">
      <formula>IF(RIGHT(TEXT(AQ576,"0.#"),1)=".",TRUE,FALSE)</formula>
    </cfRule>
  </conditionalFormatting>
  <conditionalFormatting sqref="AE581">
    <cfRule type="expression" dxfId="1745" priority="1189">
      <formula>IF(RIGHT(TEXT(AE581,"0.#"),1)=".",FALSE,TRUE)</formula>
    </cfRule>
    <cfRule type="expression" dxfId="1744" priority="1190">
      <formula>IF(RIGHT(TEXT(AE581,"0.#"),1)=".",TRUE,FALSE)</formula>
    </cfRule>
  </conditionalFormatting>
  <conditionalFormatting sqref="AE582">
    <cfRule type="expression" dxfId="1743" priority="1187">
      <formula>IF(RIGHT(TEXT(AE582,"0.#"),1)=".",FALSE,TRUE)</formula>
    </cfRule>
    <cfRule type="expression" dxfId="1742" priority="1188">
      <formula>IF(RIGHT(TEXT(AE582,"0.#"),1)=".",TRUE,FALSE)</formula>
    </cfRule>
  </conditionalFormatting>
  <conditionalFormatting sqref="AE583">
    <cfRule type="expression" dxfId="1741" priority="1185">
      <formula>IF(RIGHT(TEXT(AE583,"0.#"),1)=".",FALSE,TRUE)</formula>
    </cfRule>
    <cfRule type="expression" dxfId="1740" priority="1186">
      <formula>IF(RIGHT(TEXT(AE583,"0.#"),1)=".",TRUE,FALSE)</formula>
    </cfRule>
  </conditionalFormatting>
  <conditionalFormatting sqref="AU581">
    <cfRule type="expression" dxfId="1739" priority="1177">
      <formula>IF(RIGHT(TEXT(AU581,"0.#"),1)=".",FALSE,TRUE)</formula>
    </cfRule>
    <cfRule type="expression" dxfId="1738" priority="1178">
      <formula>IF(RIGHT(TEXT(AU581,"0.#"),1)=".",TRUE,FALSE)</formula>
    </cfRule>
  </conditionalFormatting>
  <conditionalFormatting sqref="AQ582">
    <cfRule type="expression" dxfId="1737" priority="1165">
      <formula>IF(RIGHT(TEXT(AQ582,"0.#"),1)=".",FALSE,TRUE)</formula>
    </cfRule>
    <cfRule type="expression" dxfId="1736" priority="1166">
      <formula>IF(RIGHT(TEXT(AQ582,"0.#"),1)=".",TRUE,FALSE)</formula>
    </cfRule>
  </conditionalFormatting>
  <conditionalFormatting sqref="AQ583">
    <cfRule type="expression" dxfId="1735" priority="1163">
      <formula>IF(RIGHT(TEXT(AQ583,"0.#"),1)=".",FALSE,TRUE)</formula>
    </cfRule>
    <cfRule type="expression" dxfId="1734" priority="1164">
      <formula>IF(RIGHT(TEXT(AQ583,"0.#"),1)=".",TRUE,FALSE)</formula>
    </cfRule>
  </conditionalFormatting>
  <conditionalFormatting sqref="AQ581">
    <cfRule type="expression" dxfId="1733" priority="1161">
      <formula>IF(RIGHT(TEXT(AQ581,"0.#"),1)=".",FALSE,TRUE)</formula>
    </cfRule>
    <cfRule type="expression" dxfId="1732" priority="1162">
      <formula>IF(RIGHT(TEXT(AQ581,"0.#"),1)=".",TRUE,FALSE)</formula>
    </cfRule>
  </conditionalFormatting>
  <conditionalFormatting sqref="AE586">
    <cfRule type="expression" dxfId="1731" priority="1159">
      <formula>IF(RIGHT(TEXT(AE586,"0.#"),1)=".",FALSE,TRUE)</formula>
    </cfRule>
    <cfRule type="expression" dxfId="1730" priority="1160">
      <formula>IF(RIGHT(TEXT(AE586,"0.#"),1)=".",TRUE,FALSE)</formula>
    </cfRule>
  </conditionalFormatting>
  <conditionalFormatting sqref="AM588">
    <cfRule type="expression" dxfId="1729" priority="1149">
      <formula>IF(RIGHT(TEXT(AM588,"0.#"),1)=".",FALSE,TRUE)</formula>
    </cfRule>
    <cfRule type="expression" dxfId="1728" priority="1150">
      <formula>IF(RIGHT(TEXT(AM588,"0.#"),1)=".",TRUE,FALSE)</formula>
    </cfRule>
  </conditionalFormatting>
  <conditionalFormatting sqref="AE587">
    <cfRule type="expression" dxfId="1727" priority="1157">
      <formula>IF(RIGHT(TEXT(AE587,"0.#"),1)=".",FALSE,TRUE)</formula>
    </cfRule>
    <cfRule type="expression" dxfId="1726" priority="1158">
      <formula>IF(RIGHT(TEXT(AE587,"0.#"),1)=".",TRUE,FALSE)</formula>
    </cfRule>
  </conditionalFormatting>
  <conditionalFormatting sqref="AE588">
    <cfRule type="expression" dxfId="1725" priority="1155">
      <formula>IF(RIGHT(TEXT(AE588,"0.#"),1)=".",FALSE,TRUE)</formula>
    </cfRule>
    <cfRule type="expression" dxfId="1724" priority="1156">
      <formula>IF(RIGHT(TEXT(AE588,"0.#"),1)=".",TRUE,FALSE)</formula>
    </cfRule>
  </conditionalFormatting>
  <conditionalFormatting sqref="AM586">
    <cfRule type="expression" dxfId="1723" priority="1153">
      <formula>IF(RIGHT(TEXT(AM586,"0.#"),1)=".",FALSE,TRUE)</formula>
    </cfRule>
    <cfRule type="expression" dxfId="1722" priority="1154">
      <formula>IF(RIGHT(TEXT(AM586,"0.#"),1)=".",TRUE,FALSE)</formula>
    </cfRule>
  </conditionalFormatting>
  <conditionalFormatting sqref="AM587">
    <cfRule type="expression" dxfId="1721" priority="1151">
      <formula>IF(RIGHT(TEXT(AM587,"0.#"),1)=".",FALSE,TRUE)</formula>
    </cfRule>
    <cfRule type="expression" dxfId="1720" priority="1152">
      <formula>IF(RIGHT(TEXT(AM587,"0.#"),1)=".",TRUE,FALSE)</formula>
    </cfRule>
  </conditionalFormatting>
  <conditionalFormatting sqref="AU586">
    <cfRule type="expression" dxfId="1719" priority="1147">
      <formula>IF(RIGHT(TEXT(AU586,"0.#"),1)=".",FALSE,TRUE)</formula>
    </cfRule>
    <cfRule type="expression" dxfId="1718" priority="1148">
      <formula>IF(RIGHT(TEXT(AU586,"0.#"),1)=".",TRUE,FALSE)</formula>
    </cfRule>
  </conditionalFormatting>
  <conditionalFormatting sqref="AU587">
    <cfRule type="expression" dxfId="1717" priority="1145">
      <formula>IF(RIGHT(TEXT(AU587,"0.#"),1)=".",FALSE,TRUE)</formula>
    </cfRule>
    <cfRule type="expression" dxfId="1716" priority="1146">
      <formula>IF(RIGHT(TEXT(AU587,"0.#"),1)=".",TRUE,FALSE)</formula>
    </cfRule>
  </conditionalFormatting>
  <conditionalFormatting sqref="AU588">
    <cfRule type="expression" dxfId="1715" priority="1143">
      <formula>IF(RIGHT(TEXT(AU588,"0.#"),1)=".",FALSE,TRUE)</formula>
    </cfRule>
    <cfRule type="expression" dxfId="1714" priority="1144">
      <formula>IF(RIGHT(TEXT(AU588,"0.#"),1)=".",TRUE,FALSE)</formula>
    </cfRule>
  </conditionalFormatting>
  <conditionalFormatting sqref="AI588">
    <cfRule type="expression" dxfId="1713" priority="1137">
      <formula>IF(RIGHT(TEXT(AI588,"0.#"),1)=".",FALSE,TRUE)</formula>
    </cfRule>
    <cfRule type="expression" dxfId="1712" priority="1138">
      <formula>IF(RIGHT(TEXT(AI588,"0.#"),1)=".",TRUE,FALSE)</formula>
    </cfRule>
  </conditionalFormatting>
  <conditionalFormatting sqref="AI586">
    <cfRule type="expression" dxfId="1711" priority="1141">
      <formula>IF(RIGHT(TEXT(AI586,"0.#"),1)=".",FALSE,TRUE)</formula>
    </cfRule>
    <cfRule type="expression" dxfId="1710" priority="1142">
      <formula>IF(RIGHT(TEXT(AI586,"0.#"),1)=".",TRUE,FALSE)</formula>
    </cfRule>
  </conditionalFormatting>
  <conditionalFormatting sqref="AI587">
    <cfRule type="expression" dxfId="1709" priority="1139">
      <formula>IF(RIGHT(TEXT(AI587,"0.#"),1)=".",FALSE,TRUE)</formula>
    </cfRule>
    <cfRule type="expression" dxfId="1708" priority="1140">
      <formula>IF(RIGHT(TEXT(AI587,"0.#"),1)=".",TRUE,FALSE)</formula>
    </cfRule>
  </conditionalFormatting>
  <conditionalFormatting sqref="AQ587">
    <cfRule type="expression" dxfId="1707" priority="1135">
      <formula>IF(RIGHT(TEXT(AQ587,"0.#"),1)=".",FALSE,TRUE)</formula>
    </cfRule>
    <cfRule type="expression" dxfId="1706" priority="1136">
      <formula>IF(RIGHT(TEXT(AQ587,"0.#"),1)=".",TRUE,FALSE)</formula>
    </cfRule>
  </conditionalFormatting>
  <conditionalFormatting sqref="AQ588">
    <cfRule type="expression" dxfId="1705" priority="1133">
      <formula>IF(RIGHT(TEXT(AQ588,"0.#"),1)=".",FALSE,TRUE)</formula>
    </cfRule>
    <cfRule type="expression" dxfId="1704" priority="1134">
      <formula>IF(RIGHT(TEXT(AQ588,"0.#"),1)=".",TRUE,FALSE)</formula>
    </cfRule>
  </conditionalFormatting>
  <conditionalFormatting sqref="AQ586">
    <cfRule type="expression" dxfId="1703" priority="1131">
      <formula>IF(RIGHT(TEXT(AQ586,"0.#"),1)=".",FALSE,TRUE)</formula>
    </cfRule>
    <cfRule type="expression" dxfId="1702" priority="1132">
      <formula>IF(RIGHT(TEXT(AQ586,"0.#"),1)=".",TRUE,FALSE)</formula>
    </cfRule>
  </conditionalFormatting>
  <conditionalFormatting sqref="AE595">
    <cfRule type="expression" dxfId="1701" priority="1129">
      <formula>IF(RIGHT(TEXT(AE595,"0.#"),1)=".",FALSE,TRUE)</formula>
    </cfRule>
    <cfRule type="expression" dxfId="1700" priority="1130">
      <formula>IF(RIGHT(TEXT(AE595,"0.#"),1)=".",TRUE,FALSE)</formula>
    </cfRule>
  </conditionalFormatting>
  <conditionalFormatting sqref="AE596">
    <cfRule type="expression" dxfId="1699" priority="1127">
      <formula>IF(RIGHT(TEXT(AE596,"0.#"),1)=".",FALSE,TRUE)</formula>
    </cfRule>
    <cfRule type="expression" dxfId="1698" priority="1128">
      <formula>IF(RIGHT(TEXT(AE596,"0.#"),1)=".",TRUE,FALSE)</formula>
    </cfRule>
  </conditionalFormatting>
  <conditionalFormatting sqref="AE597">
    <cfRule type="expression" dxfId="1697" priority="1125">
      <formula>IF(RIGHT(TEXT(AE597,"0.#"),1)=".",FALSE,TRUE)</formula>
    </cfRule>
    <cfRule type="expression" dxfId="1696" priority="1126">
      <formula>IF(RIGHT(TEXT(AE597,"0.#"),1)=".",TRUE,FALSE)</formula>
    </cfRule>
  </conditionalFormatting>
  <conditionalFormatting sqref="AU595">
    <cfRule type="expression" dxfId="1695" priority="1117">
      <formula>IF(RIGHT(TEXT(AU595,"0.#"),1)=".",FALSE,TRUE)</formula>
    </cfRule>
    <cfRule type="expression" dxfId="1694" priority="1118">
      <formula>IF(RIGHT(TEXT(AU595,"0.#"),1)=".",TRUE,FALSE)</formula>
    </cfRule>
  </conditionalFormatting>
  <conditionalFormatting sqref="AU596">
    <cfRule type="expression" dxfId="1693" priority="1115">
      <formula>IF(RIGHT(TEXT(AU596,"0.#"),1)=".",FALSE,TRUE)</formula>
    </cfRule>
    <cfRule type="expression" dxfId="1692" priority="1116">
      <formula>IF(RIGHT(TEXT(AU596,"0.#"),1)=".",TRUE,FALSE)</formula>
    </cfRule>
  </conditionalFormatting>
  <conditionalFormatting sqref="AU597">
    <cfRule type="expression" dxfId="1691" priority="1113">
      <formula>IF(RIGHT(TEXT(AU597,"0.#"),1)=".",FALSE,TRUE)</formula>
    </cfRule>
    <cfRule type="expression" dxfId="1690" priority="1114">
      <formula>IF(RIGHT(TEXT(AU597,"0.#"),1)=".",TRUE,FALSE)</formula>
    </cfRule>
  </conditionalFormatting>
  <conditionalFormatting sqref="AQ596">
    <cfRule type="expression" dxfId="1689" priority="1105">
      <formula>IF(RIGHT(TEXT(AQ596,"0.#"),1)=".",FALSE,TRUE)</formula>
    </cfRule>
    <cfRule type="expression" dxfId="1688" priority="1106">
      <formula>IF(RIGHT(TEXT(AQ596,"0.#"),1)=".",TRUE,FALSE)</formula>
    </cfRule>
  </conditionalFormatting>
  <conditionalFormatting sqref="AQ597">
    <cfRule type="expression" dxfId="1687" priority="1103">
      <formula>IF(RIGHT(TEXT(AQ597,"0.#"),1)=".",FALSE,TRUE)</formula>
    </cfRule>
    <cfRule type="expression" dxfId="1686" priority="1104">
      <formula>IF(RIGHT(TEXT(AQ597,"0.#"),1)=".",TRUE,FALSE)</formula>
    </cfRule>
  </conditionalFormatting>
  <conditionalFormatting sqref="AQ595">
    <cfRule type="expression" dxfId="1685" priority="1101">
      <formula>IF(RIGHT(TEXT(AQ595,"0.#"),1)=".",FALSE,TRUE)</formula>
    </cfRule>
    <cfRule type="expression" dxfId="1684" priority="1102">
      <formula>IF(RIGHT(TEXT(AQ595,"0.#"),1)=".",TRUE,FALSE)</formula>
    </cfRule>
  </conditionalFormatting>
  <conditionalFormatting sqref="AE620">
    <cfRule type="expression" dxfId="1683" priority="1099">
      <formula>IF(RIGHT(TEXT(AE620,"0.#"),1)=".",FALSE,TRUE)</formula>
    </cfRule>
    <cfRule type="expression" dxfId="1682" priority="1100">
      <formula>IF(RIGHT(TEXT(AE620,"0.#"),1)=".",TRUE,FALSE)</formula>
    </cfRule>
  </conditionalFormatting>
  <conditionalFormatting sqref="AE621">
    <cfRule type="expression" dxfId="1681" priority="1097">
      <formula>IF(RIGHT(TEXT(AE621,"0.#"),1)=".",FALSE,TRUE)</formula>
    </cfRule>
    <cfRule type="expression" dxfId="1680" priority="1098">
      <formula>IF(RIGHT(TEXT(AE621,"0.#"),1)=".",TRUE,FALSE)</formula>
    </cfRule>
  </conditionalFormatting>
  <conditionalFormatting sqref="AE622">
    <cfRule type="expression" dxfId="1679" priority="1095">
      <formula>IF(RIGHT(TEXT(AE622,"0.#"),1)=".",FALSE,TRUE)</formula>
    </cfRule>
    <cfRule type="expression" dxfId="1678" priority="1096">
      <formula>IF(RIGHT(TEXT(AE622,"0.#"),1)=".",TRUE,FALSE)</formula>
    </cfRule>
  </conditionalFormatting>
  <conditionalFormatting sqref="AU620">
    <cfRule type="expression" dxfId="1677" priority="1087">
      <formula>IF(RIGHT(TEXT(AU620,"0.#"),1)=".",FALSE,TRUE)</formula>
    </cfRule>
    <cfRule type="expression" dxfId="1676" priority="1088">
      <formula>IF(RIGHT(TEXT(AU620,"0.#"),1)=".",TRUE,FALSE)</formula>
    </cfRule>
  </conditionalFormatting>
  <conditionalFormatting sqref="AU621">
    <cfRule type="expression" dxfId="1675" priority="1085">
      <formula>IF(RIGHT(TEXT(AU621,"0.#"),1)=".",FALSE,TRUE)</formula>
    </cfRule>
    <cfRule type="expression" dxfId="1674" priority="1086">
      <formula>IF(RIGHT(TEXT(AU621,"0.#"),1)=".",TRUE,FALSE)</formula>
    </cfRule>
  </conditionalFormatting>
  <conditionalFormatting sqref="AU622">
    <cfRule type="expression" dxfId="1673" priority="1083">
      <formula>IF(RIGHT(TEXT(AU622,"0.#"),1)=".",FALSE,TRUE)</formula>
    </cfRule>
    <cfRule type="expression" dxfId="1672" priority="1084">
      <formula>IF(RIGHT(TEXT(AU622,"0.#"),1)=".",TRUE,FALSE)</formula>
    </cfRule>
  </conditionalFormatting>
  <conditionalFormatting sqref="AQ621">
    <cfRule type="expression" dxfId="1671" priority="1075">
      <formula>IF(RIGHT(TEXT(AQ621,"0.#"),1)=".",FALSE,TRUE)</formula>
    </cfRule>
    <cfRule type="expression" dxfId="1670" priority="1076">
      <formula>IF(RIGHT(TEXT(AQ621,"0.#"),1)=".",TRUE,FALSE)</formula>
    </cfRule>
  </conditionalFormatting>
  <conditionalFormatting sqref="AQ622">
    <cfRule type="expression" dxfId="1669" priority="1073">
      <formula>IF(RIGHT(TEXT(AQ622,"0.#"),1)=".",FALSE,TRUE)</formula>
    </cfRule>
    <cfRule type="expression" dxfId="1668" priority="1074">
      <formula>IF(RIGHT(TEXT(AQ622,"0.#"),1)=".",TRUE,FALSE)</formula>
    </cfRule>
  </conditionalFormatting>
  <conditionalFormatting sqref="AQ620">
    <cfRule type="expression" dxfId="1667" priority="1071">
      <formula>IF(RIGHT(TEXT(AQ620,"0.#"),1)=".",FALSE,TRUE)</formula>
    </cfRule>
    <cfRule type="expression" dxfId="1666" priority="1072">
      <formula>IF(RIGHT(TEXT(AQ620,"0.#"),1)=".",TRUE,FALSE)</formula>
    </cfRule>
  </conditionalFormatting>
  <conditionalFormatting sqref="AE600">
    <cfRule type="expression" dxfId="1665" priority="1069">
      <formula>IF(RIGHT(TEXT(AE600,"0.#"),1)=".",FALSE,TRUE)</formula>
    </cfRule>
    <cfRule type="expression" dxfId="1664" priority="1070">
      <formula>IF(RIGHT(TEXT(AE600,"0.#"),1)=".",TRUE,FALSE)</formula>
    </cfRule>
  </conditionalFormatting>
  <conditionalFormatting sqref="AE601">
    <cfRule type="expression" dxfId="1663" priority="1067">
      <formula>IF(RIGHT(TEXT(AE601,"0.#"),1)=".",FALSE,TRUE)</formula>
    </cfRule>
    <cfRule type="expression" dxfId="1662" priority="1068">
      <formula>IF(RIGHT(TEXT(AE601,"0.#"),1)=".",TRUE,FALSE)</formula>
    </cfRule>
  </conditionalFormatting>
  <conditionalFormatting sqref="AE602">
    <cfRule type="expression" dxfId="1661" priority="1065">
      <formula>IF(RIGHT(TEXT(AE602,"0.#"),1)=".",FALSE,TRUE)</formula>
    </cfRule>
    <cfRule type="expression" dxfId="1660" priority="1066">
      <formula>IF(RIGHT(TEXT(AE602,"0.#"),1)=".",TRUE,FALSE)</formula>
    </cfRule>
  </conditionalFormatting>
  <conditionalFormatting sqref="AU600">
    <cfRule type="expression" dxfId="1659" priority="1057">
      <formula>IF(RIGHT(TEXT(AU600,"0.#"),1)=".",FALSE,TRUE)</formula>
    </cfRule>
    <cfRule type="expression" dxfId="1658" priority="1058">
      <formula>IF(RIGHT(TEXT(AU600,"0.#"),1)=".",TRUE,FALSE)</formula>
    </cfRule>
  </conditionalFormatting>
  <conditionalFormatting sqref="AU601">
    <cfRule type="expression" dxfId="1657" priority="1055">
      <formula>IF(RIGHT(TEXT(AU601,"0.#"),1)=".",FALSE,TRUE)</formula>
    </cfRule>
    <cfRule type="expression" dxfId="1656" priority="1056">
      <formula>IF(RIGHT(TEXT(AU601,"0.#"),1)=".",TRUE,FALSE)</formula>
    </cfRule>
  </conditionalFormatting>
  <conditionalFormatting sqref="AU602">
    <cfRule type="expression" dxfId="1655" priority="1053">
      <formula>IF(RIGHT(TEXT(AU602,"0.#"),1)=".",FALSE,TRUE)</formula>
    </cfRule>
    <cfRule type="expression" dxfId="1654" priority="1054">
      <formula>IF(RIGHT(TEXT(AU602,"0.#"),1)=".",TRUE,FALSE)</formula>
    </cfRule>
  </conditionalFormatting>
  <conditionalFormatting sqref="AQ601">
    <cfRule type="expression" dxfId="1653" priority="1045">
      <formula>IF(RIGHT(TEXT(AQ601,"0.#"),1)=".",FALSE,TRUE)</formula>
    </cfRule>
    <cfRule type="expression" dxfId="1652" priority="1046">
      <formula>IF(RIGHT(TEXT(AQ601,"0.#"),1)=".",TRUE,FALSE)</formula>
    </cfRule>
  </conditionalFormatting>
  <conditionalFormatting sqref="AQ602">
    <cfRule type="expression" dxfId="1651" priority="1043">
      <formula>IF(RIGHT(TEXT(AQ602,"0.#"),1)=".",FALSE,TRUE)</formula>
    </cfRule>
    <cfRule type="expression" dxfId="1650" priority="1044">
      <formula>IF(RIGHT(TEXT(AQ602,"0.#"),1)=".",TRUE,FALSE)</formula>
    </cfRule>
  </conditionalFormatting>
  <conditionalFormatting sqref="AQ600">
    <cfRule type="expression" dxfId="1649" priority="1041">
      <formula>IF(RIGHT(TEXT(AQ600,"0.#"),1)=".",FALSE,TRUE)</formula>
    </cfRule>
    <cfRule type="expression" dxfId="1648" priority="1042">
      <formula>IF(RIGHT(TEXT(AQ600,"0.#"),1)=".",TRUE,FALSE)</formula>
    </cfRule>
  </conditionalFormatting>
  <conditionalFormatting sqref="AE605">
    <cfRule type="expression" dxfId="1647" priority="1039">
      <formula>IF(RIGHT(TEXT(AE605,"0.#"),1)=".",FALSE,TRUE)</formula>
    </cfRule>
    <cfRule type="expression" dxfId="1646" priority="1040">
      <formula>IF(RIGHT(TEXT(AE605,"0.#"),1)=".",TRUE,FALSE)</formula>
    </cfRule>
  </conditionalFormatting>
  <conditionalFormatting sqref="AE606">
    <cfRule type="expression" dxfId="1645" priority="1037">
      <formula>IF(RIGHT(TEXT(AE606,"0.#"),1)=".",FALSE,TRUE)</formula>
    </cfRule>
    <cfRule type="expression" dxfId="1644" priority="1038">
      <formula>IF(RIGHT(TEXT(AE606,"0.#"),1)=".",TRUE,FALSE)</formula>
    </cfRule>
  </conditionalFormatting>
  <conditionalFormatting sqref="AE607">
    <cfRule type="expression" dxfId="1643" priority="1035">
      <formula>IF(RIGHT(TEXT(AE607,"0.#"),1)=".",FALSE,TRUE)</formula>
    </cfRule>
    <cfRule type="expression" dxfId="1642" priority="1036">
      <formula>IF(RIGHT(TEXT(AE607,"0.#"),1)=".",TRUE,FALSE)</formula>
    </cfRule>
  </conditionalFormatting>
  <conditionalFormatting sqref="AU605">
    <cfRule type="expression" dxfId="1641" priority="1027">
      <formula>IF(RIGHT(TEXT(AU605,"0.#"),1)=".",FALSE,TRUE)</formula>
    </cfRule>
    <cfRule type="expression" dxfId="1640" priority="1028">
      <formula>IF(RIGHT(TEXT(AU605,"0.#"),1)=".",TRUE,FALSE)</formula>
    </cfRule>
  </conditionalFormatting>
  <conditionalFormatting sqref="AU606">
    <cfRule type="expression" dxfId="1639" priority="1025">
      <formula>IF(RIGHT(TEXT(AU606,"0.#"),1)=".",FALSE,TRUE)</formula>
    </cfRule>
    <cfRule type="expression" dxfId="1638" priority="1026">
      <formula>IF(RIGHT(TEXT(AU606,"0.#"),1)=".",TRUE,FALSE)</formula>
    </cfRule>
  </conditionalFormatting>
  <conditionalFormatting sqref="AU607">
    <cfRule type="expression" dxfId="1637" priority="1023">
      <formula>IF(RIGHT(TEXT(AU607,"0.#"),1)=".",FALSE,TRUE)</formula>
    </cfRule>
    <cfRule type="expression" dxfId="1636" priority="1024">
      <formula>IF(RIGHT(TEXT(AU607,"0.#"),1)=".",TRUE,FALSE)</formula>
    </cfRule>
  </conditionalFormatting>
  <conditionalFormatting sqref="AQ606">
    <cfRule type="expression" dxfId="1635" priority="1015">
      <formula>IF(RIGHT(TEXT(AQ606,"0.#"),1)=".",FALSE,TRUE)</formula>
    </cfRule>
    <cfRule type="expression" dxfId="1634" priority="1016">
      <formula>IF(RIGHT(TEXT(AQ606,"0.#"),1)=".",TRUE,FALSE)</formula>
    </cfRule>
  </conditionalFormatting>
  <conditionalFormatting sqref="AQ607">
    <cfRule type="expression" dxfId="1633" priority="1013">
      <formula>IF(RIGHT(TEXT(AQ607,"0.#"),1)=".",FALSE,TRUE)</formula>
    </cfRule>
    <cfRule type="expression" dxfId="1632" priority="1014">
      <formula>IF(RIGHT(TEXT(AQ607,"0.#"),1)=".",TRUE,FALSE)</formula>
    </cfRule>
  </conditionalFormatting>
  <conditionalFormatting sqref="AQ605">
    <cfRule type="expression" dxfId="1631" priority="1011">
      <formula>IF(RIGHT(TEXT(AQ605,"0.#"),1)=".",FALSE,TRUE)</formula>
    </cfRule>
    <cfRule type="expression" dxfId="1630" priority="1012">
      <formula>IF(RIGHT(TEXT(AQ605,"0.#"),1)=".",TRUE,FALSE)</formula>
    </cfRule>
  </conditionalFormatting>
  <conditionalFormatting sqref="AE610">
    <cfRule type="expression" dxfId="1629" priority="1009">
      <formula>IF(RIGHT(TEXT(AE610,"0.#"),1)=".",FALSE,TRUE)</formula>
    </cfRule>
    <cfRule type="expression" dxfId="1628" priority="1010">
      <formula>IF(RIGHT(TEXT(AE610,"0.#"),1)=".",TRUE,FALSE)</formula>
    </cfRule>
  </conditionalFormatting>
  <conditionalFormatting sqref="AE611">
    <cfRule type="expression" dxfId="1627" priority="1007">
      <formula>IF(RIGHT(TEXT(AE611,"0.#"),1)=".",FALSE,TRUE)</formula>
    </cfRule>
    <cfRule type="expression" dxfId="1626" priority="1008">
      <formula>IF(RIGHT(TEXT(AE611,"0.#"),1)=".",TRUE,FALSE)</formula>
    </cfRule>
  </conditionalFormatting>
  <conditionalFormatting sqref="AE612">
    <cfRule type="expression" dxfId="1625" priority="1005">
      <formula>IF(RIGHT(TEXT(AE612,"0.#"),1)=".",FALSE,TRUE)</formula>
    </cfRule>
    <cfRule type="expression" dxfId="1624" priority="1006">
      <formula>IF(RIGHT(TEXT(AE612,"0.#"),1)=".",TRUE,FALSE)</formula>
    </cfRule>
  </conditionalFormatting>
  <conditionalFormatting sqref="AU610">
    <cfRule type="expression" dxfId="1623" priority="997">
      <formula>IF(RIGHT(TEXT(AU610,"0.#"),1)=".",FALSE,TRUE)</formula>
    </cfRule>
    <cfRule type="expression" dxfId="1622" priority="998">
      <formula>IF(RIGHT(TEXT(AU610,"0.#"),1)=".",TRUE,FALSE)</formula>
    </cfRule>
  </conditionalFormatting>
  <conditionalFormatting sqref="AU611">
    <cfRule type="expression" dxfId="1621" priority="995">
      <formula>IF(RIGHT(TEXT(AU611,"0.#"),1)=".",FALSE,TRUE)</formula>
    </cfRule>
    <cfRule type="expression" dxfId="1620" priority="996">
      <formula>IF(RIGHT(TEXT(AU611,"0.#"),1)=".",TRUE,FALSE)</formula>
    </cfRule>
  </conditionalFormatting>
  <conditionalFormatting sqref="AU612">
    <cfRule type="expression" dxfId="1619" priority="993">
      <formula>IF(RIGHT(TEXT(AU612,"0.#"),1)=".",FALSE,TRUE)</formula>
    </cfRule>
    <cfRule type="expression" dxfId="1618" priority="994">
      <formula>IF(RIGHT(TEXT(AU612,"0.#"),1)=".",TRUE,FALSE)</formula>
    </cfRule>
  </conditionalFormatting>
  <conditionalFormatting sqref="AQ611">
    <cfRule type="expression" dxfId="1617" priority="985">
      <formula>IF(RIGHT(TEXT(AQ611,"0.#"),1)=".",FALSE,TRUE)</formula>
    </cfRule>
    <cfRule type="expression" dxfId="1616" priority="986">
      <formula>IF(RIGHT(TEXT(AQ611,"0.#"),1)=".",TRUE,FALSE)</formula>
    </cfRule>
  </conditionalFormatting>
  <conditionalFormatting sqref="AQ612">
    <cfRule type="expression" dxfId="1615" priority="983">
      <formula>IF(RIGHT(TEXT(AQ612,"0.#"),1)=".",FALSE,TRUE)</formula>
    </cfRule>
    <cfRule type="expression" dxfId="1614" priority="984">
      <formula>IF(RIGHT(TEXT(AQ612,"0.#"),1)=".",TRUE,FALSE)</formula>
    </cfRule>
  </conditionalFormatting>
  <conditionalFormatting sqref="AQ610">
    <cfRule type="expression" dxfId="1613" priority="981">
      <formula>IF(RIGHT(TEXT(AQ610,"0.#"),1)=".",FALSE,TRUE)</formula>
    </cfRule>
    <cfRule type="expression" dxfId="1612" priority="982">
      <formula>IF(RIGHT(TEXT(AQ610,"0.#"),1)=".",TRUE,FALSE)</formula>
    </cfRule>
  </conditionalFormatting>
  <conditionalFormatting sqref="AE615">
    <cfRule type="expression" dxfId="1611" priority="979">
      <formula>IF(RIGHT(TEXT(AE615,"0.#"),1)=".",FALSE,TRUE)</formula>
    </cfRule>
    <cfRule type="expression" dxfId="1610" priority="980">
      <formula>IF(RIGHT(TEXT(AE615,"0.#"),1)=".",TRUE,FALSE)</formula>
    </cfRule>
  </conditionalFormatting>
  <conditionalFormatting sqref="AE616">
    <cfRule type="expression" dxfId="1609" priority="977">
      <formula>IF(RIGHT(TEXT(AE616,"0.#"),1)=".",FALSE,TRUE)</formula>
    </cfRule>
    <cfRule type="expression" dxfId="1608" priority="978">
      <formula>IF(RIGHT(TEXT(AE616,"0.#"),1)=".",TRUE,FALSE)</formula>
    </cfRule>
  </conditionalFormatting>
  <conditionalFormatting sqref="AE617">
    <cfRule type="expression" dxfId="1607" priority="975">
      <formula>IF(RIGHT(TEXT(AE617,"0.#"),1)=".",FALSE,TRUE)</formula>
    </cfRule>
    <cfRule type="expression" dxfId="1606" priority="976">
      <formula>IF(RIGHT(TEXT(AE617,"0.#"),1)=".",TRUE,FALSE)</formula>
    </cfRule>
  </conditionalFormatting>
  <conditionalFormatting sqref="AU615">
    <cfRule type="expression" dxfId="1605" priority="967">
      <formula>IF(RIGHT(TEXT(AU615,"0.#"),1)=".",FALSE,TRUE)</formula>
    </cfRule>
    <cfRule type="expression" dxfId="1604" priority="968">
      <formula>IF(RIGHT(TEXT(AU615,"0.#"),1)=".",TRUE,FALSE)</formula>
    </cfRule>
  </conditionalFormatting>
  <conditionalFormatting sqref="AU616">
    <cfRule type="expression" dxfId="1603" priority="965">
      <formula>IF(RIGHT(TEXT(AU616,"0.#"),1)=".",FALSE,TRUE)</formula>
    </cfRule>
    <cfRule type="expression" dxfId="1602" priority="966">
      <formula>IF(RIGHT(TEXT(AU616,"0.#"),1)=".",TRUE,FALSE)</formula>
    </cfRule>
  </conditionalFormatting>
  <conditionalFormatting sqref="AU617">
    <cfRule type="expression" dxfId="1601" priority="963">
      <formula>IF(RIGHT(TEXT(AU617,"0.#"),1)=".",FALSE,TRUE)</formula>
    </cfRule>
    <cfRule type="expression" dxfId="1600" priority="964">
      <formula>IF(RIGHT(TEXT(AU617,"0.#"),1)=".",TRUE,FALSE)</formula>
    </cfRule>
  </conditionalFormatting>
  <conditionalFormatting sqref="AQ616">
    <cfRule type="expression" dxfId="1599" priority="955">
      <formula>IF(RIGHT(TEXT(AQ616,"0.#"),1)=".",FALSE,TRUE)</formula>
    </cfRule>
    <cfRule type="expression" dxfId="1598" priority="956">
      <formula>IF(RIGHT(TEXT(AQ616,"0.#"),1)=".",TRUE,FALSE)</formula>
    </cfRule>
  </conditionalFormatting>
  <conditionalFormatting sqref="AQ617">
    <cfRule type="expression" dxfId="1597" priority="953">
      <formula>IF(RIGHT(TEXT(AQ617,"0.#"),1)=".",FALSE,TRUE)</formula>
    </cfRule>
    <cfRule type="expression" dxfId="1596" priority="954">
      <formula>IF(RIGHT(TEXT(AQ617,"0.#"),1)=".",TRUE,FALSE)</formula>
    </cfRule>
  </conditionalFormatting>
  <conditionalFormatting sqref="AQ615">
    <cfRule type="expression" dxfId="1595" priority="951">
      <formula>IF(RIGHT(TEXT(AQ615,"0.#"),1)=".",FALSE,TRUE)</formula>
    </cfRule>
    <cfRule type="expression" dxfId="1594" priority="952">
      <formula>IF(RIGHT(TEXT(AQ615,"0.#"),1)=".",TRUE,FALSE)</formula>
    </cfRule>
  </conditionalFormatting>
  <conditionalFormatting sqref="AE625">
    <cfRule type="expression" dxfId="1593" priority="949">
      <formula>IF(RIGHT(TEXT(AE625,"0.#"),1)=".",FALSE,TRUE)</formula>
    </cfRule>
    <cfRule type="expression" dxfId="1592" priority="950">
      <formula>IF(RIGHT(TEXT(AE625,"0.#"),1)=".",TRUE,FALSE)</formula>
    </cfRule>
  </conditionalFormatting>
  <conditionalFormatting sqref="AE626">
    <cfRule type="expression" dxfId="1591" priority="947">
      <formula>IF(RIGHT(TEXT(AE626,"0.#"),1)=".",FALSE,TRUE)</formula>
    </cfRule>
    <cfRule type="expression" dxfId="1590" priority="948">
      <formula>IF(RIGHT(TEXT(AE626,"0.#"),1)=".",TRUE,FALSE)</formula>
    </cfRule>
  </conditionalFormatting>
  <conditionalFormatting sqref="AE627">
    <cfRule type="expression" dxfId="1589" priority="945">
      <formula>IF(RIGHT(TEXT(AE627,"0.#"),1)=".",FALSE,TRUE)</formula>
    </cfRule>
    <cfRule type="expression" dxfId="1588" priority="946">
      <formula>IF(RIGHT(TEXT(AE627,"0.#"),1)=".",TRUE,FALSE)</formula>
    </cfRule>
  </conditionalFormatting>
  <conditionalFormatting sqref="AU625">
    <cfRule type="expression" dxfId="1587" priority="937">
      <formula>IF(RIGHT(TEXT(AU625,"0.#"),1)=".",FALSE,TRUE)</formula>
    </cfRule>
    <cfRule type="expression" dxfId="1586" priority="938">
      <formula>IF(RIGHT(TEXT(AU625,"0.#"),1)=".",TRUE,FALSE)</formula>
    </cfRule>
  </conditionalFormatting>
  <conditionalFormatting sqref="AU626">
    <cfRule type="expression" dxfId="1585" priority="935">
      <formula>IF(RIGHT(TEXT(AU626,"0.#"),1)=".",FALSE,TRUE)</formula>
    </cfRule>
    <cfRule type="expression" dxfId="1584" priority="936">
      <formula>IF(RIGHT(TEXT(AU626,"0.#"),1)=".",TRUE,FALSE)</formula>
    </cfRule>
  </conditionalFormatting>
  <conditionalFormatting sqref="AU627">
    <cfRule type="expression" dxfId="1583" priority="933">
      <formula>IF(RIGHT(TEXT(AU627,"0.#"),1)=".",FALSE,TRUE)</formula>
    </cfRule>
    <cfRule type="expression" dxfId="1582" priority="934">
      <formula>IF(RIGHT(TEXT(AU627,"0.#"),1)=".",TRUE,FALSE)</formula>
    </cfRule>
  </conditionalFormatting>
  <conditionalFormatting sqref="AQ626">
    <cfRule type="expression" dxfId="1581" priority="925">
      <formula>IF(RIGHT(TEXT(AQ626,"0.#"),1)=".",FALSE,TRUE)</formula>
    </cfRule>
    <cfRule type="expression" dxfId="1580" priority="926">
      <formula>IF(RIGHT(TEXT(AQ626,"0.#"),1)=".",TRUE,FALSE)</formula>
    </cfRule>
  </conditionalFormatting>
  <conditionalFormatting sqref="AQ627">
    <cfRule type="expression" dxfId="1579" priority="923">
      <formula>IF(RIGHT(TEXT(AQ627,"0.#"),1)=".",FALSE,TRUE)</formula>
    </cfRule>
    <cfRule type="expression" dxfId="1578" priority="924">
      <formula>IF(RIGHT(TEXT(AQ627,"0.#"),1)=".",TRUE,FALSE)</formula>
    </cfRule>
  </conditionalFormatting>
  <conditionalFormatting sqref="AQ625">
    <cfRule type="expression" dxfId="1577" priority="921">
      <formula>IF(RIGHT(TEXT(AQ625,"0.#"),1)=".",FALSE,TRUE)</formula>
    </cfRule>
    <cfRule type="expression" dxfId="1576" priority="922">
      <formula>IF(RIGHT(TEXT(AQ625,"0.#"),1)=".",TRUE,FALSE)</formula>
    </cfRule>
  </conditionalFormatting>
  <conditionalFormatting sqref="AE630">
    <cfRule type="expression" dxfId="1575" priority="919">
      <formula>IF(RIGHT(TEXT(AE630,"0.#"),1)=".",FALSE,TRUE)</formula>
    </cfRule>
    <cfRule type="expression" dxfId="1574" priority="920">
      <formula>IF(RIGHT(TEXT(AE630,"0.#"),1)=".",TRUE,FALSE)</formula>
    </cfRule>
  </conditionalFormatting>
  <conditionalFormatting sqref="AE631">
    <cfRule type="expression" dxfId="1573" priority="917">
      <formula>IF(RIGHT(TEXT(AE631,"0.#"),1)=".",FALSE,TRUE)</formula>
    </cfRule>
    <cfRule type="expression" dxfId="1572" priority="918">
      <formula>IF(RIGHT(TEXT(AE631,"0.#"),1)=".",TRUE,FALSE)</formula>
    </cfRule>
  </conditionalFormatting>
  <conditionalFormatting sqref="AE632">
    <cfRule type="expression" dxfId="1571" priority="915">
      <formula>IF(RIGHT(TEXT(AE632,"0.#"),1)=".",FALSE,TRUE)</formula>
    </cfRule>
    <cfRule type="expression" dxfId="1570" priority="916">
      <formula>IF(RIGHT(TEXT(AE632,"0.#"),1)=".",TRUE,FALSE)</formula>
    </cfRule>
  </conditionalFormatting>
  <conditionalFormatting sqref="AU630">
    <cfRule type="expression" dxfId="1569" priority="907">
      <formula>IF(RIGHT(TEXT(AU630,"0.#"),1)=".",FALSE,TRUE)</formula>
    </cfRule>
    <cfRule type="expression" dxfId="1568" priority="908">
      <formula>IF(RIGHT(TEXT(AU630,"0.#"),1)=".",TRUE,FALSE)</formula>
    </cfRule>
  </conditionalFormatting>
  <conditionalFormatting sqref="AU631">
    <cfRule type="expression" dxfId="1567" priority="905">
      <formula>IF(RIGHT(TEXT(AU631,"0.#"),1)=".",FALSE,TRUE)</formula>
    </cfRule>
    <cfRule type="expression" dxfId="1566" priority="906">
      <formula>IF(RIGHT(TEXT(AU631,"0.#"),1)=".",TRUE,FALSE)</formula>
    </cfRule>
  </conditionalFormatting>
  <conditionalFormatting sqref="AU632">
    <cfRule type="expression" dxfId="1565" priority="903">
      <formula>IF(RIGHT(TEXT(AU632,"0.#"),1)=".",FALSE,TRUE)</formula>
    </cfRule>
    <cfRule type="expression" dxfId="1564" priority="904">
      <formula>IF(RIGHT(TEXT(AU632,"0.#"),1)=".",TRUE,FALSE)</formula>
    </cfRule>
  </conditionalFormatting>
  <conditionalFormatting sqref="AQ631">
    <cfRule type="expression" dxfId="1563" priority="895">
      <formula>IF(RIGHT(TEXT(AQ631,"0.#"),1)=".",FALSE,TRUE)</formula>
    </cfRule>
    <cfRule type="expression" dxfId="1562" priority="896">
      <formula>IF(RIGHT(TEXT(AQ631,"0.#"),1)=".",TRUE,FALSE)</formula>
    </cfRule>
  </conditionalFormatting>
  <conditionalFormatting sqref="AQ632">
    <cfRule type="expression" dxfId="1561" priority="893">
      <formula>IF(RIGHT(TEXT(AQ632,"0.#"),1)=".",FALSE,TRUE)</formula>
    </cfRule>
    <cfRule type="expression" dxfId="1560" priority="894">
      <formula>IF(RIGHT(TEXT(AQ632,"0.#"),1)=".",TRUE,FALSE)</formula>
    </cfRule>
  </conditionalFormatting>
  <conditionalFormatting sqref="AQ630">
    <cfRule type="expression" dxfId="1559" priority="891">
      <formula>IF(RIGHT(TEXT(AQ630,"0.#"),1)=".",FALSE,TRUE)</formula>
    </cfRule>
    <cfRule type="expression" dxfId="1558" priority="892">
      <formula>IF(RIGHT(TEXT(AQ630,"0.#"),1)=".",TRUE,FALSE)</formula>
    </cfRule>
  </conditionalFormatting>
  <conditionalFormatting sqref="AE635">
    <cfRule type="expression" dxfId="1557" priority="889">
      <formula>IF(RIGHT(TEXT(AE635,"0.#"),1)=".",FALSE,TRUE)</formula>
    </cfRule>
    <cfRule type="expression" dxfId="1556" priority="890">
      <formula>IF(RIGHT(TEXT(AE635,"0.#"),1)=".",TRUE,FALSE)</formula>
    </cfRule>
  </conditionalFormatting>
  <conditionalFormatting sqref="AE636">
    <cfRule type="expression" dxfId="1555" priority="887">
      <formula>IF(RIGHT(TEXT(AE636,"0.#"),1)=".",FALSE,TRUE)</formula>
    </cfRule>
    <cfRule type="expression" dxfId="1554" priority="888">
      <formula>IF(RIGHT(TEXT(AE636,"0.#"),1)=".",TRUE,FALSE)</formula>
    </cfRule>
  </conditionalFormatting>
  <conditionalFormatting sqref="AE637">
    <cfRule type="expression" dxfId="1553" priority="885">
      <formula>IF(RIGHT(TEXT(AE637,"0.#"),1)=".",FALSE,TRUE)</formula>
    </cfRule>
    <cfRule type="expression" dxfId="1552" priority="886">
      <formula>IF(RIGHT(TEXT(AE637,"0.#"),1)=".",TRUE,FALSE)</formula>
    </cfRule>
  </conditionalFormatting>
  <conditionalFormatting sqref="AU635">
    <cfRule type="expression" dxfId="1551" priority="877">
      <formula>IF(RIGHT(TEXT(AU635,"0.#"),1)=".",FALSE,TRUE)</formula>
    </cfRule>
    <cfRule type="expression" dxfId="1550" priority="878">
      <formula>IF(RIGHT(TEXT(AU635,"0.#"),1)=".",TRUE,FALSE)</formula>
    </cfRule>
  </conditionalFormatting>
  <conditionalFormatting sqref="AU636">
    <cfRule type="expression" dxfId="1549" priority="875">
      <formula>IF(RIGHT(TEXT(AU636,"0.#"),1)=".",FALSE,TRUE)</formula>
    </cfRule>
    <cfRule type="expression" dxfId="1548" priority="876">
      <formula>IF(RIGHT(TEXT(AU636,"0.#"),1)=".",TRUE,FALSE)</formula>
    </cfRule>
  </conditionalFormatting>
  <conditionalFormatting sqref="AU637">
    <cfRule type="expression" dxfId="1547" priority="873">
      <formula>IF(RIGHT(TEXT(AU637,"0.#"),1)=".",FALSE,TRUE)</formula>
    </cfRule>
    <cfRule type="expression" dxfId="1546" priority="874">
      <formula>IF(RIGHT(TEXT(AU637,"0.#"),1)=".",TRUE,FALSE)</formula>
    </cfRule>
  </conditionalFormatting>
  <conditionalFormatting sqref="AQ636">
    <cfRule type="expression" dxfId="1545" priority="865">
      <formula>IF(RIGHT(TEXT(AQ636,"0.#"),1)=".",FALSE,TRUE)</formula>
    </cfRule>
    <cfRule type="expression" dxfId="1544" priority="866">
      <formula>IF(RIGHT(TEXT(AQ636,"0.#"),1)=".",TRUE,FALSE)</formula>
    </cfRule>
  </conditionalFormatting>
  <conditionalFormatting sqref="AQ637">
    <cfRule type="expression" dxfId="1543" priority="863">
      <formula>IF(RIGHT(TEXT(AQ637,"0.#"),1)=".",FALSE,TRUE)</formula>
    </cfRule>
    <cfRule type="expression" dxfId="1542" priority="864">
      <formula>IF(RIGHT(TEXT(AQ637,"0.#"),1)=".",TRUE,FALSE)</formula>
    </cfRule>
  </conditionalFormatting>
  <conditionalFormatting sqref="AQ635">
    <cfRule type="expression" dxfId="1541" priority="861">
      <formula>IF(RIGHT(TEXT(AQ635,"0.#"),1)=".",FALSE,TRUE)</formula>
    </cfRule>
    <cfRule type="expression" dxfId="1540" priority="862">
      <formula>IF(RIGHT(TEXT(AQ635,"0.#"),1)=".",TRUE,FALSE)</formula>
    </cfRule>
  </conditionalFormatting>
  <conditionalFormatting sqref="AE640">
    <cfRule type="expression" dxfId="1539" priority="859">
      <formula>IF(RIGHT(TEXT(AE640,"0.#"),1)=".",FALSE,TRUE)</formula>
    </cfRule>
    <cfRule type="expression" dxfId="1538" priority="860">
      <formula>IF(RIGHT(TEXT(AE640,"0.#"),1)=".",TRUE,FALSE)</formula>
    </cfRule>
  </conditionalFormatting>
  <conditionalFormatting sqref="AM642">
    <cfRule type="expression" dxfId="1537" priority="849">
      <formula>IF(RIGHT(TEXT(AM642,"0.#"),1)=".",FALSE,TRUE)</formula>
    </cfRule>
    <cfRule type="expression" dxfId="1536" priority="850">
      <formula>IF(RIGHT(TEXT(AM642,"0.#"),1)=".",TRUE,FALSE)</formula>
    </cfRule>
  </conditionalFormatting>
  <conditionalFormatting sqref="AE641">
    <cfRule type="expression" dxfId="1535" priority="857">
      <formula>IF(RIGHT(TEXT(AE641,"0.#"),1)=".",FALSE,TRUE)</formula>
    </cfRule>
    <cfRule type="expression" dxfId="1534" priority="858">
      <formula>IF(RIGHT(TEXT(AE641,"0.#"),1)=".",TRUE,FALSE)</formula>
    </cfRule>
  </conditionalFormatting>
  <conditionalFormatting sqref="AE642">
    <cfRule type="expression" dxfId="1533" priority="855">
      <formula>IF(RIGHT(TEXT(AE642,"0.#"),1)=".",FALSE,TRUE)</formula>
    </cfRule>
    <cfRule type="expression" dxfId="1532" priority="856">
      <formula>IF(RIGHT(TEXT(AE642,"0.#"),1)=".",TRUE,FALSE)</formula>
    </cfRule>
  </conditionalFormatting>
  <conditionalFormatting sqref="AM640">
    <cfRule type="expression" dxfId="1531" priority="853">
      <formula>IF(RIGHT(TEXT(AM640,"0.#"),1)=".",FALSE,TRUE)</formula>
    </cfRule>
    <cfRule type="expression" dxfId="1530" priority="854">
      <formula>IF(RIGHT(TEXT(AM640,"0.#"),1)=".",TRUE,FALSE)</formula>
    </cfRule>
  </conditionalFormatting>
  <conditionalFormatting sqref="AM641">
    <cfRule type="expression" dxfId="1529" priority="851">
      <formula>IF(RIGHT(TEXT(AM641,"0.#"),1)=".",FALSE,TRUE)</formula>
    </cfRule>
    <cfRule type="expression" dxfId="1528" priority="852">
      <formula>IF(RIGHT(TEXT(AM641,"0.#"),1)=".",TRUE,FALSE)</formula>
    </cfRule>
  </conditionalFormatting>
  <conditionalFormatting sqref="AU640">
    <cfRule type="expression" dxfId="1527" priority="847">
      <formula>IF(RIGHT(TEXT(AU640,"0.#"),1)=".",FALSE,TRUE)</formula>
    </cfRule>
    <cfRule type="expression" dxfId="1526" priority="848">
      <formula>IF(RIGHT(TEXT(AU640,"0.#"),1)=".",TRUE,FALSE)</formula>
    </cfRule>
  </conditionalFormatting>
  <conditionalFormatting sqref="AU641">
    <cfRule type="expression" dxfId="1525" priority="845">
      <formula>IF(RIGHT(TEXT(AU641,"0.#"),1)=".",FALSE,TRUE)</formula>
    </cfRule>
    <cfRule type="expression" dxfId="1524" priority="846">
      <formula>IF(RIGHT(TEXT(AU641,"0.#"),1)=".",TRUE,FALSE)</formula>
    </cfRule>
  </conditionalFormatting>
  <conditionalFormatting sqref="AU642">
    <cfRule type="expression" dxfId="1523" priority="843">
      <formula>IF(RIGHT(TEXT(AU642,"0.#"),1)=".",FALSE,TRUE)</formula>
    </cfRule>
    <cfRule type="expression" dxfId="1522" priority="844">
      <formula>IF(RIGHT(TEXT(AU642,"0.#"),1)=".",TRUE,FALSE)</formula>
    </cfRule>
  </conditionalFormatting>
  <conditionalFormatting sqref="AI642">
    <cfRule type="expression" dxfId="1521" priority="837">
      <formula>IF(RIGHT(TEXT(AI642,"0.#"),1)=".",FALSE,TRUE)</formula>
    </cfRule>
    <cfRule type="expression" dxfId="1520" priority="838">
      <formula>IF(RIGHT(TEXT(AI642,"0.#"),1)=".",TRUE,FALSE)</formula>
    </cfRule>
  </conditionalFormatting>
  <conditionalFormatting sqref="AI640">
    <cfRule type="expression" dxfId="1519" priority="841">
      <formula>IF(RIGHT(TEXT(AI640,"0.#"),1)=".",FALSE,TRUE)</formula>
    </cfRule>
    <cfRule type="expression" dxfId="1518" priority="842">
      <formula>IF(RIGHT(TEXT(AI640,"0.#"),1)=".",TRUE,FALSE)</formula>
    </cfRule>
  </conditionalFormatting>
  <conditionalFormatting sqref="AI641">
    <cfRule type="expression" dxfId="1517" priority="839">
      <formula>IF(RIGHT(TEXT(AI641,"0.#"),1)=".",FALSE,TRUE)</formula>
    </cfRule>
    <cfRule type="expression" dxfId="1516" priority="840">
      <formula>IF(RIGHT(TEXT(AI641,"0.#"),1)=".",TRUE,FALSE)</formula>
    </cfRule>
  </conditionalFormatting>
  <conditionalFormatting sqref="AQ641">
    <cfRule type="expression" dxfId="1515" priority="835">
      <formula>IF(RIGHT(TEXT(AQ641,"0.#"),1)=".",FALSE,TRUE)</formula>
    </cfRule>
    <cfRule type="expression" dxfId="1514" priority="836">
      <formula>IF(RIGHT(TEXT(AQ641,"0.#"),1)=".",TRUE,FALSE)</formula>
    </cfRule>
  </conditionalFormatting>
  <conditionalFormatting sqref="AQ642">
    <cfRule type="expression" dxfId="1513" priority="833">
      <formula>IF(RIGHT(TEXT(AQ642,"0.#"),1)=".",FALSE,TRUE)</formula>
    </cfRule>
    <cfRule type="expression" dxfId="1512" priority="834">
      <formula>IF(RIGHT(TEXT(AQ642,"0.#"),1)=".",TRUE,FALSE)</formula>
    </cfRule>
  </conditionalFormatting>
  <conditionalFormatting sqref="AQ640">
    <cfRule type="expression" dxfId="1511" priority="831">
      <formula>IF(RIGHT(TEXT(AQ640,"0.#"),1)=".",FALSE,TRUE)</formula>
    </cfRule>
    <cfRule type="expression" dxfId="1510" priority="832">
      <formula>IF(RIGHT(TEXT(AQ640,"0.#"),1)=".",TRUE,FALSE)</formula>
    </cfRule>
  </conditionalFormatting>
  <conditionalFormatting sqref="AE649">
    <cfRule type="expression" dxfId="1509" priority="829">
      <formula>IF(RIGHT(TEXT(AE649,"0.#"),1)=".",FALSE,TRUE)</formula>
    </cfRule>
    <cfRule type="expression" dxfId="1508" priority="830">
      <formula>IF(RIGHT(TEXT(AE649,"0.#"),1)=".",TRUE,FALSE)</formula>
    </cfRule>
  </conditionalFormatting>
  <conditionalFormatting sqref="AE650">
    <cfRule type="expression" dxfId="1507" priority="827">
      <formula>IF(RIGHT(TEXT(AE650,"0.#"),1)=".",FALSE,TRUE)</formula>
    </cfRule>
    <cfRule type="expression" dxfId="1506" priority="828">
      <formula>IF(RIGHT(TEXT(AE650,"0.#"),1)=".",TRUE,FALSE)</formula>
    </cfRule>
  </conditionalFormatting>
  <conditionalFormatting sqref="AE651">
    <cfRule type="expression" dxfId="1505" priority="825">
      <formula>IF(RIGHT(TEXT(AE651,"0.#"),1)=".",FALSE,TRUE)</formula>
    </cfRule>
    <cfRule type="expression" dxfId="1504" priority="826">
      <formula>IF(RIGHT(TEXT(AE651,"0.#"),1)=".",TRUE,FALSE)</formula>
    </cfRule>
  </conditionalFormatting>
  <conditionalFormatting sqref="AU649">
    <cfRule type="expression" dxfId="1503" priority="817">
      <formula>IF(RIGHT(TEXT(AU649,"0.#"),1)=".",FALSE,TRUE)</formula>
    </cfRule>
    <cfRule type="expression" dxfId="1502" priority="818">
      <formula>IF(RIGHT(TEXT(AU649,"0.#"),1)=".",TRUE,FALSE)</formula>
    </cfRule>
  </conditionalFormatting>
  <conditionalFormatting sqref="AU650">
    <cfRule type="expression" dxfId="1501" priority="815">
      <formula>IF(RIGHT(TEXT(AU650,"0.#"),1)=".",FALSE,TRUE)</formula>
    </cfRule>
    <cfRule type="expression" dxfId="1500" priority="816">
      <formula>IF(RIGHT(TEXT(AU650,"0.#"),1)=".",TRUE,FALSE)</formula>
    </cfRule>
  </conditionalFormatting>
  <conditionalFormatting sqref="AU651">
    <cfRule type="expression" dxfId="1499" priority="813">
      <formula>IF(RIGHT(TEXT(AU651,"0.#"),1)=".",FALSE,TRUE)</formula>
    </cfRule>
    <cfRule type="expression" dxfId="1498" priority="814">
      <formula>IF(RIGHT(TEXT(AU651,"0.#"),1)=".",TRUE,FALSE)</formula>
    </cfRule>
  </conditionalFormatting>
  <conditionalFormatting sqref="AQ650">
    <cfRule type="expression" dxfId="1497" priority="805">
      <formula>IF(RIGHT(TEXT(AQ650,"0.#"),1)=".",FALSE,TRUE)</formula>
    </cfRule>
    <cfRule type="expression" dxfId="1496" priority="806">
      <formula>IF(RIGHT(TEXT(AQ650,"0.#"),1)=".",TRUE,FALSE)</formula>
    </cfRule>
  </conditionalFormatting>
  <conditionalFormatting sqref="AQ651">
    <cfRule type="expression" dxfId="1495" priority="803">
      <formula>IF(RIGHT(TEXT(AQ651,"0.#"),1)=".",FALSE,TRUE)</formula>
    </cfRule>
    <cfRule type="expression" dxfId="1494" priority="804">
      <formula>IF(RIGHT(TEXT(AQ651,"0.#"),1)=".",TRUE,FALSE)</formula>
    </cfRule>
  </conditionalFormatting>
  <conditionalFormatting sqref="AQ649">
    <cfRule type="expression" dxfId="1493" priority="801">
      <formula>IF(RIGHT(TEXT(AQ649,"0.#"),1)=".",FALSE,TRUE)</formula>
    </cfRule>
    <cfRule type="expression" dxfId="1492" priority="802">
      <formula>IF(RIGHT(TEXT(AQ649,"0.#"),1)=".",TRUE,FALSE)</formula>
    </cfRule>
  </conditionalFormatting>
  <conditionalFormatting sqref="AE674">
    <cfRule type="expression" dxfId="1491" priority="799">
      <formula>IF(RIGHT(TEXT(AE674,"0.#"),1)=".",FALSE,TRUE)</formula>
    </cfRule>
    <cfRule type="expression" dxfId="1490" priority="800">
      <formula>IF(RIGHT(TEXT(AE674,"0.#"),1)=".",TRUE,FALSE)</formula>
    </cfRule>
  </conditionalFormatting>
  <conditionalFormatting sqref="AE675">
    <cfRule type="expression" dxfId="1489" priority="797">
      <formula>IF(RIGHT(TEXT(AE675,"0.#"),1)=".",FALSE,TRUE)</formula>
    </cfRule>
    <cfRule type="expression" dxfId="1488" priority="798">
      <formula>IF(RIGHT(TEXT(AE675,"0.#"),1)=".",TRUE,FALSE)</formula>
    </cfRule>
  </conditionalFormatting>
  <conditionalFormatting sqref="AE676">
    <cfRule type="expression" dxfId="1487" priority="795">
      <formula>IF(RIGHT(TEXT(AE676,"0.#"),1)=".",FALSE,TRUE)</formula>
    </cfRule>
    <cfRule type="expression" dxfId="1486" priority="796">
      <formula>IF(RIGHT(TEXT(AE676,"0.#"),1)=".",TRUE,FALSE)</formula>
    </cfRule>
  </conditionalFormatting>
  <conditionalFormatting sqref="AU674">
    <cfRule type="expression" dxfId="1485" priority="787">
      <formula>IF(RIGHT(TEXT(AU674,"0.#"),1)=".",FALSE,TRUE)</formula>
    </cfRule>
    <cfRule type="expression" dxfId="1484" priority="788">
      <formula>IF(RIGHT(TEXT(AU674,"0.#"),1)=".",TRUE,FALSE)</formula>
    </cfRule>
  </conditionalFormatting>
  <conditionalFormatting sqref="AU675">
    <cfRule type="expression" dxfId="1483" priority="785">
      <formula>IF(RIGHT(TEXT(AU675,"0.#"),1)=".",FALSE,TRUE)</formula>
    </cfRule>
    <cfRule type="expression" dxfId="1482" priority="786">
      <formula>IF(RIGHT(TEXT(AU675,"0.#"),1)=".",TRUE,FALSE)</formula>
    </cfRule>
  </conditionalFormatting>
  <conditionalFormatting sqref="AU676">
    <cfRule type="expression" dxfId="1481" priority="783">
      <formula>IF(RIGHT(TEXT(AU676,"0.#"),1)=".",FALSE,TRUE)</formula>
    </cfRule>
    <cfRule type="expression" dxfId="1480" priority="784">
      <formula>IF(RIGHT(TEXT(AU676,"0.#"),1)=".",TRUE,FALSE)</formula>
    </cfRule>
  </conditionalFormatting>
  <conditionalFormatting sqref="AQ675">
    <cfRule type="expression" dxfId="1479" priority="775">
      <formula>IF(RIGHT(TEXT(AQ675,"0.#"),1)=".",FALSE,TRUE)</formula>
    </cfRule>
    <cfRule type="expression" dxfId="1478" priority="776">
      <formula>IF(RIGHT(TEXT(AQ675,"0.#"),1)=".",TRUE,FALSE)</formula>
    </cfRule>
  </conditionalFormatting>
  <conditionalFormatting sqref="AQ676">
    <cfRule type="expression" dxfId="1477" priority="773">
      <formula>IF(RIGHT(TEXT(AQ676,"0.#"),1)=".",FALSE,TRUE)</formula>
    </cfRule>
    <cfRule type="expression" dxfId="1476" priority="774">
      <formula>IF(RIGHT(TEXT(AQ676,"0.#"),1)=".",TRUE,FALSE)</formula>
    </cfRule>
  </conditionalFormatting>
  <conditionalFormatting sqref="AQ674">
    <cfRule type="expression" dxfId="1475" priority="771">
      <formula>IF(RIGHT(TEXT(AQ674,"0.#"),1)=".",FALSE,TRUE)</formula>
    </cfRule>
    <cfRule type="expression" dxfId="1474" priority="772">
      <formula>IF(RIGHT(TEXT(AQ674,"0.#"),1)=".",TRUE,FALSE)</formula>
    </cfRule>
  </conditionalFormatting>
  <conditionalFormatting sqref="AE654">
    <cfRule type="expression" dxfId="1473" priority="769">
      <formula>IF(RIGHT(TEXT(AE654,"0.#"),1)=".",FALSE,TRUE)</formula>
    </cfRule>
    <cfRule type="expression" dxfId="1472" priority="770">
      <formula>IF(RIGHT(TEXT(AE654,"0.#"),1)=".",TRUE,FALSE)</formula>
    </cfRule>
  </conditionalFormatting>
  <conditionalFormatting sqref="AE655">
    <cfRule type="expression" dxfId="1471" priority="767">
      <formula>IF(RIGHT(TEXT(AE655,"0.#"),1)=".",FALSE,TRUE)</formula>
    </cfRule>
    <cfRule type="expression" dxfId="1470" priority="768">
      <formula>IF(RIGHT(TEXT(AE655,"0.#"),1)=".",TRUE,FALSE)</formula>
    </cfRule>
  </conditionalFormatting>
  <conditionalFormatting sqref="AE656">
    <cfRule type="expression" dxfId="1469" priority="765">
      <formula>IF(RIGHT(TEXT(AE656,"0.#"),1)=".",FALSE,TRUE)</formula>
    </cfRule>
    <cfRule type="expression" dxfId="1468" priority="766">
      <formula>IF(RIGHT(TEXT(AE656,"0.#"),1)=".",TRUE,FALSE)</formula>
    </cfRule>
  </conditionalFormatting>
  <conditionalFormatting sqref="AU654">
    <cfRule type="expression" dxfId="1467" priority="757">
      <formula>IF(RIGHT(TEXT(AU654,"0.#"),1)=".",FALSE,TRUE)</formula>
    </cfRule>
    <cfRule type="expression" dxfId="1466" priority="758">
      <formula>IF(RIGHT(TEXT(AU654,"0.#"),1)=".",TRUE,FALSE)</formula>
    </cfRule>
  </conditionalFormatting>
  <conditionalFormatting sqref="AU655">
    <cfRule type="expression" dxfId="1465" priority="755">
      <formula>IF(RIGHT(TEXT(AU655,"0.#"),1)=".",FALSE,TRUE)</formula>
    </cfRule>
    <cfRule type="expression" dxfId="1464" priority="756">
      <formula>IF(RIGHT(TEXT(AU655,"0.#"),1)=".",TRUE,FALSE)</formula>
    </cfRule>
  </conditionalFormatting>
  <conditionalFormatting sqref="AQ656">
    <cfRule type="expression" dxfId="1463" priority="743">
      <formula>IF(RIGHT(TEXT(AQ656,"0.#"),1)=".",FALSE,TRUE)</formula>
    </cfRule>
    <cfRule type="expression" dxfId="1462" priority="744">
      <formula>IF(RIGHT(TEXT(AQ656,"0.#"),1)=".",TRUE,FALSE)</formula>
    </cfRule>
  </conditionalFormatting>
  <conditionalFormatting sqref="AQ654">
    <cfRule type="expression" dxfId="1461" priority="741">
      <formula>IF(RIGHT(TEXT(AQ654,"0.#"),1)=".",FALSE,TRUE)</formula>
    </cfRule>
    <cfRule type="expression" dxfId="1460" priority="742">
      <formula>IF(RIGHT(TEXT(AQ654,"0.#"),1)=".",TRUE,FALSE)</formula>
    </cfRule>
  </conditionalFormatting>
  <conditionalFormatting sqref="AE659">
    <cfRule type="expression" dxfId="1459" priority="739">
      <formula>IF(RIGHT(TEXT(AE659,"0.#"),1)=".",FALSE,TRUE)</formula>
    </cfRule>
    <cfRule type="expression" dxfId="1458" priority="740">
      <formula>IF(RIGHT(TEXT(AE659,"0.#"),1)=".",TRUE,FALSE)</formula>
    </cfRule>
  </conditionalFormatting>
  <conditionalFormatting sqref="AE660">
    <cfRule type="expression" dxfId="1457" priority="737">
      <formula>IF(RIGHT(TEXT(AE660,"0.#"),1)=".",FALSE,TRUE)</formula>
    </cfRule>
    <cfRule type="expression" dxfId="1456" priority="738">
      <formula>IF(RIGHT(TEXT(AE660,"0.#"),1)=".",TRUE,FALSE)</formula>
    </cfRule>
  </conditionalFormatting>
  <conditionalFormatting sqref="AE661">
    <cfRule type="expression" dxfId="1455" priority="735">
      <formula>IF(RIGHT(TEXT(AE661,"0.#"),1)=".",FALSE,TRUE)</formula>
    </cfRule>
    <cfRule type="expression" dxfId="1454" priority="736">
      <formula>IF(RIGHT(TEXT(AE661,"0.#"),1)=".",TRUE,FALSE)</formula>
    </cfRule>
  </conditionalFormatting>
  <conditionalFormatting sqref="AU659">
    <cfRule type="expression" dxfId="1453" priority="727">
      <formula>IF(RIGHT(TEXT(AU659,"0.#"),1)=".",FALSE,TRUE)</formula>
    </cfRule>
    <cfRule type="expression" dxfId="1452" priority="728">
      <formula>IF(RIGHT(TEXT(AU659,"0.#"),1)=".",TRUE,FALSE)</formula>
    </cfRule>
  </conditionalFormatting>
  <conditionalFormatting sqref="AU660">
    <cfRule type="expression" dxfId="1451" priority="725">
      <formula>IF(RIGHT(TEXT(AU660,"0.#"),1)=".",FALSE,TRUE)</formula>
    </cfRule>
    <cfRule type="expression" dxfId="1450" priority="726">
      <formula>IF(RIGHT(TEXT(AU660,"0.#"),1)=".",TRUE,FALSE)</formula>
    </cfRule>
  </conditionalFormatting>
  <conditionalFormatting sqref="AU661">
    <cfRule type="expression" dxfId="1449" priority="723">
      <formula>IF(RIGHT(TEXT(AU661,"0.#"),1)=".",FALSE,TRUE)</formula>
    </cfRule>
    <cfRule type="expression" dxfId="1448" priority="724">
      <formula>IF(RIGHT(TEXT(AU661,"0.#"),1)=".",TRUE,FALSE)</formula>
    </cfRule>
  </conditionalFormatting>
  <conditionalFormatting sqref="AQ660">
    <cfRule type="expression" dxfId="1447" priority="715">
      <formula>IF(RIGHT(TEXT(AQ660,"0.#"),1)=".",FALSE,TRUE)</formula>
    </cfRule>
    <cfRule type="expression" dxfId="1446" priority="716">
      <formula>IF(RIGHT(TEXT(AQ660,"0.#"),1)=".",TRUE,FALSE)</formula>
    </cfRule>
  </conditionalFormatting>
  <conditionalFormatting sqref="AQ661">
    <cfRule type="expression" dxfId="1445" priority="713">
      <formula>IF(RIGHT(TEXT(AQ661,"0.#"),1)=".",FALSE,TRUE)</formula>
    </cfRule>
    <cfRule type="expression" dxfId="1444" priority="714">
      <formula>IF(RIGHT(TEXT(AQ661,"0.#"),1)=".",TRUE,FALSE)</formula>
    </cfRule>
  </conditionalFormatting>
  <conditionalFormatting sqref="AQ659">
    <cfRule type="expression" dxfId="1443" priority="711">
      <formula>IF(RIGHT(TEXT(AQ659,"0.#"),1)=".",FALSE,TRUE)</formula>
    </cfRule>
    <cfRule type="expression" dxfId="1442" priority="712">
      <formula>IF(RIGHT(TEXT(AQ659,"0.#"),1)=".",TRUE,FALSE)</formula>
    </cfRule>
  </conditionalFormatting>
  <conditionalFormatting sqref="AE664">
    <cfRule type="expression" dxfId="1441" priority="709">
      <formula>IF(RIGHT(TEXT(AE664,"0.#"),1)=".",FALSE,TRUE)</formula>
    </cfRule>
    <cfRule type="expression" dxfId="1440" priority="710">
      <formula>IF(RIGHT(TEXT(AE664,"0.#"),1)=".",TRUE,FALSE)</formula>
    </cfRule>
  </conditionalFormatting>
  <conditionalFormatting sqref="AE665">
    <cfRule type="expression" dxfId="1439" priority="707">
      <formula>IF(RIGHT(TEXT(AE665,"0.#"),1)=".",FALSE,TRUE)</formula>
    </cfRule>
    <cfRule type="expression" dxfId="1438" priority="708">
      <formula>IF(RIGHT(TEXT(AE665,"0.#"),1)=".",TRUE,FALSE)</formula>
    </cfRule>
  </conditionalFormatting>
  <conditionalFormatting sqref="AE666">
    <cfRule type="expression" dxfId="1437" priority="705">
      <formula>IF(RIGHT(TEXT(AE666,"0.#"),1)=".",FALSE,TRUE)</formula>
    </cfRule>
    <cfRule type="expression" dxfId="1436" priority="706">
      <formula>IF(RIGHT(TEXT(AE666,"0.#"),1)=".",TRUE,FALSE)</formula>
    </cfRule>
  </conditionalFormatting>
  <conditionalFormatting sqref="AU664">
    <cfRule type="expression" dxfId="1435" priority="697">
      <formula>IF(RIGHT(TEXT(AU664,"0.#"),1)=".",FALSE,TRUE)</formula>
    </cfRule>
    <cfRule type="expression" dxfId="1434" priority="698">
      <formula>IF(RIGHT(TEXT(AU664,"0.#"),1)=".",TRUE,FALSE)</formula>
    </cfRule>
  </conditionalFormatting>
  <conditionalFormatting sqref="AU665">
    <cfRule type="expression" dxfId="1433" priority="695">
      <formula>IF(RIGHT(TEXT(AU665,"0.#"),1)=".",FALSE,TRUE)</formula>
    </cfRule>
    <cfRule type="expression" dxfId="1432" priority="696">
      <formula>IF(RIGHT(TEXT(AU665,"0.#"),1)=".",TRUE,FALSE)</formula>
    </cfRule>
  </conditionalFormatting>
  <conditionalFormatting sqref="AU666">
    <cfRule type="expression" dxfId="1431" priority="693">
      <formula>IF(RIGHT(TEXT(AU666,"0.#"),1)=".",FALSE,TRUE)</formula>
    </cfRule>
    <cfRule type="expression" dxfId="1430" priority="694">
      <formula>IF(RIGHT(TEXT(AU666,"0.#"),1)=".",TRUE,FALSE)</formula>
    </cfRule>
  </conditionalFormatting>
  <conditionalFormatting sqref="AQ665">
    <cfRule type="expression" dxfId="1429" priority="685">
      <formula>IF(RIGHT(TEXT(AQ665,"0.#"),1)=".",FALSE,TRUE)</formula>
    </cfRule>
    <cfRule type="expression" dxfId="1428" priority="686">
      <formula>IF(RIGHT(TEXT(AQ665,"0.#"),1)=".",TRUE,FALSE)</formula>
    </cfRule>
  </conditionalFormatting>
  <conditionalFormatting sqref="AQ666">
    <cfRule type="expression" dxfId="1427" priority="683">
      <formula>IF(RIGHT(TEXT(AQ666,"0.#"),1)=".",FALSE,TRUE)</formula>
    </cfRule>
    <cfRule type="expression" dxfId="1426" priority="684">
      <formula>IF(RIGHT(TEXT(AQ666,"0.#"),1)=".",TRUE,FALSE)</formula>
    </cfRule>
  </conditionalFormatting>
  <conditionalFormatting sqref="AQ664">
    <cfRule type="expression" dxfId="1425" priority="681">
      <formula>IF(RIGHT(TEXT(AQ664,"0.#"),1)=".",FALSE,TRUE)</formula>
    </cfRule>
    <cfRule type="expression" dxfId="1424" priority="682">
      <formula>IF(RIGHT(TEXT(AQ664,"0.#"),1)=".",TRUE,FALSE)</formula>
    </cfRule>
  </conditionalFormatting>
  <conditionalFormatting sqref="AE669">
    <cfRule type="expression" dxfId="1423" priority="679">
      <formula>IF(RIGHT(TEXT(AE669,"0.#"),1)=".",FALSE,TRUE)</formula>
    </cfRule>
    <cfRule type="expression" dxfId="1422" priority="680">
      <formula>IF(RIGHT(TEXT(AE669,"0.#"),1)=".",TRUE,FALSE)</formula>
    </cfRule>
  </conditionalFormatting>
  <conditionalFormatting sqref="AE670">
    <cfRule type="expression" dxfId="1421" priority="677">
      <formula>IF(RIGHT(TEXT(AE670,"0.#"),1)=".",FALSE,TRUE)</formula>
    </cfRule>
    <cfRule type="expression" dxfId="1420" priority="678">
      <formula>IF(RIGHT(TEXT(AE670,"0.#"),1)=".",TRUE,FALSE)</formula>
    </cfRule>
  </conditionalFormatting>
  <conditionalFormatting sqref="AE671">
    <cfRule type="expression" dxfId="1419" priority="675">
      <formula>IF(RIGHT(TEXT(AE671,"0.#"),1)=".",FALSE,TRUE)</formula>
    </cfRule>
    <cfRule type="expression" dxfId="1418" priority="676">
      <formula>IF(RIGHT(TEXT(AE671,"0.#"),1)=".",TRUE,FALSE)</formula>
    </cfRule>
  </conditionalFormatting>
  <conditionalFormatting sqref="AU669">
    <cfRule type="expression" dxfId="1417" priority="667">
      <formula>IF(RIGHT(TEXT(AU669,"0.#"),1)=".",FALSE,TRUE)</formula>
    </cfRule>
    <cfRule type="expression" dxfId="1416" priority="668">
      <formula>IF(RIGHT(TEXT(AU669,"0.#"),1)=".",TRUE,FALSE)</formula>
    </cfRule>
  </conditionalFormatting>
  <conditionalFormatting sqref="AU670">
    <cfRule type="expression" dxfId="1415" priority="665">
      <formula>IF(RIGHT(TEXT(AU670,"0.#"),1)=".",FALSE,TRUE)</formula>
    </cfRule>
    <cfRule type="expression" dxfId="1414" priority="666">
      <formula>IF(RIGHT(TEXT(AU670,"0.#"),1)=".",TRUE,FALSE)</formula>
    </cfRule>
  </conditionalFormatting>
  <conditionalFormatting sqref="AU671">
    <cfRule type="expression" dxfId="1413" priority="663">
      <formula>IF(RIGHT(TEXT(AU671,"0.#"),1)=".",FALSE,TRUE)</formula>
    </cfRule>
    <cfRule type="expression" dxfId="1412" priority="664">
      <formula>IF(RIGHT(TEXT(AU671,"0.#"),1)=".",TRUE,FALSE)</formula>
    </cfRule>
  </conditionalFormatting>
  <conditionalFormatting sqref="AQ670">
    <cfRule type="expression" dxfId="1411" priority="655">
      <formula>IF(RIGHT(TEXT(AQ670,"0.#"),1)=".",FALSE,TRUE)</formula>
    </cfRule>
    <cfRule type="expression" dxfId="1410" priority="656">
      <formula>IF(RIGHT(TEXT(AQ670,"0.#"),1)=".",TRUE,FALSE)</formula>
    </cfRule>
  </conditionalFormatting>
  <conditionalFormatting sqref="AQ671">
    <cfRule type="expression" dxfId="1409" priority="653">
      <formula>IF(RIGHT(TEXT(AQ671,"0.#"),1)=".",FALSE,TRUE)</formula>
    </cfRule>
    <cfRule type="expression" dxfId="1408" priority="654">
      <formula>IF(RIGHT(TEXT(AQ671,"0.#"),1)=".",TRUE,FALSE)</formula>
    </cfRule>
  </conditionalFormatting>
  <conditionalFormatting sqref="AQ669">
    <cfRule type="expression" dxfId="1407" priority="651">
      <formula>IF(RIGHT(TEXT(AQ669,"0.#"),1)=".",FALSE,TRUE)</formula>
    </cfRule>
    <cfRule type="expression" dxfId="1406" priority="652">
      <formula>IF(RIGHT(TEXT(AQ669,"0.#"),1)=".",TRUE,FALSE)</formula>
    </cfRule>
  </conditionalFormatting>
  <conditionalFormatting sqref="AE679">
    <cfRule type="expression" dxfId="1405" priority="649">
      <formula>IF(RIGHT(TEXT(AE679,"0.#"),1)=".",FALSE,TRUE)</formula>
    </cfRule>
    <cfRule type="expression" dxfId="1404" priority="650">
      <formula>IF(RIGHT(TEXT(AE679,"0.#"),1)=".",TRUE,FALSE)</formula>
    </cfRule>
  </conditionalFormatting>
  <conditionalFormatting sqref="AE680">
    <cfRule type="expression" dxfId="1403" priority="647">
      <formula>IF(RIGHT(TEXT(AE680,"0.#"),1)=".",FALSE,TRUE)</formula>
    </cfRule>
    <cfRule type="expression" dxfId="1402" priority="648">
      <formula>IF(RIGHT(TEXT(AE680,"0.#"),1)=".",TRUE,FALSE)</formula>
    </cfRule>
  </conditionalFormatting>
  <conditionalFormatting sqref="AE681">
    <cfRule type="expression" dxfId="1401" priority="645">
      <formula>IF(RIGHT(TEXT(AE681,"0.#"),1)=".",FALSE,TRUE)</formula>
    </cfRule>
    <cfRule type="expression" dxfId="1400" priority="646">
      <formula>IF(RIGHT(TEXT(AE681,"0.#"),1)=".",TRUE,FALSE)</formula>
    </cfRule>
  </conditionalFormatting>
  <conditionalFormatting sqref="AU679">
    <cfRule type="expression" dxfId="1399" priority="637">
      <formula>IF(RIGHT(TEXT(AU679,"0.#"),1)=".",FALSE,TRUE)</formula>
    </cfRule>
    <cfRule type="expression" dxfId="1398" priority="638">
      <formula>IF(RIGHT(TEXT(AU679,"0.#"),1)=".",TRUE,FALSE)</formula>
    </cfRule>
  </conditionalFormatting>
  <conditionalFormatting sqref="AU680">
    <cfRule type="expression" dxfId="1397" priority="635">
      <formula>IF(RIGHT(TEXT(AU680,"0.#"),1)=".",FALSE,TRUE)</formula>
    </cfRule>
    <cfRule type="expression" dxfId="1396" priority="636">
      <formula>IF(RIGHT(TEXT(AU680,"0.#"),1)=".",TRUE,FALSE)</formula>
    </cfRule>
  </conditionalFormatting>
  <conditionalFormatting sqref="AU681">
    <cfRule type="expression" dxfId="1395" priority="633">
      <formula>IF(RIGHT(TEXT(AU681,"0.#"),1)=".",FALSE,TRUE)</formula>
    </cfRule>
    <cfRule type="expression" dxfId="1394" priority="634">
      <formula>IF(RIGHT(TEXT(AU681,"0.#"),1)=".",TRUE,FALSE)</formula>
    </cfRule>
  </conditionalFormatting>
  <conditionalFormatting sqref="AQ680">
    <cfRule type="expression" dxfId="1393" priority="625">
      <formula>IF(RIGHT(TEXT(AQ680,"0.#"),1)=".",FALSE,TRUE)</formula>
    </cfRule>
    <cfRule type="expression" dxfId="1392" priority="626">
      <formula>IF(RIGHT(TEXT(AQ680,"0.#"),1)=".",TRUE,FALSE)</formula>
    </cfRule>
  </conditionalFormatting>
  <conditionalFormatting sqref="AQ681">
    <cfRule type="expression" dxfId="1391" priority="623">
      <formula>IF(RIGHT(TEXT(AQ681,"0.#"),1)=".",FALSE,TRUE)</formula>
    </cfRule>
    <cfRule type="expression" dxfId="1390" priority="624">
      <formula>IF(RIGHT(TEXT(AQ681,"0.#"),1)=".",TRUE,FALSE)</formula>
    </cfRule>
  </conditionalFormatting>
  <conditionalFormatting sqref="AQ679">
    <cfRule type="expression" dxfId="1389" priority="621">
      <formula>IF(RIGHT(TEXT(AQ679,"0.#"),1)=".",FALSE,TRUE)</formula>
    </cfRule>
    <cfRule type="expression" dxfId="1388" priority="622">
      <formula>IF(RIGHT(TEXT(AQ679,"0.#"),1)=".",TRUE,FALSE)</formula>
    </cfRule>
  </conditionalFormatting>
  <conditionalFormatting sqref="AE684">
    <cfRule type="expression" dxfId="1387" priority="619">
      <formula>IF(RIGHT(TEXT(AE684,"0.#"),1)=".",FALSE,TRUE)</formula>
    </cfRule>
    <cfRule type="expression" dxfId="1386" priority="620">
      <formula>IF(RIGHT(TEXT(AE684,"0.#"),1)=".",TRUE,FALSE)</formula>
    </cfRule>
  </conditionalFormatting>
  <conditionalFormatting sqref="AE685">
    <cfRule type="expression" dxfId="1385" priority="617">
      <formula>IF(RIGHT(TEXT(AE685,"0.#"),1)=".",FALSE,TRUE)</formula>
    </cfRule>
    <cfRule type="expression" dxfId="1384" priority="618">
      <formula>IF(RIGHT(TEXT(AE685,"0.#"),1)=".",TRUE,FALSE)</formula>
    </cfRule>
  </conditionalFormatting>
  <conditionalFormatting sqref="AE686">
    <cfRule type="expression" dxfId="1383" priority="615">
      <formula>IF(RIGHT(TEXT(AE686,"0.#"),1)=".",FALSE,TRUE)</formula>
    </cfRule>
    <cfRule type="expression" dxfId="1382" priority="616">
      <formula>IF(RIGHT(TEXT(AE686,"0.#"),1)=".",TRUE,FALSE)</formula>
    </cfRule>
  </conditionalFormatting>
  <conditionalFormatting sqref="AU684">
    <cfRule type="expression" dxfId="1381" priority="607">
      <formula>IF(RIGHT(TEXT(AU684,"0.#"),1)=".",FALSE,TRUE)</formula>
    </cfRule>
    <cfRule type="expression" dxfId="1380" priority="608">
      <formula>IF(RIGHT(TEXT(AU684,"0.#"),1)=".",TRUE,FALSE)</formula>
    </cfRule>
  </conditionalFormatting>
  <conditionalFormatting sqref="AU685">
    <cfRule type="expression" dxfId="1379" priority="605">
      <formula>IF(RIGHT(TEXT(AU685,"0.#"),1)=".",FALSE,TRUE)</formula>
    </cfRule>
    <cfRule type="expression" dxfId="1378" priority="606">
      <formula>IF(RIGHT(TEXT(AU685,"0.#"),1)=".",TRUE,FALSE)</formula>
    </cfRule>
  </conditionalFormatting>
  <conditionalFormatting sqref="AU686">
    <cfRule type="expression" dxfId="1377" priority="603">
      <formula>IF(RIGHT(TEXT(AU686,"0.#"),1)=".",FALSE,TRUE)</formula>
    </cfRule>
    <cfRule type="expression" dxfId="1376" priority="604">
      <formula>IF(RIGHT(TEXT(AU686,"0.#"),1)=".",TRUE,FALSE)</formula>
    </cfRule>
  </conditionalFormatting>
  <conditionalFormatting sqref="AQ685">
    <cfRule type="expression" dxfId="1375" priority="595">
      <formula>IF(RIGHT(TEXT(AQ685,"0.#"),1)=".",FALSE,TRUE)</formula>
    </cfRule>
    <cfRule type="expression" dxfId="1374" priority="596">
      <formula>IF(RIGHT(TEXT(AQ685,"0.#"),1)=".",TRUE,FALSE)</formula>
    </cfRule>
  </conditionalFormatting>
  <conditionalFormatting sqref="AQ686">
    <cfRule type="expression" dxfId="1373" priority="593">
      <formula>IF(RIGHT(TEXT(AQ686,"0.#"),1)=".",FALSE,TRUE)</formula>
    </cfRule>
    <cfRule type="expression" dxfId="1372" priority="594">
      <formula>IF(RIGHT(TEXT(AQ686,"0.#"),1)=".",TRUE,FALSE)</formula>
    </cfRule>
  </conditionalFormatting>
  <conditionalFormatting sqref="AQ684">
    <cfRule type="expression" dxfId="1371" priority="591">
      <formula>IF(RIGHT(TEXT(AQ684,"0.#"),1)=".",FALSE,TRUE)</formula>
    </cfRule>
    <cfRule type="expression" dxfId="1370" priority="592">
      <formula>IF(RIGHT(TEXT(AQ684,"0.#"),1)=".",TRUE,FALSE)</formula>
    </cfRule>
  </conditionalFormatting>
  <conditionalFormatting sqref="AE689">
    <cfRule type="expression" dxfId="1369" priority="589">
      <formula>IF(RIGHT(TEXT(AE689,"0.#"),1)=".",FALSE,TRUE)</formula>
    </cfRule>
    <cfRule type="expression" dxfId="1368" priority="590">
      <formula>IF(RIGHT(TEXT(AE689,"0.#"),1)=".",TRUE,FALSE)</formula>
    </cfRule>
  </conditionalFormatting>
  <conditionalFormatting sqref="AE690">
    <cfRule type="expression" dxfId="1367" priority="587">
      <formula>IF(RIGHT(TEXT(AE690,"0.#"),1)=".",FALSE,TRUE)</formula>
    </cfRule>
    <cfRule type="expression" dxfId="1366" priority="588">
      <formula>IF(RIGHT(TEXT(AE690,"0.#"),1)=".",TRUE,FALSE)</formula>
    </cfRule>
  </conditionalFormatting>
  <conditionalFormatting sqref="AE691">
    <cfRule type="expression" dxfId="1365" priority="585">
      <formula>IF(RIGHT(TEXT(AE691,"0.#"),1)=".",FALSE,TRUE)</formula>
    </cfRule>
    <cfRule type="expression" dxfId="1364" priority="586">
      <formula>IF(RIGHT(TEXT(AE691,"0.#"),1)=".",TRUE,FALSE)</formula>
    </cfRule>
  </conditionalFormatting>
  <conditionalFormatting sqref="AU689">
    <cfRule type="expression" dxfId="1363" priority="577">
      <formula>IF(RIGHT(TEXT(AU689,"0.#"),1)=".",FALSE,TRUE)</formula>
    </cfRule>
    <cfRule type="expression" dxfId="1362" priority="578">
      <formula>IF(RIGHT(TEXT(AU689,"0.#"),1)=".",TRUE,FALSE)</formula>
    </cfRule>
  </conditionalFormatting>
  <conditionalFormatting sqref="AU690">
    <cfRule type="expression" dxfId="1361" priority="575">
      <formula>IF(RIGHT(TEXT(AU690,"0.#"),1)=".",FALSE,TRUE)</formula>
    </cfRule>
    <cfRule type="expression" dxfId="1360" priority="576">
      <formula>IF(RIGHT(TEXT(AU690,"0.#"),1)=".",TRUE,FALSE)</formula>
    </cfRule>
  </conditionalFormatting>
  <conditionalFormatting sqref="AU691">
    <cfRule type="expression" dxfId="1359" priority="573">
      <formula>IF(RIGHT(TEXT(AU691,"0.#"),1)=".",FALSE,TRUE)</formula>
    </cfRule>
    <cfRule type="expression" dxfId="1358" priority="574">
      <formula>IF(RIGHT(TEXT(AU691,"0.#"),1)=".",TRUE,FALSE)</formula>
    </cfRule>
  </conditionalFormatting>
  <conditionalFormatting sqref="AQ690">
    <cfRule type="expression" dxfId="1357" priority="565">
      <formula>IF(RIGHT(TEXT(AQ690,"0.#"),1)=".",FALSE,TRUE)</formula>
    </cfRule>
    <cfRule type="expression" dxfId="1356" priority="566">
      <formula>IF(RIGHT(TEXT(AQ690,"0.#"),1)=".",TRUE,FALSE)</formula>
    </cfRule>
  </conditionalFormatting>
  <conditionalFormatting sqref="AQ691">
    <cfRule type="expression" dxfId="1355" priority="563">
      <formula>IF(RIGHT(TEXT(AQ691,"0.#"),1)=".",FALSE,TRUE)</formula>
    </cfRule>
    <cfRule type="expression" dxfId="1354" priority="564">
      <formula>IF(RIGHT(TEXT(AQ691,"0.#"),1)=".",TRUE,FALSE)</formula>
    </cfRule>
  </conditionalFormatting>
  <conditionalFormatting sqref="AQ689">
    <cfRule type="expression" dxfId="1353" priority="561">
      <formula>IF(RIGHT(TEXT(AQ689,"0.#"),1)=".",FALSE,TRUE)</formula>
    </cfRule>
    <cfRule type="expression" dxfId="1352" priority="562">
      <formula>IF(RIGHT(TEXT(AQ689,"0.#"),1)=".",TRUE,FALSE)</formula>
    </cfRule>
  </conditionalFormatting>
  <conditionalFormatting sqref="AE694">
    <cfRule type="expression" dxfId="1351" priority="559">
      <formula>IF(RIGHT(TEXT(AE694,"0.#"),1)=".",FALSE,TRUE)</formula>
    </cfRule>
    <cfRule type="expression" dxfId="1350" priority="560">
      <formula>IF(RIGHT(TEXT(AE694,"0.#"),1)=".",TRUE,FALSE)</formula>
    </cfRule>
  </conditionalFormatting>
  <conditionalFormatting sqref="AM696">
    <cfRule type="expression" dxfId="1349" priority="549">
      <formula>IF(RIGHT(TEXT(AM696,"0.#"),1)=".",FALSE,TRUE)</formula>
    </cfRule>
    <cfRule type="expression" dxfId="1348" priority="550">
      <formula>IF(RIGHT(TEXT(AM696,"0.#"),1)=".",TRUE,FALSE)</formula>
    </cfRule>
  </conditionalFormatting>
  <conditionalFormatting sqref="AE695">
    <cfRule type="expression" dxfId="1347" priority="557">
      <formula>IF(RIGHT(TEXT(AE695,"0.#"),1)=".",FALSE,TRUE)</formula>
    </cfRule>
    <cfRule type="expression" dxfId="1346" priority="558">
      <formula>IF(RIGHT(TEXT(AE695,"0.#"),1)=".",TRUE,FALSE)</formula>
    </cfRule>
  </conditionalFormatting>
  <conditionalFormatting sqref="AE696">
    <cfRule type="expression" dxfId="1345" priority="555">
      <formula>IF(RIGHT(TEXT(AE696,"0.#"),1)=".",FALSE,TRUE)</formula>
    </cfRule>
    <cfRule type="expression" dxfId="1344" priority="556">
      <formula>IF(RIGHT(TEXT(AE696,"0.#"),1)=".",TRUE,FALSE)</formula>
    </cfRule>
  </conditionalFormatting>
  <conditionalFormatting sqref="AM694">
    <cfRule type="expression" dxfId="1343" priority="553">
      <formula>IF(RIGHT(TEXT(AM694,"0.#"),1)=".",FALSE,TRUE)</formula>
    </cfRule>
    <cfRule type="expression" dxfId="1342" priority="554">
      <formula>IF(RIGHT(TEXT(AM694,"0.#"),1)=".",TRUE,FALSE)</formula>
    </cfRule>
  </conditionalFormatting>
  <conditionalFormatting sqref="AM695">
    <cfRule type="expression" dxfId="1341" priority="551">
      <formula>IF(RIGHT(TEXT(AM695,"0.#"),1)=".",FALSE,TRUE)</formula>
    </cfRule>
    <cfRule type="expression" dxfId="1340" priority="552">
      <formula>IF(RIGHT(TEXT(AM695,"0.#"),1)=".",TRUE,FALSE)</formula>
    </cfRule>
  </conditionalFormatting>
  <conditionalFormatting sqref="AU694">
    <cfRule type="expression" dxfId="1339" priority="547">
      <formula>IF(RIGHT(TEXT(AU694,"0.#"),1)=".",FALSE,TRUE)</formula>
    </cfRule>
    <cfRule type="expression" dxfId="1338" priority="548">
      <formula>IF(RIGHT(TEXT(AU694,"0.#"),1)=".",TRUE,FALSE)</formula>
    </cfRule>
  </conditionalFormatting>
  <conditionalFormatting sqref="AU695">
    <cfRule type="expression" dxfId="1337" priority="545">
      <formula>IF(RIGHT(TEXT(AU695,"0.#"),1)=".",FALSE,TRUE)</formula>
    </cfRule>
    <cfRule type="expression" dxfId="1336" priority="546">
      <formula>IF(RIGHT(TEXT(AU695,"0.#"),1)=".",TRUE,FALSE)</formula>
    </cfRule>
  </conditionalFormatting>
  <conditionalFormatting sqref="AU696">
    <cfRule type="expression" dxfId="1335" priority="543">
      <formula>IF(RIGHT(TEXT(AU696,"0.#"),1)=".",FALSE,TRUE)</formula>
    </cfRule>
    <cfRule type="expression" dxfId="1334" priority="544">
      <formula>IF(RIGHT(TEXT(AU696,"0.#"),1)=".",TRUE,FALSE)</formula>
    </cfRule>
  </conditionalFormatting>
  <conditionalFormatting sqref="AI694">
    <cfRule type="expression" dxfId="1333" priority="541">
      <formula>IF(RIGHT(TEXT(AI694,"0.#"),1)=".",FALSE,TRUE)</formula>
    </cfRule>
    <cfRule type="expression" dxfId="1332" priority="542">
      <formula>IF(RIGHT(TEXT(AI694,"0.#"),1)=".",TRUE,FALSE)</formula>
    </cfRule>
  </conditionalFormatting>
  <conditionalFormatting sqref="AI695">
    <cfRule type="expression" dxfId="1331" priority="539">
      <formula>IF(RIGHT(TEXT(AI695,"0.#"),1)=".",FALSE,TRUE)</formula>
    </cfRule>
    <cfRule type="expression" dxfId="1330" priority="540">
      <formula>IF(RIGHT(TEXT(AI695,"0.#"),1)=".",TRUE,FALSE)</formula>
    </cfRule>
  </conditionalFormatting>
  <conditionalFormatting sqref="AQ695">
    <cfRule type="expression" dxfId="1329" priority="535">
      <formula>IF(RIGHT(TEXT(AQ695,"0.#"),1)=".",FALSE,TRUE)</formula>
    </cfRule>
    <cfRule type="expression" dxfId="1328" priority="536">
      <formula>IF(RIGHT(TEXT(AQ695,"0.#"),1)=".",TRUE,FALSE)</formula>
    </cfRule>
  </conditionalFormatting>
  <conditionalFormatting sqref="AQ696">
    <cfRule type="expression" dxfId="1327" priority="533">
      <formula>IF(RIGHT(TEXT(AQ696,"0.#"),1)=".",FALSE,TRUE)</formula>
    </cfRule>
    <cfRule type="expression" dxfId="1326" priority="534">
      <formula>IF(RIGHT(TEXT(AQ696,"0.#"),1)=".",TRUE,FALSE)</formula>
    </cfRule>
  </conditionalFormatting>
  <conditionalFormatting sqref="AM489">
    <cfRule type="expression" dxfId="1325" priority="501">
      <formula>IF(RIGHT(TEXT(AM489,"0.#"),1)=".",FALSE,TRUE)</formula>
    </cfRule>
    <cfRule type="expression" dxfId="1324" priority="502">
      <formula>IF(RIGHT(TEXT(AM489,"0.#"),1)=".",TRUE,FALSE)</formula>
    </cfRule>
  </conditionalFormatting>
  <conditionalFormatting sqref="AM487">
    <cfRule type="expression" dxfId="1323" priority="505">
      <formula>IF(RIGHT(TEXT(AM487,"0.#"),1)=".",FALSE,TRUE)</formula>
    </cfRule>
    <cfRule type="expression" dxfId="1322" priority="506">
      <formula>IF(RIGHT(TEXT(AM487,"0.#"),1)=".",TRUE,FALSE)</formula>
    </cfRule>
  </conditionalFormatting>
  <conditionalFormatting sqref="AM488">
    <cfRule type="expression" dxfId="1321" priority="503">
      <formula>IF(RIGHT(TEXT(AM488,"0.#"),1)=".",FALSE,TRUE)</formula>
    </cfRule>
    <cfRule type="expression" dxfId="1320" priority="504">
      <formula>IF(RIGHT(TEXT(AM488,"0.#"),1)=".",TRUE,FALSE)</formula>
    </cfRule>
  </conditionalFormatting>
  <conditionalFormatting sqref="AI489">
    <cfRule type="expression" dxfId="1319" priority="495">
      <formula>IF(RIGHT(TEXT(AI489,"0.#"),1)=".",FALSE,TRUE)</formula>
    </cfRule>
    <cfRule type="expression" dxfId="1318" priority="496">
      <formula>IF(RIGHT(TEXT(AI489,"0.#"),1)=".",TRUE,FALSE)</formula>
    </cfRule>
  </conditionalFormatting>
  <conditionalFormatting sqref="AI487">
    <cfRule type="expression" dxfId="1317" priority="499">
      <formula>IF(RIGHT(TEXT(AI487,"0.#"),1)=".",FALSE,TRUE)</formula>
    </cfRule>
    <cfRule type="expression" dxfId="1316" priority="500">
      <formula>IF(RIGHT(TEXT(AI487,"0.#"),1)=".",TRUE,FALSE)</formula>
    </cfRule>
  </conditionalFormatting>
  <conditionalFormatting sqref="AI488">
    <cfRule type="expression" dxfId="1315" priority="497">
      <formula>IF(RIGHT(TEXT(AI488,"0.#"),1)=".",FALSE,TRUE)</formula>
    </cfRule>
    <cfRule type="expression" dxfId="1314" priority="498">
      <formula>IF(RIGHT(TEXT(AI488,"0.#"),1)=".",TRUE,FALSE)</formula>
    </cfRule>
  </conditionalFormatting>
  <conditionalFormatting sqref="AM514">
    <cfRule type="expression" dxfId="1313" priority="489">
      <formula>IF(RIGHT(TEXT(AM514,"0.#"),1)=".",FALSE,TRUE)</formula>
    </cfRule>
    <cfRule type="expression" dxfId="1312" priority="490">
      <formula>IF(RIGHT(TEXT(AM514,"0.#"),1)=".",TRUE,FALSE)</formula>
    </cfRule>
  </conditionalFormatting>
  <conditionalFormatting sqref="AM512">
    <cfRule type="expression" dxfId="1311" priority="493">
      <formula>IF(RIGHT(TEXT(AM512,"0.#"),1)=".",FALSE,TRUE)</formula>
    </cfRule>
    <cfRule type="expression" dxfId="1310" priority="494">
      <formula>IF(RIGHT(TEXT(AM512,"0.#"),1)=".",TRUE,FALSE)</formula>
    </cfRule>
  </conditionalFormatting>
  <conditionalFormatting sqref="AM513">
    <cfRule type="expression" dxfId="1309" priority="491">
      <formula>IF(RIGHT(TEXT(AM513,"0.#"),1)=".",FALSE,TRUE)</formula>
    </cfRule>
    <cfRule type="expression" dxfId="1308" priority="492">
      <formula>IF(RIGHT(TEXT(AM513,"0.#"),1)=".",TRUE,FALSE)</formula>
    </cfRule>
  </conditionalFormatting>
  <conditionalFormatting sqref="AI514">
    <cfRule type="expression" dxfId="1307" priority="483">
      <formula>IF(RIGHT(TEXT(AI514,"0.#"),1)=".",FALSE,TRUE)</formula>
    </cfRule>
    <cfRule type="expression" dxfId="1306" priority="484">
      <formula>IF(RIGHT(TEXT(AI514,"0.#"),1)=".",TRUE,FALSE)</formula>
    </cfRule>
  </conditionalFormatting>
  <conditionalFormatting sqref="AI512">
    <cfRule type="expression" dxfId="1305" priority="487">
      <formula>IF(RIGHT(TEXT(AI512,"0.#"),1)=".",FALSE,TRUE)</formula>
    </cfRule>
    <cfRule type="expression" dxfId="1304" priority="488">
      <formula>IF(RIGHT(TEXT(AI512,"0.#"),1)=".",TRUE,FALSE)</formula>
    </cfRule>
  </conditionalFormatting>
  <conditionalFormatting sqref="AI513">
    <cfRule type="expression" dxfId="1303" priority="485">
      <formula>IF(RIGHT(TEXT(AI513,"0.#"),1)=".",FALSE,TRUE)</formula>
    </cfRule>
    <cfRule type="expression" dxfId="1302" priority="486">
      <formula>IF(RIGHT(TEXT(AI513,"0.#"),1)=".",TRUE,FALSE)</formula>
    </cfRule>
  </conditionalFormatting>
  <conditionalFormatting sqref="AM519">
    <cfRule type="expression" dxfId="1301" priority="429">
      <formula>IF(RIGHT(TEXT(AM519,"0.#"),1)=".",FALSE,TRUE)</formula>
    </cfRule>
    <cfRule type="expression" dxfId="1300" priority="430">
      <formula>IF(RIGHT(TEXT(AM519,"0.#"),1)=".",TRUE,FALSE)</formula>
    </cfRule>
  </conditionalFormatting>
  <conditionalFormatting sqref="AM517">
    <cfRule type="expression" dxfId="1299" priority="433">
      <formula>IF(RIGHT(TEXT(AM517,"0.#"),1)=".",FALSE,TRUE)</formula>
    </cfRule>
    <cfRule type="expression" dxfId="1298" priority="434">
      <formula>IF(RIGHT(TEXT(AM517,"0.#"),1)=".",TRUE,FALSE)</formula>
    </cfRule>
  </conditionalFormatting>
  <conditionalFormatting sqref="AM518">
    <cfRule type="expression" dxfId="1297" priority="431">
      <formula>IF(RIGHT(TEXT(AM518,"0.#"),1)=".",FALSE,TRUE)</formula>
    </cfRule>
    <cfRule type="expression" dxfId="1296" priority="432">
      <formula>IF(RIGHT(TEXT(AM518,"0.#"),1)=".",TRUE,FALSE)</formula>
    </cfRule>
  </conditionalFormatting>
  <conditionalFormatting sqref="AI519">
    <cfRule type="expression" dxfId="1295" priority="423">
      <formula>IF(RIGHT(TEXT(AI519,"0.#"),1)=".",FALSE,TRUE)</formula>
    </cfRule>
    <cfRule type="expression" dxfId="1294" priority="424">
      <formula>IF(RIGHT(TEXT(AI519,"0.#"),1)=".",TRUE,FALSE)</formula>
    </cfRule>
  </conditionalFormatting>
  <conditionalFormatting sqref="AI517">
    <cfRule type="expression" dxfId="1293" priority="427">
      <formula>IF(RIGHT(TEXT(AI517,"0.#"),1)=".",FALSE,TRUE)</formula>
    </cfRule>
    <cfRule type="expression" dxfId="1292" priority="428">
      <formula>IF(RIGHT(TEXT(AI517,"0.#"),1)=".",TRUE,FALSE)</formula>
    </cfRule>
  </conditionalFormatting>
  <conditionalFormatting sqref="AI518">
    <cfRule type="expression" dxfId="1291" priority="425">
      <formula>IF(RIGHT(TEXT(AI518,"0.#"),1)=".",FALSE,TRUE)</formula>
    </cfRule>
    <cfRule type="expression" dxfId="1290" priority="426">
      <formula>IF(RIGHT(TEXT(AI518,"0.#"),1)=".",TRUE,FALSE)</formula>
    </cfRule>
  </conditionalFormatting>
  <conditionalFormatting sqref="AM524">
    <cfRule type="expression" dxfId="1289" priority="417">
      <formula>IF(RIGHT(TEXT(AM524,"0.#"),1)=".",FALSE,TRUE)</formula>
    </cfRule>
    <cfRule type="expression" dxfId="1288" priority="418">
      <formula>IF(RIGHT(TEXT(AM524,"0.#"),1)=".",TRUE,FALSE)</formula>
    </cfRule>
  </conditionalFormatting>
  <conditionalFormatting sqref="AM522">
    <cfRule type="expression" dxfId="1287" priority="421">
      <formula>IF(RIGHT(TEXT(AM522,"0.#"),1)=".",FALSE,TRUE)</formula>
    </cfRule>
    <cfRule type="expression" dxfId="1286" priority="422">
      <formula>IF(RIGHT(TEXT(AM522,"0.#"),1)=".",TRUE,FALSE)</formula>
    </cfRule>
  </conditionalFormatting>
  <conditionalFormatting sqref="AM523">
    <cfRule type="expression" dxfId="1285" priority="419">
      <formula>IF(RIGHT(TEXT(AM523,"0.#"),1)=".",FALSE,TRUE)</formula>
    </cfRule>
    <cfRule type="expression" dxfId="1284" priority="420">
      <formula>IF(RIGHT(TEXT(AM523,"0.#"),1)=".",TRUE,FALSE)</formula>
    </cfRule>
  </conditionalFormatting>
  <conditionalFormatting sqref="AI524">
    <cfRule type="expression" dxfId="1283" priority="411">
      <formula>IF(RIGHT(TEXT(AI524,"0.#"),1)=".",FALSE,TRUE)</formula>
    </cfRule>
    <cfRule type="expression" dxfId="1282" priority="412">
      <formula>IF(RIGHT(TEXT(AI524,"0.#"),1)=".",TRUE,FALSE)</formula>
    </cfRule>
  </conditionalFormatting>
  <conditionalFormatting sqref="AI522">
    <cfRule type="expression" dxfId="1281" priority="415">
      <formula>IF(RIGHT(TEXT(AI522,"0.#"),1)=".",FALSE,TRUE)</formula>
    </cfRule>
    <cfRule type="expression" dxfId="1280" priority="416">
      <formula>IF(RIGHT(TEXT(AI522,"0.#"),1)=".",TRUE,FALSE)</formula>
    </cfRule>
  </conditionalFormatting>
  <conditionalFormatting sqref="AI523">
    <cfRule type="expression" dxfId="1279" priority="413">
      <formula>IF(RIGHT(TEXT(AI523,"0.#"),1)=".",FALSE,TRUE)</formula>
    </cfRule>
    <cfRule type="expression" dxfId="1278" priority="414">
      <formula>IF(RIGHT(TEXT(AI523,"0.#"),1)=".",TRUE,FALSE)</formula>
    </cfRule>
  </conditionalFormatting>
  <conditionalFormatting sqref="AM529">
    <cfRule type="expression" dxfId="1277" priority="405">
      <formula>IF(RIGHT(TEXT(AM529,"0.#"),1)=".",FALSE,TRUE)</formula>
    </cfRule>
    <cfRule type="expression" dxfId="1276" priority="406">
      <formula>IF(RIGHT(TEXT(AM529,"0.#"),1)=".",TRUE,FALSE)</formula>
    </cfRule>
  </conditionalFormatting>
  <conditionalFormatting sqref="AM527">
    <cfRule type="expression" dxfId="1275" priority="409">
      <formula>IF(RIGHT(TEXT(AM527,"0.#"),1)=".",FALSE,TRUE)</formula>
    </cfRule>
    <cfRule type="expression" dxfId="1274" priority="410">
      <formula>IF(RIGHT(TEXT(AM527,"0.#"),1)=".",TRUE,FALSE)</formula>
    </cfRule>
  </conditionalFormatting>
  <conditionalFormatting sqref="AM528">
    <cfRule type="expression" dxfId="1273" priority="407">
      <formula>IF(RIGHT(TEXT(AM528,"0.#"),1)=".",FALSE,TRUE)</formula>
    </cfRule>
    <cfRule type="expression" dxfId="1272" priority="408">
      <formula>IF(RIGHT(TEXT(AM528,"0.#"),1)=".",TRUE,FALSE)</formula>
    </cfRule>
  </conditionalFormatting>
  <conditionalFormatting sqref="AI529">
    <cfRule type="expression" dxfId="1271" priority="399">
      <formula>IF(RIGHT(TEXT(AI529,"0.#"),1)=".",FALSE,TRUE)</formula>
    </cfRule>
    <cfRule type="expression" dxfId="1270" priority="400">
      <formula>IF(RIGHT(TEXT(AI529,"0.#"),1)=".",TRUE,FALSE)</formula>
    </cfRule>
  </conditionalFormatting>
  <conditionalFormatting sqref="AI527">
    <cfRule type="expression" dxfId="1269" priority="403">
      <formula>IF(RIGHT(TEXT(AI527,"0.#"),1)=".",FALSE,TRUE)</formula>
    </cfRule>
    <cfRule type="expression" dxfId="1268" priority="404">
      <formula>IF(RIGHT(TEXT(AI527,"0.#"),1)=".",TRUE,FALSE)</formula>
    </cfRule>
  </conditionalFormatting>
  <conditionalFormatting sqref="AI528">
    <cfRule type="expression" dxfId="1267" priority="401">
      <formula>IF(RIGHT(TEXT(AI528,"0.#"),1)=".",FALSE,TRUE)</formula>
    </cfRule>
    <cfRule type="expression" dxfId="1266" priority="402">
      <formula>IF(RIGHT(TEXT(AI528,"0.#"),1)=".",TRUE,FALSE)</formula>
    </cfRule>
  </conditionalFormatting>
  <conditionalFormatting sqref="AM494">
    <cfRule type="expression" dxfId="1265" priority="477">
      <formula>IF(RIGHT(TEXT(AM494,"0.#"),1)=".",FALSE,TRUE)</formula>
    </cfRule>
    <cfRule type="expression" dxfId="1264" priority="478">
      <formula>IF(RIGHT(TEXT(AM494,"0.#"),1)=".",TRUE,FALSE)</formula>
    </cfRule>
  </conditionalFormatting>
  <conditionalFormatting sqref="AM492">
    <cfRule type="expression" dxfId="1263" priority="481">
      <formula>IF(RIGHT(TEXT(AM492,"0.#"),1)=".",FALSE,TRUE)</formula>
    </cfRule>
    <cfRule type="expression" dxfId="1262" priority="482">
      <formula>IF(RIGHT(TEXT(AM492,"0.#"),1)=".",TRUE,FALSE)</formula>
    </cfRule>
  </conditionalFormatting>
  <conditionalFormatting sqref="AM493">
    <cfRule type="expression" dxfId="1261" priority="479">
      <formula>IF(RIGHT(TEXT(AM493,"0.#"),1)=".",FALSE,TRUE)</formula>
    </cfRule>
    <cfRule type="expression" dxfId="1260" priority="480">
      <formula>IF(RIGHT(TEXT(AM493,"0.#"),1)=".",TRUE,FALSE)</formula>
    </cfRule>
  </conditionalFormatting>
  <conditionalFormatting sqref="AI494">
    <cfRule type="expression" dxfId="1259" priority="471">
      <formula>IF(RIGHT(TEXT(AI494,"0.#"),1)=".",FALSE,TRUE)</formula>
    </cfRule>
    <cfRule type="expression" dxfId="1258" priority="472">
      <formula>IF(RIGHT(TEXT(AI494,"0.#"),1)=".",TRUE,FALSE)</formula>
    </cfRule>
  </conditionalFormatting>
  <conditionalFormatting sqref="AI492">
    <cfRule type="expression" dxfId="1257" priority="475">
      <formula>IF(RIGHT(TEXT(AI492,"0.#"),1)=".",FALSE,TRUE)</formula>
    </cfRule>
    <cfRule type="expression" dxfId="1256" priority="476">
      <formula>IF(RIGHT(TEXT(AI492,"0.#"),1)=".",TRUE,FALSE)</formula>
    </cfRule>
  </conditionalFormatting>
  <conditionalFormatting sqref="AI493">
    <cfRule type="expression" dxfId="1255" priority="473">
      <formula>IF(RIGHT(TEXT(AI493,"0.#"),1)=".",FALSE,TRUE)</formula>
    </cfRule>
    <cfRule type="expression" dxfId="1254" priority="474">
      <formula>IF(RIGHT(TEXT(AI493,"0.#"),1)=".",TRUE,FALSE)</formula>
    </cfRule>
  </conditionalFormatting>
  <conditionalFormatting sqref="AM499">
    <cfRule type="expression" dxfId="1253" priority="465">
      <formula>IF(RIGHT(TEXT(AM499,"0.#"),1)=".",FALSE,TRUE)</formula>
    </cfRule>
    <cfRule type="expression" dxfId="1252" priority="466">
      <formula>IF(RIGHT(TEXT(AM499,"0.#"),1)=".",TRUE,FALSE)</formula>
    </cfRule>
  </conditionalFormatting>
  <conditionalFormatting sqref="AM497">
    <cfRule type="expression" dxfId="1251" priority="469">
      <formula>IF(RIGHT(TEXT(AM497,"0.#"),1)=".",FALSE,TRUE)</formula>
    </cfRule>
    <cfRule type="expression" dxfId="1250" priority="470">
      <formula>IF(RIGHT(TEXT(AM497,"0.#"),1)=".",TRUE,FALSE)</formula>
    </cfRule>
  </conditionalFormatting>
  <conditionalFormatting sqref="AM498">
    <cfRule type="expression" dxfId="1249" priority="467">
      <formula>IF(RIGHT(TEXT(AM498,"0.#"),1)=".",FALSE,TRUE)</formula>
    </cfRule>
    <cfRule type="expression" dxfId="1248" priority="468">
      <formula>IF(RIGHT(TEXT(AM498,"0.#"),1)=".",TRUE,FALSE)</formula>
    </cfRule>
  </conditionalFormatting>
  <conditionalFormatting sqref="AI499">
    <cfRule type="expression" dxfId="1247" priority="459">
      <formula>IF(RIGHT(TEXT(AI499,"0.#"),1)=".",FALSE,TRUE)</formula>
    </cfRule>
    <cfRule type="expression" dxfId="1246" priority="460">
      <formula>IF(RIGHT(TEXT(AI499,"0.#"),1)=".",TRUE,FALSE)</formula>
    </cfRule>
  </conditionalFormatting>
  <conditionalFormatting sqref="AI497">
    <cfRule type="expression" dxfId="1245" priority="463">
      <formula>IF(RIGHT(TEXT(AI497,"0.#"),1)=".",FALSE,TRUE)</formula>
    </cfRule>
    <cfRule type="expression" dxfId="1244" priority="464">
      <formula>IF(RIGHT(TEXT(AI497,"0.#"),1)=".",TRUE,FALSE)</formula>
    </cfRule>
  </conditionalFormatting>
  <conditionalFormatting sqref="AI498">
    <cfRule type="expression" dxfId="1243" priority="461">
      <formula>IF(RIGHT(TEXT(AI498,"0.#"),1)=".",FALSE,TRUE)</formula>
    </cfRule>
    <cfRule type="expression" dxfId="1242" priority="462">
      <formula>IF(RIGHT(TEXT(AI498,"0.#"),1)=".",TRUE,FALSE)</formula>
    </cfRule>
  </conditionalFormatting>
  <conditionalFormatting sqref="AM504">
    <cfRule type="expression" dxfId="1241" priority="453">
      <formula>IF(RIGHT(TEXT(AM504,"0.#"),1)=".",FALSE,TRUE)</formula>
    </cfRule>
    <cfRule type="expression" dxfId="1240" priority="454">
      <formula>IF(RIGHT(TEXT(AM504,"0.#"),1)=".",TRUE,FALSE)</formula>
    </cfRule>
  </conditionalFormatting>
  <conditionalFormatting sqref="AM502">
    <cfRule type="expression" dxfId="1239" priority="457">
      <formula>IF(RIGHT(TEXT(AM502,"0.#"),1)=".",FALSE,TRUE)</formula>
    </cfRule>
    <cfRule type="expression" dxfId="1238" priority="458">
      <formula>IF(RIGHT(TEXT(AM502,"0.#"),1)=".",TRUE,FALSE)</formula>
    </cfRule>
  </conditionalFormatting>
  <conditionalFormatting sqref="AM503">
    <cfRule type="expression" dxfId="1237" priority="455">
      <formula>IF(RIGHT(TEXT(AM503,"0.#"),1)=".",FALSE,TRUE)</formula>
    </cfRule>
    <cfRule type="expression" dxfId="1236" priority="456">
      <formula>IF(RIGHT(TEXT(AM503,"0.#"),1)=".",TRUE,FALSE)</formula>
    </cfRule>
  </conditionalFormatting>
  <conditionalFormatting sqref="AI504">
    <cfRule type="expression" dxfId="1235" priority="447">
      <formula>IF(RIGHT(TEXT(AI504,"0.#"),1)=".",FALSE,TRUE)</formula>
    </cfRule>
    <cfRule type="expression" dxfId="1234" priority="448">
      <formula>IF(RIGHT(TEXT(AI504,"0.#"),1)=".",TRUE,FALSE)</formula>
    </cfRule>
  </conditionalFormatting>
  <conditionalFormatting sqref="AI502">
    <cfRule type="expression" dxfId="1233" priority="451">
      <formula>IF(RIGHT(TEXT(AI502,"0.#"),1)=".",FALSE,TRUE)</formula>
    </cfRule>
    <cfRule type="expression" dxfId="1232" priority="452">
      <formula>IF(RIGHT(TEXT(AI502,"0.#"),1)=".",TRUE,FALSE)</formula>
    </cfRule>
  </conditionalFormatting>
  <conditionalFormatting sqref="AI503">
    <cfRule type="expression" dxfId="1231" priority="449">
      <formula>IF(RIGHT(TEXT(AI503,"0.#"),1)=".",FALSE,TRUE)</formula>
    </cfRule>
    <cfRule type="expression" dxfId="1230" priority="450">
      <formula>IF(RIGHT(TEXT(AI503,"0.#"),1)=".",TRUE,FALSE)</formula>
    </cfRule>
  </conditionalFormatting>
  <conditionalFormatting sqref="AM509">
    <cfRule type="expression" dxfId="1229" priority="441">
      <formula>IF(RIGHT(TEXT(AM509,"0.#"),1)=".",FALSE,TRUE)</formula>
    </cfRule>
    <cfRule type="expression" dxfId="1228" priority="442">
      <formula>IF(RIGHT(TEXT(AM509,"0.#"),1)=".",TRUE,FALSE)</formula>
    </cfRule>
  </conditionalFormatting>
  <conditionalFormatting sqref="AM507">
    <cfRule type="expression" dxfId="1227" priority="445">
      <formula>IF(RIGHT(TEXT(AM507,"0.#"),1)=".",FALSE,TRUE)</formula>
    </cfRule>
    <cfRule type="expression" dxfId="1226" priority="446">
      <formula>IF(RIGHT(TEXT(AM507,"0.#"),1)=".",TRUE,FALSE)</formula>
    </cfRule>
  </conditionalFormatting>
  <conditionalFormatting sqref="AM508">
    <cfRule type="expression" dxfId="1225" priority="443">
      <formula>IF(RIGHT(TEXT(AM508,"0.#"),1)=".",FALSE,TRUE)</formula>
    </cfRule>
    <cfRule type="expression" dxfId="1224" priority="444">
      <formula>IF(RIGHT(TEXT(AM508,"0.#"),1)=".",TRUE,FALSE)</formula>
    </cfRule>
  </conditionalFormatting>
  <conditionalFormatting sqref="AI509">
    <cfRule type="expression" dxfId="1223" priority="435">
      <formula>IF(RIGHT(TEXT(AI509,"0.#"),1)=".",FALSE,TRUE)</formula>
    </cfRule>
    <cfRule type="expression" dxfId="1222" priority="436">
      <formula>IF(RIGHT(TEXT(AI509,"0.#"),1)=".",TRUE,FALSE)</formula>
    </cfRule>
  </conditionalFormatting>
  <conditionalFormatting sqref="AI507">
    <cfRule type="expression" dxfId="1221" priority="439">
      <formula>IF(RIGHT(TEXT(AI507,"0.#"),1)=".",FALSE,TRUE)</formula>
    </cfRule>
    <cfRule type="expression" dxfId="1220" priority="440">
      <formula>IF(RIGHT(TEXT(AI507,"0.#"),1)=".",TRUE,FALSE)</formula>
    </cfRule>
  </conditionalFormatting>
  <conditionalFormatting sqref="AI508">
    <cfRule type="expression" dxfId="1219" priority="437">
      <formula>IF(RIGHT(TEXT(AI508,"0.#"),1)=".",FALSE,TRUE)</formula>
    </cfRule>
    <cfRule type="expression" dxfId="1218" priority="438">
      <formula>IF(RIGHT(TEXT(AI508,"0.#"),1)=".",TRUE,FALSE)</formula>
    </cfRule>
  </conditionalFormatting>
  <conditionalFormatting sqref="AM543">
    <cfRule type="expression" dxfId="1217" priority="393">
      <formula>IF(RIGHT(TEXT(AM543,"0.#"),1)=".",FALSE,TRUE)</formula>
    </cfRule>
    <cfRule type="expression" dxfId="1216" priority="394">
      <formula>IF(RIGHT(TEXT(AM543,"0.#"),1)=".",TRUE,FALSE)</formula>
    </cfRule>
  </conditionalFormatting>
  <conditionalFormatting sqref="AM541">
    <cfRule type="expression" dxfId="1215" priority="397">
      <formula>IF(RIGHT(TEXT(AM541,"0.#"),1)=".",FALSE,TRUE)</formula>
    </cfRule>
    <cfRule type="expression" dxfId="1214" priority="398">
      <formula>IF(RIGHT(TEXT(AM541,"0.#"),1)=".",TRUE,FALSE)</formula>
    </cfRule>
  </conditionalFormatting>
  <conditionalFormatting sqref="AM542">
    <cfRule type="expression" dxfId="1213" priority="395">
      <formula>IF(RIGHT(TEXT(AM542,"0.#"),1)=".",FALSE,TRUE)</formula>
    </cfRule>
    <cfRule type="expression" dxfId="1212" priority="396">
      <formula>IF(RIGHT(TEXT(AM542,"0.#"),1)=".",TRUE,FALSE)</formula>
    </cfRule>
  </conditionalFormatting>
  <conditionalFormatting sqref="AI543">
    <cfRule type="expression" dxfId="1211" priority="387">
      <formula>IF(RIGHT(TEXT(AI543,"0.#"),1)=".",FALSE,TRUE)</formula>
    </cfRule>
    <cfRule type="expression" dxfId="1210" priority="388">
      <formula>IF(RIGHT(TEXT(AI543,"0.#"),1)=".",TRUE,FALSE)</formula>
    </cfRule>
  </conditionalFormatting>
  <conditionalFormatting sqref="AI541">
    <cfRule type="expression" dxfId="1209" priority="391">
      <formula>IF(RIGHT(TEXT(AI541,"0.#"),1)=".",FALSE,TRUE)</formula>
    </cfRule>
    <cfRule type="expression" dxfId="1208" priority="392">
      <formula>IF(RIGHT(TEXT(AI541,"0.#"),1)=".",TRUE,FALSE)</formula>
    </cfRule>
  </conditionalFormatting>
  <conditionalFormatting sqref="AI542">
    <cfRule type="expression" dxfId="1207" priority="389">
      <formula>IF(RIGHT(TEXT(AI542,"0.#"),1)=".",FALSE,TRUE)</formula>
    </cfRule>
    <cfRule type="expression" dxfId="1206" priority="390">
      <formula>IF(RIGHT(TEXT(AI542,"0.#"),1)=".",TRUE,FALSE)</formula>
    </cfRule>
  </conditionalFormatting>
  <conditionalFormatting sqref="AM568">
    <cfRule type="expression" dxfId="1205" priority="381">
      <formula>IF(RIGHT(TEXT(AM568,"0.#"),1)=".",FALSE,TRUE)</formula>
    </cfRule>
    <cfRule type="expression" dxfId="1204" priority="382">
      <formula>IF(RIGHT(TEXT(AM568,"0.#"),1)=".",TRUE,FALSE)</formula>
    </cfRule>
  </conditionalFormatting>
  <conditionalFormatting sqref="AM566">
    <cfRule type="expression" dxfId="1203" priority="385">
      <formula>IF(RIGHT(TEXT(AM566,"0.#"),1)=".",FALSE,TRUE)</formula>
    </cfRule>
    <cfRule type="expression" dxfId="1202" priority="386">
      <formula>IF(RIGHT(TEXT(AM566,"0.#"),1)=".",TRUE,FALSE)</formula>
    </cfRule>
  </conditionalFormatting>
  <conditionalFormatting sqref="AM567">
    <cfRule type="expression" dxfId="1201" priority="383">
      <formula>IF(RIGHT(TEXT(AM567,"0.#"),1)=".",FALSE,TRUE)</formula>
    </cfRule>
    <cfRule type="expression" dxfId="1200" priority="384">
      <formula>IF(RIGHT(TEXT(AM567,"0.#"),1)=".",TRUE,FALSE)</formula>
    </cfRule>
  </conditionalFormatting>
  <conditionalFormatting sqref="AI568">
    <cfRule type="expression" dxfId="1199" priority="375">
      <formula>IF(RIGHT(TEXT(AI568,"0.#"),1)=".",FALSE,TRUE)</formula>
    </cfRule>
    <cfRule type="expression" dxfId="1198" priority="376">
      <formula>IF(RIGHT(TEXT(AI568,"0.#"),1)=".",TRUE,FALSE)</formula>
    </cfRule>
  </conditionalFormatting>
  <conditionalFormatting sqref="AI566">
    <cfRule type="expression" dxfId="1197" priority="379">
      <formula>IF(RIGHT(TEXT(AI566,"0.#"),1)=".",FALSE,TRUE)</formula>
    </cfRule>
    <cfRule type="expression" dxfId="1196" priority="380">
      <formula>IF(RIGHT(TEXT(AI566,"0.#"),1)=".",TRUE,FALSE)</formula>
    </cfRule>
  </conditionalFormatting>
  <conditionalFormatting sqref="AI567">
    <cfRule type="expression" dxfId="1195" priority="377">
      <formula>IF(RIGHT(TEXT(AI567,"0.#"),1)=".",FALSE,TRUE)</formula>
    </cfRule>
    <cfRule type="expression" dxfId="1194" priority="378">
      <formula>IF(RIGHT(TEXT(AI567,"0.#"),1)=".",TRUE,FALSE)</formula>
    </cfRule>
  </conditionalFormatting>
  <conditionalFormatting sqref="AM573">
    <cfRule type="expression" dxfId="1193" priority="321">
      <formula>IF(RIGHT(TEXT(AM573,"0.#"),1)=".",FALSE,TRUE)</formula>
    </cfRule>
    <cfRule type="expression" dxfId="1192" priority="322">
      <formula>IF(RIGHT(TEXT(AM573,"0.#"),1)=".",TRUE,FALSE)</formula>
    </cfRule>
  </conditionalFormatting>
  <conditionalFormatting sqref="AM571">
    <cfRule type="expression" dxfId="1191" priority="325">
      <formula>IF(RIGHT(TEXT(AM571,"0.#"),1)=".",FALSE,TRUE)</formula>
    </cfRule>
    <cfRule type="expression" dxfId="1190" priority="326">
      <formula>IF(RIGHT(TEXT(AM571,"0.#"),1)=".",TRUE,FALSE)</formula>
    </cfRule>
  </conditionalFormatting>
  <conditionalFormatting sqref="AM572">
    <cfRule type="expression" dxfId="1189" priority="323">
      <formula>IF(RIGHT(TEXT(AM572,"0.#"),1)=".",FALSE,TRUE)</formula>
    </cfRule>
    <cfRule type="expression" dxfId="1188" priority="324">
      <formula>IF(RIGHT(TEXT(AM572,"0.#"),1)=".",TRUE,FALSE)</formula>
    </cfRule>
  </conditionalFormatting>
  <conditionalFormatting sqref="AI573">
    <cfRule type="expression" dxfId="1187" priority="315">
      <formula>IF(RIGHT(TEXT(AI573,"0.#"),1)=".",FALSE,TRUE)</formula>
    </cfRule>
    <cfRule type="expression" dxfId="1186" priority="316">
      <formula>IF(RIGHT(TEXT(AI573,"0.#"),1)=".",TRUE,FALSE)</formula>
    </cfRule>
  </conditionalFormatting>
  <conditionalFormatting sqref="AI571">
    <cfRule type="expression" dxfId="1185" priority="319">
      <formula>IF(RIGHT(TEXT(AI571,"0.#"),1)=".",FALSE,TRUE)</formula>
    </cfRule>
    <cfRule type="expression" dxfId="1184" priority="320">
      <formula>IF(RIGHT(TEXT(AI571,"0.#"),1)=".",TRUE,FALSE)</formula>
    </cfRule>
  </conditionalFormatting>
  <conditionalFormatting sqref="AI572">
    <cfRule type="expression" dxfId="1183" priority="317">
      <formula>IF(RIGHT(TEXT(AI572,"0.#"),1)=".",FALSE,TRUE)</formula>
    </cfRule>
    <cfRule type="expression" dxfId="1182" priority="318">
      <formula>IF(RIGHT(TEXT(AI572,"0.#"),1)=".",TRUE,FALSE)</formula>
    </cfRule>
  </conditionalFormatting>
  <conditionalFormatting sqref="AM578">
    <cfRule type="expression" dxfId="1181" priority="309">
      <formula>IF(RIGHT(TEXT(AM578,"0.#"),1)=".",FALSE,TRUE)</formula>
    </cfRule>
    <cfRule type="expression" dxfId="1180" priority="310">
      <formula>IF(RIGHT(TEXT(AM578,"0.#"),1)=".",TRUE,FALSE)</formula>
    </cfRule>
  </conditionalFormatting>
  <conditionalFormatting sqref="AM576">
    <cfRule type="expression" dxfId="1179" priority="313">
      <formula>IF(RIGHT(TEXT(AM576,"0.#"),1)=".",FALSE,TRUE)</formula>
    </cfRule>
    <cfRule type="expression" dxfId="1178" priority="314">
      <formula>IF(RIGHT(TEXT(AM576,"0.#"),1)=".",TRUE,FALSE)</formula>
    </cfRule>
  </conditionalFormatting>
  <conditionalFormatting sqref="AM577">
    <cfRule type="expression" dxfId="1177" priority="311">
      <formula>IF(RIGHT(TEXT(AM577,"0.#"),1)=".",FALSE,TRUE)</formula>
    </cfRule>
    <cfRule type="expression" dxfId="1176" priority="312">
      <formula>IF(RIGHT(TEXT(AM577,"0.#"),1)=".",TRUE,FALSE)</formula>
    </cfRule>
  </conditionalFormatting>
  <conditionalFormatting sqref="AI578">
    <cfRule type="expression" dxfId="1175" priority="303">
      <formula>IF(RIGHT(TEXT(AI578,"0.#"),1)=".",FALSE,TRUE)</formula>
    </cfRule>
    <cfRule type="expression" dxfId="1174" priority="304">
      <formula>IF(RIGHT(TEXT(AI578,"0.#"),1)=".",TRUE,FALSE)</formula>
    </cfRule>
  </conditionalFormatting>
  <conditionalFormatting sqref="AI576">
    <cfRule type="expression" dxfId="1173" priority="307">
      <formula>IF(RIGHT(TEXT(AI576,"0.#"),1)=".",FALSE,TRUE)</formula>
    </cfRule>
    <cfRule type="expression" dxfId="1172" priority="308">
      <formula>IF(RIGHT(TEXT(AI576,"0.#"),1)=".",TRUE,FALSE)</formula>
    </cfRule>
  </conditionalFormatting>
  <conditionalFormatting sqref="AI577">
    <cfRule type="expression" dxfId="1171" priority="305">
      <formula>IF(RIGHT(TEXT(AI577,"0.#"),1)=".",FALSE,TRUE)</formula>
    </cfRule>
    <cfRule type="expression" dxfId="1170" priority="306">
      <formula>IF(RIGHT(TEXT(AI577,"0.#"),1)=".",TRUE,FALSE)</formula>
    </cfRule>
  </conditionalFormatting>
  <conditionalFormatting sqref="AM583">
    <cfRule type="expression" dxfId="1169" priority="297">
      <formula>IF(RIGHT(TEXT(AM583,"0.#"),1)=".",FALSE,TRUE)</formula>
    </cfRule>
    <cfRule type="expression" dxfId="1168" priority="298">
      <formula>IF(RIGHT(TEXT(AM583,"0.#"),1)=".",TRUE,FALSE)</formula>
    </cfRule>
  </conditionalFormatting>
  <conditionalFormatting sqref="AM581">
    <cfRule type="expression" dxfId="1167" priority="301">
      <formula>IF(RIGHT(TEXT(AM581,"0.#"),1)=".",FALSE,TRUE)</formula>
    </cfRule>
    <cfRule type="expression" dxfId="1166" priority="302">
      <formula>IF(RIGHT(TEXT(AM581,"0.#"),1)=".",TRUE,FALSE)</formula>
    </cfRule>
  </conditionalFormatting>
  <conditionalFormatting sqref="AM582">
    <cfRule type="expression" dxfId="1165" priority="299">
      <formula>IF(RIGHT(TEXT(AM582,"0.#"),1)=".",FALSE,TRUE)</formula>
    </cfRule>
    <cfRule type="expression" dxfId="1164" priority="300">
      <formula>IF(RIGHT(TEXT(AM582,"0.#"),1)=".",TRUE,FALSE)</formula>
    </cfRule>
  </conditionalFormatting>
  <conditionalFormatting sqref="AI583">
    <cfRule type="expression" dxfId="1163" priority="291">
      <formula>IF(RIGHT(TEXT(AI583,"0.#"),1)=".",FALSE,TRUE)</formula>
    </cfRule>
    <cfRule type="expression" dxfId="1162" priority="292">
      <formula>IF(RIGHT(TEXT(AI583,"0.#"),1)=".",TRUE,FALSE)</formula>
    </cfRule>
  </conditionalFormatting>
  <conditionalFormatting sqref="AI581">
    <cfRule type="expression" dxfId="1161" priority="295">
      <formula>IF(RIGHT(TEXT(AI581,"0.#"),1)=".",FALSE,TRUE)</formula>
    </cfRule>
    <cfRule type="expression" dxfId="1160" priority="296">
      <formula>IF(RIGHT(TEXT(AI581,"0.#"),1)=".",TRUE,FALSE)</formula>
    </cfRule>
  </conditionalFormatting>
  <conditionalFormatting sqref="AI582">
    <cfRule type="expression" dxfId="1159" priority="293">
      <formula>IF(RIGHT(TEXT(AI582,"0.#"),1)=".",FALSE,TRUE)</formula>
    </cfRule>
    <cfRule type="expression" dxfId="1158" priority="294">
      <formula>IF(RIGHT(TEXT(AI582,"0.#"),1)=".",TRUE,FALSE)</formula>
    </cfRule>
  </conditionalFormatting>
  <conditionalFormatting sqref="AM548">
    <cfRule type="expression" dxfId="1157" priority="369">
      <formula>IF(RIGHT(TEXT(AM548,"0.#"),1)=".",FALSE,TRUE)</formula>
    </cfRule>
    <cfRule type="expression" dxfId="1156" priority="370">
      <formula>IF(RIGHT(TEXT(AM548,"0.#"),1)=".",TRUE,FALSE)</formula>
    </cfRule>
  </conditionalFormatting>
  <conditionalFormatting sqref="AM546">
    <cfRule type="expression" dxfId="1155" priority="373">
      <formula>IF(RIGHT(TEXT(AM546,"0.#"),1)=".",FALSE,TRUE)</formula>
    </cfRule>
    <cfRule type="expression" dxfId="1154" priority="374">
      <formula>IF(RIGHT(TEXT(AM546,"0.#"),1)=".",TRUE,FALSE)</formula>
    </cfRule>
  </conditionalFormatting>
  <conditionalFormatting sqref="AM547">
    <cfRule type="expression" dxfId="1153" priority="371">
      <formula>IF(RIGHT(TEXT(AM547,"0.#"),1)=".",FALSE,TRUE)</formula>
    </cfRule>
    <cfRule type="expression" dxfId="1152" priority="372">
      <formula>IF(RIGHT(TEXT(AM547,"0.#"),1)=".",TRUE,FALSE)</formula>
    </cfRule>
  </conditionalFormatting>
  <conditionalFormatting sqref="AI548">
    <cfRule type="expression" dxfId="1151" priority="363">
      <formula>IF(RIGHT(TEXT(AI548,"0.#"),1)=".",FALSE,TRUE)</formula>
    </cfRule>
    <cfRule type="expression" dxfId="1150" priority="364">
      <formula>IF(RIGHT(TEXT(AI548,"0.#"),1)=".",TRUE,FALSE)</formula>
    </cfRule>
  </conditionalFormatting>
  <conditionalFormatting sqref="AI546">
    <cfRule type="expression" dxfId="1149" priority="367">
      <formula>IF(RIGHT(TEXT(AI546,"0.#"),1)=".",FALSE,TRUE)</formula>
    </cfRule>
    <cfRule type="expression" dxfId="1148" priority="368">
      <formula>IF(RIGHT(TEXT(AI546,"0.#"),1)=".",TRUE,FALSE)</formula>
    </cfRule>
  </conditionalFormatting>
  <conditionalFormatting sqref="AI547">
    <cfRule type="expression" dxfId="1147" priority="365">
      <formula>IF(RIGHT(TEXT(AI547,"0.#"),1)=".",FALSE,TRUE)</formula>
    </cfRule>
    <cfRule type="expression" dxfId="1146" priority="366">
      <formula>IF(RIGHT(TEXT(AI547,"0.#"),1)=".",TRUE,FALSE)</formula>
    </cfRule>
  </conditionalFormatting>
  <conditionalFormatting sqref="AM553">
    <cfRule type="expression" dxfId="1145" priority="357">
      <formula>IF(RIGHT(TEXT(AM553,"0.#"),1)=".",FALSE,TRUE)</formula>
    </cfRule>
    <cfRule type="expression" dxfId="1144" priority="358">
      <formula>IF(RIGHT(TEXT(AM553,"0.#"),1)=".",TRUE,FALSE)</formula>
    </cfRule>
  </conditionalFormatting>
  <conditionalFormatting sqref="AM551">
    <cfRule type="expression" dxfId="1143" priority="361">
      <formula>IF(RIGHT(TEXT(AM551,"0.#"),1)=".",FALSE,TRUE)</formula>
    </cfRule>
    <cfRule type="expression" dxfId="1142" priority="362">
      <formula>IF(RIGHT(TEXT(AM551,"0.#"),1)=".",TRUE,FALSE)</formula>
    </cfRule>
  </conditionalFormatting>
  <conditionalFormatting sqref="AM552">
    <cfRule type="expression" dxfId="1141" priority="359">
      <formula>IF(RIGHT(TEXT(AM552,"0.#"),1)=".",FALSE,TRUE)</formula>
    </cfRule>
    <cfRule type="expression" dxfId="1140" priority="360">
      <formula>IF(RIGHT(TEXT(AM552,"0.#"),1)=".",TRUE,FALSE)</formula>
    </cfRule>
  </conditionalFormatting>
  <conditionalFormatting sqref="AI553">
    <cfRule type="expression" dxfId="1139" priority="351">
      <formula>IF(RIGHT(TEXT(AI553,"0.#"),1)=".",FALSE,TRUE)</formula>
    </cfRule>
    <cfRule type="expression" dxfId="1138" priority="352">
      <formula>IF(RIGHT(TEXT(AI553,"0.#"),1)=".",TRUE,FALSE)</formula>
    </cfRule>
  </conditionalFormatting>
  <conditionalFormatting sqref="AI551">
    <cfRule type="expression" dxfId="1137" priority="355">
      <formula>IF(RIGHT(TEXT(AI551,"0.#"),1)=".",FALSE,TRUE)</formula>
    </cfRule>
    <cfRule type="expression" dxfId="1136" priority="356">
      <formula>IF(RIGHT(TEXT(AI551,"0.#"),1)=".",TRUE,FALSE)</formula>
    </cfRule>
  </conditionalFormatting>
  <conditionalFormatting sqref="AI552">
    <cfRule type="expression" dxfId="1135" priority="353">
      <formula>IF(RIGHT(TEXT(AI552,"0.#"),1)=".",FALSE,TRUE)</formula>
    </cfRule>
    <cfRule type="expression" dxfId="1134" priority="354">
      <formula>IF(RIGHT(TEXT(AI552,"0.#"),1)=".",TRUE,FALSE)</formula>
    </cfRule>
  </conditionalFormatting>
  <conditionalFormatting sqref="AM558">
    <cfRule type="expression" dxfId="1133" priority="345">
      <formula>IF(RIGHT(TEXT(AM558,"0.#"),1)=".",FALSE,TRUE)</formula>
    </cfRule>
    <cfRule type="expression" dxfId="1132" priority="346">
      <formula>IF(RIGHT(TEXT(AM558,"0.#"),1)=".",TRUE,FALSE)</formula>
    </cfRule>
  </conditionalFormatting>
  <conditionalFormatting sqref="AM556">
    <cfRule type="expression" dxfId="1131" priority="349">
      <formula>IF(RIGHT(TEXT(AM556,"0.#"),1)=".",FALSE,TRUE)</formula>
    </cfRule>
    <cfRule type="expression" dxfId="1130" priority="350">
      <formula>IF(RIGHT(TEXT(AM556,"0.#"),1)=".",TRUE,FALSE)</formula>
    </cfRule>
  </conditionalFormatting>
  <conditionalFormatting sqref="AM557">
    <cfRule type="expression" dxfId="1129" priority="347">
      <formula>IF(RIGHT(TEXT(AM557,"0.#"),1)=".",FALSE,TRUE)</formula>
    </cfRule>
    <cfRule type="expression" dxfId="1128" priority="348">
      <formula>IF(RIGHT(TEXT(AM557,"0.#"),1)=".",TRUE,FALSE)</formula>
    </cfRule>
  </conditionalFormatting>
  <conditionalFormatting sqref="AI558">
    <cfRule type="expression" dxfId="1127" priority="339">
      <formula>IF(RIGHT(TEXT(AI558,"0.#"),1)=".",FALSE,TRUE)</formula>
    </cfRule>
    <cfRule type="expression" dxfId="1126" priority="340">
      <formula>IF(RIGHT(TEXT(AI558,"0.#"),1)=".",TRUE,FALSE)</formula>
    </cfRule>
  </conditionalFormatting>
  <conditionalFormatting sqref="AI556">
    <cfRule type="expression" dxfId="1125" priority="343">
      <formula>IF(RIGHT(TEXT(AI556,"0.#"),1)=".",FALSE,TRUE)</formula>
    </cfRule>
    <cfRule type="expression" dxfId="1124" priority="344">
      <formula>IF(RIGHT(TEXT(AI556,"0.#"),1)=".",TRUE,FALSE)</formula>
    </cfRule>
  </conditionalFormatting>
  <conditionalFormatting sqref="AI557">
    <cfRule type="expression" dxfId="1123" priority="341">
      <formula>IF(RIGHT(TEXT(AI557,"0.#"),1)=".",FALSE,TRUE)</formula>
    </cfRule>
    <cfRule type="expression" dxfId="1122" priority="342">
      <formula>IF(RIGHT(TEXT(AI557,"0.#"),1)=".",TRUE,FALSE)</formula>
    </cfRule>
  </conditionalFormatting>
  <conditionalFormatting sqref="AM563">
    <cfRule type="expression" dxfId="1121" priority="333">
      <formula>IF(RIGHT(TEXT(AM563,"0.#"),1)=".",FALSE,TRUE)</formula>
    </cfRule>
    <cfRule type="expression" dxfId="1120" priority="334">
      <formula>IF(RIGHT(TEXT(AM563,"0.#"),1)=".",TRUE,FALSE)</formula>
    </cfRule>
  </conditionalFormatting>
  <conditionalFormatting sqref="AM561">
    <cfRule type="expression" dxfId="1119" priority="337">
      <formula>IF(RIGHT(TEXT(AM561,"0.#"),1)=".",FALSE,TRUE)</formula>
    </cfRule>
    <cfRule type="expression" dxfId="1118" priority="338">
      <formula>IF(RIGHT(TEXT(AM561,"0.#"),1)=".",TRUE,FALSE)</formula>
    </cfRule>
  </conditionalFormatting>
  <conditionalFormatting sqref="AM562">
    <cfRule type="expression" dxfId="1117" priority="335">
      <formula>IF(RIGHT(TEXT(AM562,"0.#"),1)=".",FALSE,TRUE)</formula>
    </cfRule>
    <cfRule type="expression" dxfId="1116" priority="336">
      <formula>IF(RIGHT(TEXT(AM562,"0.#"),1)=".",TRUE,FALSE)</formula>
    </cfRule>
  </conditionalFormatting>
  <conditionalFormatting sqref="AI563">
    <cfRule type="expression" dxfId="1115" priority="327">
      <formula>IF(RIGHT(TEXT(AI563,"0.#"),1)=".",FALSE,TRUE)</formula>
    </cfRule>
    <cfRule type="expression" dxfId="1114" priority="328">
      <formula>IF(RIGHT(TEXT(AI563,"0.#"),1)=".",TRUE,FALSE)</formula>
    </cfRule>
  </conditionalFormatting>
  <conditionalFormatting sqref="AI561">
    <cfRule type="expression" dxfId="1113" priority="331">
      <formula>IF(RIGHT(TEXT(AI561,"0.#"),1)=".",FALSE,TRUE)</formula>
    </cfRule>
    <cfRule type="expression" dxfId="1112" priority="332">
      <formula>IF(RIGHT(TEXT(AI561,"0.#"),1)=".",TRUE,FALSE)</formula>
    </cfRule>
  </conditionalFormatting>
  <conditionalFormatting sqref="AI562">
    <cfRule type="expression" dxfId="1111" priority="329">
      <formula>IF(RIGHT(TEXT(AI562,"0.#"),1)=".",FALSE,TRUE)</formula>
    </cfRule>
    <cfRule type="expression" dxfId="1110" priority="330">
      <formula>IF(RIGHT(TEXT(AI562,"0.#"),1)=".",TRUE,FALSE)</formula>
    </cfRule>
  </conditionalFormatting>
  <conditionalFormatting sqref="AM597">
    <cfRule type="expression" dxfId="1109" priority="285">
      <formula>IF(RIGHT(TEXT(AM597,"0.#"),1)=".",FALSE,TRUE)</formula>
    </cfRule>
    <cfRule type="expression" dxfId="1108" priority="286">
      <formula>IF(RIGHT(TEXT(AM597,"0.#"),1)=".",TRUE,FALSE)</formula>
    </cfRule>
  </conditionalFormatting>
  <conditionalFormatting sqref="AM595">
    <cfRule type="expression" dxfId="1107" priority="289">
      <formula>IF(RIGHT(TEXT(AM595,"0.#"),1)=".",FALSE,TRUE)</formula>
    </cfRule>
    <cfRule type="expression" dxfId="1106" priority="290">
      <formula>IF(RIGHT(TEXT(AM595,"0.#"),1)=".",TRUE,FALSE)</formula>
    </cfRule>
  </conditionalFormatting>
  <conditionalFormatting sqref="AM596">
    <cfRule type="expression" dxfId="1105" priority="287">
      <formula>IF(RIGHT(TEXT(AM596,"0.#"),1)=".",FALSE,TRUE)</formula>
    </cfRule>
    <cfRule type="expression" dxfId="1104" priority="288">
      <formula>IF(RIGHT(TEXT(AM596,"0.#"),1)=".",TRUE,FALSE)</formula>
    </cfRule>
  </conditionalFormatting>
  <conditionalFormatting sqref="AI597">
    <cfRule type="expression" dxfId="1103" priority="279">
      <formula>IF(RIGHT(TEXT(AI597,"0.#"),1)=".",FALSE,TRUE)</formula>
    </cfRule>
    <cfRule type="expression" dxfId="1102" priority="280">
      <formula>IF(RIGHT(TEXT(AI597,"0.#"),1)=".",TRUE,FALSE)</formula>
    </cfRule>
  </conditionalFormatting>
  <conditionalFormatting sqref="AI595">
    <cfRule type="expression" dxfId="1101" priority="283">
      <formula>IF(RIGHT(TEXT(AI595,"0.#"),1)=".",FALSE,TRUE)</formula>
    </cfRule>
    <cfRule type="expression" dxfId="1100" priority="284">
      <formula>IF(RIGHT(TEXT(AI595,"0.#"),1)=".",TRUE,FALSE)</formula>
    </cfRule>
  </conditionalFormatting>
  <conditionalFormatting sqref="AI596">
    <cfRule type="expression" dxfId="1099" priority="281">
      <formula>IF(RIGHT(TEXT(AI596,"0.#"),1)=".",FALSE,TRUE)</formula>
    </cfRule>
    <cfRule type="expression" dxfId="1098" priority="282">
      <formula>IF(RIGHT(TEXT(AI596,"0.#"),1)=".",TRUE,FALSE)</formula>
    </cfRule>
  </conditionalFormatting>
  <conditionalFormatting sqref="AM622">
    <cfRule type="expression" dxfId="1097" priority="273">
      <formula>IF(RIGHT(TEXT(AM622,"0.#"),1)=".",FALSE,TRUE)</formula>
    </cfRule>
    <cfRule type="expression" dxfId="1096" priority="274">
      <formula>IF(RIGHT(TEXT(AM622,"0.#"),1)=".",TRUE,FALSE)</formula>
    </cfRule>
  </conditionalFormatting>
  <conditionalFormatting sqref="AM620">
    <cfRule type="expression" dxfId="1095" priority="277">
      <formula>IF(RIGHT(TEXT(AM620,"0.#"),1)=".",FALSE,TRUE)</formula>
    </cfRule>
    <cfRule type="expression" dxfId="1094" priority="278">
      <formula>IF(RIGHT(TEXT(AM620,"0.#"),1)=".",TRUE,FALSE)</formula>
    </cfRule>
  </conditionalFormatting>
  <conditionalFormatting sqref="AM621">
    <cfRule type="expression" dxfId="1093" priority="275">
      <formula>IF(RIGHT(TEXT(AM621,"0.#"),1)=".",FALSE,TRUE)</formula>
    </cfRule>
    <cfRule type="expression" dxfId="1092" priority="276">
      <formula>IF(RIGHT(TEXT(AM621,"0.#"),1)=".",TRUE,FALSE)</formula>
    </cfRule>
  </conditionalFormatting>
  <conditionalFormatting sqref="AI622">
    <cfRule type="expression" dxfId="1091" priority="267">
      <formula>IF(RIGHT(TEXT(AI622,"0.#"),1)=".",FALSE,TRUE)</formula>
    </cfRule>
    <cfRule type="expression" dxfId="1090" priority="268">
      <formula>IF(RIGHT(TEXT(AI622,"0.#"),1)=".",TRUE,FALSE)</formula>
    </cfRule>
  </conditionalFormatting>
  <conditionalFormatting sqref="AI620">
    <cfRule type="expression" dxfId="1089" priority="271">
      <formula>IF(RIGHT(TEXT(AI620,"0.#"),1)=".",FALSE,TRUE)</formula>
    </cfRule>
    <cfRule type="expression" dxfId="1088" priority="272">
      <formula>IF(RIGHT(TEXT(AI620,"0.#"),1)=".",TRUE,FALSE)</formula>
    </cfRule>
  </conditionalFormatting>
  <conditionalFormatting sqref="AI621">
    <cfRule type="expression" dxfId="1087" priority="269">
      <formula>IF(RIGHT(TEXT(AI621,"0.#"),1)=".",FALSE,TRUE)</formula>
    </cfRule>
    <cfRule type="expression" dxfId="1086" priority="270">
      <formula>IF(RIGHT(TEXT(AI621,"0.#"),1)=".",TRUE,FALSE)</formula>
    </cfRule>
  </conditionalFormatting>
  <conditionalFormatting sqref="AM627">
    <cfRule type="expression" dxfId="1085" priority="213">
      <formula>IF(RIGHT(TEXT(AM627,"0.#"),1)=".",FALSE,TRUE)</formula>
    </cfRule>
    <cfRule type="expression" dxfId="1084" priority="214">
      <formula>IF(RIGHT(TEXT(AM627,"0.#"),1)=".",TRUE,FALSE)</formula>
    </cfRule>
  </conditionalFormatting>
  <conditionalFormatting sqref="AM625">
    <cfRule type="expression" dxfId="1083" priority="217">
      <formula>IF(RIGHT(TEXT(AM625,"0.#"),1)=".",FALSE,TRUE)</formula>
    </cfRule>
    <cfRule type="expression" dxfId="1082" priority="218">
      <formula>IF(RIGHT(TEXT(AM625,"0.#"),1)=".",TRUE,FALSE)</formula>
    </cfRule>
  </conditionalFormatting>
  <conditionalFormatting sqref="AM626">
    <cfRule type="expression" dxfId="1081" priority="215">
      <formula>IF(RIGHT(TEXT(AM626,"0.#"),1)=".",FALSE,TRUE)</formula>
    </cfRule>
    <cfRule type="expression" dxfId="1080" priority="216">
      <formula>IF(RIGHT(TEXT(AM626,"0.#"),1)=".",TRUE,FALSE)</formula>
    </cfRule>
  </conditionalFormatting>
  <conditionalFormatting sqref="AI627">
    <cfRule type="expression" dxfId="1079" priority="207">
      <formula>IF(RIGHT(TEXT(AI627,"0.#"),1)=".",FALSE,TRUE)</formula>
    </cfRule>
    <cfRule type="expression" dxfId="1078" priority="208">
      <formula>IF(RIGHT(TEXT(AI627,"0.#"),1)=".",TRUE,FALSE)</formula>
    </cfRule>
  </conditionalFormatting>
  <conditionalFormatting sqref="AI625">
    <cfRule type="expression" dxfId="1077" priority="211">
      <formula>IF(RIGHT(TEXT(AI625,"0.#"),1)=".",FALSE,TRUE)</formula>
    </cfRule>
    <cfRule type="expression" dxfId="1076" priority="212">
      <formula>IF(RIGHT(TEXT(AI625,"0.#"),1)=".",TRUE,FALSE)</formula>
    </cfRule>
  </conditionalFormatting>
  <conditionalFormatting sqref="AI626">
    <cfRule type="expression" dxfId="1075" priority="209">
      <formula>IF(RIGHT(TEXT(AI626,"0.#"),1)=".",FALSE,TRUE)</formula>
    </cfRule>
    <cfRule type="expression" dxfId="1074" priority="210">
      <formula>IF(RIGHT(TEXT(AI626,"0.#"),1)=".",TRUE,FALSE)</formula>
    </cfRule>
  </conditionalFormatting>
  <conditionalFormatting sqref="AM632">
    <cfRule type="expression" dxfId="1073" priority="201">
      <formula>IF(RIGHT(TEXT(AM632,"0.#"),1)=".",FALSE,TRUE)</formula>
    </cfRule>
    <cfRule type="expression" dxfId="1072" priority="202">
      <formula>IF(RIGHT(TEXT(AM632,"0.#"),1)=".",TRUE,FALSE)</formula>
    </cfRule>
  </conditionalFormatting>
  <conditionalFormatting sqref="AM630">
    <cfRule type="expression" dxfId="1071" priority="205">
      <formula>IF(RIGHT(TEXT(AM630,"0.#"),1)=".",FALSE,TRUE)</formula>
    </cfRule>
    <cfRule type="expression" dxfId="1070" priority="206">
      <formula>IF(RIGHT(TEXT(AM630,"0.#"),1)=".",TRUE,FALSE)</formula>
    </cfRule>
  </conditionalFormatting>
  <conditionalFormatting sqref="AM631">
    <cfRule type="expression" dxfId="1069" priority="203">
      <formula>IF(RIGHT(TEXT(AM631,"0.#"),1)=".",FALSE,TRUE)</formula>
    </cfRule>
    <cfRule type="expression" dxfId="1068" priority="204">
      <formula>IF(RIGHT(TEXT(AM631,"0.#"),1)=".",TRUE,FALSE)</formula>
    </cfRule>
  </conditionalFormatting>
  <conditionalFormatting sqref="AI632">
    <cfRule type="expression" dxfId="1067" priority="195">
      <formula>IF(RIGHT(TEXT(AI632,"0.#"),1)=".",FALSE,TRUE)</formula>
    </cfRule>
    <cfRule type="expression" dxfId="1066" priority="196">
      <formula>IF(RIGHT(TEXT(AI632,"0.#"),1)=".",TRUE,FALSE)</formula>
    </cfRule>
  </conditionalFormatting>
  <conditionalFormatting sqref="AI630">
    <cfRule type="expression" dxfId="1065" priority="199">
      <formula>IF(RIGHT(TEXT(AI630,"0.#"),1)=".",FALSE,TRUE)</formula>
    </cfRule>
    <cfRule type="expression" dxfId="1064" priority="200">
      <formula>IF(RIGHT(TEXT(AI630,"0.#"),1)=".",TRUE,FALSE)</formula>
    </cfRule>
  </conditionalFormatting>
  <conditionalFormatting sqref="AI631">
    <cfRule type="expression" dxfId="1063" priority="197">
      <formula>IF(RIGHT(TEXT(AI631,"0.#"),1)=".",FALSE,TRUE)</formula>
    </cfRule>
    <cfRule type="expression" dxfId="1062" priority="198">
      <formula>IF(RIGHT(TEXT(AI631,"0.#"),1)=".",TRUE,FALSE)</formula>
    </cfRule>
  </conditionalFormatting>
  <conditionalFormatting sqref="AM637">
    <cfRule type="expression" dxfId="1061" priority="189">
      <formula>IF(RIGHT(TEXT(AM637,"0.#"),1)=".",FALSE,TRUE)</formula>
    </cfRule>
    <cfRule type="expression" dxfId="1060" priority="190">
      <formula>IF(RIGHT(TEXT(AM637,"0.#"),1)=".",TRUE,FALSE)</formula>
    </cfRule>
  </conditionalFormatting>
  <conditionalFormatting sqref="AM635">
    <cfRule type="expression" dxfId="1059" priority="193">
      <formula>IF(RIGHT(TEXT(AM635,"0.#"),1)=".",FALSE,TRUE)</formula>
    </cfRule>
    <cfRule type="expression" dxfId="1058" priority="194">
      <formula>IF(RIGHT(TEXT(AM635,"0.#"),1)=".",TRUE,FALSE)</formula>
    </cfRule>
  </conditionalFormatting>
  <conditionalFormatting sqref="AM636">
    <cfRule type="expression" dxfId="1057" priority="191">
      <formula>IF(RIGHT(TEXT(AM636,"0.#"),1)=".",FALSE,TRUE)</formula>
    </cfRule>
    <cfRule type="expression" dxfId="1056" priority="192">
      <formula>IF(RIGHT(TEXT(AM636,"0.#"),1)=".",TRUE,FALSE)</formula>
    </cfRule>
  </conditionalFormatting>
  <conditionalFormatting sqref="AI637">
    <cfRule type="expression" dxfId="1055" priority="183">
      <formula>IF(RIGHT(TEXT(AI637,"0.#"),1)=".",FALSE,TRUE)</formula>
    </cfRule>
    <cfRule type="expression" dxfId="1054" priority="184">
      <formula>IF(RIGHT(TEXT(AI637,"0.#"),1)=".",TRUE,FALSE)</formula>
    </cfRule>
  </conditionalFormatting>
  <conditionalFormatting sqref="AI635">
    <cfRule type="expression" dxfId="1053" priority="187">
      <formula>IF(RIGHT(TEXT(AI635,"0.#"),1)=".",FALSE,TRUE)</formula>
    </cfRule>
    <cfRule type="expression" dxfId="1052" priority="188">
      <formula>IF(RIGHT(TEXT(AI635,"0.#"),1)=".",TRUE,FALSE)</formula>
    </cfRule>
  </conditionalFormatting>
  <conditionalFormatting sqref="AI636">
    <cfRule type="expression" dxfId="1051" priority="185">
      <formula>IF(RIGHT(TEXT(AI636,"0.#"),1)=".",FALSE,TRUE)</formula>
    </cfRule>
    <cfRule type="expression" dxfId="1050" priority="186">
      <formula>IF(RIGHT(TEXT(AI636,"0.#"),1)=".",TRUE,FALSE)</formula>
    </cfRule>
  </conditionalFormatting>
  <conditionalFormatting sqref="AM602">
    <cfRule type="expression" dxfId="1049" priority="261">
      <formula>IF(RIGHT(TEXT(AM602,"0.#"),1)=".",FALSE,TRUE)</formula>
    </cfRule>
    <cfRule type="expression" dxfId="1048" priority="262">
      <formula>IF(RIGHT(TEXT(AM602,"0.#"),1)=".",TRUE,FALSE)</formula>
    </cfRule>
  </conditionalFormatting>
  <conditionalFormatting sqref="AM600">
    <cfRule type="expression" dxfId="1047" priority="265">
      <formula>IF(RIGHT(TEXT(AM600,"0.#"),1)=".",FALSE,TRUE)</formula>
    </cfRule>
    <cfRule type="expression" dxfId="1046" priority="266">
      <formula>IF(RIGHT(TEXT(AM600,"0.#"),1)=".",TRUE,FALSE)</formula>
    </cfRule>
  </conditionalFormatting>
  <conditionalFormatting sqref="AM601">
    <cfRule type="expression" dxfId="1045" priority="263">
      <formula>IF(RIGHT(TEXT(AM601,"0.#"),1)=".",FALSE,TRUE)</formula>
    </cfRule>
    <cfRule type="expression" dxfId="1044" priority="264">
      <formula>IF(RIGHT(TEXT(AM601,"0.#"),1)=".",TRUE,FALSE)</formula>
    </cfRule>
  </conditionalFormatting>
  <conditionalFormatting sqref="AI602">
    <cfRule type="expression" dxfId="1043" priority="255">
      <formula>IF(RIGHT(TEXT(AI602,"0.#"),1)=".",FALSE,TRUE)</formula>
    </cfRule>
    <cfRule type="expression" dxfId="1042" priority="256">
      <formula>IF(RIGHT(TEXT(AI602,"0.#"),1)=".",TRUE,FALSE)</formula>
    </cfRule>
  </conditionalFormatting>
  <conditionalFormatting sqref="AI600">
    <cfRule type="expression" dxfId="1041" priority="259">
      <formula>IF(RIGHT(TEXT(AI600,"0.#"),1)=".",FALSE,TRUE)</formula>
    </cfRule>
    <cfRule type="expression" dxfId="1040" priority="260">
      <formula>IF(RIGHT(TEXT(AI600,"0.#"),1)=".",TRUE,FALSE)</formula>
    </cfRule>
  </conditionalFormatting>
  <conditionalFormatting sqref="AI601">
    <cfRule type="expression" dxfId="1039" priority="257">
      <formula>IF(RIGHT(TEXT(AI601,"0.#"),1)=".",FALSE,TRUE)</formula>
    </cfRule>
    <cfRule type="expression" dxfId="1038" priority="258">
      <formula>IF(RIGHT(TEXT(AI601,"0.#"),1)=".",TRUE,FALSE)</formula>
    </cfRule>
  </conditionalFormatting>
  <conditionalFormatting sqref="AM607">
    <cfRule type="expression" dxfId="1037" priority="249">
      <formula>IF(RIGHT(TEXT(AM607,"0.#"),1)=".",FALSE,TRUE)</formula>
    </cfRule>
    <cfRule type="expression" dxfId="1036" priority="250">
      <formula>IF(RIGHT(TEXT(AM607,"0.#"),1)=".",TRUE,FALSE)</formula>
    </cfRule>
  </conditionalFormatting>
  <conditionalFormatting sqref="AM605">
    <cfRule type="expression" dxfId="1035" priority="253">
      <formula>IF(RIGHT(TEXT(AM605,"0.#"),1)=".",FALSE,TRUE)</formula>
    </cfRule>
    <cfRule type="expression" dxfId="1034" priority="254">
      <formula>IF(RIGHT(TEXT(AM605,"0.#"),1)=".",TRUE,FALSE)</formula>
    </cfRule>
  </conditionalFormatting>
  <conditionalFormatting sqref="AM606">
    <cfRule type="expression" dxfId="1033" priority="251">
      <formula>IF(RIGHT(TEXT(AM606,"0.#"),1)=".",FALSE,TRUE)</formula>
    </cfRule>
    <cfRule type="expression" dxfId="1032" priority="252">
      <formula>IF(RIGHT(TEXT(AM606,"0.#"),1)=".",TRUE,FALSE)</formula>
    </cfRule>
  </conditionalFormatting>
  <conditionalFormatting sqref="AI607">
    <cfRule type="expression" dxfId="1031" priority="243">
      <formula>IF(RIGHT(TEXT(AI607,"0.#"),1)=".",FALSE,TRUE)</formula>
    </cfRule>
    <cfRule type="expression" dxfId="1030" priority="244">
      <formula>IF(RIGHT(TEXT(AI607,"0.#"),1)=".",TRUE,FALSE)</formula>
    </cfRule>
  </conditionalFormatting>
  <conditionalFormatting sqref="AI605">
    <cfRule type="expression" dxfId="1029" priority="247">
      <formula>IF(RIGHT(TEXT(AI605,"0.#"),1)=".",FALSE,TRUE)</formula>
    </cfRule>
    <cfRule type="expression" dxfId="1028" priority="248">
      <formula>IF(RIGHT(TEXT(AI605,"0.#"),1)=".",TRUE,FALSE)</formula>
    </cfRule>
  </conditionalFormatting>
  <conditionalFormatting sqref="AI606">
    <cfRule type="expression" dxfId="1027" priority="245">
      <formula>IF(RIGHT(TEXT(AI606,"0.#"),1)=".",FALSE,TRUE)</formula>
    </cfRule>
    <cfRule type="expression" dxfId="1026" priority="246">
      <formula>IF(RIGHT(TEXT(AI606,"0.#"),1)=".",TRUE,FALSE)</formula>
    </cfRule>
  </conditionalFormatting>
  <conditionalFormatting sqref="AM612">
    <cfRule type="expression" dxfId="1025" priority="237">
      <formula>IF(RIGHT(TEXT(AM612,"0.#"),1)=".",FALSE,TRUE)</formula>
    </cfRule>
    <cfRule type="expression" dxfId="1024" priority="238">
      <formula>IF(RIGHT(TEXT(AM612,"0.#"),1)=".",TRUE,FALSE)</formula>
    </cfRule>
  </conditionalFormatting>
  <conditionalFormatting sqref="AM610">
    <cfRule type="expression" dxfId="1023" priority="241">
      <formula>IF(RIGHT(TEXT(AM610,"0.#"),1)=".",FALSE,TRUE)</formula>
    </cfRule>
    <cfRule type="expression" dxfId="1022" priority="242">
      <formula>IF(RIGHT(TEXT(AM610,"0.#"),1)=".",TRUE,FALSE)</formula>
    </cfRule>
  </conditionalFormatting>
  <conditionalFormatting sqref="AM611">
    <cfRule type="expression" dxfId="1021" priority="239">
      <formula>IF(RIGHT(TEXT(AM611,"0.#"),1)=".",FALSE,TRUE)</formula>
    </cfRule>
    <cfRule type="expression" dxfId="1020" priority="240">
      <formula>IF(RIGHT(TEXT(AM611,"0.#"),1)=".",TRUE,FALSE)</formula>
    </cfRule>
  </conditionalFormatting>
  <conditionalFormatting sqref="AI612">
    <cfRule type="expression" dxfId="1019" priority="231">
      <formula>IF(RIGHT(TEXT(AI612,"0.#"),1)=".",FALSE,TRUE)</formula>
    </cfRule>
    <cfRule type="expression" dxfId="1018" priority="232">
      <formula>IF(RIGHT(TEXT(AI612,"0.#"),1)=".",TRUE,FALSE)</formula>
    </cfRule>
  </conditionalFormatting>
  <conditionalFormatting sqref="AI610">
    <cfRule type="expression" dxfId="1017" priority="235">
      <formula>IF(RIGHT(TEXT(AI610,"0.#"),1)=".",FALSE,TRUE)</formula>
    </cfRule>
    <cfRule type="expression" dxfId="1016" priority="236">
      <formula>IF(RIGHT(TEXT(AI610,"0.#"),1)=".",TRUE,FALSE)</formula>
    </cfRule>
  </conditionalFormatting>
  <conditionalFormatting sqref="AI611">
    <cfRule type="expression" dxfId="1015" priority="233">
      <formula>IF(RIGHT(TEXT(AI611,"0.#"),1)=".",FALSE,TRUE)</formula>
    </cfRule>
    <cfRule type="expression" dxfId="1014" priority="234">
      <formula>IF(RIGHT(TEXT(AI611,"0.#"),1)=".",TRUE,FALSE)</formula>
    </cfRule>
  </conditionalFormatting>
  <conditionalFormatting sqref="AM617">
    <cfRule type="expression" dxfId="1013" priority="225">
      <formula>IF(RIGHT(TEXT(AM617,"0.#"),1)=".",FALSE,TRUE)</formula>
    </cfRule>
    <cfRule type="expression" dxfId="1012" priority="226">
      <formula>IF(RIGHT(TEXT(AM617,"0.#"),1)=".",TRUE,FALSE)</formula>
    </cfRule>
  </conditionalFormatting>
  <conditionalFormatting sqref="AM615">
    <cfRule type="expression" dxfId="1011" priority="229">
      <formula>IF(RIGHT(TEXT(AM615,"0.#"),1)=".",FALSE,TRUE)</formula>
    </cfRule>
    <cfRule type="expression" dxfId="1010" priority="230">
      <formula>IF(RIGHT(TEXT(AM615,"0.#"),1)=".",TRUE,FALSE)</formula>
    </cfRule>
  </conditionalFormatting>
  <conditionalFormatting sqref="AM616">
    <cfRule type="expression" dxfId="1009" priority="227">
      <formula>IF(RIGHT(TEXT(AM616,"0.#"),1)=".",FALSE,TRUE)</formula>
    </cfRule>
    <cfRule type="expression" dxfId="1008" priority="228">
      <formula>IF(RIGHT(TEXT(AM616,"0.#"),1)=".",TRUE,FALSE)</formula>
    </cfRule>
  </conditionalFormatting>
  <conditionalFormatting sqref="AI617">
    <cfRule type="expression" dxfId="1007" priority="219">
      <formula>IF(RIGHT(TEXT(AI617,"0.#"),1)=".",FALSE,TRUE)</formula>
    </cfRule>
    <cfRule type="expression" dxfId="1006" priority="220">
      <formula>IF(RIGHT(TEXT(AI617,"0.#"),1)=".",TRUE,FALSE)</formula>
    </cfRule>
  </conditionalFormatting>
  <conditionalFormatting sqref="AI615">
    <cfRule type="expression" dxfId="1005" priority="223">
      <formula>IF(RIGHT(TEXT(AI615,"0.#"),1)=".",FALSE,TRUE)</formula>
    </cfRule>
    <cfRule type="expression" dxfId="1004" priority="224">
      <formula>IF(RIGHT(TEXT(AI615,"0.#"),1)=".",TRUE,FALSE)</formula>
    </cfRule>
  </conditionalFormatting>
  <conditionalFormatting sqref="AI616">
    <cfRule type="expression" dxfId="1003" priority="221">
      <formula>IF(RIGHT(TEXT(AI616,"0.#"),1)=".",FALSE,TRUE)</formula>
    </cfRule>
    <cfRule type="expression" dxfId="1002" priority="222">
      <formula>IF(RIGHT(TEXT(AI616,"0.#"),1)=".",TRUE,FALSE)</formula>
    </cfRule>
  </conditionalFormatting>
  <conditionalFormatting sqref="AM651">
    <cfRule type="expression" dxfId="1001" priority="177">
      <formula>IF(RIGHT(TEXT(AM651,"0.#"),1)=".",FALSE,TRUE)</formula>
    </cfRule>
    <cfRule type="expression" dxfId="1000" priority="178">
      <formula>IF(RIGHT(TEXT(AM651,"0.#"),1)=".",TRUE,FALSE)</formula>
    </cfRule>
  </conditionalFormatting>
  <conditionalFormatting sqref="AM649">
    <cfRule type="expression" dxfId="999" priority="181">
      <formula>IF(RIGHT(TEXT(AM649,"0.#"),1)=".",FALSE,TRUE)</formula>
    </cfRule>
    <cfRule type="expression" dxfId="998" priority="182">
      <formula>IF(RIGHT(TEXT(AM649,"0.#"),1)=".",TRUE,FALSE)</formula>
    </cfRule>
  </conditionalFormatting>
  <conditionalFormatting sqref="AM650">
    <cfRule type="expression" dxfId="997" priority="179">
      <formula>IF(RIGHT(TEXT(AM650,"0.#"),1)=".",FALSE,TRUE)</formula>
    </cfRule>
    <cfRule type="expression" dxfId="996" priority="180">
      <formula>IF(RIGHT(TEXT(AM650,"0.#"),1)=".",TRUE,FALSE)</formula>
    </cfRule>
  </conditionalFormatting>
  <conditionalFormatting sqref="AI651">
    <cfRule type="expression" dxfId="995" priority="171">
      <formula>IF(RIGHT(TEXT(AI651,"0.#"),1)=".",FALSE,TRUE)</formula>
    </cfRule>
    <cfRule type="expression" dxfId="994" priority="172">
      <formula>IF(RIGHT(TEXT(AI651,"0.#"),1)=".",TRUE,FALSE)</formula>
    </cfRule>
  </conditionalFormatting>
  <conditionalFormatting sqref="AI649">
    <cfRule type="expression" dxfId="993" priority="175">
      <formula>IF(RIGHT(TEXT(AI649,"0.#"),1)=".",FALSE,TRUE)</formula>
    </cfRule>
    <cfRule type="expression" dxfId="992" priority="176">
      <formula>IF(RIGHT(TEXT(AI649,"0.#"),1)=".",TRUE,FALSE)</formula>
    </cfRule>
  </conditionalFormatting>
  <conditionalFormatting sqref="AI650">
    <cfRule type="expression" dxfId="991" priority="173">
      <formula>IF(RIGHT(TEXT(AI650,"0.#"),1)=".",FALSE,TRUE)</formula>
    </cfRule>
    <cfRule type="expression" dxfId="990" priority="174">
      <formula>IF(RIGHT(TEXT(AI650,"0.#"),1)=".",TRUE,FALSE)</formula>
    </cfRule>
  </conditionalFormatting>
  <conditionalFormatting sqref="AM676">
    <cfRule type="expression" dxfId="989" priority="165">
      <formula>IF(RIGHT(TEXT(AM676,"0.#"),1)=".",FALSE,TRUE)</formula>
    </cfRule>
    <cfRule type="expression" dxfId="988" priority="166">
      <formula>IF(RIGHT(TEXT(AM676,"0.#"),1)=".",TRUE,FALSE)</formula>
    </cfRule>
  </conditionalFormatting>
  <conditionalFormatting sqref="AM674">
    <cfRule type="expression" dxfId="987" priority="169">
      <formula>IF(RIGHT(TEXT(AM674,"0.#"),1)=".",FALSE,TRUE)</formula>
    </cfRule>
    <cfRule type="expression" dxfId="986" priority="170">
      <formula>IF(RIGHT(TEXT(AM674,"0.#"),1)=".",TRUE,FALSE)</formula>
    </cfRule>
  </conditionalFormatting>
  <conditionalFormatting sqref="AM675">
    <cfRule type="expression" dxfId="985" priority="167">
      <formula>IF(RIGHT(TEXT(AM675,"0.#"),1)=".",FALSE,TRUE)</formula>
    </cfRule>
    <cfRule type="expression" dxfId="984" priority="168">
      <formula>IF(RIGHT(TEXT(AM675,"0.#"),1)=".",TRUE,FALSE)</formula>
    </cfRule>
  </conditionalFormatting>
  <conditionalFormatting sqref="AI676">
    <cfRule type="expression" dxfId="983" priority="159">
      <formula>IF(RIGHT(TEXT(AI676,"0.#"),1)=".",FALSE,TRUE)</formula>
    </cfRule>
    <cfRule type="expression" dxfId="982" priority="160">
      <formula>IF(RIGHT(TEXT(AI676,"0.#"),1)=".",TRUE,FALSE)</formula>
    </cfRule>
  </conditionalFormatting>
  <conditionalFormatting sqref="AI674">
    <cfRule type="expression" dxfId="981" priority="163">
      <formula>IF(RIGHT(TEXT(AI674,"0.#"),1)=".",FALSE,TRUE)</formula>
    </cfRule>
    <cfRule type="expression" dxfId="980" priority="164">
      <formula>IF(RIGHT(TEXT(AI674,"0.#"),1)=".",TRUE,FALSE)</formula>
    </cfRule>
  </conditionalFormatting>
  <conditionalFormatting sqref="AI675">
    <cfRule type="expression" dxfId="979" priority="161">
      <formula>IF(RIGHT(TEXT(AI675,"0.#"),1)=".",FALSE,TRUE)</formula>
    </cfRule>
    <cfRule type="expression" dxfId="978" priority="162">
      <formula>IF(RIGHT(TEXT(AI675,"0.#"),1)=".",TRUE,FALSE)</formula>
    </cfRule>
  </conditionalFormatting>
  <conditionalFormatting sqref="AM681">
    <cfRule type="expression" dxfId="977" priority="105">
      <formula>IF(RIGHT(TEXT(AM681,"0.#"),1)=".",FALSE,TRUE)</formula>
    </cfRule>
    <cfRule type="expression" dxfId="976" priority="106">
      <formula>IF(RIGHT(TEXT(AM681,"0.#"),1)=".",TRUE,FALSE)</formula>
    </cfRule>
  </conditionalFormatting>
  <conditionalFormatting sqref="AM679">
    <cfRule type="expression" dxfId="975" priority="109">
      <formula>IF(RIGHT(TEXT(AM679,"0.#"),1)=".",FALSE,TRUE)</formula>
    </cfRule>
    <cfRule type="expression" dxfId="974" priority="110">
      <formula>IF(RIGHT(TEXT(AM679,"0.#"),1)=".",TRUE,FALSE)</formula>
    </cfRule>
  </conditionalFormatting>
  <conditionalFormatting sqref="AM680">
    <cfRule type="expression" dxfId="973" priority="107">
      <formula>IF(RIGHT(TEXT(AM680,"0.#"),1)=".",FALSE,TRUE)</formula>
    </cfRule>
    <cfRule type="expression" dxfId="972" priority="108">
      <formula>IF(RIGHT(TEXT(AM680,"0.#"),1)=".",TRUE,FALSE)</formula>
    </cfRule>
  </conditionalFormatting>
  <conditionalFormatting sqref="AI681">
    <cfRule type="expression" dxfId="971" priority="99">
      <formula>IF(RIGHT(TEXT(AI681,"0.#"),1)=".",FALSE,TRUE)</formula>
    </cfRule>
    <cfRule type="expression" dxfId="970" priority="100">
      <formula>IF(RIGHT(TEXT(AI681,"0.#"),1)=".",TRUE,FALSE)</formula>
    </cfRule>
  </conditionalFormatting>
  <conditionalFormatting sqref="AI679">
    <cfRule type="expression" dxfId="969" priority="103">
      <formula>IF(RIGHT(TEXT(AI679,"0.#"),1)=".",FALSE,TRUE)</formula>
    </cfRule>
    <cfRule type="expression" dxfId="968" priority="104">
      <formula>IF(RIGHT(TEXT(AI679,"0.#"),1)=".",TRUE,FALSE)</formula>
    </cfRule>
  </conditionalFormatting>
  <conditionalFormatting sqref="AI680">
    <cfRule type="expression" dxfId="967" priority="101">
      <formula>IF(RIGHT(TEXT(AI680,"0.#"),1)=".",FALSE,TRUE)</formula>
    </cfRule>
    <cfRule type="expression" dxfId="966" priority="102">
      <formula>IF(RIGHT(TEXT(AI680,"0.#"),1)=".",TRUE,FALSE)</formula>
    </cfRule>
  </conditionalFormatting>
  <conditionalFormatting sqref="AM686">
    <cfRule type="expression" dxfId="965" priority="93">
      <formula>IF(RIGHT(TEXT(AM686,"0.#"),1)=".",FALSE,TRUE)</formula>
    </cfRule>
    <cfRule type="expression" dxfId="964" priority="94">
      <formula>IF(RIGHT(TEXT(AM686,"0.#"),1)=".",TRUE,FALSE)</formula>
    </cfRule>
  </conditionalFormatting>
  <conditionalFormatting sqref="AM684">
    <cfRule type="expression" dxfId="963" priority="97">
      <formula>IF(RIGHT(TEXT(AM684,"0.#"),1)=".",FALSE,TRUE)</formula>
    </cfRule>
    <cfRule type="expression" dxfId="962" priority="98">
      <formula>IF(RIGHT(TEXT(AM684,"0.#"),1)=".",TRUE,FALSE)</formula>
    </cfRule>
  </conditionalFormatting>
  <conditionalFormatting sqref="AM685">
    <cfRule type="expression" dxfId="961" priority="95">
      <formula>IF(RIGHT(TEXT(AM685,"0.#"),1)=".",FALSE,TRUE)</formula>
    </cfRule>
    <cfRule type="expression" dxfId="960" priority="96">
      <formula>IF(RIGHT(TEXT(AM685,"0.#"),1)=".",TRUE,FALSE)</formula>
    </cfRule>
  </conditionalFormatting>
  <conditionalFormatting sqref="AI686">
    <cfRule type="expression" dxfId="959" priority="87">
      <formula>IF(RIGHT(TEXT(AI686,"0.#"),1)=".",FALSE,TRUE)</formula>
    </cfRule>
    <cfRule type="expression" dxfId="958" priority="88">
      <formula>IF(RIGHT(TEXT(AI686,"0.#"),1)=".",TRUE,FALSE)</formula>
    </cfRule>
  </conditionalFormatting>
  <conditionalFormatting sqref="AI684">
    <cfRule type="expression" dxfId="957" priority="91">
      <formula>IF(RIGHT(TEXT(AI684,"0.#"),1)=".",FALSE,TRUE)</formula>
    </cfRule>
    <cfRule type="expression" dxfId="956" priority="92">
      <formula>IF(RIGHT(TEXT(AI684,"0.#"),1)=".",TRUE,FALSE)</formula>
    </cfRule>
  </conditionalFormatting>
  <conditionalFormatting sqref="AI685">
    <cfRule type="expression" dxfId="955" priority="89">
      <formula>IF(RIGHT(TEXT(AI685,"0.#"),1)=".",FALSE,TRUE)</formula>
    </cfRule>
    <cfRule type="expression" dxfId="954" priority="90">
      <formula>IF(RIGHT(TEXT(AI685,"0.#"),1)=".",TRUE,FALSE)</formula>
    </cfRule>
  </conditionalFormatting>
  <conditionalFormatting sqref="AM691">
    <cfRule type="expression" dxfId="953" priority="81">
      <formula>IF(RIGHT(TEXT(AM691,"0.#"),1)=".",FALSE,TRUE)</formula>
    </cfRule>
    <cfRule type="expression" dxfId="952" priority="82">
      <formula>IF(RIGHT(TEXT(AM691,"0.#"),1)=".",TRUE,FALSE)</formula>
    </cfRule>
  </conditionalFormatting>
  <conditionalFormatting sqref="AM689">
    <cfRule type="expression" dxfId="951" priority="85">
      <formula>IF(RIGHT(TEXT(AM689,"0.#"),1)=".",FALSE,TRUE)</formula>
    </cfRule>
    <cfRule type="expression" dxfId="950" priority="86">
      <formula>IF(RIGHT(TEXT(AM689,"0.#"),1)=".",TRUE,FALSE)</formula>
    </cfRule>
  </conditionalFormatting>
  <conditionalFormatting sqref="AM690">
    <cfRule type="expression" dxfId="949" priority="83">
      <formula>IF(RIGHT(TEXT(AM690,"0.#"),1)=".",FALSE,TRUE)</formula>
    </cfRule>
    <cfRule type="expression" dxfId="948" priority="84">
      <formula>IF(RIGHT(TEXT(AM690,"0.#"),1)=".",TRUE,FALSE)</formula>
    </cfRule>
  </conditionalFormatting>
  <conditionalFormatting sqref="AI691">
    <cfRule type="expression" dxfId="947" priority="75">
      <formula>IF(RIGHT(TEXT(AI691,"0.#"),1)=".",FALSE,TRUE)</formula>
    </cfRule>
    <cfRule type="expression" dxfId="946" priority="76">
      <formula>IF(RIGHT(TEXT(AI691,"0.#"),1)=".",TRUE,FALSE)</formula>
    </cfRule>
  </conditionalFormatting>
  <conditionalFormatting sqref="AI689">
    <cfRule type="expression" dxfId="945" priority="79">
      <formula>IF(RIGHT(TEXT(AI689,"0.#"),1)=".",FALSE,TRUE)</formula>
    </cfRule>
    <cfRule type="expression" dxfId="944" priority="80">
      <formula>IF(RIGHT(TEXT(AI689,"0.#"),1)=".",TRUE,FALSE)</formula>
    </cfRule>
  </conditionalFormatting>
  <conditionalFormatting sqref="AI690">
    <cfRule type="expression" dxfId="943" priority="77">
      <formula>IF(RIGHT(TEXT(AI690,"0.#"),1)=".",FALSE,TRUE)</formula>
    </cfRule>
    <cfRule type="expression" dxfId="942" priority="78">
      <formula>IF(RIGHT(TEXT(AI690,"0.#"),1)=".",TRUE,FALSE)</formula>
    </cfRule>
  </conditionalFormatting>
  <conditionalFormatting sqref="AM656">
    <cfRule type="expression" dxfId="941" priority="153">
      <formula>IF(RIGHT(TEXT(AM656,"0.#"),1)=".",FALSE,TRUE)</formula>
    </cfRule>
    <cfRule type="expression" dxfId="940" priority="154">
      <formula>IF(RIGHT(TEXT(AM656,"0.#"),1)=".",TRUE,FALSE)</formula>
    </cfRule>
  </conditionalFormatting>
  <conditionalFormatting sqref="AM654">
    <cfRule type="expression" dxfId="939" priority="157">
      <formula>IF(RIGHT(TEXT(AM654,"0.#"),1)=".",FALSE,TRUE)</formula>
    </cfRule>
    <cfRule type="expression" dxfId="938" priority="158">
      <formula>IF(RIGHT(TEXT(AM654,"0.#"),1)=".",TRUE,FALSE)</formula>
    </cfRule>
  </conditionalFormatting>
  <conditionalFormatting sqref="AM655">
    <cfRule type="expression" dxfId="937" priority="155">
      <formula>IF(RIGHT(TEXT(AM655,"0.#"),1)=".",FALSE,TRUE)</formula>
    </cfRule>
    <cfRule type="expression" dxfId="936" priority="156">
      <formula>IF(RIGHT(TEXT(AM655,"0.#"),1)=".",TRUE,FALSE)</formula>
    </cfRule>
  </conditionalFormatting>
  <conditionalFormatting sqref="AI656">
    <cfRule type="expression" dxfId="935" priority="147">
      <formula>IF(RIGHT(TEXT(AI656,"0.#"),1)=".",FALSE,TRUE)</formula>
    </cfRule>
    <cfRule type="expression" dxfId="934" priority="148">
      <formula>IF(RIGHT(TEXT(AI656,"0.#"),1)=".",TRUE,FALSE)</formula>
    </cfRule>
  </conditionalFormatting>
  <conditionalFormatting sqref="AI654">
    <cfRule type="expression" dxfId="933" priority="151">
      <formula>IF(RIGHT(TEXT(AI654,"0.#"),1)=".",FALSE,TRUE)</formula>
    </cfRule>
    <cfRule type="expression" dxfId="932" priority="152">
      <formula>IF(RIGHT(TEXT(AI654,"0.#"),1)=".",TRUE,FALSE)</formula>
    </cfRule>
  </conditionalFormatting>
  <conditionalFormatting sqref="AI655">
    <cfRule type="expression" dxfId="931" priority="149">
      <formula>IF(RIGHT(TEXT(AI655,"0.#"),1)=".",FALSE,TRUE)</formula>
    </cfRule>
    <cfRule type="expression" dxfId="930" priority="150">
      <formula>IF(RIGHT(TEXT(AI655,"0.#"),1)=".",TRUE,FALSE)</formula>
    </cfRule>
  </conditionalFormatting>
  <conditionalFormatting sqref="AM661">
    <cfRule type="expression" dxfId="929" priority="141">
      <formula>IF(RIGHT(TEXT(AM661,"0.#"),1)=".",FALSE,TRUE)</formula>
    </cfRule>
    <cfRule type="expression" dxfId="928" priority="142">
      <formula>IF(RIGHT(TEXT(AM661,"0.#"),1)=".",TRUE,FALSE)</formula>
    </cfRule>
  </conditionalFormatting>
  <conditionalFormatting sqref="AM659">
    <cfRule type="expression" dxfId="927" priority="145">
      <formula>IF(RIGHT(TEXT(AM659,"0.#"),1)=".",FALSE,TRUE)</formula>
    </cfRule>
    <cfRule type="expression" dxfId="926" priority="146">
      <formula>IF(RIGHT(TEXT(AM659,"0.#"),1)=".",TRUE,FALSE)</formula>
    </cfRule>
  </conditionalFormatting>
  <conditionalFormatting sqref="AM660">
    <cfRule type="expression" dxfId="925" priority="143">
      <formula>IF(RIGHT(TEXT(AM660,"0.#"),1)=".",FALSE,TRUE)</formula>
    </cfRule>
    <cfRule type="expression" dxfId="924" priority="144">
      <formula>IF(RIGHT(TEXT(AM660,"0.#"),1)=".",TRUE,FALSE)</formula>
    </cfRule>
  </conditionalFormatting>
  <conditionalFormatting sqref="AI661">
    <cfRule type="expression" dxfId="923" priority="135">
      <formula>IF(RIGHT(TEXT(AI661,"0.#"),1)=".",FALSE,TRUE)</formula>
    </cfRule>
    <cfRule type="expression" dxfId="922" priority="136">
      <formula>IF(RIGHT(TEXT(AI661,"0.#"),1)=".",TRUE,FALSE)</formula>
    </cfRule>
  </conditionalFormatting>
  <conditionalFormatting sqref="AI659">
    <cfRule type="expression" dxfId="921" priority="139">
      <formula>IF(RIGHT(TEXT(AI659,"0.#"),1)=".",FALSE,TRUE)</formula>
    </cfRule>
    <cfRule type="expression" dxfId="920" priority="140">
      <formula>IF(RIGHT(TEXT(AI659,"0.#"),1)=".",TRUE,FALSE)</formula>
    </cfRule>
  </conditionalFormatting>
  <conditionalFormatting sqref="AI660">
    <cfRule type="expression" dxfId="919" priority="137">
      <formula>IF(RIGHT(TEXT(AI660,"0.#"),1)=".",FALSE,TRUE)</formula>
    </cfRule>
    <cfRule type="expression" dxfId="918" priority="138">
      <formula>IF(RIGHT(TEXT(AI660,"0.#"),1)=".",TRUE,FALSE)</formula>
    </cfRule>
  </conditionalFormatting>
  <conditionalFormatting sqref="AM666">
    <cfRule type="expression" dxfId="917" priority="129">
      <formula>IF(RIGHT(TEXT(AM666,"0.#"),1)=".",FALSE,TRUE)</formula>
    </cfRule>
    <cfRule type="expression" dxfId="916" priority="130">
      <formula>IF(RIGHT(TEXT(AM666,"0.#"),1)=".",TRUE,FALSE)</formula>
    </cfRule>
  </conditionalFormatting>
  <conditionalFormatting sqref="AM664">
    <cfRule type="expression" dxfId="915" priority="133">
      <formula>IF(RIGHT(TEXT(AM664,"0.#"),1)=".",FALSE,TRUE)</formula>
    </cfRule>
    <cfRule type="expression" dxfId="914" priority="134">
      <formula>IF(RIGHT(TEXT(AM664,"0.#"),1)=".",TRUE,FALSE)</formula>
    </cfRule>
  </conditionalFormatting>
  <conditionalFormatting sqref="AM665">
    <cfRule type="expression" dxfId="913" priority="131">
      <formula>IF(RIGHT(TEXT(AM665,"0.#"),1)=".",FALSE,TRUE)</formula>
    </cfRule>
    <cfRule type="expression" dxfId="912" priority="132">
      <formula>IF(RIGHT(TEXT(AM665,"0.#"),1)=".",TRUE,FALSE)</formula>
    </cfRule>
  </conditionalFormatting>
  <conditionalFormatting sqref="AI666">
    <cfRule type="expression" dxfId="911" priority="123">
      <formula>IF(RIGHT(TEXT(AI666,"0.#"),1)=".",FALSE,TRUE)</formula>
    </cfRule>
    <cfRule type="expression" dxfId="910" priority="124">
      <formula>IF(RIGHT(TEXT(AI666,"0.#"),1)=".",TRUE,FALSE)</formula>
    </cfRule>
  </conditionalFormatting>
  <conditionalFormatting sqref="AI664">
    <cfRule type="expression" dxfId="909" priority="127">
      <formula>IF(RIGHT(TEXT(AI664,"0.#"),1)=".",FALSE,TRUE)</formula>
    </cfRule>
    <cfRule type="expression" dxfId="908" priority="128">
      <formula>IF(RIGHT(TEXT(AI664,"0.#"),1)=".",TRUE,FALSE)</formula>
    </cfRule>
  </conditionalFormatting>
  <conditionalFormatting sqref="AI665">
    <cfRule type="expression" dxfId="907" priority="125">
      <formula>IF(RIGHT(TEXT(AI665,"0.#"),1)=".",FALSE,TRUE)</formula>
    </cfRule>
    <cfRule type="expression" dxfId="906" priority="126">
      <formula>IF(RIGHT(TEXT(AI665,"0.#"),1)=".",TRUE,FALSE)</formula>
    </cfRule>
  </conditionalFormatting>
  <conditionalFormatting sqref="AM671">
    <cfRule type="expression" dxfId="905" priority="117">
      <formula>IF(RIGHT(TEXT(AM671,"0.#"),1)=".",FALSE,TRUE)</formula>
    </cfRule>
    <cfRule type="expression" dxfId="904" priority="118">
      <formula>IF(RIGHT(TEXT(AM671,"0.#"),1)=".",TRUE,FALSE)</formula>
    </cfRule>
  </conditionalFormatting>
  <conditionalFormatting sqref="AM669">
    <cfRule type="expression" dxfId="903" priority="121">
      <formula>IF(RIGHT(TEXT(AM669,"0.#"),1)=".",FALSE,TRUE)</formula>
    </cfRule>
    <cfRule type="expression" dxfId="902" priority="122">
      <formula>IF(RIGHT(TEXT(AM669,"0.#"),1)=".",TRUE,FALSE)</formula>
    </cfRule>
  </conditionalFormatting>
  <conditionalFormatting sqref="AM670">
    <cfRule type="expression" dxfId="901" priority="119">
      <formula>IF(RIGHT(TEXT(AM670,"0.#"),1)=".",FALSE,TRUE)</formula>
    </cfRule>
    <cfRule type="expression" dxfId="900" priority="120">
      <formula>IF(RIGHT(TEXT(AM670,"0.#"),1)=".",TRUE,FALSE)</formula>
    </cfRule>
  </conditionalFormatting>
  <conditionalFormatting sqref="AI671">
    <cfRule type="expression" dxfId="899" priority="111">
      <formula>IF(RIGHT(TEXT(AI671,"0.#"),1)=".",FALSE,TRUE)</formula>
    </cfRule>
    <cfRule type="expression" dxfId="898" priority="112">
      <formula>IF(RIGHT(TEXT(AI671,"0.#"),1)=".",TRUE,FALSE)</formula>
    </cfRule>
  </conditionalFormatting>
  <conditionalFormatting sqref="AI669">
    <cfRule type="expression" dxfId="897" priority="115">
      <formula>IF(RIGHT(TEXT(AI669,"0.#"),1)=".",FALSE,TRUE)</formula>
    </cfRule>
    <cfRule type="expression" dxfId="896" priority="116">
      <formula>IF(RIGHT(TEXT(AI669,"0.#"),1)=".",TRUE,FALSE)</formula>
    </cfRule>
  </conditionalFormatting>
  <conditionalFormatting sqref="AI670">
    <cfRule type="expression" dxfId="895" priority="113">
      <formula>IF(RIGHT(TEXT(AI670,"0.#"),1)=".",FALSE,TRUE)</formula>
    </cfRule>
    <cfRule type="expression" dxfId="894" priority="114">
      <formula>IF(RIGHT(TEXT(AI670,"0.#"),1)=".",TRUE,FALSE)</formula>
    </cfRule>
  </conditionalFormatting>
  <conditionalFormatting sqref="P29:AC29">
    <cfRule type="expression" dxfId="893" priority="73">
      <formula>IF(RIGHT(TEXT(P29,"0.#"),1)=".",FALSE,TRUE)</formula>
    </cfRule>
    <cfRule type="expression" dxfId="892" priority="74">
      <formula>IF(RIGHT(TEXT(P29,"0.#"),1)=".",TRUE,FALSE)</formula>
    </cfRule>
  </conditionalFormatting>
  <conditionalFormatting sqref="Y783">
    <cfRule type="expression" dxfId="891" priority="71">
      <formula>IF(RIGHT(TEXT(Y783,"0.#"),1)=".",FALSE,TRUE)</formula>
    </cfRule>
    <cfRule type="expression" dxfId="890" priority="72">
      <formula>IF(RIGHT(TEXT(Y783,"0.#"),1)=".",TRUE,FALSE)</formula>
    </cfRule>
  </conditionalFormatting>
  <conditionalFormatting sqref="AL938:AO943">
    <cfRule type="expression" dxfId="889" priority="67">
      <formula>IF(AND(AL938&gt;=0, RIGHT(TEXT(AL938,"0.#"),1)&lt;&gt;"."),TRUE,FALSE)</formula>
    </cfRule>
    <cfRule type="expression" dxfId="888" priority="68">
      <formula>IF(AND(AL938&gt;=0, RIGHT(TEXT(AL938,"0.#"),1)="."),TRUE,FALSE)</formula>
    </cfRule>
    <cfRule type="expression" dxfId="887" priority="69">
      <formula>IF(AND(AL938&lt;0, RIGHT(TEXT(AL938,"0.#"),1)&lt;&gt;"."),TRUE,FALSE)</formula>
    </cfRule>
    <cfRule type="expression" dxfId="886" priority="70">
      <formula>IF(AND(AL938&lt;0, RIGHT(TEXT(AL938,"0.#"),1)="."),TRUE,FALSE)</formula>
    </cfRule>
  </conditionalFormatting>
  <conditionalFormatting sqref="AL971:AO979">
    <cfRule type="expression" dxfId="885" priority="63">
      <formula>IF(AND(AL971&gt;=0, RIGHT(TEXT(AL971,"0.#"),1)&lt;&gt;"."),TRUE,FALSE)</formula>
    </cfRule>
    <cfRule type="expression" dxfId="884" priority="64">
      <formula>IF(AND(AL971&gt;=0, RIGHT(TEXT(AL971,"0.#"),1)="."),TRUE,FALSE)</formula>
    </cfRule>
    <cfRule type="expression" dxfId="883" priority="65">
      <formula>IF(AND(AL971&lt;0, RIGHT(TEXT(AL971,"0.#"),1)&lt;&gt;"."),TRUE,FALSE)</formula>
    </cfRule>
    <cfRule type="expression" dxfId="882" priority="66">
      <formula>IF(AND(AL971&lt;0, RIGHT(TEXT(AL971,"0.#"),1)="."),TRUE,FALSE)</formula>
    </cfRule>
  </conditionalFormatting>
  <conditionalFormatting sqref="Y1004">
    <cfRule type="expression" dxfId="881" priority="57">
      <formula>IF(RIGHT(TEXT(Y1004,"0.#"),1)=".",FALSE,TRUE)</formula>
    </cfRule>
    <cfRule type="expression" dxfId="880" priority="58">
      <formula>IF(RIGHT(TEXT(Y1004,"0.#"),1)=".",TRUE,FALSE)</formula>
    </cfRule>
  </conditionalFormatting>
  <conditionalFormatting sqref="AL1004:AO1004">
    <cfRule type="expression" dxfId="879" priority="53">
      <formula>IF(AND(AL1004&gt;=0, RIGHT(TEXT(AL1004,"0.#"),1)&lt;&gt;"."),TRUE,FALSE)</formula>
    </cfRule>
    <cfRule type="expression" dxfId="878" priority="54">
      <formula>IF(AND(AL1004&gt;=0, RIGHT(TEXT(AL1004,"0.#"),1)="."),TRUE,FALSE)</formula>
    </cfRule>
    <cfRule type="expression" dxfId="877" priority="55">
      <formula>IF(AND(AL1004&lt;0, RIGHT(TEXT(AL1004,"0.#"),1)&lt;&gt;"."),TRUE,FALSE)</formula>
    </cfRule>
    <cfRule type="expression" dxfId="876" priority="56">
      <formula>IF(AND(AL1004&lt;0, RIGHT(TEXT(AL1004,"0.#"),1)="."),TRUE,FALSE)</formula>
    </cfRule>
  </conditionalFormatting>
  <conditionalFormatting sqref="Y1011">
    <cfRule type="expression" dxfId="875" priority="51">
      <formula>IF(RIGHT(TEXT(Y1011,"0.#"),1)=".",FALSE,TRUE)</formula>
    </cfRule>
    <cfRule type="expression" dxfId="874" priority="52">
      <formula>IF(RIGHT(TEXT(Y1011,"0.#"),1)=".",TRUE,FALSE)</formula>
    </cfRule>
  </conditionalFormatting>
  <conditionalFormatting sqref="AL1011:AO1011">
    <cfRule type="expression" dxfId="873" priority="47">
      <formula>IF(AND(AL1011&gt;=0, RIGHT(TEXT(AL1011,"0.#"),1)&lt;&gt;"."),TRUE,FALSE)</formula>
    </cfRule>
    <cfRule type="expression" dxfId="872" priority="48">
      <formula>IF(AND(AL1011&gt;=0, RIGHT(TEXT(AL1011,"0.#"),1)="."),TRUE,FALSE)</formula>
    </cfRule>
    <cfRule type="expression" dxfId="871" priority="49">
      <formula>IF(AND(AL1011&lt;0, RIGHT(TEXT(AL1011,"0.#"),1)&lt;&gt;"."),TRUE,FALSE)</formula>
    </cfRule>
    <cfRule type="expression" dxfId="870" priority="50">
      <formula>IF(AND(AL1011&lt;0, RIGHT(TEXT(AL1011,"0.#"),1)="."),TRUE,FALSE)</formula>
    </cfRule>
  </conditionalFormatting>
  <conditionalFormatting sqref="AL1012:AO1012">
    <cfRule type="expression" dxfId="869" priority="43">
      <formula>IF(AND(AL1012&gt;=0, RIGHT(TEXT(AL1012,"0.#"),1)&lt;&gt;"."),TRUE,FALSE)</formula>
    </cfRule>
    <cfRule type="expression" dxfId="868" priority="44">
      <formula>IF(AND(AL1012&gt;=0, RIGHT(TEXT(AL1012,"0.#"),1)="."),TRUE,FALSE)</formula>
    </cfRule>
    <cfRule type="expression" dxfId="867" priority="45">
      <formula>IF(AND(AL1012&lt;0, RIGHT(TEXT(AL1012,"0.#"),1)&lt;&gt;"."),TRUE,FALSE)</formula>
    </cfRule>
    <cfRule type="expression" dxfId="866" priority="46">
      <formula>IF(AND(AL1012&lt;0, RIGHT(TEXT(AL1012,"0.#"),1)="."),TRUE,FALSE)</formula>
    </cfRule>
  </conditionalFormatting>
  <conditionalFormatting sqref="AI105">
    <cfRule type="expression" dxfId="865" priority="41">
      <formula>IF(RIGHT(TEXT(AI105,"0.#"),1)=".",FALSE,TRUE)</formula>
    </cfRule>
    <cfRule type="expression" dxfId="864" priority="42">
      <formula>IF(RIGHT(TEXT(AI105,"0.#"),1)=".",TRUE,FALSE)</formula>
    </cfRule>
  </conditionalFormatting>
  <conditionalFormatting sqref="AM105">
    <cfRule type="expression" dxfId="863" priority="39">
      <formula>IF(RIGHT(TEXT(AM105,"0.#"),1)=".",FALSE,TRUE)</formula>
    </cfRule>
    <cfRule type="expression" dxfId="862" priority="40">
      <formula>IF(RIGHT(TEXT(AM105,"0.#"),1)=".",TRUE,FALSE)</formula>
    </cfRule>
  </conditionalFormatting>
  <conditionalFormatting sqref="AQ105">
    <cfRule type="expression" dxfId="861" priority="37">
      <formula>IF(RIGHT(TEXT(AQ105,"0.#"),1)=".",FALSE,TRUE)</formula>
    </cfRule>
    <cfRule type="expression" dxfId="860" priority="38">
      <formula>IF(RIGHT(TEXT(AQ105,"0.#"),1)=".",TRUE,FALSE)</formula>
    </cfRule>
  </conditionalFormatting>
  <conditionalFormatting sqref="AE107">
    <cfRule type="expression" dxfId="859" priority="33">
      <formula>IF(RIGHT(TEXT(AE107,"0.#"),1)=".",FALSE,TRUE)</formula>
    </cfRule>
    <cfRule type="expression" dxfId="858" priority="34">
      <formula>IF(RIGHT(TEXT(AE107,"0.#"),1)=".",TRUE,FALSE)</formula>
    </cfRule>
  </conditionalFormatting>
  <conditionalFormatting sqref="AE108">
    <cfRule type="expression" dxfId="857" priority="31">
      <formula>IF(RIGHT(TEXT(AE108,"0.#"),1)=".",FALSE,TRUE)</formula>
    </cfRule>
    <cfRule type="expression" dxfId="856" priority="32">
      <formula>IF(RIGHT(TEXT(AE108,"0.#"),1)=".",TRUE,FALSE)</formula>
    </cfRule>
  </conditionalFormatting>
  <conditionalFormatting sqref="AU101:AU102">
    <cfRule type="expression" dxfId="855" priority="29">
      <formula>IF(RIGHT(TEXT(AU101,"0.#"),1)=".",FALSE,TRUE)</formula>
    </cfRule>
    <cfRule type="expression" dxfId="854" priority="30">
      <formula>IF(RIGHT(TEXT(AU101,"0.#"),1)=".",TRUE,FALSE)</formula>
    </cfRule>
  </conditionalFormatting>
  <conditionalFormatting sqref="AU104:AU105">
    <cfRule type="expression" dxfId="853" priority="27">
      <formula>IF(RIGHT(TEXT(AU104,"0.#"),1)=".",FALSE,TRUE)</formula>
    </cfRule>
    <cfRule type="expression" dxfId="852" priority="28">
      <formula>IF(RIGHT(TEXT(AU104,"0.#"),1)=".",TRUE,FALSE)</formula>
    </cfRule>
  </conditionalFormatting>
  <conditionalFormatting sqref="AU107:AU108">
    <cfRule type="expression" dxfId="851" priority="25">
      <formula>IF(RIGHT(TEXT(AU107,"0.#"),1)=".",FALSE,TRUE)</formula>
    </cfRule>
    <cfRule type="expression" dxfId="850" priority="26">
      <formula>IF(RIGHT(TEXT(AU107,"0.#"),1)=".",TRUE,FALSE)</formula>
    </cfRule>
  </conditionalFormatting>
  <conditionalFormatting sqref="AU110:AU111">
    <cfRule type="expression" dxfId="849" priority="23">
      <formula>IF(RIGHT(TEXT(AU110,"0.#"),1)=".",FALSE,TRUE)</formula>
    </cfRule>
    <cfRule type="expression" dxfId="848" priority="24">
      <formula>IF(RIGHT(TEXT(AU110,"0.#"),1)=".",TRUE,FALSE)</formula>
    </cfRule>
  </conditionalFormatting>
  <conditionalFormatting sqref="AU113:AU114">
    <cfRule type="expression" dxfId="847" priority="21">
      <formula>IF(RIGHT(TEXT(AU113,"0.#"),1)=".",FALSE,TRUE)</formula>
    </cfRule>
    <cfRule type="expression" dxfId="846" priority="22">
      <formula>IF(RIGHT(TEXT(AU113,"0.#"),1)=".",TRUE,FALSE)</formula>
    </cfRule>
  </conditionalFormatting>
  <conditionalFormatting sqref="AL1013:AO1013">
    <cfRule type="expression" dxfId="845" priority="17">
      <formula>IF(AND(AL1013&gt;=0, RIGHT(TEXT(AL1013,"0.#"),1)&lt;&gt;"."),TRUE,FALSE)</formula>
    </cfRule>
    <cfRule type="expression" dxfId="844" priority="18">
      <formula>IF(AND(AL1013&gt;=0, RIGHT(TEXT(AL1013,"0.#"),1)="."),TRUE,FALSE)</formula>
    </cfRule>
    <cfRule type="expression" dxfId="843" priority="19">
      <formula>IF(AND(AL1013&lt;0, RIGHT(TEXT(AL1013,"0.#"),1)&lt;&gt;"."),TRUE,FALSE)</formula>
    </cfRule>
    <cfRule type="expression" dxfId="842" priority="20">
      <formula>IF(AND(AL1013&lt;0, RIGHT(TEXT(AL1013,"0.#"),1)="."),TRUE,FALSE)</formula>
    </cfRule>
  </conditionalFormatting>
  <conditionalFormatting sqref="AH881:AK881">
    <cfRule type="expression" dxfId="841" priority="13">
      <formula>IF(AND(AH881&gt;=0, RIGHT(TEXT(AH881,"0.#"),1)&lt;&gt;"."),TRUE,FALSE)</formula>
    </cfRule>
    <cfRule type="expression" dxfId="840" priority="14">
      <formula>IF(AND(AH881&gt;=0, RIGHT(TEXT(AH881,"0.#"),1)="."),TRUE,FALSE)</formula>
    </cfRule>
    <cfRule type="expression" dxfId="839" priority="15">
      <formula>IF(AND(AH881&lt;0, RIGHT(TEXT(AH881,"0.#"),1)&lt;&gt;"."),TRUE,FALSE)</formula>
    </cfRule>
    <cfRule type="expression" dxfId="838" priority="16">
      <formula>IF(AND(AH881&lt;0, RIGHT(TEXT(AH881,"0.#"),1)="."),TRUE,FALSE)</formula>
    </cfRule>
  </conditionalFormatting>
  <conditionalFormatting sqref="Y1036">
    <cfRule type="expression" dxfId="837" priority="7">
      <formula>IF(RIGHT(TEXT(Y1036,"0.#"),1)=".",FALSE,TRUE)</formula>
    </cfRule>
    <cfRule type="expression" dxfId="836" priority="8">
      <formula>IF(RIGHT(TEXT(Y1036,"0.#"),1)=".",TRUE,FALSE)</formula>
    </cfRule>
  </conditionalFormatting>
  <conditionalFormatting sqref="AL1036:AO1036">
    <cfRule type="expression" dxfId="835" priority="9">
      <formula>IF(AND(AL1036&gt;=0, RIGHT(TEXT(AL1036,"0.#"),1)&lt;&gt;"."),TRUE,FALSE)</formula>
    </cfRule>
    <cfRule type="expression" dxfId="834" priority="10">
      <formula>IF(AND(AL1036&gt;=0, RIGHT(TEXT(AL1036,"0.#"),1)="."),TRUE,FALSE)</formula>
    </cfRule>
    <cfRule type="expression" dxfId="833" priority="11">
      <formula>IF(AND(AL1036&lt;0, RIGHT(TEXT(AL1036,"0.#"),1)&lt;&gt;"."),TRUE,FALSE)</formula>
    </cfRule>
    <cfRule type="expression" dxfId="832" priority="12">
      <formula>IF(AND(AL1036&lt;0, RIGHT(TEXT(AL1036,"0.#"),1)="."),TRUE,FALSE)</formula>
    </cfRule>
  </conditionalFormatting>
  <conditionalFormatting sqref="AH1036:AK1036">
    <cfRule type="expression" dxfId="831" priority="3">
      <formula>IF(AND(AH1036&gt;=0, RIGHT(TEXT(AH1036,"0.#"),1)&lt;&gt;"."),TRUE,FALSE)</formula>
    </cfRule>
    <cfRule type="expression" dxfId="830" priority="4">
      <formula>IF(AND(AH1036&gt;=0, RIGHT(TEXT(AH1036,"0.#"),1)="."),TRUE,FALSE)</formula>
    </cfRule>
    <cfRule type="expression" dxfId="829" priority="5">
      <formula>IF(AND(AH1036&lt;0, RIGHT(TEXT(AH1036,"0.#"),1)&lt;&gt;"."),TRUE,FALSE)</formula>
    </cfRule>
    <cfRule type="expression" dxfId="828" priority="6">
      <formula>IF(AND(AH1036&lt;0, RIGHT(TEXT(AH1036,"0.#"),1)="."),TRUE,FALSE)</formula>
    </cfRule>
  </conditionalFormatting>
  <conditionalFormatting sqref="AM34">
    <cfRule type="expression" dxfId="827" priority="1">
      <formula>IF(RIGHT(TEXT(AM34,"0.#"),1)=".",FALSE,TRUE)</formula>
    </cfRule>
    <cfRule type="expression" dxfId="826"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P29:AC29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1003:AL1010 AL1012:AL1032 Y1003:AB1010 Y1012:AB10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838:O867 J1036:O1065 J1103:O1132 J1003:O1010 J1012:O1032">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103:AK1132 AH1036:AK1065 AH1069:AK1098 AH1003:AK1010 AH1012:AK10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4" max="49" man="1"/>
    <brk id="129" max="49" man="1"/>
    <brk id="699" max="49" man="1"/>
    <brk id="727" max="49" man="1"/>
    <brk id="779" max="49" man="1"/>
    <brk id="901" max="49" man="1"/>
  </rowBreaks>
  <colBreaks count="1" manualBreakCount="1">
    <brk id="6" max="1089"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AC904:AG933 AC970:AG999 AC937:AG966 AC1069:AG1098 AC838:AG867 AC871:AG900 AC1003:AG1010 AC1012:AG1032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2"/>
  <sheetViews>
    <sheetView workbookViewId="0">
      <selection activeCell="AM16" sqref="AM16:AP16"/>
    </sheetView>
  </sheetViews>
  <sheetFormatPr defaultRowHeight="13" x14ac:dyDescent="0.2"/>
  <cols>
    <col min="1" max="49" width="2.6328125" customWidth="1"/>
    <col min="50" max="50" width="6.6328125" customWidth="1"/>
  </cols>
  <sheetData>
    <row r="1" spans="1:50" ht="13.5" thickBot="1" x14ac:dyDescent="0.25"/>
    <row r="2" spans="1:50" ht="30" customHeight="1" x14ac:dyDescent="0.2">
      <c r="A2" s="531" t="s">
        <v>350</v>
      </c>
      <c r="B2" s="532"/>
      <c r="C2" s="532"/>
      <c r="D2" s="532"/>
      <c r="E2" s="532"/>
      <c r="F2" s="533"/>
      <c r="G2" s="534" t="s">
        <v>60</v>
      </c>
      <c r="H2" s="534"/>
      <c r="I2" s="534"/>
      <c r="J2" s="534"/>
      <c r="K2" s="534"/>
      <c r="L2" s="534"/>
      <c r="M2" s="534"/>
      <c r="N2" s="534"/>
      <c r="O2" s="534"/>
      <c r="P2" s="534"/>
      <c r="Q2" s="534"/>
      <c r="R2" s="534"/>
      <c r="S2" s="534"/>
      <c r="T2" s="534"/>
      <c r="U2" s="534"/>
      <c r="V2" s="534"/>
      <c r="W2" s="534"/>
      <c r="X2" s="535"/>
      <c r="Y2" s="879"/>
      <c r="Z2" s="880"/>
      <c r="AA2" s="881"/>
      <c r="AB2" s="511" t="s">
        <v>11</v>
      </c>
      <c r="AC2" s="511"/>
      <c r="AD2" s="511"/>
      <c r="AE2" s="570" t="s">
        <v>391</v>
      </c>
      <c r="AF2" s="571"/>
      <c r="AG2" s="571"/>
      <c r="AH2" s="572"/>
      <c r="AI2" s="570" t="s">
        <v>389</v>
      </c>
      <c r="AJ2" s="571"/>
      <c r="AK2" s="571"/>
      <c r="AL2" s="572"/>
      <c r="AM2" s="570" t="s">
        <v>418</v>
      </c>
      <c r="AN2" s="571"/>
      <c r="AO2" s="571"/>
      <c r="AP2" s="572"/>
      <c r="AQ2" s="317" t="s">
        <v>431</v>
      </c>
      <c r="AR2" s="318"/>
      <c r="AS2" s="318"/>
      <c r="AT2" s="319"/>
      <c r="AU2" s="317" t="s">
        <v>432</v>
      </c>
      <c r="AV2" s="318"/>
      <c r="AW2" s="318"/>
      <c r="AX2" s="320"/>
    </row>
    <row r="3" spans="1:50" ht="63" customHeight="1" x14ac:dyDescent="0.2">
      <c r="A3" s="452"/>
      <c r="B3" s="453"/>
      <c r="C3" s="453"/>
      <c r="D3" s="453"/>
      <c r="E3" s="453"/>
      <c r="F3" s="454"/>
      <c r="G3" s="104" t="s">
        <v>584</v>
      </c>
      <c r="H3" s="104"/>
      <c r="I3" s="104"/>
      <c r="J3" s="104"/>
      <c r="K3" s="104"/>
      <c r="L3" s="104"/>
      <c r="M3" s="104"/>
      <c r="N3" s="104"/>
      <c r="O3" s="104"/>
      <c r="P3" s="104"/>
      <c r="Q3" s="104"/>
      <c r="R3" s="104"/>
      <c r="S3" s="104"/>
      <c r="T3" s="104"/>
      <c r="U3" s="104"/>
      <c r="V3" s="104"/>
      <c r="W3" s="104"/>
      <c r="X3" s="105"/>
      <c r="Y3" s="573" t="s">
        <v>55</v>
      </c>
      <c r="Z3" s="574"/>
      <c r="AA3" s="575"/>
      <c r="AB3" s="491" t="s">
        <v>580</v>
      </c>
      <c r="AC3" s="491"/>
      <c r="AD3" s="491"/>
      <c r="AE3" s="216">
        <v>9</v>
      </c>
      <c r="AF3" s="217"/>
      <c r="AG3" s="217"/>
      <c r="AH3" s="218"/>
      <c r="AI3" s="216" t="s">
        <v>567</v>
      </c>
      <c r="AJ3" s="217"/>
      <c r="AK3" s="217"/>
      <c r="AL3" s="218"/>
      <c r="AM3" s="216" t="s">
        <v>567</v>
      </c>
      <c r="AN3" s="217"/>
      <c r="AO3" s="217"/>
      <c r="AP3" s="218"/>
      <c r="AQ3" s="216" t="s">
        <v>567</v>
      </c>
      <c r="AR3" s="217"/>
      <c r="AS3" s="217"/>
      <c r="AT3" s="218"/>
      <c r="AU3" s="216" t="s">
        <v>567</v>
      </c>
      <c r="AV3" s="217"/>
      <c r="AW3" s="217"/>
      <c r="AX3" s="219"/>
    </row>
    <row r="4" spans="1:50" ht="63" customHeight="1" thickBot="1" x14ac:dyDescent="0.25">
      <c r="A4" s="455"/>
      <c r="B4" s="456"/>
      <c r="C4" s="456"/>
      <c r="D4" s="456"/>
      <c r="E4" s="456"/>
      <c r="F4" s="457"/>
      <c r="G4" s="110"/>
      <c r="H4" s="110"/>
      <c r="I4" s="110"/>
      <c r="J4" s="110"/>
      <c r="K4" s="110"/>
      <c r="L4" s="110"/>
      <c r="M4" s="110"/>
      <c r="N4" s="110"/>
      <c r="O4" s="110"/>
      <c r="P4" s="110"/>
      <c r="Q4" s="110"/>
      <c r="R4" s="110"/>
      <c r="S4" s="110"/>
      <c r="T4" s="110"/>
      <c r="U4" s="110"/>
      <c r="V4" s="110"/>
      <c r="W4" s="110"/>
      <c r="X4" s="111"/>
      <c r="Y4" s="475" t="s">
        <v>56</v>
      </c>
      <c r="Z4" s="476"/>
      <c r="AA4" s="477"/>
      <c r="AB4" s="491" t="s">
        <v>581</v>
      </c>
      <c r="AC4" s="491"/>
      <c r="AD4" s="491"/>
      <c r="AE4" s="563">
        <v>11</v>
      </c>
      <c r="AF4" s="563"/>
      <c r="AG4" s="563"/>
      <c r="AH4" s="563"/>
      <c r="AI4" s="563" t="s">
        <v>567</v>
      </c>
      <c r="AJ4" s="563"/>
      <c r="AK4" s="563"/>
      <c r="AL4" s="563"/>
      <c r="AM4" s="563" t="s">
        <v>567</v>
      </c>
      <c r="AN4" s="563"/>
      <c r="AO4" s="563"/>
      <c r="AP4" s="563"/>
      <c r="AQ4" s="271" t="s">
        <v>567</v>
      </c>
      <c r="AR4" s="272"/>
      <c r="AS4" s="272"/>
      <c r="AT4" s="321"/>
      <c r="AU4" s="271" t="s">
        <v>567</v>
      </c>
      <c r="AV4" s="272"/>
      <c r="AW4" s="272"/>
      <c r="AX4" s="1029"/>
    </row>
    <row r="5" spans="1:50" ht="30" customHeight="1" x14ac:dyDescent="0.2">
      <c r="A5" s="531" t="s">
        <v>350</v>
      </c>
      <c r="B5" s="532"/>
      <c r="C5" s="532"/>
      <c r="D5" s="532"/>
      <c r="E5" s="532"/>
      <c r="F5" s="533"/>
      <c r="G5" s="534" t="s">
        <v>60</v>
      </c>
      <c r="H5" s="534"/>
      <c r="I5" s="534"/>
      <c r="J5" s="534"/>
      <c r="K5" s="534"/>
      <c r="L5" s="534"/>
      <c r="M5" s="534"/>
      <c r="N5" s="534"/>
      <c r="O5" s="534"/>
      <c r="P5" s="534"/>
      <c r="Q5" s="534"/>
      <c r="R5" s="534"/>
      <c r="S5" s="534"/>
      <c r="T5" s="534"/>
      <c r="U5" s="534"/>
      <c r="V5" s="534"/>
      <c r="W5" s="534"/>
      <c r="X5" s="535"/>
      <c r="Y5" s="879"/>
      <c r="Z5" s="880"/>
      <c r="AA5" s="881"/>
      <c r="AB5" s="511" t="s">
        <v>11</v>
      </c>
      <c r="AC5" s="511"/>
      <c r="AD5" s="511"/>
      <c r="AE5" s="570" t="s">
        <v>391</v>
      </c>
      <c r="AF5" s="571"/>
      <c r="AG5" s="571"/>
      <c r="AH5" s="572"/>
      <c r="AI5" s="570" t="s">
        <v>389</v>
      </c>
      <c r="AJ5" s="571"/>
      <c r="AK5" s="571"/>
      <c r="AL5" s="572"/>
      <c r="AM5" s="570" t="s">
        <v>418</v>
      </c>
      <c r="AN5" s="571"/>
      <c r="AO5" s="571"/>
      <c r="AP5" s="572"/>
      <c r="AQ5" s="317" t="s">
        <v>431</v>
      </c>
      <c r="AR5" s="318"/>
      <c r="AS5" s="318"/>
      <c r="AT5" s="319"/>
      <c r="AU5" s="317" t="s">
        <v>432</v>
      </c>
      <c r="AV5" s="318"/>
      <c r="AW5" s="318"/>
      <c r="AX5" s="320"/>
    </row>
    <row r="6" spans="1:50" ht="30.5" customHeight="1" x14ac:dyDescent="0.2">
      <c r="A6" s="452"/>
      <c r="B6" s="453"/>
      <c r="C6" s="453"/>
      <c r="D6" s="453"/>
      <c r="E6" s="453"/>
      <c r="F6" s="454"/>
      <c r="G6" s="104" t="s">
        <v>585</v>
      </c>
      <c r="H6" s="104"/>
      <c r="I6" s="104"/>
      <c r="J6" s="104"/>
      <c r="K6" s="104"/>
      <c r="L6" s="104"/>
      <c r="M6" s="104"/>
      <c r="N6" s="104"/>
      <c r="O6" s="104"/>
      <c r="P6" s="104"/>
      <c r="Q6" s="104"/>
      <c r="R6" s="104"/>
      <c r="S6" s="104"/>
      <c r="T6" s="104"/>
      <c r="U6" s="104"/>
      <c r="V6" s="104"/>
      <c r="W6" s="104"/>
      <c r="X6" s="105"/>
      <c r="Y6" s="573" t="s">
        <v>55</v>
      </c>
      <c r="Z6" s="574"/>
      <c r="AA6" s="575"/>
      <c r="AB6" s="491" t="s">
        <v>581</v>
      </c>
      <c r="AC6" s="491"/>
      <c r="AD6" s="491"/>
      <c r="AE6" s="216" t="s">
        <v>567</v>
      </c>
      <c r="AF6" s="217"/>
      <c r="AG6" s="217"/>
      <c r="AH6" s="218"/>
      <c r="AI6" s="216">
        <v>3</v>
      </c>
      <c r="AJ6" s="217"/>
      <c r="AK6" s="217"/>
      <c r="AL6" s="218"/>
      <c r="AM6" s="216" t="s">
        <v>567</v>
      </c>
      <c r="AN6" s="217"/>
      <c r="AO6" s="217"/>
      <c r="AP6" s="218"/>
      <c r="AQ6" s="216" t="s">
        <v>567</v>
      </c>
      <c r="AR6" s="217"/>
      <c r="AS6" s="217"/>
      <c r="AT6" s="218"/>
      <c r="AU6" s="216" t="s">
        <v>567</v>
      </c>
      <c r="AV6" s="217"/>
      <c r="AW6" s="217"/>
      <c r="AX6" s="219"/>
    </row>
    <row r="7" spans="1:50" ht="30.5" customHeight="1" thickBot="1" x14ac:dyDescent="0.25">
      <c r="A7" s="455"/>
      <c r="B7" s="456"/>
      <c r="C7" s="456"/>
      <c r="D7" s="456"/>
      <c r="E7" s="456"/>
      <c r="F7" s="457"/>
      <c r="G7" s="110"/>
      <c r="H7" s="110"/>
      <c r="I7" s="110"/>
      <c r="J7" s="110"/>
      <c r="K7" s="110"/>
      <c r="L7" s="110"/>
      <c r="M7" s="110"/>
      <c r="N7" s="110"/>
      <c r="O7" s="110"/>
      <c r="P7" s="110"/>
      <c r="Q7" s="110"/>
      <c r="R7" s="110"/>
      <c r="S7" s="110"/>
      <c r="T7" s="110"/>
      <c r="U7" s="110"/>
      <c r="V7" s="110"/>
      <c r="W7" s="110"/>
      <c r="X7" s="111"/>
      <c r="Y7" s="475" t="s">
        <v>56</v>
      </c>
      <c r="Z7" s="476"/>
      <c r="AA7" s="477"/>
      <c r="AB7" s="491" t="s">
        <v>581</v>
      </c>
      <c r="AC7" s="491"/>
      <c r="AD7" s="491"/>
      <c r="AE7" s="563" t="s">
        <v>567</v>
      </c>
      <c r="AF7" s="563"/>
      <c r="AG7" s="563"/>
      <c r="AH7" s="563"/>
      <c r="AI7" s="563">
        <v>1</v>
      </c>
      <c r="AJ7" s="563"/>
      <c r="AK7" s="563"/>
      <c r="AL7" s="563"/>
      <c r="AM7" s="563">
        <v>1</v>
      </c>
      <c r="AN7" s="563"/>
      <c r="AO7" s="563"/>
      <c r="AP7" s="563"/>
      <c r="AQ7" s="271">
        <v>1</v>
      </c>
      <c r="AR7" s="272"/>
      <c r="AS7" s="272"/>
      <c r="AT7" s="321"/>
      <c r="AU7" s="271">
        <v>1</v>
      </c>
      <c r="AV7" s="272"/>
      <c r="AW7" s="272"/>
      <c r="AX7" s="1029"/>
    </row>
    <row r="8" spans="1:50" ht="30" customHeight="1" x14ac:dyDescent="0.2">
      <c r="A8" s="531" t="s">
        <v>350</v>
      </c>
      <c r="B8" s="532"/>
      <c r="C8" s="532"/>
      <c r="D8" s="532"/>
      <c r="E8" s="532"/>
      <c r="F8" s="533"/>
      <c r="G8" s="534" t="s">
        <v>60</v>
      </c>
      <c r="H8" s="534"/>
      <c r="I8" s="534"/>
      <c r="J8" s="534"/>
      <c r="K8" s="534"/>
      <c r="L8" s="534"/>
      <c r="M8" s="534"/>
      <c r="N8" s="534"/>
      <c r="O8" s="534"/>
      <c r="P8" s="534"/>
      <c r="Q8" s="534"/>
      <c r="R8" s="534"/>
      <c r="S8" s="534"/>
      <c r="T8" s="534"/>
      <c r="U8" s="534"/>
      <c r="V8" s="534"/>
      <c r="W8" s="534"/>
      <c r="X8" s="535"/>
      <c r="Y8" s="879"/>
      <c r="Z8" s="880"/>
      <c r="AA8" s="881"/>
      <c r="AB8" s="511" t="s">
        <v>11</v>
      </c>
      <c r="AC8" s="511"/>
      <c r="AD8" s="511"/>
      <c r="AE8" s="570" t="s">
        <v>391</v>
      </c>
      <c r="AF8" s="571"/>
      <c r="AG8" s="571"/>
      <c r="AH8" s="572"/>
      <c r="AI8" s="570" t="s">
        <v>389</v>
      </c>
      <c r="AJ8" s="571"/>
      <c r="AK8" s="571"/>
      <c r="AL8" s="572"/>
      <c r="AM8" s="570" t="s">
        <v>418</v>
      </c>
      <c r="AN8" s="571"/>
      <c r="AO8" s="571"/>
      <c r="AP8" s="572"/>
      <c r="AQ8" s="317" t="s">
        <v>431</v>
      </c>
      <c r="AR8" s="318"/>
      <c r="AS8" s="318"/>
      <c r="AT8" s="319"/>
      <c r="AU8" s="317" t="s">
        <v>432</v>
      </c>
      <c r="AV8" s="318"/>
      <c r="AW8" s="318"/>
      <c r="AX8" s="320"/>
    </row>
    <row r="9" spans="1:50" ht="35.5" customHeight="1" x14ac:dyDescent="0.2">
      <c r="A9" s="452"/>
      <c r="B9" s="453"/>
      <c r="C9" s="453"/>
      <c r="D9" s="453"/>
      <c r="E9" s="453"/>
      <c r="F9" s="454"/>
      <c r="G9" s="104" t="s">
        <v>586</v>
      </c>
      <c r="H9" s="104"/>
      <c r="I9" s="104"/>
      <c r="J9" s="104"/>
      <c r="K9" s="104"/>
      <c r="L9" s="104"/>
      <c r="M9" s="104"/>
      <c r="N9" s="104"/>
      <c r="O9" s="104"/>
      <c r="P9" s="104"/>
      <c r="Q9" s="104"/>
      <c r="R9" s="104"/>
      <c r="S9" s="104"/>
      <c r="T9" s="104"/>
      <c r="U9" s="104"/>
      <c r="V9" s="104"/>
      <c r="W9" s="104"/>
      <c r="X9" s="105"/>
      <c r="Y9" s="573" t="s">
        <v>55</v>
      </c>
      <c r="Z9" s="574"/>
      <c r="AA9" s="575"/>
      <c r="AB9" s="491" t="s">
        <v>581</v>
      </c>
      <c r="AC9" s="491"/>
      <c r="AD9" s="491"/>
      <c r="AE9" s="216">
        <v>27</v>
      </c>
      <c r="AF9" s="217"/>
      <c r="AG9" s="217"/>
      <c r="AH9" s="218"/>
      <c r="AI9" s="216" t="s">
        <v>567</v>
      </c>
      <c r="AJ9" s="217"/>
      <c r="AK9" s="217"/>
      <c r="AL9" s="218"/>
      <c r="AM9" s="216" t="s">
        <v>567</v>
      </c>
      <c r="AN9" s="217"/>
      <c r="AO9" s="217"/>
      <c r="AP9" s="218"/>
      <c r="AQ9" s="216" t="s">
        <v>567</v>
      </c>
      <c r="AR9" s="217"/>
      <c r="AS9" s="217"/>
      <c r="AT9" s="218"/>
      <c r="AU9" s="216" t="s">
        <v>567</v>
      </c>
      <c r="AV9" s="217"/>
      <c r="AW9" s="217"/>
      <c r="AX9" s="219"/>
    </row>
    <row r="10" spans="1:50" ht="35.5" customHeight="1" thickBot="1" x14ac:dyDescent="0.25">
      <c r="A10" s="455"/>
      <c r="B10" s="456"/>
      <c r="C10" s="456"/>
      <c r="D10" s="456"/>
      <c r="E10" s="456"/>
      <c r="F10" s="457"/>
      <c r="G10" s="110"/>
      <c r="H10" s="110"/>
      <c r="I10" s="110"/>
      <c r="J10" s="110"/>
      <c r="K10" s="110"/>
      <c r="L10" s="110"/>
      <c r="M10" s="110"/>
      <c r="N10" s="110"/>
      <c r="O10" s="110"/>
      <c r="P10" s="110"/>
      <c r="Q10" s="110"/>
      <c r="R10" s="110"/>
      <c r="S10" s="110"/>
      <c r="T10" s="110"/>
      <c r="U10" s="110"/>
      <c r="V10" s="110"/>
      <c r="W10" s="110"/>
      <c r="X10" s="111"/>
      <c r="Y10" s="475" t="s">
        <v>56</v>
      </c>
      <c r="Z10" s="476"/>
      <c r="AA10" s="477"/>
      <c r="AB10" s="491" t="s">
        <v>581</v>
      </c>
      <c r="AC10" s="491"/>
      <c r="AD10" s="491"/>
      <c r="AE10" s="563">
        <v>20</v>
      </c>
      <c r="AF10" s="563"/>
      <c r="AG10" s="563"/>
      <c r="AH10" s="563"/>
      <c r="AI10" s="563" t="s">
        <v>567</v>
      </c>
      <c r="AJ10" s="563"/>
      <c r="AK10" s="563"/>
      <c r="AL10" s="563"/>
      <c r="AM10" s="563" t="s">
        <v>567</v>
      </c>
      <c r="AN10" s="563"/>
      <c r="AO10" s="563"/>
      <c r="AP10" s="563"/>
      <c r="AQ10" s="271" t="s">
        <v>567</v>
      </c>
      <c r="AR10" s="272"/>
      <c r="AS10" s="272"/>
      <c r="AT10" s="321"/>
      <c r="AU10" s="271" t="s">
        <v>567</v>
      </c>
      <c r="AV10" s="272"/>
      <c r="AW10" s="272"/>
      <c r="AX10" s="1029"/>
    </row>
    <row r="11" spans="1:50" ht="30" customHeight="1" x14ac:dyDescent="0.2">
      <c r="A11" s="531" t="s">
        <v>350</v>
      </c>
      <c r="B11" s="532"/>
      <c r="C11" s="532"/>
      <c r="D11" s="532"/>
      <c r="E11" s="532"/>
      <c r="F11" s="533"/>
      <c r="G11" s="534" t="s">
        <v>60</v>
      </c>
      <c r="H11" s="534"/>
      <c r="I11" s="534"/>
      <c r="J11" s="534"/>
      <c r="K11" s="534"/>
      <c r="L11" s="534"/>
      <c r="M11" s="534"/>
      <c r="N11" s="534"/>
      <c r="O11" s="534"/>
      <c r="P11" s="534"/>
      <c r="Q11" s="534"/>
      <c r="R11" s="534"/>
      <c r="S11" s="534"/>
      <c r="T11" s="534"/>
      <c r="U11" s="534"/>
      <c r="V11" s="534"/>
      <c r="W11" s="534"/>
      <c r="X11" s="535"/>
      <c r="Y11" s="879"/>
      <c r="Z11" s="880"/>
      <c r="AA11" s="881"/>
      <c r="AB11" s="511" t="s">
        <v>11</v>
      </c>
      <c r="AC11" s="511"/>
      <c r="AD11" s="511"/>
      <c r="AE11" s="570" t="s">
        <v>391</v>
      </c>
      <c r="AF11" s="571"/>
      <c r="AG11" s="571"/>
      <c r="AH11" s="572"/>
      <c r="AI11" s="570" t="s">
        <v>389</v>
      </c>
      <c r="AJ11" s="571"/>
      <c r="AK11" s="571"/>
      <c r="AL11" s="572"/>
      <c r="AM11" s="570" t="s">
        <v>418</v>
      </c>
      <c r="AN11" s="571"/>
      <c r="AO11" s="571"/>
      <c r="AP11" s="572"/>
      <c r="AQ11" s="317" t="s">
        <v>431</v>
      </c>
      <c r="AR11" s="318"/>
      <c r="AS11" s="318"/>
      <c r="AT11" s="319"/>
      <c r="AU11" s="317" t="s">
        <v>432</v>
      </c>
      <c r="AV11" s="318"/>
      <c r="AW11" s="318"/>
      <c r="AX11" s="320"/>
    </row>
    <row r="12" spans="1:50" ht="20" customHeight="1" x14ac:dyDescent="0.2">
      <c r="A12" s="452"/>
      <c r="B12" s="453"/>
      <c r="C12" s="453"/>
      <c r="D12" s="453"/>
      <c r="E12" s="453"/>
      <c r="F12" s="454"/>
      <c r="G12" s="104" t="s">
        <v>587</v>
      </c>
      <c r="H12" s="104"/>
      <c r="I12" s="104"/>
      <c r="J12" s="104"/>
      <c r="K12" s="104"/>
      <c r="L12" s="104"/>
      <c r="M12" s="104"/>
      <c r="N12" s="104"/>
      <c r="O12" s="104"/>
      <c r="P12" s="104"/>
      <c r="Q12" s="104"/>
      <c r="R12" s="104"/>
      <c r="S12" s="104"/>
      <c r="T12" s="104"/>
      <c r="U12" s="104"/>
      <c r="V12" s="104"/>
      <c r="W12" s="104"/>
      <c r="X12" s="105"/>
      <c r="Y12" s="573" t="s">
        <v>55</v>
      </c>
      <c r="Z12" s="574"/>
      <c r="AA12" s="575"/>
      <c r="AB12" s="491" t="s">
        <v>581</v>
      </c>
      <c r="AC12" s="491"/>
      <c r="AD12" s="491"/>
      <c r="AE12" s="216" t="s">
        <v>567</v>
      </c>
      <c r="AF12" s="217"/>
      <c r="AG12" s="217"/>
      <c r="AH12" s="218"/>
      <c r="AI12" s="216">
        <v>7</v>
      </c>
      <c r="AJ12" s="217"/>
      <c r="AK12" s="217"/>
      <c r="AL12" s="218"/>
      <c r="AM12" s="216" t="s">
        <v>567</v>
      </c>
      <c r="AN12" s="217"/>
      <c r="AO12" s="217"/>
      <c r="AP12" s="218"/>
      <c r="AQ12" s="216" t="s">
        <v>567</v>
      </c>
      <c r="AR12" s="217"/>
      <c r="AS12" s="217"/>
      <c r="AT12" s="218"/>
      <c r="AU12" s="216" t="s">
        <v>567</v>
      </c>
      <c r="AV12" s="217"/>
      <c r="AW12" s="217"/>
      <c r="AX12" s="219"/>
    </row>
    <row r="13" spans="1:50" ht="20" customHeight="1" thickBot="1" x14ac:dyDescent="0.25">
      <c r="A13" s="455"/>
      <c r="B13" s="456"/>
      <c r="C13" s="456"/>
      <c r="D13" s="456"/>
      <c r="E13" s="456"/>
      <c r="F13" s="457"/>
      <c r="G13" s="110"/>
      <c r="H13" s="110"/>
      <c r="I13" s="110"/>
      <c r="J13" s="110"/>
      <c r="K13" s="110"/>
      <c r="L13" s="110"/>
      <c r="M13" s="110"/>
      <c r="N13" s="110"/>
      <c r="O13" s="110"/>
      <c r="P13" s="110"/>
      <c r="Q13" s="110"/>
      <c r="R13" s="110"/>
      <c r="S13" s="110"/>
      <c r="T13" s="110"/>
      <c r="U13" s="110"/>
      <c r="V13" s="110"/>
      <c r="W13" s="110"/>
      <c r="X13" s="111"/>
      <c r="Y13" s="475" t="s">
        <v>56</v>
      </c>
      <c r="Z13" s="476"/>
      <c r="AA13" s="477"/>
      <c r="AB13" s="491" t="s">
        <v>581</v>
      </c>
      <c r="AC13" s="491"/>
      <c r="AD13" s="491"/>
      <c r="AE13" s="563" t="s">
        <v>567</v>
      </c>
      <c r="AF13" s="563"/>
      <c r="AG13" s="563"/>
      <c r="AH13" s="563"/>
      <c r="AI13" s="563">
        <v>6</v>
      </c>
      <c r="AJ13" s="563"/>
      <c r="AK13" s="563"/>
      <c r="AL13" s="563"/>
      <c r="AM13" s="563">
        <v>6</v>
      </c>
      <c r="AN13" s="563"/>
      <c r="AO13" s="563"/>
      <c r="AP13" s="563"/>
      <c r="AQ13" s="271">
        <v>6</v>
      </c>
      <c r="AR13" s="272"/>
      <c r="AS13" s="272"/>
      <c r="AT13" s="321"/>
      <c r="AU13" s="271">
        <v>6</v>
      </c>
      <c r="AV13" s="272"/>
      <c r="AW13" s="272"/>
      <c r="AX13" s="1029"/>
    </row>
    <row r="14" spans="1:50" ht="30" customHeight="1" x14ac:dyDescent="0.2">
      <c r="A14" s="531" t="s">
        <v>350</v>
      </c>
      <c r="B14" s="532"/>
      <c r="C14" s="532"/>
      <c r="D14" s="532"/>
      <c r="E14" s="532"/>
      <c r="F14" s="533"/>
      <c r="G14" s="534" t="s">
        <v>60</v>
      </c>
      <c r="H14" s="534"/>
      <c r="I14" s="534"/>
      <c r="J14" s="534"/>
      <c r="K14" s="534"/>
      <c r="L14" s="534"/>
      <c r="M14" s="534"/>
      <c r="N14" s="534"/>
      <c r="O14" s="534"/>
      <c r="P14" s="534"/>
      <c r="Q14" s="534"/>
      <c r="R14" s="534"/>
      <c r="S14" s="534"/>
      <c r="T14" s="534"/>
      <c r="U14" s="534"/>
      <c r="V14" s="534"/>
      <c r="W14" s="534"/>
      <c r="X14" s="535"/>
      <c r="Y14" s="879"/>
      <c r="Z14" s="880"/>
      <c r="AA14" s="881"/>
      <c r="AB14" s="511" t="s">
        <v>11</v>
      </c>
      <c r="AC14" s="511"/>
      <c r="AD14" s="511"/>
      <c r="AE14" s="570" t="s">
        <v>391</v>
      </c>
      <c r="AF14" s="571"/>
      <c r="AG14" s="571"/>
      <c r="AH14" s="572"/>
      <c r="AI14" s="570" t="s">
        <v>389</v>
      </c>
      <c r="AJ14" s="571"/>
      <c r="AK14" s="571"/>
      <c r="AL14" s="572"/>
      <c r="AM14" s="570" t="s">
        <v>418</v>
      </c>
      <c r="AN14" s="571"/>
      <c r="AO14" s="571"/>
      <c r="AP14" s="572"/>
      <c r="AQ14" s="317" t="s">
        <v>431</v>
      </c>
      <c r="AR14" s="318"/>
      <c r="AS14" s="318"/>
      <c r="AT14" s="319"/>
      <c r="AU14" s="317" t="s">
        <v>432</v>
      </c>
      <c r="AV14" s="318"/>
      <c r="AW14" s="318"/>
      <c r="AX14" s="320"/>
    </row>
    <row r="15" spans="1:50" ht="35.5" customHeight="1" x14ac:dyDescent="0.2">
      <c r="A15" s="452"/>
      <c r="B15" s="453"/>
      <c r="C15" s="453"/>
      <c r="D15" s="453"/>
      <c r="E15" s="453"/>
      <c r="F15" s="454"/>
      <c r="G15" s="104" t="s">
        <v>588</v>
      </c>
      <c r="H15" s="104"/>
      <c r="I15" s="104"/>
      <c r="J15" s="104"/>
      <c r="K15" s="104"/>
      <c r="L15" s="104"/>
      <c r="M15" s="104"/>
      <c r="N15" s="104"/>
      <c r="O15" s="104"/>
      <c r="P15" s="104"/>
      <c r="Q15" s="104"/>
      <c r="R15" s="104"/>
      <c r="S15" s="104"/>
      <c r="T15" s="104"/>
      <c r="U15" s="104"/>
      <c r="V15" s="104"/>
      <c r="W15" s="104"/>
      <c r="X15" s="105"/>
      <c r="Y15" s="573" t="s">
        <v>55</v>
      </c>
      <c r="Z15" s="574"/>
      <c r="AA15" s="575"/>
      <c r="AB15" s="491" t="s">
        <v>582</v>
      </c>
      <c r="AC15" s="491"/>
      <c r="AD15" s="491"/>
      <c r="AE15" s="216">
        <v>1</v>
      </c>
      <c r="AF15" s="217"/>
      <c r="AG15" s="217"/>
      <c r="AH15" s="218"/>
      <c r="AI15" s="216" t="s">
        <v>567</v>
      </c>
      <c r="AJ15" s="217"/>
      <c r="AK15" s="217"/>
      <c r="AL15" s="218"/>
      <c r="AM15" s="216" t="s">
        <v>567</v>
      </c>
      <c r="AN15" s="217"/>
      <c r="AO15" s="217"/>
      <c r="AP15" s="218"/>
      <c r="AQ15" s="216" t="s">
        <v>567</v>
      </c>
      <c r="AR15" s="217"/>
      <c r="AS15" s="217"/>
      <c r="AT15" s="218"/>
      <c r="AU15" s="216" t="s">
        <v>567</v>
      </c>
      <c r="AV15" s="217"/>
      <c r="AW15" s="217"/>
      <c r="AX15" s="219"/>
    </row>
    <row r="16" spans="1:50" ht="35.5" customHeight="1" thickBot="1" x14ac:dyDescent="0.25">
      <c r="A16" s="455"/>
      <c r="B16" s="456"/>
      <c r="C16" s="456"/>
      <c r="D16" s="456"/>
      <c r="E16" s="456"/>
      <c r="F16" s="457"/>
      <c r="G16" s="110"/>
      <c r="H16" s="110"/>
      <c r="I16" s="110"/>
      <c r="J16" s="110"/>
      <c r="K16" s="110"/>
      <c r="L16" s="110"/>
      <c r="M16" s="110"/>
      <c r="N16" s="110"/>
      <c r="O16" s="110"/>
      <c r="P16" s="110"/>
      <c r="Q16" s="110"/>
      <c r="R16" s="110"/>
      <c r="S16" s="110"/>
      <c r="T16" s="110"/>
      <c r="U16" s="110"/>
      <c r="V16" s="110"/>
      <c r="W16" s="110"/>
      <c r="X16" s="111"/>
      <c r="Y16" s="475" t="s">
        <v>56</v>
      </c>
      <c r="Z16" s="476"/>
      <c r="AA16" s="477"/>
      <c r="AB16" s="491" t="s">
        <v>582</v>
      </c>
      <c r="AC16" s="491"/>
      <c r="AD16" s="491"/>
      <c r="AE16" s="563">
        <v>1</v>
      </c>
      <c r="AF16" s="563"/>
      <c r="AG16" s="563"/>
      <c r="AH16" s="563"/>
      <c r="AI16" s="563" t="s">
        <v>567</v>
      </c>
      <c r="AJ16" s="563"/>
      <c r="AK16" s="563"/>
      <c r="AL16" s="563"/>
      <c r="AM16" s="563" t="s">
        <v>567</v>
      </c>
      <c r="AN16" s="563"/>
      <c r="AO16" s="563"/>
      <c r="AP16" s="563"/>
      <c r="AQ16" s="271" t="s">
        <v>567</v>
      </c>
      <c r="AR16" s="272"/>
      <c r="AS16" s="272"/>
      <c r="AT16" s="321"/>
      <c r="AU16" s="271" t="s">
        <v>567</v>
      </c>
      <c r="AV16" s="272"/>
      <c r="AW16" s="272"/>
      <c r="AX16" s="1029"/>
    </row>
    <row r="17" spans="1:50" ht="30" customHeight="1" x14ac:dyDescent="0.2">
      <c r="A17" s="531" t="s">
        <v>350</v>
      </c>
      <c r="B17" s="532"/>
      <c r="C17" s="532"/>
      <c r="D17" s="532"/>
      <c r="E17" s="532"/>
      <c r="F17" s="533"/>
      <c r="G17" s="534" t="s">
        <v>60</v>
      </c>
      <c r="H17" s="534"/>
      <c r="I17" s="534"/>
      <c r="J17" s="534"/>
      <c r="K17" s="534"/>
      <c r="L17" s="534"/>
      <c r="M17" s="534"/>
      <c r="N17" s="534"/>
      <c r="O17" s="534"/>
      <c r="P17" s="534"/>
      <c r="Q17" s="534"/>
      <c r="R17" s="534"/>
      <c r="S17" s="534"/>
      <c r="T17" s="534"/>
      <c r="U17" s="534"/>
      <c r="V17" s="534"/>
      <c r="W17" s="534"/>
      <c r="X17" s="535"/>
      <c r="Y17" s="879"/>
      <c r="Z17" s="880"/>
      <c r="AA17" s="881"/>
      <c r="AB17" s="511" t="s">
        <v>11</v>
      </c>
      <c r="AC17" s="511"/>
      <c r="AD17" s="511"/>
      <c r="AE17" s="570" t="s">
        <v>391</v>
      </c>
      <c r="AF17" s="571"/>
      <c r="AG17" s="571"/>
      <c r="AH17" s="572"/>
      <c r="AI17" s="570" t="s">
        <v>389</v>
      </c>
      <c r="AJ17" s="571"/>
      <c r="AK17" s="571"/>
      <c r="AL17" s="572"/>
      <c r="AM17" s="570" t="s">
        <v>418</v>
      </c>
      <c r="AN17" s="571"/>
      <c r="AO17" s="571"/>
      <c r="AP17" s="572"/>
      <c r="AQ17" s="317" t="s">
        <v>431</v>
      </c>
      <c r="AR17" s="318"/>
      <c r="AS17" s="318"/>
      <c r="AT17" s="319"/>
      <c r="AU17" s="317" t="s">
        <v>432</v>
      </c>
      <c r="AV17" s="318"/>
      <c r="AW17" s="318"/>
      <c r="AX17" s="320"/>
    </row>
    <row r="18" spans="1:50" ht="36" customHeight="1" x14ac:dyDescent="0.2">
      <c r="A18" s="452"/>
      <c r="B18" s="453"/>
      <c r="C18" s="453"/>
      <c r="D18" s="453"/>
      <c r="E18" s="453"/>
      <c r="F18" s="454"/>
      <c r="G18" s="104" t="s">
        <v>589</v>
      </c>
      <c r="H18" s="104"/>
      <c r="I18" s="104"/>
      <c r="J18" s="104"/>
      <c r="K18" s="104"/>
      <c r="L18" s="104"/>
      <c r="M18" s="104"/>
      <c r="N18" s="104"/>
      <c r="O18" s="104"/>
      <c r="P18" s="104"/>
      <c r="Q18" s="104"/>
      <c r="R18" s="104"/>
      <c r="S18" s="104"/>
      <c r="T18" s="104"/>
      <c r="U18" s="104"/>
      <c r="V18" s="104"/>
      <c r="W18" s="104"/>
      <c r="X18" s="105"/>
      <c r="Y18" s="573" t="s">
        <v>55</v>
      </c>
      <c r="Z18" s="574"/>
      <c r="AA18" s="575"/>
      <c r="AB18" s="491" t="s">
        <v>582</v>
      </c>
      <c r="AC18" s="491"/>
      <c r="AD18" s="491"/>
      <c r="AE18" s="216" t="s">
        <v>567</v>
      </c>
      <c r="AF18" s="217"/>
      <c r="AG18" s="217"/>
      <c r="AH18" s="218"/>
      <c r="AI18" s="216" t="s">
        <v>567</v>
      </c>
      <c r="AJ18" s="217"/>
      <c r="AK18" s="217"/>
      <c r="AL18" s="218"/>
      <c r="AM18" s="216" t="s">
        <v>567</v>
      </c>
      <c r="AN18" s="217"/>
      <c r="AO18" s="217"/>
      <c r="AP18" s="218"/>
      <c r="AQ18" s="216" t="s">
        <v>567</v>
      </c>
      <c r="AR18" s="217"/>
      <c r="AS18" s="217"/>
      <c r="AT18" s="218"/>
      <c r="AU18" s="216" t="s">
        <v>567</v>
      </c>
      <c r="AV18" s="217"/>
      <c r="AW18" s="217"/>
      <c r="AX18" s="219"/>
    </row>
    <row r="19" spans="1:50" ht="36" customHeight="1" thickBot="1" x14ac:dyDescent="0.25">
      <c r="A19" s="455"/>
      <c r="B19" s="456"/>
      <c r="C19" s="456"/>
      <c r="D19" s="456"/>
      <c r="E19" s="456"/>
      <c r="F19" s="457"/>
      <c r="G19" s="110"/>
      <c r="H19" s="110"/>
      <c r="I19" s="110"/>
      <c r="J19" s="110"/>
      <c r="K19" s="110"/>
      <c r="L19" s="110"/>
      <c r="M19" s="110"/>
      <c r="N19" s="110"/>
      <c r="O19" s="110"/>
      <c r="P19" s="110"/>
      <c r="Q19" s="110"/>
      <c r="R19" s="110"/>
      <c r="S19" s="110"/>
      <c r="T19" s="110"/>
      <c r="U19" s="110"/>
      <c r="V19" s="110"/>
      <c r="W19" s="110"/>
      <c r="X19" s="111"/>
      <c r="Y19" s="475" t="s">
        <v>56</v>
      </c>
      <c r="Z19" s="476"/>
      <c r="AA19" s="477"/>
      <c r="AB19" s="491" t="s">
        <v>582</v>
      </c>
      <c r="AC19" s="491"/>
      <c r="AD19" s="491"/>
      <c r="AE19" s="563" t="s">
        <v>567</v>
      </c>
      <c r="AF19" s="563"/>
      <c r="AG19" s="563"/>
      <c r="AH19" s="563"/>
      <c r="AI19" s="563">
        <v>1</v>
      </c>
      <c r="AJ19" s="563"/>
      <c r="AK19" s="563"/>
      <c r="AL19" s="563"/>
      <c r="AM19" s="563">
        <v>1</v>
      </c>
      <c r="AN19" s="563"/>
      <c r="AO19" s="563"/>
      <c r="AP19" s="563"/>
      <c r="AQ19" s="271">
        <v>1</v>
      </c>
      <c r="AR19" s="272"/>
      <c r="AS19" s="272"/>
      <c r="AT19" s="321"/>
      <c r="AU19" s="271">
        <v>1</v>
      </c>
      <c r="AV19" s="272"/>
      <c r="AW19" s="272"/>
      <c r="AX19" s="1029"/>
    </row>
    <row r="20" spans="1:50" ht="30" customHeight="1" x14ac:dyDescent="0.2">
      <c r="A20" s="531" t="s">
        <v>350</v>
      </c>
      <c r="B20" s="532"/>
      <c r="C20" s="532"/>
      <c r="D20" s="532"/>
      <c r="E20" s="532"/>
      <c r="F20" s="533"/>
      <c r="G20" s="534" t="s">
        <v>60</v>
      </c>
      <c r="H20" s="534"/>
      <c r="I20" s="534"/>
      <c r="J20" s="534"/>
      <c r="K20" s="534"/>
      <c r="L20" s="534"/>
      <c r="M20" s="534"/>
      <c r="N20" s="534"/>
      <c r="O20" s="534"/>
      <c r="P20" s="534"/>
      <c r="Q20" s="534"/>
      <c r="R20" s="534"/>
      <c r="S20" s="534"/>
      <c r="T20" s="534"/>
      <c r="U20" s="534"/>
      <c r="V20" s="534"/>
      <c r="W20" s="534"/>
      <c r="X20" s="535"/>
      <c r="Y20" s="879"/>
      <c r="Z20" s="880"/>
      <c r="AA20" s="881"/>
      <c r="AB20" s="511" t="s">
        <v>11</v>
      </c>
      <c r="AC20" s="511"/>
      <c r="AD20" s="511"/>
      <c r="AE20" s="570" t="s">
        <v>391</v>
      </c>
      <c r="AF20" s="571"/>
      <c r="AG20" s="571"/>
      <c r="AH20" s="572"/>
      <c r="AI20" s="570" t="s">
        <v>389</v>
      </c>
      <c r="AJ20" s="571"/>
      <c r="AK20" s="571"/>
      <c r="AL20" s="572"/>
      <c r="AM20" s="570" t="s">
        <v>418</v>
      </c>
      <c r="AN20" s="571"/>
      <c r="AO20" s="571"/>
      <c r="AP20" s="572"/>
      <c r="AQ20" s="317" t="s">
        <v>431</v>
      </c>
      <c r="AR20" s="318"/>
      <c r="AS20" s="318"/>
      <c r="AT20" s="319"/>
      <c r="AU20" s="317" t="s">
        <v>432</v>
      </c>
      <c r="AV20" s="318"/>
      <c r="AW20" s="318"/>
      <c r="AX20" s="320"/>
    </row>
    <row r="21" spans="1:50" ht="48.5" customHeight="1" x14ac:dyDescent="0.2">
      <c r="A21" s="452"/>
      <c r="B21" s="453"/>
      <c r="C21" s="453"/>
      <c r="D21" s="453"/>
      <c r="E21" s="453"/>
      <c r="F21" s="454"/>
      <c r="G21" s="104" t="s">
        <v>590</v>
      </c>
      <c r="H21" s="104"/>
      <c r="I21" s="104"/>
      <c r="J21" s="104"/>
      <c r="K21" s="104"/>
      <c r="L21" s="104"/>
      <c r="M21" s="104"/>
      <c r="N21" s="104"/>
      <c r="O21" s="104"/>
      <c r="P21" s="104"/>
      <c r="Q21" s="104"/>
      <c r="R21" s="104"/>
      <c r="S21" s="104"/>
      <c r="T21" s="104"/>
      <c r="U21" s="104"/>
      <c r="V21" s="104"/>
      <c r="W21" s="104"/>
      <c r="X21" s="105"/>
      <c r="Y21" s="573" t="s">
        <v>55</v>
      </c>
      <c r="Z21" s="574"/>
      <c r="AA21" s="575"/>
      <c r="AB21" s="491" t="s">
        <v>581</v>
      </c>
      <c r="AC21" s="491"/>
      <c r="AD21" s="491"/>
      <c r="AE21" s="216">
        <v>12</v>
      </c>
      <c r="AF21" s="217"/>
      <c r="AG21" s="217"/>
      <c r="AH21" s="218"/>
      <c r="AI21" s="216">
        <v>14</v>
      </c>
      <c r="AJ21" s="217"/>
      <c r="AK21" s="217"/>
      <c r="AL21" s="218"/>
      <c r="AM21" s="216" t="s">
        <v>567</v>
      </c>
      <c r="AN21" s="217"/>
      <c r="AO21" s="217"/>
      <c r="AP21" s="218"/>
      <c r="AQ21" s="216" t="s">
        <v>567</v>
      </c>
      <c r="AR21" s="217"/>
      <c r="AS21" s="217"/>
      <c r="AT21" s="218"/>
      <c r="AU21" s="216" t="s">
        <v>567</v>
      </c>
      <c r="AV21" s="217"/>
      <c r="AW21" s="217"/>
      <c r="AX21" s="219"/>
    </row>
    <row r="22" spans="1:50" ht="48.5" customHeight="1" x14ac:dyDescent="0.2">
      <c r="A22" s="455"/>
      <c r="B22" s="456"/>
      <c r="C22" s="456"/>
      <c r="D22" s="456"/>
      <c r="E22" s="456"/>
      <c r="F22" s="457"/>
      <c r="G22" s="110"/>
      <c r="H22" s="110"/>
      <c r="I22" s="110"/>
      <c r="J22" s="110"/>
      <c r="K22" s="110"/>
      <c r="L22" s="110"/>
      <c r="M22" s="110"/>
      <c r="N22" s="110"/>
      <c r="O22" s="110"/>
      <c r="P22" s="110"/>
      <c r="Q22" s="110"/>
      <c r="R22" s="110"/>
      <c r="S22" s="110"/>
      <c r="T22" s="110"/>
      <c r="U22" s="110"/>
      <c r="V22" s="110"/>
      <c r="W22" s="110"/>
      <c r="X22" s="111"/>
      <c r="Y22" s="475" t="s">
        <v>56</v>
      </c>
      <c r="Z22" s="476"/>
      <c r="AA22" s="477"/>
      <c r="AB22" s="491" t="s">
        <v>581</v>
      </c>
      <c r="AC22" s="491"/>
      <c r="AD22" s="491"/>
      <c r="AE22" s="563" t="s">
        <v>567</v>
      </c>
      <c r="AF22" s="563"/>
      <c r="AG22" s="563"/>
      <c r="AH22" s="563"/>
      <c r="AI22" s="563" t="s">
        <v>567</v>
      </c>
      <c r="AJ22" s="563"/>
      <c r="AK22" s="563"/>
      <c r="AL22" s="563"/>
      <c r="AM22" s="563" t="s">
        <v>567</v>
      </c>
      <c r="AN22" s="563"/>
      <c r="AO22" s="563"/>
      <c r="AP22" s="563"/>
      <c r="AQ22" s="216" t="s">
        <v>567</v>
      </c>
      <c r="AR22" s="217"/>
      <c r="AS22" s="217"/>
      <c r="AT22" s="218"/>
      <c r="AU22" s="216" t="s">
        <v>567</v>
      </c>
      <c r="AV22" s="217"/>
      <c r="AW22" s="217"/>
      <c r="AX22" s="219"/>
    </row>
  </sheetData>
  <mergeCells count="168">
    <mergeCell ref="AU21:AX21"/>
    <mergeCell ref="Y22:AA22"/>
    <mergeCell ref="AB22:AD22"/>
    <mergeCell ref="AE22:AH22"/>
    <mergeCell ref="AI22:AL22"/>
    <mergeCell ref="AM22:AP22"/>
    <mergeCell ref="AQ22:AT22"/>
    <mergeCell ref="AU22:AX22"/>
    <mergeCell ref="AM20:AP20"/>
    <mergeCell ref="AQ20:AT20"/>
    <mergeCell ref="AU20:AX20"/>
    <mergeCell ref="G21:X22"/>
    <mergeCell ref="Y21:AA21"/>
    <mergeCell ref="AB21:AD21"/>
    <mergeCell ref="AE21:AH21"/>
    <mergeCell ref="AI21:AL21"/>
    <mergeCell ref="AM21:AP21"/>
    <mergeCell ref="AQ21:AT21"/>
    <mergeCell ref="A20:F22"/>
    <mergeCell ref="G20:X20"/>
    <mergeCell ref="Y20:AA20"/>
    <mergeCell ref="AB20:AD20"/>
    <mergeCell ref="AE20:AH20"/>
    <mergeCell ref="AI20:AL20"/>
    <mergeCell ref="AU18:AX18"/>
    <mergeCell ref="Y19:AA19"/>
    <mergeCell ref="AB19:AD19"/>
    <mergeCell ref="AE19:AH19"/>
    <mergeCell ref="AI19:AL19"/>
    <mergeCell ref="AM19:AP19"/>
    <mergeCell ref="AQ19:AT19"/>
    <mergeCell ref="AU19:AX19"/>
    <mergeCell ref="AM17:AP17"/>
    <mergeCell ref="AQ17:AT17"/>
    <mergeCell ref="AU17:AX17"/>
    <mergeCell ref="G18:X19"/>
    <mergeCell ref="Y18:AA18"/>
    <mergeCell ref="AB18:AD18"/>
    <mergeCell ref="AE18:AH18"/>
    <mergeCell ref="AI18:AL18"/>
    <mergeCell ref="AM18:AP18"/>
    <mergeCell ref="AQ18:AT18"/>
    <mergeCell ref="A17:F19"/>
    <mergeCell ref="G17:X17"/>
    <mergeCell ref="Y17:AA17"/>
    <mergeCell ref="AB17:AD17"/>
    <mergeCell ref="AE17:AH17"/>
    <mergeCell ref="AI17:AL17"/>
    <mergeCell ref="AU15:AX15"/>
    <mergeCell ref="Y16:AA16"/>
    <mergeCell ref="AB16:AD16"/>
    <mergeCell ref="AE16:AH16"/>
    <mergeCell ref="AI16:AL16"/>
    <mergeCell ref="AM16:AP16"/>
    <mergeCell ref="AQ16:AT16"/>
    <mergeCell ref="AU16:AX16"/>
    <mergeCell ref="AM14:AP14"/>
    <mergeCell ref="AQ14:AT14"/>
    <mergeCell ref="AU14:AX14"/>
    <mergeCell ref="G15:X16"/>
    <mergeCell ref="Y15:AA15"/>
    <mergeCell ref="AB15:AD15"/>
    <mergeCell ref="AE15:AH15"/>
    <mergeCell ref="AI15:AL15"/>
    <mergeCell ref="AM15:AP15"/>
    <mergeCell ref="AQ15:AT15"/>
    <mergeCell ref="A14:F16"/>
    <mergeCell ref="G14:X14"/>
    <mergeCell ref="Y14:AA14"/>
    <mergeCell ref="AB14:AD14"/>
    <mergeCell ref="AE14:AH14"/>
    <mergeCell ref="AI14:AL14"/>
    <mergeCell ref="AU12:AX12"/>
    <mergeCell ref="Y13:AA13"/>
    <mergeCell ref="AB13:AD13"/>
    <mergeCell ref="AE13:AH13"/>
    <mergeCell ref="AI13:AL13"/>
    <mergeCell ref="AM13:AP13"/>
    <mergeCell ref="AQ13:AT13"/>
    <mergeCell ref="AU13:AX13"/>
    <mergeCell ref="AM11:AP11"/>
    <mergeCell ref="AQ11:AT11"/>
    <mergeCell ref="AU11:AX11"/>
    <mergeCell ref="G12:X13"/>
    <mergeCell ref="Y12:AA12"/>
    <mergeCell ref="AB12:AD12"/>
    <mergeCell ref="AE12:AH12"/>
    <mergeCell ref="AI12:AL12"/>
    <mergeCell ref="AM12:AP12"/>
    <mergeCell ref="AQ12:AT12"/>
    <mergeCell ref="A11:F13"/>
    <mergeCell ref="G11:X11"/>
    <mergeCell ref="Y11:AA11"/>
    <mergeCell ref="AB11:AD11"/>
    <mergeCell ref="AE11:AH11"/>
    <mergeCell ref="AI11:AL11"/>
    <mergeCell ref="AU9:AX9"/>
    <mergeCell ref="Y10:AA10"/>
    <mergeCell ref="AB10:AD10"/>
    <mergeCell ref="AE10:AH10"/>
    <mergeCell ref="AI10:AL10"/>
    <mergeCell ref="AM10:AP10"/>
    <mergeCell ref="AQ10:AT10"/>
    <mergeCell ref="AU10:AX10"/>
    <mergeCell ref="AM8:AP8"/>
    <mergeCell ref="AQ8:AT8"/>
    <mergeCell ref="AU8:AX8"/>
    <mergeCell ref="G9:X10"/>
    <mergeCell ref="Y9:AA9"/>
    <mergeCell ref="AB9:AD9"/>
    <mergeCell ref="AE9:AH9"/>
    <mergeCell ref="AI9:AL9"/>
    <mergeCell ref="AM9:AP9"/>
    <mergeCell ref="AQ9:AT9"/>
    <mergeCell ref="A8:F10"/>
    <mergeCell ref="G8:X8"/>
    <mergeCell ref="Y8:AA8"/>
    <mergeCell ref="AB8:AD8"/>
    <mergeCell ref="AE8:AH8"/>
    <mergeCell ref="AI8:AL8"/>
    <mergeCell ref="AU6:AX6"/>
    <mergeCell ref="Y7:AA7"/>
    <mergeCell ref="AB7:AD7"/>
    <mergeCell ref="AE7:AH7"/>
    <mergeCell ref="AI7:AL7"/>
    <mergeCell ref="AM7:AP7"/>
    <mergeCell ref="AQ7:AT7"/>
    <mergeCell ref="AU7:AX7"/>
    <mergeCell ref="AM5:AP5"/>
    <mergeCell ref="AQ5:AT5"/>
    <mergeCell ref="AU5:AX5"/>
    <mergeCell ref="G6:X7"/>
    <mergeCell ref="Y6:AA6"/>
    <mergeCell ref="AB6:AD6"/>
    <mergeCell ref="AE6:AH6"/>
    <mergeCell ref="AI6:AL6"/>
    <mergeCell ref="AM6:AP6"/>
    <mergeCell ref="AQ6:AT6"/>
    <mergeCell ref="A5:F7"/>
    <mergeCell ref="G5:X5"/>
    <mergeCell ref="Y5:AA5"/>
    <mergeCell ref="AB5:AD5"/>
    <mergeCell ref="AE5:AH5"/>
    <mergeCell ref="AI5:AL5"/>
    <mergeCell ref="AU3:AX3"/>
    <mergeCell ref="Y4:AA4"/>
    <mergeCell ref="AB4:AD4"/>
    <mergeCell ref="AE4:AH4"/>
    <mergeCell ref="AI4:AL4"/>
    <mergeCell ref="AM4:AP4"/>
    <mergeCell ref="AQ4:AT4"/>
    <mergeCell ref="AU4:AX4"/>
    <mergeCell ref="AM2:AP2"/>
    <mergeCell ref="AQ2:AT2"/>
    <mergeCell ref="AU2:AX2"/>
    <mergeCell ref="G3:X4"/>
    <mergeCell ref="Y3:AA3"/>
    <mergeCell ref="AB3:AD3"/>
    <mergeCell ref="AE3:AH3"/>
    <mergeCell ref="AI3:AL3"/>
    <mergeCell ref="AM3:AP3"/>
    <mergeCell ref="AQ3:AT3"/>
    <mergeCell ref="A2:F4"/>
    <mergeCell ref="G2:X2"/>
    <mergeCell ref="Y2:AA2"/>
    <mergeCell ref="AB2:AD2"/>
    <mergeCell ref="AE2:AH2"/>
    <mergeCell ref="AI2:AL2"/>
  </mergeCells>
  <phoneticPr fontId="5"/>
  <conditionalFormatting sqref="AE3 AQ3">
    <cfRule type="expression" dxfId="825" priority="125">
      <formula>IF(RIGHT(TEXT(AE3,"0.#"),1)=".",FALSE,TRUE)</formula>
    </cfRule>
    <cfRule type="expression" dxfId="824" priority="126">
      <formula>IF(RIGHT(TEXT(AE3,"0.#"),1)=".",TRUE,FALSE)</formula>
    </cfRule>
  </conditionalFormatting>
  <conditionalFormatting sqref="AI3">
    <cfRule type="expression" dxfId="823" priority="123">
      <formula>IF(RIGHT(TEXT(AI3,"0.#"),1)=".",FALSE,TRUE)</formula>
    </cfRule>
    <cfRule type="expression" dxfId="822" priority="124">
      <formula>IF(RIGHT(TEXT(AI3,"0.#"),1)=".",TRUE,FALSE)</formula>
    </cfRule>
  </conditionalFormatting>
  <conditionalFormatting sqref="AM3">
    <cfRule type="expression" dxfId="821" priority="121">
      <formula>IF(RIGHT(TEXT(AM3,"0.#"),1)=".",FALSE,TRUE)</formula>
    </cfRule>
    <cfRule type="expression" dxfId="820" priority="122">
      <formula>IF(RIGHT(TEXT(AM3,"0.#"),1)=".",TRUE,FALSE)</formula>
    </cfRule>
  </conditionalFormatting>
  <conditionalFormatting sqref="AE4">
    <cfRule type="expression" dxfId="819" priority="119">
      <formula>IF(RIGHT(TEXT(AE4,"0.#"),1)=".",FALSE,TRUE)</formula>
    </cfRule>
    <cfRule type="expression" dxfId="818" priority="120">
      <formula>IF(RIGHT(TEXT(AE4,"0.#"),1)=".",TRUE,FALSE)</formula>
    </cfRule>
  </conditionalFormatting>
  <conditionalFormatting sqref="AI4">
    <cfRule type="expression" dxfId="817" priority="117">
      <formula>IF(RIGHT(TEXT(AI4,"0.#"),1)=".",FALSE,TRUE)</formula>
    </cfRule>
    <cfRule type="expression" dxfId="816" priority="118">
      <formula>IF(RIGHT(TEXT(AI4,"0.#"),1)=".",TRUE,FALSE)</formula>
    </cfRule>
  </conditionalFormatting>
  <conditionalFormatting sqref="AM4">
    <cfRule type="expression" dxfId="815" priority="115">
      <formula>IF(RIGHT(TEXT(AM4,"0.#"),1)=".",FALSE,TRUE)</formula>
    </cfRule>
    <cfRule type="expression" dxfId="814" priority="116">
      <formula>IF(RIGHT(TEXT(AM4,"0.#"),1)=".",TRUE,FALSE)</formula>
    </cfRule>
  </conditionalFormatting>
  <conditionalFormatting sqref="AQ4">
    <cfRule type="expression" dxfId="813" priority="113">
      <formula>IF(RIGHT(TEXT(AQ4,"0.#"),1)=".",FALSE,TRUE)</formula>
    </cfRule>
    <cfRule type="expression" dxfId="812" priority="114">
      <formula>IF(RIGHT(TEXT(AQ4,"0.#"),1)=".",TRUE,FALSE)</formula>
    </cfRule>
  </conditionalFormatting>
  <conditionalFormatting sqref="AU3">
    <cfRule type="expression" dxfId="811" priority="111">
      <formula>IF(RIGHT(TEXT(AU3,"0.#"),1)=".",FALSE,TRUE)</formula>
    </cfRule>
    <cfRule type="expression" dxfId="810" priority="112">
      <formula>IF(RIGHT(TEXT(AU3,"0.#"),1)=".",TRUE,FALSE)</formula>
    </cfRule>
  </conditionalFormatting>
  <conditionalFormatting sqref="AU4">
    <cfRule type="expression" dxfId="809" priority="109">
      <formula>IF(RIGHT(TEXT(AU4,"0.#"),1)=".",FALSE,TRUE)</formula>
    </cfRule>
    <cfRule type="expression" dxfId="808" priority="110">
      <formula>IF(RIGHT(TEXT(AU4,"0.#"),1)=".",TRUE,FALSE)</formula>
    </cfRule>
  </conditionalFormatting>
  <conditionalFormatting sqref="AE6 AQ6">
    <cfRule type="expression" dxfId="807" priority="107">
      <formula>IF(RIGHT(TEXT(AE6,"0.#"),1)=".",FALSE,TRUE)</formula>
    </cfRule>
    <cfRule type="expression" dxfId="806" priority="108">
      <formula>IF(RIGHT(TEXT(AE6,"0.#"),1)=".",TRUE,FALSE)</formula>
    </cfRule>
  </conditionalFormatting>
  <conditionalFormatting sqref="AI6">
    <cfRule type="expression" dxfId="805" priority="105">
      <formula>IF(RIGHT(TEXT(AI6,"0.#"),1)=".",FALSE,TRUE)</formula>
    </cfRule>
    <cfRule type="expression" dxfId="804" priority="106">
      <formula>IF(RIGHT(TEXT(AI6,"0.#"),1)=".",TRUE,FALSE)</formula>
    </cfRule>
  </conditionalFormatting>
  <conditionalFormatting sqref="AM6">
    <cfRule type="expression" dxfId="803" priority="103">
      <formula>IF(RIGHT(TEXT(AM6,"0.#"),1)=".",FALSE,TRUE)</formula>
    </cfRule>
    <cfRule type="expression" dxfId="802" priority="104">
      <formula>IF(RIGHT(TEXT(AM6,"0.#"),1)=".",TRUE,FALSE)</formula>
    </cfRule>
  </conditionalFormatting>
  <conditionalFormatting sqref="AE7">
    <cfRule type="expression" dxfId="801" priority="101">
      <formula>IF(RIGHT(TEXT(AE7,"0.#"),1)=".",FALSE,TRUE)</formula>
    </cfRule>
    <cfRule type="expression" dxfId="800" priority="102">
      <formula>IF(RIGHT(TEXT(AE7,"0.#"),1)=".",TRUE,FALSE)</formula>
    </cfRule>
  </conditionalFormatting>
  <conditionalFormatting sqref="AI7">
    <cfRule type="expression" dxfId="799" priority="99">
      <formula>IF(RIGHT(TEXT(AI7,"0.#"),1)=".",FALSE,TRUE)</formula>
    </cfRule>
    <cfRule type="expression" dxfId="798" priority="100">
      <formula>IF(RIGHT(TEXT(AI7,"0.#"),1)=".",TRUE,FALSE)</formula>
    </cfRule>
  </conditionalFormatting>
  <conditionalFormatting sqref="AM7">
    <cfRule type="expression" dxfId="797" priority="97">
      <formula>IF(RIGHT(TEXT(AM7,"0.#"),1)=".",FALSE,TRUE)</formula>
    </cfRule>
    <cfRule type="expression" dxfId="796" priority="98">
      <formula>IF(RIGHT(TEXT(AM7,"0.#"),1)=".",TRUE,FALSE)</formula>
    </cfRule>
  </conditionalFormatting>
  <conditionalFormatting sqref="AQ7">
    <cfRule type="expression" dxfId="795" priority="95">
      <formula>IF(RIGHT(TEXT(AQ7,"0.#"),1)=".",FALSE,TRUE)</formula>
    </cfRule>
    <cfRule type="expression" dxfId="794" priority="96">
      <formula>IF(RIGHT(TEXT(AQ7,"0.#"),1)=".",TRUE,FALSE)</formula>
    </cfRule>
  </conditionalFormatting>
  <conditionalFormatting sqref="AU6">
    <cfRule type="expression" dxfId="793" priority="93">
      <formula>IF(RIGHT(TEXT(AU6,"0.#"),1)=".",FALSE,TRUE)</formula>
    </cfRule>
    <cfRule type="expression" dxfId="792" priority="94">
      <formula>IF(RIGHT(TEXT(AU6,"0.#"),1)=".",TRUE,FALSE)</formula>
    </cfRule>
  </conditionalFormatting>
  <conditionalFormatting sqref="AU7">
    <cfRule type="expression" dxfId="791" priority="91">
      <formula>IF(RIGHT(TEXT(AU7,"0.#"),1)=".",FALSE,TRUE)</formula>
    </cfRule>
    <cfRule type="expression" dxfId="790" priority="92">
      <formula>IF(RIGHT(TEXT(AU7,"0.#"),1)=".",TRUE,FALSE)</formula>
    </cfRule>
  </conditionalFormatting>
  <conditionalFormatting sqref="AE9 AQ9">
    <cfRule type="expression" dxfId="789" priority="89">
      <formula>IF(RIGHT(TEXT(AE9,"0.#"),1)=".",FALSE,TRUE)</formula>
    </cfRule>
    <cfRule type="expression" dxfId="788" priority="90">
      <formula>IF(RIGHT(TEXT(AE9,"0.#"),1)=".",TRUE,FALSE)</formula>
    </cfRule>
  </conditionalFormatting>
  <conditionalFormatting sqref="AI9">
    <cfRule type="expression" dxfId="787" priority="87">
      <formula>IF(RIGHT(TEXT(AI9,"0.#"),1)=".",FALSE,TRUE)</formula>
    </cfRule>
    <cfRule type="expression" dxfId="786" priority="88">
      <formula>IF(RIGHT(TEXT(AI9,"0.#"),1)=".",TRUE,FALSE)</formula>
    </cfRule>
  </conditionalFormatting>
  <conditionalFormatting sqref="AM9">
    <cfRule type="expression" dxfId="785" priority="85">
      <formula>IF(RIGHT(TEXT(AM9,"0.#"),1)=".",FALSE,TRUE)</formula>
    </cfRule>
    <cfRule type="expression" dxfId="784" priority="86">
      <formula>IF(RIGHT(TEXT(AM9,"0.#"),1)=".",TRUE,FALSE)</formula>
    </cfRule>
  </conditionalFormatting>
  <conditionalFormatting sqref="AE10">
    <cfRule type="expression" dxfId="783" priority="83">
      <formula>IF(RIGHT(TEXT(AE10,"0.#"),1)=".",FALSE,TRUE)</formula>
    </cfRule>
    <cfRule type="expression" dxfId="782" priority="84">
      <formula>IF(RIGHT(TEXT(AE10,"0.#"),1)=".",TRUE,FALSE)</formula>
    </cfRule>
  </conditionalFormatting>
  <conditionalFormatting sqref="AI10">
    <cfRule type="expression" dxfId="781" priority="81">
      <formula>IF(RIGHT(TEXT(AI10,"0.#"),1)=".",FALSE,TRUE)</formula>
    </cfRule>
    <cfRule type="expression" dxfId="780" priority="82">
      <formula>IF(RIGHT(TEXT(AI10,"0.#"),1)=".",TRUE,FALSE)</formula>
    </cfRule>
  </conditionalFormatting>
  <conditionalFormatting sqref="AM10">
    <cfRule type="expression" dxfId="779" priority="79">
      <formula>IF(RIGHT(TEXT(AM10,"0.#"),1)=".",FALSE,TRUE)</formula>
    </cfRule>
    <cfRule type="expression" dxfId="778" priority="80">
      <formula>IF(RIGHT(TEXT(AM10,"0.#"),1)=".",TRUE,FALSE)</formula>
    </cfRule>
  </conditionalFormatting>
  <conditionalFormatting sqref="AQ10">
    <cfRule type="expression" dxfId="777" priority="77">
      <formula>IF(RIGHT(TEXT(AQ10,"0.#"),1)=".",FALSE,TRUE)</formula>
    </cfRule>
    <cfRule type="expression" dxfId="776" priority="78">
      <formula>IF(RIGHT(TEXT(AQ10,"0.#"),1)=".",TRUE,FALSE)</formula>
    </cfRule>
  </conditionalFormatting>
  <conditionalFormatting sqref="AU9">
    <cfRule type="expression" dxfId="775" priority="75">
      <formula>IF(RIGHT(TEXT(AU9,"0.#"),1)=".",FALSE,TRUE)</formula>
    </cfRule>
    <cfRule type="expression" dxfId="774" priority="76">
      <formula>IF(RIGHT(TEXT(AU9,"0.#"),1)=".",TRUE,FALSE)</formula>
    </cfRule>
  </conditionalFormatting>
  <conditionalFormatting sqref="AU10">
    <cfRule type="expression" dxfId="773" priority="73">
      <formula>IF(RIGHT(TEXT(AU10,"0.#"),1)=".",FALSE,TRUE)</formula>
    </cfRule>
    <cfRule type="expression" dxfId="772" priority="74">
      <formula>IF(RIGHT(TEXT(AU10,"0.#"),1)=".",TRUE,FALSE)</formula>
    </cfRule>
  </conditionalFormatting>
  <conditionalFormatting sqref="AE12 AQ12">
    <cfRule type="expression" dxfId="771" priority="71">
      <formula>IF(RIGHT(TEXT(AE12,"0.#"),1)=".",FALSE,TRUE)</formula>
    </cfRule>
    <cfRule type="expression" dxfId="770" priority="72">
      <formula>IF(RIGHT(TEXT(AE12,"0.#"),1)=".",TRUE,FALSE)</formula>
    </cfRule>
  </conditionalFormatting>
  <conditionalFormatting sqref="AI12">
    <cfRule type="expression" dxfId="769" priority="69">
      <formula>IF(RIGHT(TEXT(AI12,"0.#"),1)=".",FALSE,TRUE)</formula>
    </cfRule>
    <cfRule type="expression" dxfId="768" priority="70">
      <formula>IF(RIGHT(TEXT(AI12,"0.#"),1)=".",TRUE,FALSE)</formula>
    </cfRule>
  </conditionalFormatting>
  <conditionalFormatting sqref="AM12">
    <cfRule type="expression" dxfId="767" priority="67">
      <formula>IF(RIGHT(TEXT(AM12,"0.#"),1)=".",FALSE,TRUE)</formula>
    </cfRule>
    <cfRule type="expression" dxfId="766" priority="68">
      <formula>IF(RIGHT(TEXT(AM12,"0.#"),1)=".",TRUE,FALSE)</formula>
    </cfRule>
  </conditionalFormatting>
  <conditionalFormatting sqref="AE13">
    <cfRule type="expression" dxfId="765" priority="65">
      <formula>IF(RIGHT(TEXT(AE13,"0.#"),1)=".",FALSE,TRUE)</formula>
    </cfRule>
    <cfRule type="expression" dxfId="764" priority="66">
      <formula>IF(RIGHT(TEXT(AE13,"0.#"),1)=".",TRUE,FALSE)</formula>
    </cfRule>
  </conditionalFormatting>
  <conditionalFormatting sqref="AI13">
    <cfRule type="expression" dxfId="763" priority="63">
      <formula>IF(RIGHT(TEXT(AI13,"0.#"),1)=".",FALSE,TRUE)</formula>
    </cfRule>
    <cfRule type="expression" dxfId="762" priority="64">
      <formula>IF(RIGHT(TEXT(AI13,"0.#"),1)=".",TRUE,FALSE)</formula>
    </cfRule>
  </conditionalFormatting>
  <conditionalFormatting sqref="AM13">
    <cfRule type="expression" dxfId="761" priority="61">
      <formula>IF(RIGHT(TEXT(AM13,"0.#"),1)=".",FALSE,TRUE)</formula>
    </cfRule>
    <cfRule type="expression" dxfId="760" priority="62">
      <formula>IF(RIGHT(TEXT(AM13,"0.#"),1)=".",TRUE,FALSE)</formula>
    </cfRule>
  </conditionalFormatting>
  <conditionalFormatting sqref="AQ13">
    <cfRule type="expression" dxfId="759" priority="59">
      <formula>IF(RIGHT(TEXT(AQ13,"0.#"),1)=".",FALSE,TRUE)</formula>
    </cfRule>
    <cfRule type="expression" dxfId="758" priority="60">
      <formula>IF(RIGHT(TEXT(AQ13,"0.#"),1)=".",TRUE,FALSE)</formula>
    </cfRule>
  </conditionalFormatting>
  <conditionalFormatting sqref="AU12">
    <cfRule type="expression" dxfId="757" priority="57">
      <formula>IF(RIGHT(TEXT(AU12,"0.#"),1)=".",FALSE,TRUE)</formula>
    </cfRule>
    <cfRule type="expression" dxfId="756" priority="58">
      <formula>IF(RIGHT(TEXT(AU12,"0.#"),1)=".",TRUE,FALSE)</formula>
    </cfRule>
  </conditionalFormatting>
  <conditionalFormatting sqref="AU13">
    <cfRule type="expression" dxfId="755" priority="55">
      <formula>IF(RIGHT(TEXT(AU13,"0.#"),1)=".",FALSE,TRUE)</formula>
    </cfRule>
    <cfRule type="expression" dxfId="754" priority="56">
      <formula>IF(RIGHT(TEXT(AU13,"0.#"),1)=".",TRUE,FALSE)</formula>
    </cfRule>
  </conditionalFormatting>
  <conditionalFormatting sqref="AE15 AQ15">
    <cfRule type="expression" dxfId="753" priority="53">
      <formula>IF(RIGHT(TEXT(AE15,"0.#"),1)=".",FALSE,TRUE)</formula>
    </cfRule>
    <cfRule type="expression" dxfId="752" priority="54">
      <formula>IF(RIGHT(TEXT(AE15,"0.#"),1)=".",TRUE,FALSE)</formula>
    </cfRule>
  </conditionalFormatting>
  <conditionalFormatting sqref="AI15">
    <cfRule type="expression" dxfId="751" priority="51">
      <formula>IF(RIGHT(TEXT(AI15,"0.#"),1)=".",FALSE,TRUE)</formula>
    </cfRule>
    <cfRule type="expression" dxfId="750" priority="52">
      <formula>IF(RIGHT(TEXT(AI15,"0.#"),1)=".",TRUE,FALSE)</formula>
    </cfRule>
  </conditionalFormatting>
  <conditionalFormatting sqref="AM15">
    <cfRule type="expression" dxfId="749" priority="49">
      <formula>IF(RIGHT(TEXT(AM15,"0.#"),1)=".",FALSE,TRUE)</formula>
    </cfRule>
    <cfRule type="expression" dxfId="748" priority="50">
      <formula>IF(RIGHT(TEXT(AM15,"0.#"),1)=".",TRUE,FALSE)</formula>
    </cfRule>
  </conditionalFormatting>
  <conditionalFormatting sqref="AE16">
    <cfRule type="expression" dxfId="747" priority="47">
      <formula>IF(RIGHT(TEXT(AE16,"0.#"),1)=".",FALSE,TRUE)</formula>
    </cfRule>
    <cfRule type="expression" dxfId="746" priority="48">
      <formula>IF(RIGHT(TEXT(AE16,"0.#"),1)=".",TRUE,FALSE)</formula>
    </cfRule>
  </conditionalFormatting>
  <conditionalFormatting sqref="AI16">
    <cfRule type="expression" dxfId="745" priority="45">
      <formula>IF(RIGHT(TEXT(AI16,"0.#"),1)=".",FALSE,TRUE)</formula>
    </cfRule>
    <cfRule type="expression" dxfId="744" priority="46">
      <formula>IF(RIGHT(TEXT(AI16,"0.#"),1)=".",TRUE,FALSE)</formula>
    </cfRule>
  </conditionalFormatting>
  <conditionalFormatting sqref="AM16">
    <cfRule type="expression" dxfId="743" priority="43">
      <formula>IF(RIGHT(TEXT(AM16,"0.#"),1)=".",FALSE,TRUE)</formula>
    </cfRule>
    <cfRule type="expression" dxfId="742" priority="44">
      <formula>IF(RIGHT(TEXT(AM16,"0.#"),1)=".",TRUE,FALSE)</formula>
    </cfRule>
  </conditionalFormatting>
  <conditionalFormatting sqref="AQ16">
    <cfRule type="expression" dxfId="741" priority="41">
      <formula>IF(RIGHT(TEXT(AQ16,"0.#"),1)=".",FALSE,TRUE)</formula>
    </cfRule>
    <cfRule type="expression" dxfId="740" priority="42">
      <formula>IF(RIGHT(TEXT(AQ16,"0.#"),1)=".",TRUE,FALSE)</formula>
    </cfRule>
  </conditionalFormatting>
  <conditionalFormatting sqref="AU15">
    <cfRule type="expression" dxfId="739" priority="39">
      <formula>IF(RIGHT(TEXT(AU15,"0.#"),1)=".",FALSE,TRUE)</formula>
    </cfRule>
    <cfRule type="expression" dxfId="738" priority="40">
      <formula>IF(RIGHT(TEXT(AU15,"0.#"),1)=".",TRUE,FALSE)</formula>
    </cfRule>
  </conditionalFormatting>
  <conditionalFormatting sqref="AU16">
    <cfRule type="expression" dxfId="737" priority="37">
      <formula>IF(RIGHT(TEXT(AU16,"0.#"),1)=".",FALSE,TRUE)</formula>
    </cfRule>
    <cfRule type="expression" dxfId="736" priority="38">
      <formula>IF(RIGHT(TEXT(AU16,"0.#"),1)=".",TRUE,FALSE)</formula>
    </cfRule>
  </conditionalFormatting>
  <conditionalFormatting sqref="AE18 AQ18">
    <cfRule type="expression" dxfId="735" priority="35">
      <formula>IF(RIGHT(TEXT(AE18,"0.#"),1)=".",FALSE,TRUE)</formula>
    </cfRule>
    <cfRule type="expression" dxfId="734" priority="36">
      <formula>IF(RIGHT(TEXT(AE18,"0.#"),1)=".",TRUE,FALSE)</formula>
    </cfRule>
  </conditionalFormatting>
  <conditionalFormatting sqref="AI18">
    <cfRule type="expression" dxfId="733" priority="33">
      <formula>IF(RIGHT(TEXT(AI18,"0.#"),1)=".",FALSE,TRUE)</formula>
    </cfRule>
    <cfRule type="expression" dxfId="732" priority="34">
      <formula>IF(RIGHT(TEXT(AI18,"0.#"),1)=".",TRUE,FALSE)</formula>
    </cfRule>
  </conditionalFormatting>
  <conditionalFormatting sqref="AM18">
    <cfRule type="expression" dxfId="731" priority="31">
      <formula>IF(RIGHT(TEXT(AM18,"0.#"),1)=".",FALSE,TRUE)</formula>
    </cfRule>
    <cfRule type="expression" dxfId="730" priority="32">
      <formula>IF(RIGHT(TEXT(AM18,"0.#"),1)=".",TRUE,FALSE)</formula>
    </cfRule>
  </conditionalFormatting>
  <conditionalFormatting sqref="AE19">
    <cfRule type="expression" dxfId="729" priority="29">
      <formula>IF(RIGHT(TEXT(AE19,"0.#"),1)=".",FALSE,TRUE)</formula>
    </cfRule>
    <cfRule type="expression" dxfId="728" priority="30">
      <formula>IF(RIGHT(TEXT(AE19,"0.#"),1)=".",TRUE,FALSE)</formula>
    </cfRule>
  </conditionalFormatting>
  <conditionalFormatting sqref="AI19">
    <cfRule type="expression" dxfId="727" priority="27">
      <formula>IF(RIGHT(TEXT(AI19,"0.#"),1)=".",FALSE,TRUE)</formula>
    </cfRule>
    <cfRule type="expression" dxfId="726" priority="28">
      <formula>IF(RIGHT(TEXT(AI19,"0.#"),1)=".",TRUE,FALSE)</formula>
    </cfRule>
  </conditionalFormatting>
  <conditionalFormatting sqref="AM19">
    <cfRule type="expression" dxfId="725" priority="25">
      <formula>IF(RIGHT(TEXT(AM19,"0.#"),1)=".",FALSE,TRUE)</formula>
    </cfRule>
    <cfRule type="expression" dxfId="724" priority="26">
      <formula>IF(RIGHT(TEXT(AM19,"0.#"),1)=".",TRUE,FALSE)</formula>
    </cfRule>
  </conditionalFormatting>
  <conditionalFormatting sqref="AQ19">
    <cfRule type="expression" dxfId="723" priority="23">
      <formula>IF(RIGHT(TEXT(AQ19,"0.#"),1)=".",FALSE,TRUE)</formula>
    </cfRule>
    <cfRule type="expression" dxfId="722" priority="24">
      <formula>IF(RIGHT(TEXT(AQ19,"0.#"),1)=".",TRUE,FALSE)</formula>
    </cfRule>
  </conditionalFormatting>
  <conditionalFormatting sqref="AU18">
    <cfRule type="expression" dxfId="721" priority="21">
      <formula>IF(RIGHT(TEXT(AU18,"0.#"),1)=".",FALSE,TRUE)</formula>
    </cfRule>
    <cfRule type="expression" dxfId="720" priority="22">
      <formula>IF(RIGHT(TEXT(AU18,"0.#"),1)=".",TRUE,FALSE)</formula>
    </cfRule>
  </conditionalFormatting>
  <conditionalFormatting sqref="AU19">
    <cfRule type="expression" dxfId="719" priority="19">
      <formula>IF(RIGHT(TEXT(AU19,"0.#"),1)=".",FALSE,TRUE)</formula>
    </cfRule>
    <cfRule type="expression" dxfId="718" priority="20">
      <formula>IF(RIGHT(TEXT(AU19,"0.#"),1)=".",TRUE,FALSE)</formula>
    </cfRule>
  </conditionalFormatting>
  <conditionalFormatting sqref="AE21 AQ21">
    <cfRule type="expression" dxfId="717" priority="17">
      <formula>IF(RIGHT(TEXT(AE21,"0.#"),1)=".",FALSE,TRUE)</formula>
    </cfRule>
    <cfRule type="expression" dxfId="716" priority="18">
      <formula>IF(RIGHT(TEXT(AE21,"0.#"),1)=".",TRUE,FALSE)</formula>
    </cfRule>
  </conditionalFormatting>
  <conditionalFormatting sqref="AI21">
    <cfRule type="expression" dxfId="715" priority="15">
      <formula>IF(RIGHT(TEXT(AI21,"0.#"),1)=".",FALSE,TRUE)</formula>
    </cfRule>
    <cfRule type="expression" dxfId="714" priority="16">
      <formula>IF(RIGHT(TEXT(AI21,"0.#"),1)=".",TRUE,FALSE)</formula>
    </cfRule>
  </conditionalFormatting>
  <conditionalFormatting sqref="AM21">
    <cfRule type="expression" dxfId="713" priority="13">
      <formula>IF(RIGHT(TEXT(AM21,"0.#"),1)=".",FALSE,TRUE)</formula>
    </cfRule>
    <cfRule type="expression" dxfId="712" priority="14">
      <formula>IF(RIGHT(TEXT(AM21,"0.#"),1)=".",TRUE,FALSE)</formula>
    </cfRule>
  </conditionalFormatting>
  <conditionalFormatting sqref="AE22">
    <cfRule type="expression" dxfId="711" priority="11">
      <formula>IF(RIGHT(TEXT(AE22,"0.#"),1)=".",FALSE,TRUE)</formula>
    </cfRule>
    <cfRule type="expression" dxfId="710" priority="12">
      <formula>IF(RIGHT(TEXT(AE22,"0.#"),1)=".",TRUE,FALSE)</formula>
    </cfRule>
  </conditionalFormatting>
  <conditionalFormatting sqref="AI22">
    <cfRule type="expression" dxfId="709" priority="9">
      <formula>IF(RIGHT(TEXT(AI22,"0.#"),1)=".",FALSE,TRUE)</formula>
    </cfRule>
    <cfRule type="expression" dxfId="708" priority="10">
      <formula>IF(RIGHT(TEXT(AI22,"0.#"),1)=".",TRUE,FALSE)</formula>
    </cfRule>
  </conditionalFormatting>
  <conditionalFormatting sqref="AM22">
    <cfRule type="expression" dxfId="707" priority="7">
      <formula>IF(RIGHT(TEXT(AM22,"0.#"),1)=".",FALSE,TRUE)</formula>
    </cfRule>
    <cfRule type="expression" dxfId="706" priority="8">
      <formula>IF(RIGHT(TEXT(AM22,"0.#"),1)=".",TRUE,FALSE)</formula>
    </cfRule>
  </conditionalFormatting>
  <conditionalFormatting sqref="AQ22">
    <cfRule type="expression" dxfId="705" priority="5">
      <formula>IF(RIGHT(TEXT(AQ22,"0.#"),1)=".",FALSE,TRUE)</formula>
    </cfRule>
    <cfRule type="expression" dxfId="704" priority="6">
      <formula>IF(RIGHT(TEXT(AQ22,"0.#"),1)=".",TRUE,FALSE)</formula>
    </cfRule>
  </conditionalFormatting>
  <conditionalFormatting sqref="AU21">
    <cfRule type="expression" dxfId="703" priority="3">
      <formula>IF(RIGHT(TEXT(AU21,"0.#"),1)=".",FALSE,TRUE)</formula>
    </cfRule>
    <cfRule type="expression" dxfId="702" priority="4">
      <formula>IF(RIGHT(TEXT(AU21,"0.#"),1)=".",TRUE,FALSE)</formula>
    </cfRule>
  </conditionalFormatting>
  <conditionalFormatting sqref="AU22">
    <cfRule type="expression" dxfId="701" priority="1">
      <formula>IF(RIGHT(TEXT(AU22,"0.#"),1)=".",FALSE,TRUE)</formula>
    </cfRule>
    <cfRule type="expression" dxfId="700" priority="2">
      <formula>IF(RIGHT(TEXT(AU22,"0.#"),1)=".",TRUE,FALSE)</formula>
    </cfRule>
  </conditionalFormatting>
  <dataValidations count="1">
    <dataValidation type="custom" imeMode="disabled" allowBlank="1" showInputMessage="1" showErrorMessage="1" sqref="AI3:AI4 AM3:AM4 AU3:AU4 AE4 AE3:AH3 AQ3:AQ4 AI6:AI7 AM6:AM7 AU6:AU7 AE7 AE6:AH6 AQ6:AQ7 AI9:AI10 AM9:AM10 AU9:AU10 AE10 AE9:AH9 AQ9:AQ10 AI12:AI13 AM12:AM13 AU12:AU13 AE13 AE12:AH12 AQ12:AQ13 AI15:AI16 AM15:AM16 AU15:AU16 AE16 AE15:AH15 AQ15:AQ16 AI18:AI19 AM18:AM19 AU18:AU19 AE19 AE18:AH18 AQ18:AQ19 AI21:AI22 AM21:AM22 AU21:AU22 AE22 AE21:AH21 AQ21:AQ22">
      <formula1>OR(ISNUMBER(AE3), AE3="-")</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372</v>
      </c>
      <c r="AI2" s="53" t="s">
        <v>407</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325</v>
      </c>
      <c r="Y5" s="32" t="s">
        <v>435</v>
      </c>
      <c r="Z5" s="30"/>
      <c r="AA5" s="32" t="s">
        <v>529</v>
      </c>
      <c r="AB5" s="31"/>
      <c r="AC5" s="32" t="s">
        <v>179</v>
      </c>
      <c r="AD5" s="31"/>
      <c r="AE5" s="44" t="s">
        <v>384</v>
      </c>
      <c r="AF5" s="30"/>
      <c r="AG5" s="55" t="s">
        <v>375</v>
      </c>
      <c r="AI5" s="53" t="s">
        <v>422</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562</v>
      </c>
      <c r="R6" s="13" t="str">
        <f t="shared" si="3"/>
        <v>交付</v>
      </c>
      <c r="S6" s="13" t="str">
        <f t="shared" si="4"/>
        <v>交付</v>
      </c>
      <c r="T6" s="13"/>
      <c r="U6" s="32" t="s">
        <v>386</v>
      </c>
      <c r="W6" s="32" t="s">
        <v>152</v>
      </c>
      <c r="Y6" s="32" t="s">
        <v>436</v>
      </c>
      <c r="Z6" s="30"/>
      <c r="AA6" s="32" t="s">
        <v>530</v>
      </c>
      <c r="AB6" s="31"/>
      <c r="AC6" s="32" t="s">
        <v>138</v>
      </c>
      <c r="AD6" s="31"/>
      <c r="AE6" s="44" t="s">
        <v>382</v>
      </c>
      <c r="AF6" s="30"/>
      <c r="AG6" s="55" t="s">
        <v>376</v>
      </c>
      <c r="AI6" s="53" t="s">
        <v>423</v>
      </c>
      <c r="AK6" s="53" t="str">
        <f>CHAR(CODE(AK5)+1)</f>
        <v>E</v>
      </c>
      <c r="AP6" s="55" t="s">
        <v>376</v>
      </c>
    </row>
    <row r="7" spans="1:42" ht="13.5" customHeight="1" x14ac:dyDescent="0.2">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437</v>
      </c>
      <c r="Z7" s="30"/>
      <c r="AA7" s="32" t="s">
        <v>531</v>
      </c>
      <c r="AB7" s="31"/>
      <c r="AC7" s="31"/>
      <c r="AD7" s="31"/>
      <c r="AE7" s="32" t="s">
        <v>138</v>
      </c>
      <c r="AF7" s="30"/>
      <c r="AG7" s="55" t="s">
        <v>377</v>
      </c>
      <c r="AH7" s="91"/>
      <c r="AI7" s="55" t="s">
        <v>400</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387</v>
      </c>
      <c r="W8" s="32" t="s">
        <v>154</v>
      </c>
      <c r="Y8" s="32" t="s">
        <v>438</v>
      </c>
      <c r="Z8" s="30"/>
      <c r="AA8" s="32" t="s">
        <v>532</v>
      </c>
      <c r="AB8" s="31"/>
      <c r="AC8" s="31"/>
      <c r="AD8" s="31"/>
      <c r="AE8" s="31"/>
      <c r="AF8" s="30"/>
      <c r="AG8" s="55" t="s">
        <v>378</v>
      </c>
      <c r="AI8" s="53" t="s">
        <v>401</v>
      </c>
      <c r="AK8" s="53" t="str">
        <f t="shared" si="7"/>
        <v>G</v>
      </c>
      <c r="AP8" s="55" t="s">
        <v>378</v>
      </c>
    </row>
    <row r="9" spans="1:42" ht="13.5" customHeight="1" x14ac:dyDescent="0.2">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379</v>
      </c>
      <c r="AI9" s="86"/>
      <c r="AK9" s="53" t="str">
        <f t="shared" si="7"/>
        <v>H</v>
      </c>
      <c r="AP9" s="55" t="s">
        <v>379</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交付</v>
      </c>
      <c r="Q10" s="19"/>
      <c r="T10" s="13"/>
      <c r="W10" s="32" t="s">
        <v>156</v>
      </c>
      <c r="Y10" s="32" t="s">
        <v>440</v>
      </c>
      <c r="Z10" s="30"/>
      <c r="AA10" s="32" t="s">
        <v>534</v>
      </c>
      <c r="AB10" s="31"/>
      <c r="AC10" s="31"/>
      <c r="AD10" s="31"/>
      <c r="AE10" s="31"/>
      <c r="AF10" s="30"/>
      <c r="AG10" s="55" t="s">
        <v>362</v>
      </c>
      <c r="AK10" s="53" t="str">
        <f t="shared" si="7"/>
        <v>I</v>
      </c>
      <c r="AP10" s="53"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363</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364</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2">
      <c r="A29" s="13"/>
      <c r="B29" s="13"/>
      <c r="F29" s="18" t="s">
        <v>304</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305</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306</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307</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2">
      <c r="A36" s="13"/>
      <c r="B36" s="13"/>
      <c r="F36" s="18" t="s">
        <v>311</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一般会計</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8" t="s">
        <v>348</v>
      </c>
      <c r="B2" s="429"/>
      <c r="C2" s="429"/>
      <c r="D2" s="429"/>
      <c r="E2" s="429"/>
      <c r="F2" s="430"/>
      <c r="G2" s="542" t="s">
        <v>146</v>
      </c>
      <c r="H2" s="463"/>
      <c r="I2" s="463"/>
      <c r="J2" s="463"/>
      <c r="K2" s="463"/>
      <c r="L2" s="463"/>
      <c r="M2" s="463"/>
      <c r="N2" s="463"/>
      <c r="O2" s="543"/>
      <c r="P2" s="462" t="s">
        <v>59</v>
      </c>
      <c r="Q2" s="463"/>
      <c r="R2" s="463"/>
      <c r="S2" s="463"/>
      <c r="T2" s="463"/>
      <c r="U2" s="463"/>
      <c r="V2" s="463"/>
      <c r="W2" s="463"/>
      <c r="X2" s="543"/>
      <c r="Y2" s="1056"/>
      <c r="Z2" s="854"/>
      <c r="AA2" s="855"/>
      <c r="AB2" s="1060" t="s">
        <v>11</v>
      </c>
      <c r="AC2" s="1061"/>
      <c r="AD2" s="1062"/>
      <c r="AE2" s="248" t="s">
        <v>391</v>
      </c>
      <c r="AF2" s="248"/>
      <c r="AG2" s="248"/>
      <c r="AH2" s="248"/>
      <c r="AI2" s="248" t="s">
        <v>389</v>
      </c>
      <c r="AJ2" s="248"/>
      <c r="AK2" s="248"/>
      <c r="AL2" s="248"/>
      <c r="AM2" s="248" t="s">
        <v>418</v>
      </c>
      <c r="AN2" s="248"/>
      <c r="AO2" s="248"/>
      <c r="AP2" s="242"/>
      <c r="AQ2" s="158" t="s">
        <v>235</v>
      </c>
      <c r="AR2" s="129"/>
      <c r="AS2" s="129"/>
      <c r="AT2" s="130"/>
      <c r="AU2" s="564" t="s">
        <v>134</v>
      </c>
      <c r="AV2" s="564"/>
      <c r="AW2" s="564"/>
      <c r="AX2" s="565"/>
    </row>
    <row r="3" spans="1:50" ht="18.75" customHeight="1" x14ac:dyDescent="0.2">
      <c r="A3" s="428"/>
      <c r="B3" s="429"/>
      <c r="C3" s="429"/>
      <c r="D3" s="429"/>
      <c r="E3" s="429"/>
      <c r="F3" s="430"/>
      <c r="G3" s="444"/>
      <c r="H3" s="426"/>
      <c r="I3" s="426"/>
      <c r="J3" s="426"/>
      <c r="K3" s="426"/>
      <c r="L3" s="426"/>
      <c r="M3" s="426"/>
      <c r="N3" s="426"/>
      <c r="O3" s="445"/>
      <c r="P3" s="465"/>
      <c r="Q3" s="426"/>
      <c r="R3" s="426"/>
      <c r="S3" s="426"/>
      <c r="T3" s="426"/>
      <c r="U3" s="426"/>
      <c r="V3" s="426"/>
      <c r="W3" s="426"/>
      <c r="X3" s="445"/>
      <c r="Y3" s="1057"/>
      <c r="Z3" s="1058"/>
      <c r="AA3" s="1059"/>
      <c r="AB3" s="1063"/>
      <c r="AC3" s="1064"/>
      <c r="AD3" s="1065"/>
      <c r="AE3" s="249"/>
      <c r="AF3" s="249"/>
      <c r="AG3" s="249"/>
      <c r="AH3" s="249"/>
      <c r="AI3" s="249"/>
      <c r="AJ3" s="249"/>
      <c r="AK3" s="249"/>
      <c r="AL3" s="249"/>
      <c r="AM3" s="249"/>
      <c r="AN3" s="249"/>
      <c r="AO3" s="249"/>
      <c r="AP3" s="245"/>
      <c r="AQ3" s="197"/>
      <c r="AR3" s="198"/>
      <c r="AS3" s="132" t="s">
        <v>236</v>
      </c>
      <c r="AT3" s="133"/>
      <c r="AU3" s="198"/>
      <c r="AV3" s="198"/>
      <c r="AW3" s="426" t="s">
        <v>181</v>
      </c>
      <c r="AX3" s="427"/>
    </row>
    <row r="4" spans="1:50" ht="22.5" customHeight="1" x14ac:dyDescent="0.2">
      <c r="A4" s="431"/>
      <c r="B4" s="429"/>
      <c r="C4" s="429"/>
      <c r="D4" s="429"/>
      <c r="E4" s="429"/>
      <c r="F4" s="430"/>
      <c r="G4" s="589"/>
      <c r="H4" s="1033"/>
      <c r="I4" s="1033"/>
      <c r="J4" s="1033"/>
      <c r="K4" s="1033"/>
      <c r="L4" s="1033"/>
      <c r="M4" s="1033"/>
      <c r="N4" s="1033"/>
      <c r="O4" s="1034"/>
      <c r="P4" s="104"/>
      <c r="Q4" s="1041"/>
      <c r="R4" s="1041"/>
      <c r="S4" s="1041"/>
      <c r="T4" s="1041"/>
      <c r="U4" s="1041"/>
      <c r="V4" s="1041"/>
      <c r="W4" s="1041"/>
      <c r="X4" s="1042"/>
      <c r="Y4" s="1051" t="s">
        <v>12</v>
      </c>
      <c r="Z4" s="1052"/>
      <c r="AA4" s="1053"/>
      <c r="AB4" s="491"/>
      <c r="AC4" s="1055"/>
      <c r="AD4" s="105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32"/>
      <c r="B5" s="433"/>
      <c r="C5" s="433"/>
      <c r="D5" s="433"/>
      <c r="E5" s="433"/>
      <c r="F5" s="434"/>
      <c r="G5" s="1035"/>
      <c r="H5" s="1036"/>
      <c r="I5" s="1036"/>
      <c r="J5" s="1036"/>
      <c r="K5" s="1036"/>
      <c r="L5" s="1036"/>
      <c r="M5" s="1036"/>
      <c r="N5" s="1036"/>
      <c r="O5" s="1037"/>
      <c r="P5" s="1043"/>
      <c r="Q5" s="1043"/>
      <c r="R5" s="1043"/>
      <c r="S5" s="1043"/>
      <c r="T5" s="1043"/>
      <c r="U5" s="1043"/>
      <c r="V5" s="1043"/>
      <c r="W5" s="1043"/>
      <c r="X5" s="1044"/>
      <c r="Y5" s="446" t="s">
        <v>54</v>
      </c>
      <c r="Z5" s="1048"/>
      <c r="AA5" s="1049"/>
      <c r="AB5" s="553"/>
      <c r="AC5" s="1054"/>
      <c r="AD5" s="105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32"/>
      <c r="B6" s="433"/>
      <c r="C6" s="433"/>
      <c r="D6" s="433"/>
      <c r="E6" s="433"/>
      <c r="F6" s="434"/>
      <c r="G6" s="1038"/>
      <c r="H6" s="1039"/>
      <c r="I6" s="1039"/>
      <c r="J6" s="1039"/>
      <c r="K6" s="1039"/>
      <c r="L6" s="1039"/>
      <c r="M6" s="1039"/>
      <c r="N6" s="1039"/>
      <c r="O6" s="1040"/>
      <c r="P6" s="1045"/>
      <c r="Q6" s="1045"/>
      <c r="R6" s="1045"/>
      <c r="S6" s="1045"/>
      <c r="T6" s="1045"/>
      <c r="U6" s="1045"/>
      <c r="V6" s="1045"/>
      <c r="W6" s="1045"/>
      <c r="X6" s="1046"/>
      <c r="Y6" s="1047" t="s">
        <v>13</v>
      </c>
      <c r="Z6" s="1048"/>
      <c r="AA6" s="1049"/>
      <c r="AB6" s="619" t="s">
        <v>182</v>
      </c>
      <c r="AC6" s="1050"/>
      <c r="AD6" s="105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28" t="s">
        <v>348</v>
      </c>
      <c r="B9" s="429"/>
      <c r="C9" s="429"/>
      <c r="D9" s="429"/>
      <c r="E9" s="429"/>
      <c r="F9" s="430"/>
      <c r="G9" s="542" t="s">
        <v>146</v>
      </c>
      <c r="H9" s="463"/>
      <c r="I9" s="463"/>
      <c r="J9" s="463"/>
      <c r="K9" s="463"/>
      <c r="L9" s="463"/>
      <c r="M9" s="463"/>
      <c r="N9" s="463"/>
      <c r="O9" s="543"/>
      <c r="P9" s="462" t="s">
        <v>59</v>
      </c>
      <c r="Q9" s="463"/>
      <c r="R9" s="463"/>
      <c r="S9" s="463"/>
      <c r="T9" s="463"/>
      <c r="U9" s="463"/>
      <c r="V9" s="463"/>
      <c r="W9" s="463"/>
      <c r="X9" s="543"/>
      <c r="Y9" s="1056"/>
      <c r="Z9" s="854"/>
      <c r="AA9" s="855"/>
      <c r="AB9" s="1060" t="s">
        <v>11</v>
      </c>
      <c r="AC9" s="1061"/>
      <c r="AD9" s="1062"/>
      <c r="AE9" s="248" t="s">
        <v>391</v>
      </c>
      <c r="AF9" s="248"/>
      <c r="AG9" s="248"/>
      <c r="AH9" s="248"/>
      <c r="AI9" s="248" t="s">
        <v>389</v>
      </c>
      <c r="AJ9" s="248"/>
      <c r="AK9" s="248"/>
      <c r="AL9" s="248"/>
      <c r="AM9" s="248" t="s">
        <v>418</v>
      </c>
      <c r="AN9" s="248"/>
      <c r="AO9" s="248"/>
      <c r="AP9" s="242"/>
      <c r="AQ9" s="158" t="s">
        <v>235</v>
      </c>
      <c r="AR9" s="129"/>
      <c r="AS9" s="129"/>
      <c r="AT9" s="130"/>
      <c r="AU9" s="564" t="s">
        <v>134</v>
      </c>
      <c r="AV9" s="564"/>
      <c r="AW9" s="564"/>
      <c r="AX9" s="565"/>
    </row>
    <row r="10" spans="1:50" ht="18.75" customHeight="1" x14ac:dyDescent="0.2">
      <c r="A10" s="428"/>
      <c r="B10" s="429"/>
      <c r="C10" s="429"/>
      <c r="D10" s="429"/>
      <c r="E10" s="429"/>
      <c r="F10" s="430"/>
      <c r="G10" s="444"/>
      <c r="H10" s="426"/>
      <c r="I10" s="426"/>
      <c r="J10" s="426"/>
      <c r="K10" s="426"/>
      <c r="L10" s="426"/>
      <c r="M10" s="426"/>
      <c r="N10" s="426"/>
      <c r="O10" s="445"/>
      <c r="P10" s="465"/>
      <c r="Q10" s="426"/>
      <c r="R10" s="426"/>
      <c r="S10" s="426"/>
      <c r="T10" s="426"/>
      <c r="U10" s="426"/>
      <c r="V10" s="426"/>
      <c r="W10" s="426"/>
      <c r="X10" s="445"/>
      <c r="Y10" s="1057"/>
      <c r="Z10" s="1058"/>
      <c r="AA10" s="1059"/>
      <c r="AB10" s="1063"/>
      <c r="AC10" s="1064"/>
      <c r="AD10" s="1065"/>
      <c r="AE10" s="249"/>
      <c r="AF10" s="249"/>
      <c r="AG10" s="249"/>
      <c r="AH10" s="249"/>
      <c r="AI10" s="249"/>
      <c r="AJ10" s="249"/>
      <c r="AK10" s="249"/>
      <c r="AL10" s="249"/>
      <c r="AM10" s="249"/>
      <c r="AN10" s="249"/>
      <c r="AO10" s="249"/>
      <c r="AP10" s="245"/>
      <c r="AQ10" s="197"/>
      <c r="AR10" s="198"/>
      <c r="AS10" s="132" t="s">
        <v>236</v>
      </c>
      <c r="AT10" s="133"/>
      <c r="AU10" s="198"/>
      <c r="AV10" s="198"/>
      <c r="AW10" s="426" t="s">
        <v>181</v>
      </c>
      <c r="AX10" s="427"/>
    </row>
    <row r="11" spans="1:50" ht="22.5" customHeight="1" x14ac:dyDescent="0.2">
      <c r="A11" s="431"/>
      <c r="B11" s="429"/>
      <c r="C11" s="429"/>
      <c r="D11" s="429"/>
      <c r="E11" s="429"/>
      <c r="F11" s="430"/>
      <c r="G11" s="589"/>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91"/>
      <c r="AC11" s="1055"/>
      <c r="AD11" s="105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32"/>
      <c r="B12" s="433"/>
      <c r="C12" s="433"/>
      <c r="D12" s="433"/>
      <c r="E12" s="433"/>
      <c r="F12" s="434"/>
      <c r="G12" s="1035"/>
      <c r="H12" s="1036"/>
      <c r="I12" s="1036"/>
      <c r="J12" s="1036"/>
      <c r="K12" s="1036"/>
      <c r="L12" s="1036"/>
      <c r="M12" s="1036"/>
      <c r="N12" s="1036"/>
      <c r="O12" s="1037"/>
      <c r="P12" s="1043"/>
      <c r="Q12" s="1043"/>
      <c r="R12" s="1043"/>
      <c r="S12" s="1043"/>
      <c r="T12" s="1043"/>
      <c r="U12" s="1043"/>
      <c r="V12" s="1043"/>
      <c r="W12" s="1043"/>
      <c r="X12" s="1044"/>
      <c r="Y12" s="446" t="s">
        <v>54</v>
      </c>
      <c r="Z12" s="1048"/>
      <c r="AA12" s="1049"/>
      <c r="AB12" s="553"/>
      <c r="AC12" s="1054"/>
      <c r="AD12" s="105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35"/>
      <c r="B13" s="436"/>
      <c r="C13" s="436"/>
      <c r="D13" s="436"/>
      <c r="E13" s="436"/>
      <c r="F13" s="437"/>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9" t="s">
        <v>182</v>
      </c>
      <c r="AC13" s="1050"/>
      <c r="AD13" s="105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28" t="s">
        <v>348</v>
      </c>
      <c r="B16" s="429"/>
      <c r="C16" s="429"/>
      <c r="D16" s="429"/>
      <c r="E16" s="429"/>
      <c r="F16" s="430"/>
      <c r="G16" s="542" t="s">
        <v>146</v>
      </c>
      <c r="H16" s="463"/>
      <c r="I16" s="463"/>
      <c r="J16" s="463"/>
      <c r="K16" s="463"/>
      <c r="L16" s="463"/>
      <c r="M16" s="463"/>
      <c r="N16" s="463"/>
      <c r="O16" s="543"/>
      <c r="P16" s="462" t="s">
        <v>59</v>
      </c>
      <c r="Q16" s="463"/>
      <c r="R16" s="463"/>
      <c r="S16" s="463"/>
      <c r="T16" s="463"/>
      <c r="U16" s="463"/>
      <c r="V16" s="463"/>
      <c r="W16" s="463"/>
      <c r="X16" s="543"/>
      <c r="Y16" s="1056"/>
      <c r="Z16" s="854"/>
      <c r="AA16" s="855"/>
      <c r="AB16" s="1060" t="s">
        <v>11</v>
      </c>
      <c r="AC16" s="1061"/>
      <c r="AD16" s="1062"/>
      <c r="AE16" s="248" t="s">
        <v>391</v>
      </c>
      <c r="AF16" s="248"/>
      <c r="AG16" s="248"/>
      <c r="AH16" s="248"/>
      <c r="AI16" s="248" t="s">
        <v>389</v>
      </c>
      <c r="AJ16" s="248"/>
      <c r="AK16" s="248"/>
      <c r="AL16" s="248"/>
      <c r="AM16" s="248" t="s">
        <v>418</v>
      </c>
      <c r="AN16" s="248"/>
      <c r="AO16" s="248"/>
      <c r="AP16" s="242"/>
      <c r="AQ16" s="158" t="s">
        <v>235</v>
      </c>
      <c r="AR16" s="129"/>
      <c r="AS16" s="129"/>
      <c r="AT16" s="130"/>
      <c r="AU16" s="564" t="s">
        <v>134</v>
      </c>
      <c r="AV16" s="564"/>
      <c r="AW16" s="564"/>
      <c r="AX16" s="565"/>
    </row>
    <row r="17" spans="1:50" ht="18.75" customHeight="1" x14ac:dyDescent="0.2">
      <c r="A17" s="428"/>
      <c r="B17" s="429"/>
      <c r="C17" s="429"/>
      <c r="D17" s="429"/>
      <c r="E17" s="429"/>
      <c r="F17" s="430"/>
      <c r="G17" s="444"/>
      <c r="H17" s="426"/>
      <c r="I17" s="426"/>
      <c r="J17" s="426"/>
      <c r="K17" s="426"/>
      <c r="L17" s="426"/>
      <c r="M17" s="426"/>
      <c r="N17" s="426"/>
      <c r="O17" s="445"/>
      <c r="P17" s="465"/>
      <c r="Q17" s="426"/>
      <c r="R17" s="426"/>
      <c r="S17" s="426"/>
      <c r="T17" s="426"/>
      <c r="U17" s="426"/>
      <c r="V17" s="426"/>
      <c r="W17" s="426"/>
      <c r="X17" s="445"/>
      <c r="Y17" s="1057"/>
      <c r="Z17" s="1058"/>
      <c r="AA17" s="1059"/>
      <c r="AB17" s="1063"/>
      <c r="AC17" s="1064"/>
      <c r="AD17" s="1065"/>
      <c r="AE17" s="249"/>
      <c r="AF17" s="249"/>
      <c r="AG17" s="249"/>
      <c r="AH17" s="249"/>
      <c r="AI17" s="249"/>
      <c r="AJ17" s="249"/>
      <c r="AK17" s="249"/>
      <c r="AL17" s="249"/>
      <c r="AM17" s="249"/>
      <c r="AN17" s="249"/>
      <c r="AO17" s="249"/>
      <c r="AP17" s="245"/>
      <c r="AQ17" s="197"/>
      <c r="AR17" s="198"/>
      <c r="AS17" s="132" t="s">
        <v>236</v>
      </c>
      <c r="AT17" s="133"/>
      <c r="AU17" s="198"/>
      <c r="AV17" s="198"/>
      <c r="AW17" s="426" t="s">
        <v>181</v>
      </c>
      <c r="AX17" s="427"/>
    </row>
    <row r="18" spans="1:50" ht="22.5" customHeight="1" x14ac:dyDescent="0.2">
      <c r="A18" s="431"/>
      <c r="B18" s="429"/>
      <c r="C18" s="429"/>
      <c r="D18" s="429"/>
      <c r="E18" s="429"/>
      <c r="F18" s="430"/>
      <c r="G18" s="589"/>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91"/>
      <c r="AC18" s="1055"/>
      <c r="AD18" s="105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32"/>
      <c r="B19" s="433"/>
      <c r="C19" s="433"/>
      <c r="D19" s="433"/>
      <c r="E19" s="433"/>
      <c r="F19" s="434"/>
      <c r="G19" s="1035"/>
      <c r="H19" s="1036"/>
      <c r="I19" s="1036"/>
      <c r="J19" s="1036"/>
      <c r="K19" s="1036"/>
      <c r="L19" s="1036"/>
      <c r="M19" s="1036"/>
      <c r="N19" s="1036"/>
      <c r="O19" s="1037"/>
      <c r="P19" s="1043"/>
      <c r="Q19" s="1043"/>
      <c r="R19" s="1043"/>
      <c r="S19" s="1043"/>
      <c r="T19" s="1043"/>
      <c r="U19" s="1043"/>
      <c r="V19" s="1043"/>
      <c r="W19" s="1043"/>
      <c r="X19" s="1044"/>
      <c r="Y19" s="446" t="s">
        <v>54</v>
      </c>
      <c r="Z19" s="1048"/>
      <c r="AA19" s="1049"/>
      <c r="AB19" s="553"/>
      <c r="AC19" s="1054"/>
      <c r="AD19" s="105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35"/>
      <c r="B20" s="436"/>
      <c r="C20" s="436"/>
      <c r="D20" s="436"/>
      <c r="E20" s="436"/>
      <c r="F20" s="437"/>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9" t="s">
        <v>182</v>
      </c>
      <c r="AC20" s="1050"/>
      <c r="AD20" s="105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28" t="s">
        <v>348</v>
      </c>
      <c r="B23" s="429"/>
      <c r="C23" s="429"/>
      <c r="D23" s="429"/>
      <c r="E23" s="429"/>
      <c r="F23" s="430"/>
      <c r="G23" s="542" t="s">
        <v>146</v>
      </c>
      <c r="H23" s="463"/>
      <c r="I23" s="463"/>
      <c r="J23" s="463"/>
      <c r="K23" s="463"/>
      <c r="L23" s="463"/>
      <c r="M23" s="463"/>
      <c r="N23" s="463"/>
      <c r="O23" s="543"/>
      <c r="P23" s="462" t="s">
        <v>59</v>
      </c>
      <c r="Q23" s="463"/>
      <c r="R23" s="463"/>
      <c r="S23" s="463"/>
      <c r="T23" s="463"/>
      <c r="U23" s="463"/>
      <c r="V23" s="463"/>
      <c r="W23" s="463"/>
      <c r="X23" s="543"/>
      <c r="Y23" s="1056"/>
      <c r="Z23" s="854"/>
      <c r="AA23" s="855"/>
      <c r="AB23" s="1060" t="s">
        <v>11</v>
      </c>
      <c r="AC23" s="1061"/>
      <c r="AD23" s="1062"/>
      <c r="AE23" s="248" t="s">
        <v>391</v>
      </c>
      <c r="AF23" s="248"/>
      <c r="AG23" s="248"/>
      <c r="AH23" s="248"/>
      <c r="AI23" s="248" t="s">
        <v>389</v>
      </c>
      <c r="AJ23" s="248"/>
      <c r="AK23" s="248"/>
      <c r="AL23" s="248"/>
      <c r="AM23" s="248" t="s">
        <v>418</v>
      </c>
      <c r="AN23" s="248"/>
      <c r="AO23" s="248"/>
      <c r="AP23" s="242"/>
      <c r="AQ23" s="158" t="s">
        <v>235</v>
      </c>
      <c r="AR23" s="129"/>
      <c r="AS23" s="129"/>
      <c r="AT23" s="130"/>
      <c r="AU23" s="564" t="s">
        <v>134</v>
      </c>
      <c r="AV23" s="564"/>
      <c r="AW23" s="564"/>
      <c r="AX23" s="565"/>
    </row>
    <row r="24" spans="1:50" ht="18.75" customHeight="1" x14ac:dyDescent="0.2">
      <c r="A24" s="428"/>
      <c r="B24" s="429"/>
      <c r="C24" s="429"/>
      <c r="D24" s="429"/>
      <c r="E24" s="429"/>
      <c r="F24" s="430"/>
      <c r="G24" s="444"/>
      <c r="H24" s="426"/>
      <c r="I24" s="426"/>
      <c r="J24" s="426"/>
      <c r="K24" s="426"/>
      <c r="L24" s="426"/>
      <c r="M24" s="426"/>
      <c r="N24" s="426"/>
      <c r="O24" s="445"/>
      <c r="P24" s="465"/>
      <c r="Q24" s="426"/>
      <c r="R24" s="426"/>
      <c r="S24" s="426"/>
      <c r="T24" s="426"/>
      <c r="U24" s="426"/>
      <c r="V24" s="426"/>
      <c r="W24" s="426"/>
      <c r="X24" s="445"/>
      <c r="Y24" s="1057"/>
      <c r="Z24" s="1058"/>
      <c r="AA24" s="1059"/>
      <c r="AB24" s="1063"/>
      <c r="AC24" s="1064"/>
      <c r="AD24" s="1065"/>
      <c r="AE24" s="249"/>
      <c r="AF24" s="249"/>
      <c r="AG24" s="249"/>
      <c r="AH24" s="249"/>
      <c r="AI24" s="249"/>
      <c r="AJ24" s="249"/>
      <c r="AK24" s="249"/>
      <c r="AL24" s="249"/>
      <c r="AM24" s="249"/>
      <c r="AN24" s="249"/>
      <c r="AO24" s="249"/>
      <c r="AP24" s="245"/>
      <c r="AQ24" s="197"/>
      <c r="AR24" s="198"/>
      <c r="AS24" s="132" t="s">
        <v>236</v>
      </c>
      <c r="AT24" s="133"/>
      <c r="AU24" s="198"/>
      <c r="AV24" s="198"/>
      <c r="AW24" s="426" t="s">
        <v>181</v>
      </c>
      <c r="AX24" s="427"/>
    </row>
    <row r="25" spans="1:50" ht="22.5" customHeight="1" x14ac:dyDescent="0.2">
      <c r="A25" s="431"/>
      <c r="B25" s="429"/>
      <c r="C25" s="429"/>
      <c r="D25" s="429"/>
      <c r="E25" s="429"/>
      <c r="F25" s="430"/>
      <c r="G25" s="589"/>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91"/>
      <c r="AC25" s="1055"/>
      <c r="AD25" s="105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32"/>
      <c r="B26" s="433"/>
      <c r="C26" s="433"/>
      <c r="D26" s="433"/>
      <c r="E26" s="433"/>
      <c r="F26" s="434"/>
      <c r="G26" s="1035"/>
      <c r="H26" s="1036"/>
      <c r="I26" s="1036"/>
      <c r="J26" s="1036"/>
      <c r="K26" s="1036"/>
      <c r="L26" s="1036"/>
      <c r="M26" s="1036"/>
      <c r="N26" s="1036"/>
      <c r="O26" s="1037"/>
      <c r="P26" s="1043"/>
      <c r="Q26" s="1043"/>
      <c r="R26" s="1043"/>
      <c r="S26" s="1043"/>
      <c r="T26" s="1043"/>
      <c r="U26" s="1043"/>
      <c r="V26" s="1043"/>
      <c r="W26" s="1043"/>
      <c r="X26" s="1044"/>
      <c r="Y26" s="446" t="s">
        <v>54</v>
      </c>
      <c r="Z26" s="1048"/>
      <c r="AA26" s="1049"/>
      <c r="AB26" s="553"/>
      <c r="AC26" s="1054"/>
      <c r="AD26" s="105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35"/>
      <c r="B27" s="436"/>
      <c r="C27" s="436"/>
      <c r="D27" s="436"/>
      <c r="E27" s="436"/>
      <c r="F27" s="437"/>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9" t="s">
        <v>182</v>
      </c>
      <c r="AC27" s="1050"/>
      <c r="AD27" s="105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28" t="s">
        <v>348</v>
      </c>
      <c r="B30" s="429"/>
      <c r="C30" s="429"/>
      <c r="D30" s="429"/>
      <c r="E30" s="429"/>
      <c r="F30" s="430"/>
      <c r="G30" s="542" t="s">
        <v>146</v>
      </c>
      <c r="H30" s="463"/>
      <c r="I30" s="463"/>
      <c r="J30" s="463"/>
      <c r="K30" s="463"/>
      <c r="L30" s="463"/>
      <c r="M30" s="463"/>
      <c r="N30" s="463"/>
      <c r="O30" s="543"/>
      <c r="P30" s="462" t="s">
        <v>59</v>
      </c>
      <c r="Q30" s="463"/>
      <c r="R30" s="463"/>
      <c r="S30" s="463"/>
      <c r="T30" s="463"/>
      <c r="U30" s="463"/>
      <c r="V30" s="463"/>
      <c r="W30" s="463"/>
      <c r="X30" s="543"/>
      <c r="Y30" s="1056"/>
      <c r="Z30" s="854"/>
      <c r="AA30" s="855"/>
      <c r="AB30" s="1060" t="s">
        <v>11</v>
      </c>
      <c r="AC30" s="1061"/>
      <c r="AD30" s="1062"/>
      <c r="AE30" s="248" t="s">
        <v>391</v>
      </c>
      <c r="AF30" s="248"/>
      <c r="AG30" s="248"/>
      <c r="AH30" s="248"/>
      <c r="AI30" s="248" t="s">
        <v>389</v>
      </c>
      <c r="AJ30" s="248"/>
      <c r="AK30" s="248"/>
      <c r="AL30" s="248"/>
      <c r="AM30" s="248" t="s">
        <v>418</v>
      </c>
      <c r="AN30" s="248"/>
      <c r="AO30" s="248"/>
      <c r="AP30" s="242"/>
      <c r="AQ30" s="158" t="s">
        <v>235</v>
      </c>
      <c r="AR30" s="129"/>
      <c r="AS30" s="129"/>
      <c r="AT30" s="130"/>
      <c r="AU30" s="564" t="s">
        <v>134</v>
      </c>
      <c r="AV30" s="564"/>
      <c r="AW30" s="564"/>
      <c r="AX30" s="565"/>
    </row>
    <row r="31" spans="1:50" ht="18.75" customHeight="1" x14ac:dyDescent="0.2">
      <c r="A31" s="428"/>
      <c r="B31" s="429"/>
      <c r="C31" s="429"/>
      <c r="D31" s="429"/>
      <c r="E31" s="429"/>
      <c r="F31" s="430"/>
      <c r="G31" s="444"/>
      <c r="H31" s="426"/>
      <c r="I31" s="426"/>
      <c r="J31" s="426"/>
      <c r="K31" s="426"/>
      <c r="L31" s="426"/>
      <c r="M31" s="426"/>
      <c r="N31" s="426"/>
      <c r="O31" s="445"/>
      <c r="P31" s="465"/>
      <c r="Q31" s="426"/>
      <c r="R31" s="426"/>
      <c r="S31" s="426"/>
      <c r="T31" s="426"/>
      <c r="U31" s="426"/>
      <c r="V31" s="426"/>
      <c r="W31" s="426"/>
      <c r="X31" s="445"/>
      <c r="Y31" s="1057"/>
      <c r="Z31" s="1058"/>
      <c r="AA31" s="1059"/>
      <c r="AB31" s="1063"/>
      <c r="AC31" s="1064"/>
      <c r="AD31" s="1065"/>
      <c r="AE31" s="249"/>
      <c r="AF31" s="249"/>
      <c r="AG31" s="249"/>
      <c r="AH31" s="249"/>
      <c r="AI31" s="249"/>
      <c r="AJ31" s="249"/>
      <c r="AK31" s="249"/>
      <c r="AL31" s="249"/>
      <c r="AM31" s="249"/>
      <c r="AN31" s="249"/>
      <c r="AO31" s="249"/>
      <c r="AP31" s="245"/>
      <c r="AQ31" s="197"/>
      <c r="AR31" s="198"/>
      <c r="AS31" s="132" t="s">
        <v>236</v>
      </c>
      <c r="AT31" s="133"/>
      <c r="AU31" s="198"/>
      <c r="AV31" s="198"/>
      <c r="AW31" s="426" t="s">
        <v>181</v>
      </c>
      <c r="AX31" s="427"/>
    </row>
    <row r="32" spans="1:50" ht="22.5" customHeight="1" x14ac:dyDescent="0.2">
      <c r="A32" s="431"/>
      <c r="B32" s="429"/>
      <c r="C32" s="429"/>
      <c r="D32" s="429"/>
      <c r="E32" s="429"/>
      <c r="F32" s="430"/>
      <c r="G32" s="589"/>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91"/>
      <c r="AC32" s="1055"/>
      <c r="AD32" s="105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32"/>
      <c r="B33" s="433"/>
      <c r="C33" s="433"/>
      <c r="D33" s="433"/>
      <c r="E33" s="433"/>
      <c r="F33" s="434"/>
      <c r="G33" s="1035"/>
      <c r="H33" s="1036"/>
      <c r="I33" s="1036"/>
      <c r="J33" s="1036"/>
      <c r="K33" s="1036"/>
      <c r="L33" s="1036"/>
      <c r="M33" s="1036"/>
      <c r="N33" s="1036"/>
      <c r="O33" s="1037"/>
      <c r="P33" s="1043"/>
      <c r="Q33" s="1043"/>
      <c r="R33" s="1043"/>
      <c r="S33" s="1043"/>
      <c r="T33" s="1043"/>
      <c r="U33" s="1043"/>
      <c r="V33" s="1043"/>
      <c r="W33" s="1043"/>
      <c r="X33" s="1044"/>
      <c r="Y33" s="446" t="s">
        <v>54</v>
      </c>
      <c r="Z33" s="1048"/>
      <c r="AA33" s="1049"/>
      <c r="AB33" s="553"/>
      <c r="AC33" s="1054"/>
      <c r="AD33" s="105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35"/>
      <c r="B34" s="436"/>
      <c r="C34" s="436"/>
      <c r="D34" s="436"/>
      <c r="E34" s="436"/>
      <c r="F34" s="437"/>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9" t="s">
        <v>182</v>
      </c>
      <c r="AC34" s="1050"/>
      <c r="AD34" s="105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28" t="s">
        <v>348</v>
      </c>
      <c r="B37" s="429"/>
      <c r="C37" s="429"/>
      <c r="D37" s="429"/>
      <c r="E37" s="429"/>
      <c r="F37" s="430"/>
      <c r="G37" s="542" t="s">
        <v>146</v>
      </c>
      <c r="H37" s="463"/>
      <c r="I37" s="463"/>
      <c r="J37" s="463"/>
      <c r="K37" s="463"/>
      <c r="L37" s="463"/>
      <c r="M37" s="463"/>
      <c r="N37" s="463"/>
      <c r="O37" s="543"/>
      <c r="P37" s="462" t="s">
        <v>59</v>
      </c>
      <c r="Q37" s="463"/>
      <c r="R37" s="463"/>
      <c r="S37" s="463"/>
      <c r="T37" s="463"/>
      <c r="U37" s="463"/>
      <c r="V37" s="463"/>
      <c r="W37" s="463"/>
      <c r="X37" s="543"/>
      <c r="Y37" s="1056"/>
      <c r="Z37" s="854"/>
      <c r="AA37" s="855"/>
      <c r="AB37" s="1060" t="s">
        <v>11</v>
      </c>
      <c r="AC37" s="1061"/>
      <c r="AD37" s="1062"/>
      <c r="AE37" s="248" t="s">
        <v>391</v>
      </c>
      <c r="AF37" s="248"/>
      <c r="AG37" s="248"/>
      <c r="AH37" s="248"/>
      <c r="AI37" s="248" t="s">
        <v>389</v>
      </c>
      <c r="AJ37" s="248"/>
      <c r="AK37" s="248"/>
      <c r="AL37" s="248"/>
      <c r="AM37" s="248" t="s">
        <v>418</v>
      </c>
      <c r="AN37" s="248"/>
      <c r="AO37" s="248"/>
      <c r="AP37" s="242"/>
      <c r="AQ37" s="158" t="s">
        <v>235</v>
      </c>
      <c r="AR37" s="129"/>
      <c r="AS37" s="129"/>
      <c r="AT37" s="130"/>
      <c r="AU37" s="564" t="s">
        <v>134</v>
      </c>
      <c r="AV37" s="564"/>
      <c r="AW37" s="564"/>
      <c r="AX37" s="565"/>
    </row>
    <row r="38" spans="1:50" ht="18.75" customHeight="1" x14ac:dyDescent="0.2">
      <c r="A38" s="428"/>
      <c r="B38" s="429"/>
      <c r="C38" s="429"/>
      <c r="D38" s="429"/>
      <c r="E38" s="429"/>
      <c r="F38" s="430"/>
      <c r="G38" s="444"/>
      <c r="H38" s="426"/>
      <c r="I38" s="426"/>
      <c r="J38" s="426"/>
      <c r="K38" s="426"/>
      <c r="L38" s="426"/>
      <c r="M38" s="426"/>
      <c r="N38" s="426"/>
      <c r="O38" s="445"/>
      <c r="P38" s="465"/>
      <c r="Q38" s="426"/>
      <c r="R38" s="426"/>
      <c r="S38" s="426"/>
      <c r="T38" s="426"/>
      <c r="U38" s="426"/>
      <c r="V38" s="426"/>
      <c r="W38" s="426"/>
      <c r="X38" s="445"/>
      <c r="Y38" s="1057"/>
      <c r="Z38" s="1058"/>
      <c r="AA38" s="1059"/>
      <c r="AB38" s="1063"/>
      <c r="AC38" s="1064"/>
      <c r="AD38" s="1065"/>
      <c r="AE38" s="249"/>
      <c r="AF38" s="249"/>
      <c r="AG38" s="249"/>
      <c r="AH38" s="249"/>
      <c r="AI38" s="249"/>
      <c r="AJ38" s="249"/>
      <c r="AK38" s="249"/>
      <c r="AL38" s="249"/>
      <c r="AM38" s="249"/>
      <c r="AN38" s="249"/>
      <c r="AO38" s="249"/>
      <c r="AP38" s="245"/>
      <c r="AQ38" s="197"/>
      <c r="AR38" s="198"/>
      <c r="AS38" s="132" t="s">
        <v>236</v>
      </c>
      <c r="AT38" s="133"/>
      <c r="AU38" s="198"/>
      <c r="AV38" s="198"/>
      <c r="AW38" s="426" t="s">
        <v>181</v>
      </c>
      <c r="AX38" s="427"/>
    </row>
    <row r="39" spans="1:50" ht="22.5" customHeight="1" x14ac:dyDescent="0.2">
      <c r="A39" s="431"/>
      <c r="B39" s="429"/>
      <c r="C39" s="429"/>
      <c r="D39" s="429"/>
      <c r="E39" s="429"/>
      <c r="F39" s="430"/>
      <c r="G39" s="589"/>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91"/>
      <c r="AC39" s="1055"/>
      <c r="AD39" s="105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32"/>
      <c r="B40" s="433"/>
      <c r="C40" s="433"/>
      <c r="D40" s="433"/>
      <c r="E40" s="433"/>
      <c r="F40" s="434"/>
      <c r="G40" s="1035"/>
      <c r="H40" s="1036"/>
      <c r="I40" s="1036"/>
      <c r="J40" s="1036"/>
      <c r="K40" s="1036"/>
      <c r="L40" s="1036"/>
      <c r="M40" s="1036"/>
      <c r="N40" s="1036"/>
      <c r="O40" s="1037"/>
      <c r="P40" s="1043"/>
      <c r="Q40" s="1043"/>
      <c r="R40" s="1043"/>
      <c r="S40" s="1043"/>
      <c r="T40" s="1043"/>
      <c r="U40" s="1043"/>
      <c r="V40" s="1043"/>
      <c r="W40" s="1043"/>
      <c r="X40" s="1044"/>
      <c r="Y40" s="446" t="s">
        <v>54</v>
      </c>
      <c r="Z40" s="1048"/>
      <c r="AA40" s="1049"/>
      <c r="AB40" s="553"/>
      <c r="AC40" s="1054"/>
      <c r="AD40" s="105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35"/>
      <c r="B41" s="436"/>
      <c r="C41" s="436"/>
      <c r="D41" s="436"/>
      <c r="E41" s="436"/>
      <c r="F41" s="437"/>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9" t="s">
        <v>182</v>
      </c>
      <c r="AC41" s="1050"/>
      <c r="AD41" s="105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28" t="s">
        <v>348</v>
      </c>
      <c r="B44" s="429"/>
      <c r="C44" s="429"/>
      <c r="D44" s="429"/>
      <c r="E44" s="429"/>
      <c r="F44" s="430"/>
      <c r="G44" s="542" t="s">
        <v>146</v>
      </c>
      <c r="H44" s="463"/>
      <c r="I44" s="463"/>
      <c r="J44" s="463"/>
      <c r="K44" s="463"/>
      <c r="L44" s="463"/>
      <c r="M44" s="463"/>
      <c r="N44" s="463"/>
      <c r="O44" s="543"/>
      <c r="P44" s="462" t="s">
        <v>59</v>
      </c>
      <c r="Q44" s="463"/>
      <c r="R44" s="463"/>
      <c r="S44" s="463"/>
      <c r="T44" s="463"/>
      <c r="U44" s="463"/>
      <c r="V44" s="463"/>
      <c r="W44" s="463"/>
      <c r="X44" s="543"/>
      <c r="Y44" s="1056"/>
      <c r="Z44" s="854"/>
      <c r="AA44" s="855"/>
      <c r="AB44" s="1060" t="s">
        <v>11</v>
      </c>
      <c r="AC44" s="1061"/>
      <c r="AD44" s="1062"/>
      <c r="AE44" s="248" t="s">
        <v>391</v>
      </c>
      <c r="AF44" s="248"/>
      <c r="AG44" s="248"/>
      <c r="AH44" s="248"/>
      <c r="AI44" s="248" t="s">
        <v>389</v>
      </c>
      <c r="AJ44" s="248"/>
      <c r="AK44" s="248"/>
      <c r="AL44" s="248"/>
      <c r="AM44" s="248" t="s">
        <v>418</v>
      </c>
      <c r="AN44" s="248"/>
      <c r="AO44" s="248"/>
      <c r="AP44" s="242"/>
      <c r="AQ44" s="158" t="s">
        <v>235</v>
      </c>
      <c r="AR44" s="129"/>
      <c r="AS44" s="129"/>
      <c r="AT44" s="130"/>
      <c r="AU44" s="564" t="s">
        <v>134</v>
      </c>
      <c r="AV44" s="564"/>
      <c r="AW44" s="564"/>
      <c r="AX44" s="565"/>
    </row>
    <row r="45" spans="1:50" ht="18.75" customHeight="1" x14ac:dyDescent="0.2">
      <c r="A45" s="428"/>
      <c r="B45" s="429"/>
      <c r="C45" s="429"/>
      <c r="D45" s="429"/>
      <c r="E45" s="429"/>
      <c r="F45" s="430"/>
      <c r="G45" s="444"/>
      <c r="H45" s="426"/>
      <c r="I45" s="426"/>
      <c r="J45" s="426"/>
      <c r="K45" s="426"/>
      <c r="L45" s="426"/>
      <c r="M45" s="426"/>
      <c r="N45" s="426"/>
      <c r="O45" s="445"/>
      <c r="P45" s="465"/>
      <c r="Q45" s="426"/>
      <c r="R45" s="426"/>
      <c r="S45" s="426"/>
      <c r="T45" s="426"/>
      <c r="U45" s="426"/>
      <c r="V45" s="426"/>
      <c r="W45" s="426"/>
      <c r="X45" s="445"/>
      <c r="Y45" s="1057"/>
      <c r="Z45" s="1058"/>
      <c r="AA45" s="1059"/>
      <c r="AB45" s="1063"/>
      <c r="AC45" s="1064"/>
      <c r="AD45" s="1065"/>
      <c r="AE45" s="249"/>
      <c r="AF45" s="249"/>
      <c r="AG45" s="249"/>
      <c r="AH45" s="249"/>
      <c r="AI45" s="249"/>
      <c r="AJ45" s="249"/>
      <c r="AK45" s="249"/>
      <c r="AL45" s="249"/>
      <c r="AM45" s="249"/>
      <c r="AN45" s="249"/>
      <c r="AO45" s="249"/>
      <c r="AP45" s="245"/>
      <c r="AQ45" s="197"/>
      <c r="AR45" s="198"/>
      <c r="AS45" s="132" t="s">
        <v>236</v>
      </c>
      <c r="AT45" s="133"/>
      <c r="AU45" s="198"/>
      <c r="AV45" s="198"/>
      <c r="AW45" s="426" t="s">
        <v>181</v>
      </c>
      <c r="AX45" s="427"/>
    </row>
    <row r="46" spans="1:50" ht="22.5" customHeight="1" x14ac:dyDescent="0.2">
      <c r="A46" s="431"/>
      <c r="B46" s="429"/>
      <c r="C46" s="429"/>
      <c r="D46" s="429"/>
      <c r="E46" s="429"/>
      <c r="F46" s="430"/>
      <c r="G46" s="589"/>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91"/>
      <c r="AC46" s="1055"/>
      <c r="AD46" s="105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32"/>
      <c r="B47" s="433"/>
      <c r="C47" s="433"/>
      <c r="D47" s="433"/>
      <c r="E47" s="433"/>
      <c r="F47" s="434"/>
      <c r="G47" s="1035"/>
      <c r="H47" s="1036"/>
      <c r="I47" s="1036"/>
      <c r="J47" s="1036"/>
      <c r="K47" s="1036"/>
      <c r="L47" s="1036"/>
      <c r="M47" s="1036"/>
      <c r="N47" s="1036"/>
      <c r="O47" s="1037"/>
      <c r="P47" s="1043"/>
      <c r="Q47" s="1043"/>
      <c r="R47" s="1043"/>
      <c r="S47" s="1043"/>
      <c r="T47" s="1043"/>
      <c r="U47" s="1043"/>
      <c r="V47" s="1043"/>
      <c r="W47" s="1043"/>
      <c r="X47" s="1044"/>
      <c r="Y47" s="446" t="s">
        <v>54</v>
      </c>
      <c r="Z47" s="1048"/>
      <c r="AA47" s="1049"/>
      <c r="AB47" s="553"/>
      <c r="AC47" s="1054"/>
      <c r="AD47" s="105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35"/>
      <c r="B48" s="436"/>
      <c r="C48" s="436"/>
      <c r="D48" s="436"/>
      <c r="E48" s="436"/>
      <c r="F48" s="437"/>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9" t="s">
        <v>182</v>
      </c>
      <c r="AC48" s="1050"/>
      <c r="AD48" s="105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28" t="s">
        <v>348</v>
      </c>
      <c r="B51" s="429"/>
      <c r="C51" s="429"/>
      <c r="D51" s="429"/>
      <c r="E51" s="429"/>
      <c r="F51" s="430"/>
      <c r="G51" s="542" t="s">
        <v>146</v>
      </c>
      <c r="H51" s="463"/>
      <c r="I51" s="463"/>
      <c r="J51" s="463"/>
      <c r="K51" s="463"/>
      <c r="L51" s="463"/>
      <c r="M51" s="463"/>
      <c r="N51" s="463"/>
      <c r="O51" s="543"/>
      <c r="P51" s="462" t="s">
        <v>59</v>
      </c>
      <c r="Q51" s="463"/>
      <c r="R51" s="463"/>
      <c r="S51" s="463"/>
      <c r="T51" s="463"/>
      <c r="U51" s="463"/>
      <c r="V51" s="463"/>
      <c r="W51" s="463"/>
      <c r="X51" s="543"/>
      <c r="Y51" s="1056"/>
      <c r="Z51" s="854"/>
      <c r="AA51" s="855"/>
      <c r="AB51" s="242" t="s">
        <v>11</v>
      </c>
      <c r="AC51" s="1061"/>
      <c r="AD51" s="1062"/>
      <c r="AE51" s="248" t="s">
        <v>391</v>
      </c>
      <c r="AF51" s="248"/>
      <c r="AG51" s="248"/>
      <c r="AH51" s="248"/>
      <c r="AI51" s="248" t="s">
        <v>389</v>
      </c>
      <c r="AJ51" s="248"/>
      <c r="AK51" s="248"/>
      <c r="AL51" s="248"/>
      <c r="AM51" s="248" t="s">
        <v>418</v>
      </c>
      <c r="AN51" s="248"/>
      <c r="AO51" s="248"/>
      <c r="AP51" s="242"/>
      <c r="AQ51" s="158" t="s">
        <v>235</v>
      </c>
      <c r="AR51" s="129"/>
      <c r="AS51" s="129"/>
      <c r="AT51" s="130"/>
      <c r="AU51" s="564" t="s">
        <v>134</v>
      </c>
      <c r="AV51" s="564"/>
      <c r="AW51" s="564"/>
      <c r="AX51" s="565"/>
    </row>
    <row r="52" spans="1:50" ht="18.75" customHeight="1" x14ac:dyDescent="0.2">
      <c r="A52" s="428"/>
      <c r="B52" s="429"/>
      <c r="C52" s="429"/>
      <c r="D52" s="429"/>
      <c r="E52" s="429"/>
      <c r="F52" s="430"/>
      <c r="G52" s="444"/>
      <c r="H52" s="426"/>
      <c r="I52" s="426"/>
      <c r="J52" s="426"/>
      <c r="K52" s="426"/>
      <c r="L52" s="426"/>
      <c r="M52" s="426"/>
      <c r="N52" s="426"/>
      <c r="O52" s="445"/>
      <c r="P52" s="465"/>
      <c r="Q52" s="426"/>
      <c r="R52" s="426"/>
      <c r="S52" s="426"/>
      <c r="T52" s="426"/>
      <c r="U52" s="426"/>
      <c r="V52" s="426"/>
      <c r="W52" s="426"/>
      <c r="X52" s="445"/>
      <c r="Y52" s="1057"/>
      <c r="Z52" s="1058"/>
      <c r="AA52" s="1059"/>
      <c r="AB52" s="1063"/>
      <c r="AC52" s="1064"/>
      <c r="AD52" s="1065"/>
      <c r="AE52" s="249"/>
      <c r="AF52" s="249"/>
      <c r="AG52" s="249"/>
      <c r="AH52" s="249"/>
      <c r="AI52" s="249"/>
      <c r="AJ52" s="249"/>
      <c r="AK52" s="249"/>
      <c r="AL52" s="249"/>
      <c r="AM52" s="249"/>
      <c r="AN52" s="249"/>
      <c r="AO52" s="249"/>
      <c r="AP52" s="245"/>
      <c r="AQ52" s="197"/>
      <c r="AR52" s="198"/>
      <c r="AS52" s="132" t="s">
        <v>236</v>
      </c>
      <c r="AT52" s="133"/>
      <c r="AU52" s="198"/>
      <c r="AV52" s="198"/>
      <c r="AW52" s="426" t="s">
        <v>181</v>
      </c>
      <c r="AX52" s="427"/>
    </row>
    <row r="53" spans="1:50" ht="22.5" customHeight="1" x14ac:dyDescent="0.2">
      <c r="A53" s="431"/>
      <c r="B53" s="429"/>
      <c r="C53" s="429"/>
      <c r="D53" s="429"/>
      <c r="E53" s="429"/>
      <c r="F53" s="430"/>
      <c r="G53" s="589"/>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91"/>
      <c r="AC53" s="1055"/>
      <c r="AD53" s="105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32"/>
      <c r="B54" s="433"/>
      <c r="C54" s="433"/>
      <c r="D54" s="433"/>
      <c r="E54" s="433"/>
      <c r="F54" s="434"/>
      <c r="G54" s="1035"/>
      <c r="H54" s="1036"/>
      <c r="I54" s="1036"/>
      <c r="J54" s="1036"/>
      <c r="K54" s="1036"/>
      <c r="L54" s="1036"/>
      <c r="M54" s="1036"/>
      <c r="N54" s="1036"/>
      <c r="O54" s="1037"/>
      <c r="P54" s="1043"/>
      <c r="Q54" s="1043"/>
      <c r="R54" s="1043"/>
      <c r="S54" s="1043"/>
      <c r="T54" s="1043"/>
      <c r="U54" s="1043"/>
      <c r="V54" s="1043"/>
      <c r="W54" s="1043"/>
      <c r="X54" s="1044"/>
      <c r="Y54" s="446" t="s">
        <v>54</v>
      </c>
      <c r="Z54" s="1048"/>
      <c r="AA54" s="1049"/>
      <c r="AB54" s="553"/>
      <c r="AC54" s="1054"/>
      <c r="AD54" s="105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35"/>
      <c r="B55" s="436"/>
      <c r="C55" s="436"/>
      <c r="D55" s="436"/>
      <c r="E55" s="436"/>
      <c r="F55" s="437"/>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9" t="s">
        <v>182</v>
      </c>
      <c r="AC55" s="1050"/>
      <c r="AD55" s="105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28" t="s">
        <v>348</v>
      </c>
      <c r="B58" s="429"/>
      <c r="C58" s="429"/>
      <c r="D58" s="429"/>
      <c r="E58" s="429"/>
      <c r="F58" s="430"/>
      <c r="G58" s="542" t="s">
        <v>146</v>
      </c>
      <c r="H58" s="463"/>
      <c r="I58" s="463"/>
      <c r="J58" s="463"/>
      <c r="K58" s="463"/>
      <c r="L58" s="463"/>
      <c r="M58" s="463"/>
      <c r="N58" s="463"/>
      <c r="O58" s="543"/>
      <c r="P58" s="462" t="s">
        <v>59</v>
      </c>
      <c r="Q58" s="463"/>
      <c r="R58" s="463"/>
      <c r="S58" s="463"/>
      <c r="T58" s="463"/>
      <c r="U58" s="463"/>
      <c r="V58" s="463"/>
      <c r="W58" s="463"/>
      <c r="X58" s="543"/>
      <c r="Y58" s="1056"/>
      <c r="Z58" s="854"/>
      <c r="AA58" s="855"/>
      <c r="AB58" s="1060" t="s">
        <v>11</v>
      </c>
      <c r="AC58" s="1061"/>
      <c r="AD58" s="1062"/>
      <c r="AE58" s="248" t="s">
        <v>391</v>
      </c>
      <c r="AF58" s="248"/>
      <c r="AG58" s="248"/>
      <c r="AH58" s="248"/>
      <c r="AI58" s="248" t="s">
        <v>389</v>
      </c>
      <c r="AJ58" s="248"/>
      <c r="AK58" s="248"/>
      <c r="AL58" s="248"/>
      <c r="AM58" s="248" t="s">
        <v>418</v>
      </c>
      <c r="AN58" s="248"/>
      <c r="AO58" s="248"/>
      <c r="AP58" s="242"/>
      <c r="AQ58" s="158" t="s">
        <v>235</v>
      </c>
      <c r="AR58" s="129"/>
      <c r="AS58" s="129"/>
      <c r="AT58" s="130"/>
      <c r="AU58" s="564" t="s">
        <v>134</v>
      </c>
      <c r="AV58" s="564"/>
      <c r="AW58" s="564"/>
      <c r="AX58" s="565"/>
    </row>
    <row r="59" spans="1:50" ht="18.75" customHeight="1" x14ac:dyDescent="0.2">
      <c r="A59" s="428"/>
      <c r="B59" s="429"/>
      <c r="C59" s="429"/>
      <c r="D59" s="429"/>
      <c r="E59" s="429"/>
      <c r="F59" s="430"/>
      <c r="G59" s="444"/>
      <c r="H59" s="426"/>
      <c r="I59" s="426"/>
      <c r="J59" s="426"/>
      <c r="K59" s="426"/>
      <c r="L59" s="426"/>
      <c r="M59" s="426"/>
      <c r="N59" s="426"/>
      <c r="O59" s="445"/>
      <c r="P59" s="465"/>
      <c r="Q59" s="426"/>
      <c r="R59" s="426"/>
      <c r="S59" s="426"/>
      <c r="T59" s="426"/>
      <c r="U59" s="426"/>
      <c r="V59" s="426"/>
      <c r="W59" s="426"/>
      <c r="X59" s="445"/>
      <c r="Y59" s="1057"/>
      <c r="Z59" s="1058"/>
      <c r="AA59" s="1059"/>
      <c r="AB59" s="1063"/>
      <c r="AC59" s="1064"/>
      <c r="AD59" s="1065"/>
      <c r="AE59" s="249"/>
      <c r="AF59" s="249"/>
      <c r="AG59" s="249"/>
      <c r="AH59" s="249"/>
      <c r="AI59" s="249"/>
      <c r="AJ59" s="249"/>
      <c r="AK59" s="249"/>
      <c r="AL59" s="249"/>
      <c r="AM59" s="249"/>
      <c r="AN59" s="249"/>
      <c r="AO59" s="249"/>
      <c r="AP59" s="245"/>
      <c r="AQ59" s="197"/>
      <c r="AR59" s="198"/>
      <c r="AS59" s="132" t="s">
        <v>236</v>
      </c>
      <c r="AT59" s="133"/>
      <c r="AU59" s="198"/>
      <c r="AV59" s="198"/>
      <c r="AW59" s="426" t="s">
        <v>181</v>
      </c>
      <c r="AX59" s="427"/>
    </row>
    <row r="60" spans="1:50" ht="22.5" customHeight="1" x14ac:dyDescent="0.2">
      <c r="A60" s="431"/>
      <c r="B60" s="429"/>
      <c r="C60" s="429"/>
      <c r="D60" s="429"/>
      <c r="E60" s="429"/>
      <c r="F60" s="430"/>
      <c r="G60" s="589"/>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91"/>
      <c r="AC60" s="1055"/>
      <c r="AD60" s="105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32"/>
      <c r="B61" s="433"/>
      <c r="C61" s="433"/>
      <c r="D61" s="433"/>
      <c r="E61" s="433"/>
      <c r="F61" s="434"/>
      <c r="G61" s="1035"/>
      <c r="H61" s="1036"/>
      <c r="I61" s="1036"/>
      <c r="J61" s="1036"/>
      <c r="K61" s="1036"/>
      <c r="L61" s="1036"/>
      <c r="M61" s="1036"/>
      <c r="N61" s="1036"/>
      <c r="O61" s="1037"/>
      <c r="P61" s="1043"/>
      <c r="Q61" s="1043"/>
      <c r="R61" s="1043"/>
      <c r="S61" s="1043"/>
      <c r="T61" s="1043"/>
      <c r="U61" s="1043"/>
      <c r="V61" s="1043"/>
      <c r="W61" s="1043"/>
      <c r="X61" s="1044"/>
      <c r="Y61" s="446" t="s">
        <v>54</v>
      </c>
      <c r="Z61" s="1048"/>
      <c r="AA61" s="1049"/>
      <c r="AB61" s="553"/>
      <c r="AC61" s="1054"/>
      <c r="AD61" s="105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35"/>
      <c r="B62" s="436"/>
      <c r="C62" s="436"/>
      <c r="D62" s="436"/>
      <c r="E62" s="436"/>
      <c r="F62" s="437"/>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9" t="s">
        <v>182</v>
      </c>
      <c r="AC62" s="1050"/>
      <c r="AD62" s="105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28" t="s">
        <v>348</v>
      </c>
      <c r="B65" s="429"/>
      <c r="C65" s="429"/>
      <c r="D65" s="429"/>
      <c r="E65" s="429"/>
      <c r="F65" s="430"/>
      <c r="G65" s="542" t="s">
        <v>146</v>
      </c>
      <c r="H65" s="463"/>
      <c r="I65" s="463"/>
      <c r="J65" s="463"/>
      <c r="K65" s="463"/>
      <c r="L65" s="463"/>
      <c r="M65" s="463"/>
      <c r="N65" s="463"/>
      <c r="O65" s="543"/>
      <c r="P65" s="462" t="s">
        <v>59</v>
      </c>
      <c r="Q65" s="463"/>
      <c r="R65" s="463"/>
      <c r="S65" s="463"/>
      <c r="T65" s="463"/>
      <c r="U65" s="463"/>
      <c r="V65" s="463"/>
      <c r="W65" s="463"/>
      <c r="X65" s="543"/>
      <c r="Y65" s="1056"/>
      <c r="Z65" s="854"/>
      <c r="AA65" s="855"/>
      <c r="AB65" s="1060" t="s">
        <v>11</v>
      </c>
      <c r="AC65" s="1061"/>
      <c r="AD65" s="1062"/>
      <c r="AE65" s="248" t="s">
        <v>391</v>
      </c>
      <c r="AF65" s="248"/>
      <c r="AG65" s="248"/>
      <c r="AH65" s="248"/>
      <c r="AI65" s="248" t="s">
        <v>389</v>
      </c>
      <c r="AJ65" s="248"/>
      <c r="AK65" s="248"/>
      <c r="AL65" s="248"/>
      <c r="AM65" s="248" t="s">
        <v>418</v>
      </c>
      <c r="AN65" s="248"/>
      <c r="AO65" s="248"/>
      <c r="AP65" s="242"/>
      <c r="AQ65" s="158" t="s">
        <v>235</v>
      </c>
      <c r="AR65" s="129"/>
      <c r="AS65" s="129"/>
      <c r="AT65" s="130"/>
      <c r="AU65" s="564" t="s">
        <v>134</v>
      </c>
      <c r="AV65" s="564"/>
      <c r="AW65" s="564"/>
      <c r="AX65" s="565"/>
    </row>
    <row r="66" spans="1:50" ht="18.75" customHeight="1" x14ac:dyDescent="0.2">
      <c r="A66" s="428"/>
      <c r="B66" s="429"/>
      <c r="C66" s="429"/>
      <c r="D66" s="429"/>
      <c r="E66" s="429"/>
      <c r="F66" s="430"/>
      <c r="G66" s="444"/>
      <c r="H66" s="426"/>
      <c r="I66" s="426"/>
      <c r="J66" s="426"/>
      <c r="K66" s="426"/>
      <c r="L66" s="426"/>
      <c r="M66" s="426"/>
      <c r="N66" s="426"/>
      <c r="O66" s="445"/>
      <c r="P66" s="465"/>
      <c r="Q66" s="426"/>
      <c r="R66" s="426"/>
      <c r="S66" s="426"/>
      <c r="T66" s="426"/>
      <c r="U66" s="426"/>
      <c r="V66" s="426"/>
      <c r="W66" s="426"/>
      <c r="X66" s="445"/>
      <c r="Y66" s="1057"/>
      <c r="Z66" s="1058"/>
      <c r="AA66" s="1059"/>
      <c r="AB66" s="1063"/>
      <c r="AC66" s="1064"/>
      <c r="AD66" s="1065"/>
      <c r="AE66" s="249"/>
      <c r="AF66" s="249"/>
      <c r="AG66" s="249"/>
      <c r="AH66" s="249"/>
      <c r="AI66" s="249"/>
      <c r="AJ66" s="249"/>
      <c r="AK66" s="249"/>
      <c r="AL66" s="249"/>
      <c r="AM66" s="249"/>
      <c r="AN66" s="249"/>
      <c r="AO66" s="249"/>
      <c r="AP66" s="245"/>
      <c r="AQ66" s="197"/>
      <c r="AR66" s="198"/>
      <c r="AS66" s="132" t="s">
        <v>236</v>
      </c>
      <c r="AT66" s="133"/>
      <c r="AU66" s="198"/>
      <c r="AV66" s="198"/>
      <c r="AW66" s="426" t="s">
        <v>181</v>
      </c>
      <c r="AX66" s="427"/>
    </row>
    <row r="67" spans="1:50" ht="22.5" customHeight="1" x14ac:dyDescent="0.2">
      <c r="A67" s="431"/>
      <c r="B67" s="429"/>
      <c r="C67" s="429"/>
      <c r="D67" s="429"/>
      <c r="E67" s="429"/>
      <c r="F67" s="430"/>
      <c r="G67" s="589"/>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91"/>
      <c r="AC67" s="1055"/>
      <c r="AD67" s="105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32"/>
      <c r="B68" s="433"/>
      <c r="C68" s="433"/>
      <c r="D68" s="433"/>
      <c r="E68" s="433"/>
      <c r="F68" s="434"/>
      <c r="G68" s="1035"/>
      <c r="H68" s="1036"/>
      <c r="I68" s="1036"/>
      <c r="J68" s="1036"/>
      <c r="K68" s="1036"/>
      <c r="L68" s="1036"/>
      <c r="M68" s="1036"/>
      <c r="N68" s="1036"/>
      <c r="O68" s="1037"/>
      <c r="P68" s="1043"/>
      <c r="Q68" s="1043"/>
      <c r="R68" s="1043"/>
      <c r="S68" s="1043"/>
      <c r="T68" s="1043"/>
      <c r="U68" s="1043"/>
      <c r="V68" s="1043"/>
      <c r="W68" s="1043"/>
      <c r="X68" s="1044"/>
      <c r="Y68" s="446" t="s">
        <v>54</v>
      </c>
      <c r="Z68" s="1048"/>
      <c r="AA68" s="1049"/>
      <c r="AB68" s="553"/>
      <c r="AC68" s="1054"/>
      <c r="AD68" s="105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35"/>
      <c r="B69" s="436"/>
      <c r="C69" s="436"/>
      <c r="D69" s="436"/>
      <c r="E69" s="436"/>
      <c r="F69" s="437"/>
      <c r="G69" s="1038"/>
      <c r="H69" s="1039"/>
      <c r="I69" s="1039"/>
      <c r="J69" s="1039"/>
      <c r="K69" s="1039"/>
      <c r="L69" s="1039"/>
      <c r="M69" s="1039"/>
      <c r="N69" s="1039"/>
      <c r="O69" s="1040"/>
      <c r="P69" s="1045"/>
      <c r="Q69" s="1045"/>
      <c r="R69" s="1045"/>
      <c r="S69" s="1045"/>
      <c r="T69" s="1045"/>
      <c r="U69" s="1045"/>
      <c r="V69" s="1045"/>
      <c r="W69" s="1045"/>
      <c r="X69" s="1046"/>
      <c r="Y69" s="446" t="s">
        <v>13</v>
      </c>
      <c r="Z69" s="1048"/>
      <c r="AA69" s="1049"/>
      <c r="AB69" s="584"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4" t="s">
        <v>28</v>
      </c>
      <c r="B2" s="1085"/>
      <c r="C2" s="1085"/>
      <c r="D2" s="1085"/>
      <c r="E2" s="1085"/>
      <c r="F2" s="1086"/>
      <c r="G2" s="620" t="s">
        <v>366</v>
      </c>
      <c r="H2" s="621"/>
      <c r="I2" s="621"/>
      <c r="J2" s="621"/>
      <c r="K2" s="621"/>
      <c r="L2" s="621"/>
      <c r="M2" s="621"/>
      <c r="N2" s="621"/>
      <c r="O2" s="621"/>
      <c r="P2" s="621"/>
      <c r="Q2" s="621"/>
      <c r="R2" s="621"/>
      <c r="S2" s="621"/>
      <c r="T2" s="621"/>
      <c r="U2" s="621"/>
      <c r="V2" s="621"/>
      <c r="W2" s="621"/>
      <c r="X2" s="621"/>
      <c r="Y2" s="621"/>
      <c r="Z2" s="621"/>
      <c r="AA2" s="621"/>
      <c r="AB2" s="622"/>
      <c r="AC2" s="620" t="s">
        <v>368</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2">
      <c r="A3" s="1078"/>
      <c r="B3" s="1079"/>
      <c r="C3" s="1079"/>
      <c r="D3" s="1079"/>
      <c r="E3" s="1079"/>
      <c r="F3" s="1080"/>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2">
      <c r="A4" s="1078"/>
      <c r="B4" s="1079"/>
      <c r="C4" s="1079"/>
      <c r="D4" s="1079"/>
      <c r="E4" s="1079"/>
      <c r="F4" s="1080"/>
      <c r="G4" s="695"/>
      <c r="H4" s="696"/>
      <c r="I4" s="696"/>
      <c r="J4" s="696"/>
      <c r="K4" s="697"/>
      <c r="L4" s="689"/>
      <c r="M4" s="690"/>
      <c r="N4" s="690"/>
      <c r="O4" s="690"/>
      <c r="P4" s="690"/>
      <c r="Q4" s="690"/>
      <c r="R4" s="690"/>
      <c r="S4" s="690"/>
      <c r="T4" s="690"/>
      <c r="U4" s="690"/>
      <c r="V4" s="690"/>
      <c r="W4" s="690"/>
      <c r="X4" s="691"/>
      <c r="Y4" s="416"/>
      <c r="Z4" s="417"/>
      <c r="AA4" s="417"/>
      <c r="AB4" s="830"/>
      <c r="AC4" s="695"/>
      <c r="AD4" s="696"/>
      <c r="AE4" s="696"/>
      <c r="AF4" s="696"/>
      <c r="AG4" s="697"/>
      <c r="AH4" s="689"/>
      <c r="AI4" s="690"/>
      <c r="AJ4" s="690"/>
      <c r="AK4" s="690"/>
      <c r="AL4" s="690"/>
      <c r="AM4" s="690"/>
      <c r="AN4" s="690"/>
      <c r="AO4" s="690"/>
      <c r="AP4" s="690"/>
      <c r="AQ4" s="690"/>
      <c r="AR4" s="690"/>
      <c r="AS4" s="690"/>
      <c r="AT4" s="691"/>
      <c r="AU4" s="416"/>
      <c r="AV4" s="417"/>
      <c r="AW4" s="417"/>
      <c r="AX4" s="418"/>
    </row>
    <row r="5" spans="1:50" ht="24.75" customHeight="1" x14ac:dyDescent="0.2">
      <c r="A5" s="1078"/>
      <c r="B5" s="1079"/>
      <c r="C5" s="1079"/>
      <c r="D5" s="1079"/>
      <c r="E5" s="1079"/>
      <c r="F5" s="1080"/>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2">
      <c r="A6" s="1078"/>
      <c r="B6" s="1079"/>
      <c r="C6" s="1079"/>
      <c r="D6" s="1079"/>
      <c r="E6" s="1079"/>
      <c r="F6" s="1080"/>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2">
      <c r="A7" s="1078"/>
      <c r="B7" s="1079"/>
      <c r="C7" s="1079"/>
      <c r="D7" s="1079"/>
      <c r="E7" s="1079"/>
      <c r="F7" s="1080"/>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2">
      <c r="A8" s="1078"/>
      <c r="B8" s="1079"/>
      <c r="C8" s="1079"/>
      <c r="D8" s="1079"/>
      <c r="E8" s="1079"/>
      <c r="F8" s="1080"/>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2">
      <c r="A9" s="1078"/>
      <c r="B9" s="1079"/>
      <c r="C9" s="1079"/>
      <c r="D9" s="1079"/>
      <c r="E9" s="1079"/>
      <c r="F9" s="1080"/>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2">
      <c r="A10" s="1078"/>
      <c r="B10" s="1079"/>
      <c r="C10" s="1079"/>
      <c r="D10" s="1079"/>
      <c r="E10" s="1079"/>
      <c r="F10" s="1080"/>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2">
      <c r="A11" s="1078"/>
      <c r="B11" s="1079"/>
      <c r="C11" s="1079"/>
      <c r="D11" s="1079"/>
      <c r="E11" s="1079"/>
      <c r="F11" s="1080"/>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2">
      <c r="A12" s="1078"/>
      <c r="B12" s="1079"/>
      <c r="C12" s="1079"/>
      <c r="D12" s="1079"/>
      <c r="E12" s="1079"/>
      <c r="F12" s="1080"/>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2">
      <c r="A13" s="1078"/>
      <c r="B13" s="1079"/>
      <c r="C13" s="1079"/>
      <c r="D13" s="1079"/>
      <c r="E13" s="1079"/>
      <c r="F13" s="1080"/>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5">
      <c r="A14" s="1078"/>
      <c r="B14" s="1079"/>
      <c r="C14" s="1079"/>
      <c r="D14" s="1079"/>
      <c r="E14" s="1079"/>
      <c r="F14" s="1080"/>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2">
      <c r="A15" s="1078"/>
      <c r="B15" s="1079"/>
      <c r="C15" s="1079"/>
      <c r="D15" s="1079"/>
      <c r="E15" s="1079"/>
      <c r="F15" s="1080"/>
      <c r="G15" s="620" t="s">
        <v>270</v>
      </c>
      <c r="H15" s="621"/>
      <c r="I15" s="621"/>
      <c r="J15" s="621"/>
      <c r="K15" s="621"/>
      <c r="L15" s="621"/>
      <c r="M15" s="621"/>
      <c r="N15" s="621"/>
      <c r="O15" s="621"/>
      <c r="P15" s="621"/>
      <c r="Q15" s="621"/>
      <c r="R15" s="621"/>
      <c r="S15" s="621"/>
      <c r="T15" s="621"/>
      <c r="U15" s="621"/>
      <c r="V15" s="621"/>
      <c r="W15" s="621"/>
      <c r="X15" s="621"/>
      <c r="Y15" s="621"/>
      <c r="Z15" s="621"/>
      <c r="AA15" s="621"/>
      <c r="AB15" s="622"/>
      <c r="AC15" s="620" t="s">
        <v>271</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x14ac:dyDescent="0.2">
      <c r="A16" s="1078"/>
      <c r="B16" s="1079"/>
      <c r="C16" s="1079"/>
      <c r="D16" s="1079"/>
      <c r="E16" s="1079"/>
      <c r="F16" s="1080"/>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2">
      <c r="A17" s="1078"/>
      <c r="B17" s="1079"/>
      <c r="C17" s="1079"/>
      <c r="D17" s="1079"/>
      <c r="E17" s="1079"/>
      <c r="F17" s="1080"/>
      <c r="G17" s="695"/>
      <c r="H17" s="696"/>
      <c r="I17" s="696"/>
      <c r="J17" s="696"/>
      <c r="K17" s="697"/>
      <c r="L17" s="689"/>
      <c r="M17" s="690"/>
      <c r="N17" s="690"/>
      <c r="O17" s="690"/>
      <c r="P17" s="690"/>
      <c r="Q17" s="690"/>
      <c r="R17" s="690"/>
      <c r="S17" s="690"/>
      <c r="T17" s="690"/>
      <c r="U17" s="690"/>
      <c r="V17" s="690"/>
      <c r="W17" s="690"/>
      <c r="X17" s="691"/>
      <c r="Y17" s="416"/>
      <c r="Z17" s="417"/>
      <c r="AA17" s="417"/>
      <c r="AB17" s="830"/>
      <c r="AC17" s="695"/>
      <c r="AD17" s="696"/>
      <c r="AE17" s="696"/>
      <c r="AF17" s="696"/>
      <c r="AG17" s="697"/>
      <c r="AH17" s="689"/>
      <c r="AI17" s="690"/>
      <c r="AJ17" s="690"/>
      <c r="AK17" s="690"/>
      <c r="AL17" s="690"/>
      <c r="AM17" s="690"/>
      <c r="AN17" s="690"/>
      <c r="AO17" s="690"/>
      <c r="AP17" s="690"/>
      <c r="AQ17" s="690"/>
      <c r="AR17" s="690"/>
      <c r="AS17" s="690"/>
      <c r="AT17" s="691"/>
      <c r="AU17" s="416"/>
      <c r="AV17" s="417"/>
      <c r="AW17" s="417"/>
      <c r="AX17" s="418"/>
    </row>
    <row r="18" spans="1:50" ht="24.75" customHeight="1" x14ac:dyDescent="0.2">
      <c r="A18" s="1078"/>
      <c r="B18" s="1079"/>
      <c r="C18" s="1079"/>
      <c r="D18" s="1079"/>
      <c r="E18" s="1079"/>
      <c r="F18" s="1080"/>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2">
      <c r="A19" s="1078"/>
      <c r="B19" s="1079"/>
      <c r="C19" s="1079"/>
      <c r="D19" s="1079"/>
      <c r="E19" s="1079"/>
      <c r="F19" s="1080"/>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2">
      <c r="A20" s="1078"/>
      <c r="B20" s="1079"/>
      <c r="C20" s="1079"/>
      <c r="D20" s="1079"/>
      <c r="E20" s="1079"/>
      <c r="F20" s="1080"/>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2">
      <c r="A21" s="1078"/>
      <c r="B21" s="1079"/>
      <c r="C21" s="1079"/>
      <c r="D21" s="1079"/>
      <c r="E21" s="1079"/>
      <c r="F21" s="1080"/>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2">
      <c r="A22" s="1078"/>
      <c r="B22" s="1079"/>
      <c r="C22" s="1079"/>
      <c r="D22" s="1079"/>
      <c r="E22" s="1079"/>
      <c r="F22" s="1080"/>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2">
      <c r="A23" s="1078"/>
      <c r="B23" s="1079"/>
      <c r="C23" s="1079"/>
      <c r="D23" s="1079"/>
      <c r="E23" s="1079"/>
      <c r="F23" s="1080"/>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2">
      <c r="A24" s="1078"/>
      <c r="B24" s="1079"/>
      <c r="C24" s="1079"/>
      <c r="D24" s="1079"/>
      <c r="E24" s="1079"/>
      <c r="F24" s="1080"/>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2">
      <c r="A25" s="1078"/>
      <c r="B25" s="1079"/>
      <c r="C25" s="1079"/>
      <c r="D25" s="1079"/>
      <c r="E25" s="1079"/>
      <c r="F25" s="1080"/>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2">
      <c r="A26" s="1078"/>
      <c r="B26" s="1079"/>
      <c r="C26" s="1079"/>
      <c r="D26" s="1079"/>
      <c r="E26" s="1079"/>
      <c r="F26" s="1080"/>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5">
      <c r="A27" s="1078"/>
      <c r="B27" s="1079"/>
      <c r="C27" s="1079"/>
      <c r="D27" s="1079"/>
      <c r="E27" s="1079"/>
      <c r="F27" s="1080"/>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2">
      <c r="A28" s="1078"/>
      <c r="B28" s="1079"/>
      <c r="C28" s="1079"/>
      <c r="D28" s="1079"/>
      <c r="E28" s="1079"/>
      <c r="F28" s="1080"/>
      <c r="G28" s="620" t="s">
        <v>269</v>
      </c>
      <c r="H28" s="621"/>
      <c r="I28" s="621"/>
      <c r="J28" s="621"/>
      <c r="K28" s="621"/>
      <c r="L28" s="621"/>
      <c r="M28" s="621"/>
      <c r="N28" s="621"/>
      <c r="O28" s="621"/>
      <c r="P28" s="621"/>
      <c r="Q28" s="621"/>
      <c r="R28" s="621"/>
      <c r="S28" s="621"/>
      <c r="T28" s="621"/>
      <c r="U28" s="621"/>
      <c r="V28" s="621"/>
      <c r="W28" s="621"/>
      <c r="X28" s="621"/>
      <c r="Y28" s="621"/>
      <c r="Z28" s="621"/>
      <c r="AA28" s="621"/>
      <c r="AB28" s="622"/>
      <c r="AC28" s="620" t="s">
        <v>272</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x14ac:dyDescent="0.2">
      <c r="A29" s="1078"/>
      <c r="B29" s="1079"/>
      <c r="C29" s="1079"/>
      <c r="D29" s="1079"/>
      <c r="E29" s="1079"/>
      <c r="F29" s="1080"/>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2">
      <c r="A30" s="1078"/>
      <c r="B30" s="1079"/>
      <c r="C30" s="1079"/>
      <c r="D30" s="1079"/>
      <c r="E30" s="1079"/>
      <c r="F30" s="1080"/>
      <c r="G30" s="695"/>
      <c r="H30" s="696"/>
      <c r="I30" s="696"/>
      <c r="J30" s="696"/>
      <c r="K30" s="697"/>
      <c r="L30" s="689"/>
      <c r="M30" s="690"/>
      <c r="N30" s="690"/>
      <c r="O30" s="690"/>
      <c r="P30" s="690"/>
      <c r="Q30" s="690"/>
      <c r="R30" s="690"/>
      <c r="S30" s="690"/>
      <c r="T30" s="690"/>
      <c r="U30" s="690"/>
      <c r="V30" s="690"/>
      <c r="W30" s="690"/>
      <c r="X30" s="691"/>
      <c r="Y30" s="416"/>
      <c r="Z30" s="417"/>
      <c r="AA30" s="417"/>
      <c r="AB30" s="830"/>
      <c r="AC30" s="695"/>
      <c r="AD30" s="696"/>
      <c r="AE30" s="696"/>
      <c r="AF30" s="696"/>
      <c r="AG30" s="697"/>
      <c r="AH30" s="689"/>
      <c r="AI30" s="690"/>
      <c r="AJ30" s="690"/>
      <c r="AK30" s="690"/>
      <c r="AL30" s="690"/>
      <c r="AM30" s="690"/>
      <c r="AN30" s="690"/>
      <c r="AO30" s="690"/>
      <c r="AP30" s="690"/>
      <c r="AQ30" s="690"/>
      <c r="AR30" s="690"/>
      <c r="AS30" s="690"/>
      <c r="AT30" s="691"/>
      <c r="AU30" s="416"/>
      <c r="AV30" s="417"/>
      <c r="AW30" s="417"/>
      <c r="AX30" s="418"/>
    </row>
    <row r="31" spans="1:50" ht="24.75" customHeight="1" x14ac:dyDescent="0.2">
      <c r="A31" s="1078"/>
      <c r="B31" s="1079"/>
      <c r="C31" s="1079"/>
      <c r="D31" s="1079"/>
      <c r="E31" s="1079"/>
      <c r="F31" s="1080"/>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2">
      <c r="A32" s="1078"/>
      <c r="B32" s="1079"/>
      <c r="C32" s="1079"/>
      <c r="D32" s="1079"/>
      <c r="E32" s="1079"/>
      <c r="F32" s="1080"/>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2">
      <c r="A33" s="1078"/>
      <c r="B33" s="1079"/>
      <c r="C33" s="1079"/>
      <c r="D33" s="1079"/>
      <c r="E33" s="1079"/>
      <c r="F33" s="1080"/>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2">
      <c r="A34" s="1078"/>
      <c r="B34" s="1079"/>
      <c r="C34" s="1079"/>
      <c r="D34" s="1079"/>
      <c r="E34" s="1079"/>
      <c r="F34" s="1080"/>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2">
      <c r="A35" s="1078"/>
      <c r="B35" s="1079"/>
      <c r="C35" s="1079"/>
      <c r="D35" s="1079"/>
      <c r="E35" s="1079"/>
      <c r="F35" s="1080"/>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2">
      <c r="A36" s="1078"/>
      <c r="B36" s="1079"/>
      <c r="C36" s="1079"/>
      <c r="D36" s="1079"/>
      <c r="E36" s="1079"/>
      <c r="F36" s="1080"/>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2">
      <c r="A37" s="1078"/>
      <c r="B37" s="1079"/>
      <c r="C37" s="1079"/>
      <c r="D37" s="1079"/>
      <c r="E37" s="1079"/>
      <c r="F37" s="1080"/>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2">
      <c r="A38" s="1078"/>
      <c r="B38" s="1079"/>
      <c r="C38" s="1079"/>
      <c r="D38" s="1079"/>
      <c r="E38" s="1079"/>
      <c r="F38" s="1080"/>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2">
      <c r="A39" s="1078"/>
      <c r="B39" s="1079"/>
      <c r="C39" s="1079"/>
      <c r="D39" s="1079"/>
      <c r="E39" s="1079"/>
      <c r="F39" s="1080"/>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5">
      <c r="A40" s="1078"/>
      <c r="B40" s="1079"/>
      <c r="C40" s="1079"/>
      <c r="D40" s="1079"/>
      <c r="E40" s="1079"/>
      <c r="F40" s="1080"/>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2">
      <c r="A41" s="1078"/>
      <c r="B41" s="1079"/>
      <c r="C41" s="1079"/>
      <c r="D41" s="1079"/>
      <c r="E41" s="1079"/>
      <c r="F41" s="1080"/>
      <c r="G41" s="620" t="s">
        <v>317</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x14ac:dyDescent="0.2">
      <c r="A42" s="1078"/>
      <c r="B42" s="1079"/>
      <c r="C42" s="1079"/>
      <c r="D42" s="1079"/>
      <c r="E42" s="1079"/>
      <c r="F42" s="1080"/>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2">
      <c r="A43" s="1078"/>
      <c r="B43" s="1079"/>
      <c r="C43" s="1079"/>
      <c r="D43" s="1079"/>
      <c r="E43" s="1079"/>
      <c r="F43" s="1080"/>
      <c r="G43" s="695"/>
      <c r="H43" s="696"/>
      <c r="I43" s="696"/>
      <c r="J43" s="696"/>
      <c r="K43" s="697"/>
      <c r="L43" s="689"/>
      <c r="M43" s="690"/>
      <c r="N43" s="690"/>
      <c r="O43" s="690"/>
      <c r="P43" s="690"/>
      <c r="Q43" s="690"/>
      <c r="R43" s="690"/>
      <c r="S43" s="690"/>
      <c r="T43" s="690"/>
      <c r="U43" s="690"/>
      <c r="V43" s="690"/>
      <c r="W43" s="690"/>
      <c r="X43" s="691"/>
      <c r="Y43" s="416"/>
      <c r="Z43" s="417"/>
      <c r="AA43" s="417"/>
      <c r="AB43" s="830"/>
      <c r="AC43" s="695"/>
      <c r="AD43" s="696"/>
      <c r="AE43" s="696"/>
      <c r="AF43" s="696"/>
      <c r="AG43" s="697"/>
      <c r="AH43" s="689"/>
      <c r="AI43" s="690"/>
      <c r="AJ43" s="690"/>
      <c r="AK43" s="690"/>
      <c r="AL43" s="690"/>
      <c r="AM43" s="690"/>
      <c r="AN43" s="690"/>
      <c r="AO43" s="690"/>
      <c r="AP43" s="690"/>
      <c r="AQ43" s="690"/>
      <c r="AR43" s="690"/>
      <c r="AS43" s="690"/>
      <c r="AT43" s="691"/>
      <c r="AU43" s="416"/>
      <c r="AV43" s="417"/>
      <c r="AW43" s="417"/>
      <c r="AX43" s="418"/>
    </row>
    <row r="44" spans="1:50" ht="24.75" customHeight="1" x14ac:dyDescent="0.2">
      <c r="A44" s="1078"/>
      <c r="B44" s="1079"/>
      <c r="C44" s="1079"/>
      <c r="D44" s="1079"/>
      <c r="E44" s="1079"/>
      <c r="F44" s="1080"/>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2">
      <c r="A45" s="1078"/>
      <c r="B45" s="1079"/>
      <c r="C45" s="1079"/>
      <c r="D45" s="1079"/>
      <c r="E45" s="1079"/>
      <c r="F45" s="1080"/>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2">
      <c r="A46" s="1078"/>
      <c r="B46" s="1079"/>
      <c r="C46" s="1079"/>
      <c r="D46" s="1079"/>
      <c r="E46" s="1079"/>
      <c r="F46" s="1080"/>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2">
      <c r="A47" s="1078"/>
      <c r="B47" s="1079"/>
      <c r="C47" s="1079"/>
      <c r="D47" s="1079"/>
      <c r="E47" s="1079"/>
      <c r="F47" s="1080"/>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2">
      <c r="A48" s="1078"/>
      <c r="B48" s="1079"/>
      <c r="C48" s="1079"/>
      <c r="D48" s="1079"/>
      <c r="E48" s="1079"/>
      <c r="F48" s="1080"/>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2">
      <c r="A49" s="1078"/>
      <c r="B49" s="1079"/>
      <c r="C49" s="1079"/>
      <c r="D49" s="1079"/>
      <c r="E49" s="1079"/>
      <c r="F49" s="1080"/>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2">
      <c r="A50" s="1078"/>
      <c r="B50" s="1079"/>
      <c r="C50" s="1079"/>
      <c r="D50" s="1079"/>
      <c r="E50" s="1079"/>
      <c r="F50" s="1080"/>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2">
      <c r="A51" s="1078"/>
      <c r="B51" s="1079"/>
      <c r="C51" s="1079"/>
      <c r="D51" s="1079"/>
      <c r="E51" s="1079"/>
      <c r="F51" s="1080"/>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2">
      <c r="A52" s="1078"/>
      <c r="B52" s="1079"/>
      <c r="C52" s="1079"/>
      <c r="D52" s="1079"/>
      <c r="E52" s="1079"/>
      <c r="F52" s="1080"/>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5">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5"/>
    <row r="55" spans="1:50" ht="30" customHeight="1" x14ac:dyDescent="0.2">
      <c r="A55" s="1084" t="s">
        <v>28</v>
      </c>
      <c r="B55" s="1085"/>
      <c r="C55" s="1085"/>
      <c r="D55" s="1085"/>
      <c r="E55" s="1085"/>
      <c r="F55" s="1086"/>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273</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x14ac:dyDescent="0.2">
      <c r="A56" s="1078"/>
      <c r="B56" s="1079"/>
      <c r="C56" s="1079"/>
      <c r="D56" s="1079"/>
      <c r="E56" s="1079"/>
      <c r="F56" s="1080"/>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2">
      <c r="A57" s="1078"/>
      <c r="B57" s="1079"/>
      <c r="C57" s="1079"/>
      <c r="D57" s="1079"/>
      <c r="E57" s="1079"/>
      <c r="F57" s="1080"/>
      <c r="G57" s="695"/>
      <c r="H57" s="696"/>
      <c r="I57" s="696"/>
      <c r="J57" s="696"/>
      <c r="K57" s="697"/>
      <c r="L57" s="689"/>
      <c r="M57" s="690"/>
      <c r="N57" s="690"/>
      <c r="O57" s="690"/>
      <c r="P57" s="690"/>
      <c r="Q57" s="690"/>
      <c r="R57" s="690"/>
      <c r="S57" s="690"/>
      <c r="T57" s="690"/>
      <c r="U57" s="690"/>
      <c r="V57" s="690"/>
      <c r="W57" s="690"/>
      <c r="X57" s="691"/>
      <c r="Y57" s="416"/>
      <c r="Z57" s="417"/>
      <c r="AA57" s="417"/>
      <c r="AB57" s="830"/>
      <c r="AC57" s="695"/>
      <c r="AD57" s="696"/>
      <c r="AE57" s="696"/>
      <c r="AF57" s="696"/>
      <c r="AG57" s="697"/>
      <c r="AH57" s="689"/>
      <c r="AI57" s="690"/>
      <c r="AJ57" s="690"/>
      <c r="AK57" s="690"/>
      <c r="AL57" s="690"/>
      <c r="AM57" s="690"/>
      <c r="AN57" s="690"/>
      <c r="AO57" s="690"/>
      <c r="AP57" s="690"/>
      <c r="AQ57" s="690"/>
      <c r="AR57" s="690"/>
      <c r="AS57" s="690"/>
      <c r="AT57" s="691"/>
      <c r="AU57" s="416"/>
      <c r="AV57" s="417"/>
      <c r="AW57" s="417"/>
      <c r="AX57" s="418"/>
    </row>
    <row r="58" spans="1:50" ht="24.75" customHeight="1" x14ac:dyDescent="0.2">
      <c r="A58" s="1078"/>
      <c r="B58" s="1079"/>
      <c r="C58" s="1079"/>
      <c r="D58" s="1079"/>
      <c r="E58" s="1079"/>
      <c r="F58" s="1080"/>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2">
      <c r="A59" s="1078"/>
      <c r="B59" s="1079"/>
      <c r="C59" s="1079"/>
      <c r="D59" s="1079"/>
      <c r="E59" s="1079"/>
      <c r="F59" s="1080"/>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2">
      <c r="A60" s="1078"/>
      <c r="B60" s="1079"/>
      <c r="C60" s="1079"/>
      <c r="D60" s="1079"/>
      <c r="E60" s="1079"/>
      <c r="F60" s="1080"/>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2">
      <c r="A61" s="1078"/>
      <c r="B61" s="1079"/>
      <c r="C61" s="1079"/>
      <c r="D61" s="1079"/>
      <c r="E61" s="1079"/>
      <c r="F61" s="1080"/>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2">
      <c r="A62" s="1078"/>
      <c r="B62" s="1079"/>
      <c r="C62" s="1079"/>
      <c r="D62" s="1079"/>
      <c r="E62" s="1079"/>
      <c r="F62" s="1080"/>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2">
      <c r="A63" s="1078"/>
      <c r="B63" s="1079"/>
      <c r="C63" s="1079"/>
      <c r="D63" s="1079"/>
      <c r="E63" s="1079"/>
      <c r="F63" s="1080"/>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2">
      <c r="A64" s="1078"/>
      <c r="B64" s="1079"/>
      <c r="C64" s="1079"/>
      <c r="D64" s="1079"/>
      <c r="E64" s="1079"/>
      <c r="F64" s="1080"/>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2">
      <c r="A65" s="1078"/>
      <c r="B65" s="1079"/>
      <c r="C65" s="1079"/>
      <c r="D65" s="1079"/>
      <c r="E65" s="1079"/>
      <c r="F65" s="1080"/>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2">
      <c r="A66" s="1078"/>
      <c r="B66" s="1079"/>
      <c r="C66" s="1079"/>
      <c r="D66" s="1079"/>
      <c r="E66" s="1079"/>
      <c r="F66" s="1080"/>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5">
      <c r="A67" s="1078"/>
      <c r="B67" s="1079"/>
      <c r="C67" s="1079"/>
      <c r="D67" s="1079"/>
      <c r="E67" s="1079"/>
      <c r="F67" s="1080"/>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2">
      <c r="A68" s="1078"/>
      <c r="B68" s="1079"/>
      <c r="C68" s="1079"/>
      <c r="D68" s="1079"/>
      <c r="E68" s="1079"/>
      <c r="F68" s="1080"/>
      <c r="G68" s="620" t="s">
        <v>274</v>
      </c>
      <c r="H68" s="621"/>
      <c r="I68" s="621"/>
      <c r="J68" s="621"/>
      <c r="K68" s="621"/>
      <c r="L68" s="621"/>
      <c r="M68" s="621"/>
      <c r="N68" s="621"/>
      <c r="O68" s="621"/>
      <c r="P68" s="621"/>
      <c r="Q68" s="621"/>
      <c r="R68" s="621"/>
      <c r="S68" s="621"/>
      <c r="T68" s="621"/>
      <c r="U68" s="621"/>
      <c r="V68" s="621"/>
      <c r="W68" s="621"/>
      <c r="X68" s="621"/>
      <c r="Y68" s="621"/>
      <c r="Z68" s="621"/>
      <c r="AA68" s="621"/>
      <c r="AB68" s="622"/>
      <c r="AC68" s="620" t="s">
        <v>275</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x14ac:dyDescent="0.2">
      <c r="A69" s="1078"/>
      <c r="B69" s="1079"/>
      <c r="C69" s="1079"/>
      <c r="D69" s="1079"/>
      <c r="E69" s="1079"/>
      <c r="F69" s="1080"/>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2">
      <c r="A70" s="1078"/>
      <c r="B70" s="1079"/>
      <c r="C70" s="1079"/>
      <c r="D70" s="1079"/>
      <c r="E70" s="1079"/>
      <c r="F70" s="1080"/>
      <c r="G70" s="695"/>
      <c r="H70" s="696"/>
      <c r="I70" s="696"/>
      <c r="J70" s="696"/>
      <c r="K70" s="697"/>
      <c r="L70" s="689"/>
      <c r="M70" s="690"/>
      <c r="N70" s="690"/>
      <c r="O70" s="690"/>
      <c r="P70" s="690"/>
      <c r="Q70" s="690"/>
      <c r="R70" s="690"/>
      <c r="S70" s="690"/>
      <c r="T70" s="690"/>
      <c r="U70" s="690"/>
      <c r="V70" s="690"/>
      <c r="W70" s="690"/>
      <c r="X70" s="691"/>
      <c r="Y70" s="416"/>
      <c r="Z70" s="417"/>
      <c r="AA70" s="417"/>
      <c r="AB70" s="830"/>
      <c r="AC70" s="695"/>
      <c r="AD70" s="696"/>
      <c r="AE70" s="696"/>
      <c r="AF70" s="696"/>
      <c r="AG70" s="697"/>
      <c r="AH70" s="689"/>
      <c r="AI70" s="690"/>
      <c r="AJ70" s="690"/>
      <c r="AK70" s="690"/>
      <c r="AL70" s="690"/>
      <c r="AM70" s="690"/>
      <c r="AN70" s="690"/>
      <c r="AO70" s="690"/>
      <c r="AP70" s="690"/>
      <c r="AQ70" s="690"/>
      <c r="AR70" s="690"/>
      <c r="AS70" s="690"/>
      <c r="AT70" s="691"/>
      <c r="AU70" s="416"/>
      <c r="AV70" s="417"/>
      <c r="AW70" s="417"/>
      <c r="AX70" s="418"/>
    </row>
    <row r="71" spans="1:50" ht="24.75" customHeight="1" x14ac:dyDescent="0.2">
      <c r="A71" s="1078"/>
      <c r="B71" s="1079"/>
      <c r="C71" s="1079"/>
      <c r="D71" s="1079"/>
      <c r="E71" s="1079"/>
      <c r="F71" s="1080"/>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2">
      <c r="A72" s="1078"/>
      <c r="B72" s="1079"/>
      <c r="C72" s="1079"/>
      <c r="D72" s="1079"/>
      <c r="E72" s="1079"/>
      <c r="F72" s="1080"/>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2">
      <c r="A73" s="1078"/>
      <c r="B73" s="1079"/>
      <c r="C73" s="1079"/>
      <c r="D73" s="1079"/>
      <c r="E73" s="1079"/>
      <c r="F73" s="1080"/>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2">
      <c r="A74" s="1078"/>
      <c r="B74" s="1079"/>
      <c r="C74" s="1079"/>
      <c r="D74" s="1079"/>
      <c r="E74" s="1079"/>
      <c r="F74" s="1080"/>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2">
      <c r="A75" s="1078"/>
      <c r="B75" s="1079"/>
      <c r="C75" s="1079"/>
      <c r="D75" s="1079"/>
      <c r="E75" s="1079"/>
      <c r="F75" s="1080"/>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2">
      <c r="A76" s="1078"/>
      <c r="B76" s="1079"/>
      <c r="C76" s="1079"/>
      <c r="D76" s="1079"/>
      <c r="E76" s="1079"/>
      <c r="F76" s="1080"/>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2">
      <c r="A77" s="1078"/>
      <c r="B77" s="1079"/>
      <c r="C77" s="1079"/>
      <c r="D77" s="1079"/>
      <c r="E77" s="1079"/>
      <c r="F77" s="1080"/>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2">
      <c r="A78" s="1078"/>
      <c r="B78" s="1079"/>
      <c r="C78" s="1079"/>
      <c r="D78" s="1079"/>
      <c r="E78" s="1079"/>
      <c r="F78" s="1080"/>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2">
      <c r="A79" s="1078"/>
      <c r="B79" s="1079"/>
      <c r="C79" s="1079"/>
      <c r="D79" s="1079"/>
      <c r="E79" s="1079"/>
      <c r="F79" s="1080"/>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5">
      <c r="A80" s="1078"/>
      <c r="B80" s="1079"/>
      <c r="C80" s="1079"/>
      <c r="D80" s="1079"/>
      <c r="E80" s="1079"/>
      <c r="F80" s="1080"/>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2">
      <c r="A81" s="1078"/>
      <c r="B81" s="1079"/>
      <c r="C81" s="1079"/>
      <c r="D81" s="1079"/>
      <c r="E81" s="1079"/>
      <c r="F81" s="1080"/>
      <c r="G81" s="620" t="s">
        <v>276</v>
      </c>
      <c r="H81" s="621"/>
      <c r="I81" s="621"/>
      <c r="J81" s="621"/>
      <c r="K81" s="621"/>
      <c r="L81" s="621"/>
      <c r="M81" s="621"/>
      <c r="N81" s="621"/>
      <c r="O81" s="621"/>
      <c r="P81" s="621"/>
      <c r="Q81" s="621"/>
      <c r="R81" s="621"/>
      <c r="S81" s="621"/>
      <c r="T81" s="621"/>
      <c r="U81" s="621"/>
      <c r="V81" s="621"/>
      <c r="W81" s="621"/>
      <c r="X81" s="621"/>
      <c r="Y81" s="621"/>
      <c r="Z81" s="621"/>
      <c r="AA81" s="621"/>
      <c r="AB81" s="622"/>
      <c r="AC81" s="620" t="s">
        <v>277</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x14ac:dyDescent="0.2">
      <c r="A82" s="1078"/>
      <c r="B82" s="1079"/>
      <c r="C82" s="1079"/>
      <c r="D82" s="1079"/>
      <c r="E82" s="1079"/>
      <c r="F82" s="1080"/>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2">
      <c r="A83" s="1078"/>
      <c r="B83" s="1079"/>
      <c r="C83" s="1079"/>
      <c r="D83" s="1079"/>
      <c r="E83" s="1079"/>
      <c r="F83" s="1080"/>
      <c r="G83" s="695"/>
      <c r="H83" s="696"/>
      <c r="I83" s="696"/>
      <c r="J83" s="696"/>
      <c r="K83" s="697"/>
      <c r="L83" s="689"/>
      <c r="M83" s="690"/>
      <c r="N83" s="690"/>
      <c r="O83" s="690"/>
      <c r="P83" s="690"/>
      <c r="Q83" s="690"/>
      <c r="R83" s="690"/>
      <c r="S83" s="690"/>
      <c r="T83" s="690"/>
      <c r="U83" s="690"/>
      <c r="V83" s="690"/>
      <c r="W83" s="690"/>
      <c r="X83" s="691"/>
      <c r="Y83" s="416"/>
      <c r="Z83" s="417"/>
      <c r="AA83" s="417"/>
      <c r="AB83" s="830"/>
      <c r="AC83" s="695"/>
      <c r="AD83" s="696"/>
      <c r="AE83" s="696"/>
      <c r="AF83" s="696"/>
      <c r="AG83" s="697"/>
      <c r="AH83" s="689"/>
      <c r="AI83" s="690"/>
      <c r="AJ83" s="690"/>
      <c r="AK83" s="690"/>
      <c r="AL83" s="690"/>
      <c r="AM83" s="690"/>
      <c r="AN83" s="690"/>
      <c r="AO83" s="690"/>
      <c r="AP83" s="690"/>
      <c r="AQ83" s="690"/>
      <c r="AR83" s="690"/>
      <c r="AS83" s="690"/>
      <c r="AT83" s="691"/>
      <c r="AU83" s="416"/>
      <c r="AV83" s="417"/>
      <c r="AW83" s="417"/>
      <c r="AX83" s="418"/>
    </row>
    <row r="84" spans="1:50" ht="24.75" customHeight="1" x14ac:dyDescent="0.2">
      <c r="A84" s="1078"/>
      <c r="B84" s="1079"/>
      <c r="C84" s="1079"/>
      <c r="D84" s="1079"/>
      <c r="E84" s="1079"/>
      <c r="F84" s="1080"/>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2">
      <c r="A85" s="1078"/>
      <c r="B85" s="1079"/>
      <c r="C85" s="1079"/>
      <c r="D85" s="1079"/>
      <c r="E85" s="1079"/>
      <c r="F85" s="1080"/>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2">
      <c r="A86" s="1078"/>
      <c r="B86" s="1079"/>
      <c r="C86" s="1079"/>
      <c r="D86" s="1079"/>
      <c r="E86" s="1079"/>
      <c r="F86" s="1080"/>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2">
      <c r="A87" s="1078"/>
      <c r="B87" s="1079"/>
      <c r="C87" s="1079"/>
      <c r="D87" s="1079"/>
      <c r="E87" s="1079"/>
      <c r="F87" s="1080"/>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2">
      <c r="A88" s="1078"/>
      <c r="B88" s="1079"/>
      <c r="C88" s="1079"/>
      <c r="D88" s="1079"/>
      <c r="E88" s="1079"/>
      <c r="F88" s="1080"/>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2">
      <c r="A89" s="1078"/>
      <c r="B89" s="1079"/>
      <c r="C89" s="1079"/>
      <c r="D89" s="1079"/>
      <c r="E89" s="1079"/>
      <c r="F89" s="1080"/>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2">
      <c r="A90" s="1078"/>
      <c r="B90" s="1079"/>
      <c r="C90" s="1079"/>
      <c r="D90" s="1079"/>
      <c r="E90" s="1079"/>
      <c r="F90" s="1080"/>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2">
      <c r="A91" s="1078"/>
      <c r="B91" s="1079"/>
      <c r="C91" s="1079"/>
      <c r="D91" s="1079"/>
      <c r="E91" s="1079"/>
      <c r="F91" s="1080"/>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2">
      <c r="A92" s="1078"/>
      <c r="B92" s="1079"/>
      <c r="C92" s="1079"/>
      <c r="D92" s="1079"/>
      <c r="E92" s="1079"/>
      <c r="F92" s="1080"/>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5">
      <c r="A93" s="1078"/>
      <c r="B93" s="1079"/>
      <c r="C93" s="1079"/>
      <c r="D93" s="1079"/>
      <c r="E93" s="1079"/>
      <c r="F93" s="1080"/>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2">
      <c r="A94" s="1078"/>
      <c r="B94" s="1079"/>
      <c r="C94" s="1079"/>
      <c r="D94" s="1079"/>
      <c r="E94" s="1079"/>
      <c r="F94" s="1080"/>
      <c r="G94" s="620" t="s">
        <v>278</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x14ac:dyDescent="0.2">
      <c r="A95" s="1078"/>
      <c r="B95" s="1079"/>
      <c r="C95" s="1079"/>
      <c r="D95" s="1079"/>
      <c r="E95" s="1079"/>
      <c r="F95" s="1080"/>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2">
      <c r="A96" s="1078"/>
      <c r="B96" s="1079"/>
      <c r="C96" s="1079"/>
      <c r="D96" s="1079"/>
      <c r="E96" s="1079"/>
      <c r="F96" s="1080"/>
      <c r="G96" s="695"/>
      <c r="H96" s="696"/>
      <c r="I96" s="696"/>
      <c r="J96" s="696"/>
      <c r="K96" s="697"/>
      <c r="L96" s="689"/>
      <c r="M96" s="690"/>
      <c r="N96" s="690"/>
      <c r="O96" s="690"/>
      <c r="P96" s="690"/>
      <c r="Q96" s="690"/>
      <c r="R96" s="690"/>
      <c r="S96" s="690"/>
      <c r="T96" s="690"/>
      <c r="U96" s="690"/>
      <c r="V96" s="690"/>
      <c r="W96" s="690"/>
      <c r="X96" s="691"/>
      <c r="Y96" s="416"/>
      <c r="Z96" s="417"/>
      <c r="AA96" s="417"/>
      <c r="AB96" s="830"/>
      <c r="AC96" s="695"/>
      <c r="AD96" s="696"/>
      <c r="AE96" s="696"/>
      <c r="AF96" s="696"/>
      <c r="AG96" s="697"/>
      <c r="AH96" s="689"/>
      <c r="AI96" s="690"/>
      <c r="AJ96" s="690"/>
      <c r="AK96" s="690"/>
      <c r="AL96" s="690"/>
      <c r="AM96" s="690"/>
      <c r="AN96" s="690"/>
      <c r="AO96" s="690"/>
      <c r="AP96" s="690"/>
      <c r="AQ96" s="690"/>
      <c r="AR96" s="690"/>
      <c r="AS96" s="690"/>
      <c r="AT96" s="691"/>
      <c r="AU96" s="416"/>
      <c r="AV96" s="417"/>
      <c r="AW96" s="417"/>
      <c r="AX96" s="418"/>
    </row>
    <row r="97" spans="1:50" ht="24.75" customHeight="1" x14ac:dyDescent="0.2">
      <c r="A97" s="1078"/>
      <c r="B97" s="1079"/>
      <c r="C97" s="1079"/>
      <c r="D97" s="1079"/>
      <c r="E97" s="1079"/>
      <c r="F97" s="1080"/>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2">
      <c r="A98" s="1078"/>
      <c r="B98" s="1079"/>
      <c r="C98" s="1079"/>
      <c r="D98" s="1079"/>
      <c r="E98" s="1079"/>
      <c r="F98" s="1080"/>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2">
      <c r="A99" s="1078"/>
      <c r="B99" s="1079"/>
      <c r="C99" s="1079"/>
      <c r="D99" s="1079"/>
      <c r="E99" s="1079"/>
      <c r="F99" s="1080"/>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2">
      <c r="A100" s="1078"/>
      <c r="B100" s="1079"/>
      <c r="C100" s="1079"/>
      <c r="D100" s="1079"/>
      <c r="E100" s="1079"/>
      <c r="F100" s="1080"/>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2">
      <c r="A101" s="1078"/>
      <c r="B101" s="1079"/>
      <c r="C101" s="1079"/>
      <c r="D101" s="1079"/>
      <c r="E101" s="1079"/>
      <c r="F101" s="1080"/>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2">
      <c r="A102" s="1078"/>
      <c r="B102" s="1079"/>
      <c r="C102" s="1079"/>
      <c r="D102" s="1079"/>
      <c r="E102" s="1079"/>
      <c r="F102" s="1080"/>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2">
      <c r="A103" s="1078"/>
      <c r="B103" s="1079"/>
      <c r="C103" s="1079"/>
      <c r="D103" s="1079"/>
      <c r="E103" s="1079"/>
      <c r="F103" s="1080"/>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2">
      <c r="A104" s="1078"/>
      <c r="B104" s="1079"/>
      <c r="C104" s="1079"/>
      <c r="D104" s="1079"/>
      <c r="E104" s="1079"/>
      <c r="F104" s="1080"/>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2">
      <c r="A105" s="1078"/>
      <c r="B105" s="1079"/>
      <c r="C105" s="1079"/>
      <c r="D105" s="1079"/>
      <c r="E105" s="1079"/>
      <c r="F105" s="1080"/>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5">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5"/>
    <row r="108" spans="1:50" ht="30" customHeight="1" x14ac:dyDescent="0.2">
      <c r="A108" s="1084" t="s">
        <v>28</v>
      </c>
      <c r="B108" s="1085"/>
      <c r="C108" s="1085"/>
      <c r="D108" s="1085"/>
      <c r="E108" s="1085"/>
      <c r="F108" s="1086"/>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279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x14ac:dyDescent="0.2">
      <c r="A109" s="1078"/>
      <c r="B109" s="1079"/>
      <c r="C109" s="1079"/>
      <c r="D109" s="1079"/>
      <c r="E109" s="1079"/>
      <c r="F109" s="1080"/>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2">
      <c r="A110" s="1078"/>
      <c r="B110" s="1079"/>
      <c r="C110" s="1079"/>
      <c r="D110" s="1079"/>
      <c r="E110" s="1079"/>
      <c r="F110" s="1080"/>
      <c r="G110" s="695"/>
      <c r="H110" s="696"/>
      <c r="I110" s="696"/>
      <c r="J110" s="696"/>
      <c r="K110" s="697"/>
      <c r="L110" s="689"/>
      <c r="M110" s="690"/>
      <c r="N110" s="690"/>
      <c r="O110" s="690"/>
      <c r="P110" s="690"/>
      <c r="Q110" s="690"/>
      <c r="R110" s="690"/>
      <c r="S110" s="690"/>
      <c r="T110" s="690"/>
      <c r="U110" s="690"/>
      <c r="V110" s="690"/>
      <c r="W110" s="690"/>
      <c r="X110" s="691"/>
      <c r="Y110" s="416"/>
      <c r="Z110" s="417"/>
      <c r="AA110" s="417"/>
      <c r="AB110" s="830"/>
      <c r="AC110" s="695"/>
      <c r="AD110" s="696"/>
      <c r="AE110" s="696"/>
      <c r="AF110" s="696"/>
      <c r="AG110" s="697"/>
      <c r="AH110" s="689"/>
      <c r="AI110" s="690"/>
      <c r="AJ110" s="690"/>
      <c r="AK110" s="690"/>
      <c r="AL110" s="690"/>
      <c r="AM110" s="690"/>
      <c r="AN110" s="690"/>
      <c r="AO110" s="690"/>
      <c r="AP110" s="690"/>
      <c r="AQ110" s="690"/>
      <c r="AR110" s="690"/>
      <c r="AS110" s="690"/>
      <c r="AT110" s="691"/>
      <c r="AU110" s="416"/>
      <c r="AV110" s="417"/>
      <c r="AW110" s="417"/>
      <c r="AX110" s="418"/>
    </row>
    <row r="111" spans="1:50" ht="24.75" customHeight="1" x14ac:dyDescent="0.2">
      <c r="A111" s="1078"/>
      <c r="B111" s="1079"/>
      <c r="C111" s="1079"/>
      <c r="D111" s="1079"/>
      <c r="E111" s="1079"/>
      <c r="F111" s="1080"/>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2">
      <c r="A112" s="1078"/>
      <c r="B112" s="1079"/>
      <c r="C112" s="1079"/>
      <c r="D112" s="1079"/>
      <c r="E112" s="1079"/>
      <c r="F112" s="1080"/>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2">
      <c r="A113" s="1078"/>
      <c r="B113" s="1079"/>
      <c r="C113" s="1079"/>
      <c r="D113" s="1079"/>
      <c r="E113" s="1079"/>
      <c r="F113" s="1080"/>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2">
      <c r="A114" s="1078"/>
      <c r="B114" s="1079"/>
      <c r="C114" s="1079"/>
      <c r="D114" s="1079"/>
      <c r="E114" s="1079"/>
      <c r="F114" s="1080"/>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2">
      <c r="A115" s="1078"/>
      <c r="B115" s="1079"/>
      <c r="C115" s="1079"/>
      <c r="D115" s="1079"/>
      <c r="E115" s="1079"/>
      <c r="F115" s="1080"/>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2">
      <c r="A116" s="1078"/>
      <c r="B116" s="1079"/>
      <c r="C116" s="1079"/>
      <c r="D116" s="1079"/>
      <c r="E116" s="1079"/>
      <c r="F116" s="1080"/>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2">
      <c r="A117" s="1078"/>
      <c r="B117" s="1079"/>
      <c r="C117" s="1079"/>
      <c r="D117" s="1079"/>
      <c r="E117" s="1079"/>
      <c r="F117" s="1080"/>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2">
      <c r="A118" s="1078"/>
      <c r="B118" s="1079"/>
      <c r="C118" s="1079"/>
      <c r="D118" s="1079"/>
      <c r="E118" s="1079"/>
      <c r="F118" s="1080"/>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2">
      <c r="A119" s="1078"/>
      <c r="B119" s="1079"/>
      <c r="C119" s="1079"/>
      <c r="D119" s="1079"/>
      <c r="E119" s="1079"/>
      <c r="F119" s="1080"/>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5">
      <c r="A120" s="1078"/>
      <c r="B120" s="1079"/>
      <c r="C120" s="1079"/>
      <c r="D120" s="1079"/>
      <c r="E120" s="1079"/>
      <c r="F120" s="1080"/>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2">
      <c r="A121" s="1078"/>
      <c r="B121" s="1079"/>
      <c r="C121" s="1079"/>
      <c r="D121" s="1079"/>
      <c r="E121" s="1079"/>
      <c r="F121" s="1080"/>
      <c r="G121" s="620" t="s">
        <v>280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x14ac:dyDescent="0.2">
      <c r="A122" s="1078"/>
      <c r="B122" s="1079"/>
      <c r="C122" s="1079"/>
      <c r="D122" s="1079"/>
      <c r="E122" s="1079"/>
      <c r="F122" s="1080"/>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2">
      <c r="A123" s="1078"/>
      <c r="B123" s="1079"/>
      <c r="C123" s="1079"/>
      <c r="D123" s="1079"/>
      <c r="E123" s="1079"/>
      <c r="F123" s="1080"/>
      <c r="G123" s="695"/>
      <c r="H123" s="696"/>
      <c r="I123" s="696"/>
      <c r="J123" s="696"/>
      <c r="K123" s="697"/>
      <c r="L123" s="689"/>
      <c r="M123" s="690"/>
      <c r="N123" s="690"/>
      <c r="O123" s="690"/>
      <c r="P123" s="690"/>
      <c r="Q123" s="690"/>
      <c r="R123" s="690"/>
      <c r="S123" s="690"/>
      <c r="T123" s="690"/>
      <c r="U123" s="690"/>
      <c r="V123" s="690"/>
      <c r="W123" s="690"/>
      <c r="X123" s="691"/>
      <c r="Y123" s="416"/>
      <c r="Z123" s="417"/>
      <c r="AA123" s="417"/>
      <c r="AB123" s="830"/>
      <c r="AC123" s="695"/>
      <c r="AD123" s="696"/>
      <c r="AE123" s="696"/>
      <c r="AF123" s="696"/>
      <c r="AG123" s="697"/>
      <c r="AH123" s="689"/>
      <c r="AI123" s="690"/>
      <c r="AJ123" s="690"/>
      <c r="AK123" s="690"/>
      <c r="AL123" s="690"/>
      <c r="AM123" s="690"/>
      <c r="AN123" s="690"/>
      <c r="AO123" s="690"/>
      <c r="AP123" s="690"/>
      <c r="AQ123" s="690"/>
      <c r="AR123" s="690"/>
      <c r="AS123" s="690"/>
      <c r="AT123" s="691"/>
      <c r="AU123" s="416"/>
      <c r="AV123" s="417"/>
      <c r="AW123" s="417"/>
      <c r="AX123" s="418"/>
    </row>
    <row r="124" spans="1:50" ht="24.75" customHeight="1" x14ac:dyDescent="0.2">
      <c r="A124" s="1078"/>
      <c r="B124" s="1079"/>
      <c r="C124" s="1079"/>
      <c r="D124" s="1079"/>
      <c r="E124" s="1079"/>
      <c r="F124" s="1080"/>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2">
      <c r="A125" s="1078"/>
      <c r="B125" s="1079"/>
      <c r="C125" s="1079"/>
      <c r="D125" s="1079"/>
      <c r="E125" s="1079"/>
      <c r="F125" s="1080"/>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2">
      <c r="A126" s="1078"/>
      <c r="B126" s="1079"/>
      <c r="C126" s="1079"/>
      <c r="D126" s="1079"/>
      <c r="E126" s="1079"/>
      <c r="F126" s="1080"/>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2">
      <c r="A127" s="1078"/>
      <c r="B127" s="1079"/>
      <c r="C127" s="1079"/>
      <c r="D127" s="1079"/>
      <c r="E127" s="1079"/>
      <c r="F127" s="1080"/>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2">
      <c r="A128" s="1078"/>
      <c r="B128" s="1079"/>
      <c r="C128" s="1079"/>
      <c r="D128" s="1079"/>
      <c r="E128" s="1079"/>
      <c r="F128" s="1080"/>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2">
      <c r="A129" s="1078"/>
      <c r="B129" s="1079"/>
      <c r="C129" s="1079"/>
      <c r="D129" s="1079"/>
      <c r="E129" s="1079"/>
      <c r="F129" s="1080"/>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2">
      <c r="A130" s="1078"/>
      <c r="B130" s="1079"/>
      <c r="C130" s="1079"/>
      <c r="D130" s="1079"/>
      <c r="E130" s="1079"/>
      <c r="F130" s="1080"/>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2">
      <c r="A131" s="1078"/>
      <c r="B131" s="1079"/>
      <c r="C131" s="1079"/>
      <c r="D131" s="1079"/>
      <c r="E131" s="1079"/>
      <c r="F131" s="1080"/>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2">
      <c r="A132" s="1078"/>
      <c r="B132" s="1079"/>
      <c r="C132" s="1079"/>
      <c r="D132" s="1079"/>
      <c r="E132" s="1079"/>
      <c r="F132" s="1080"/>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5">
      <c r="A133" s="1078"/>
      <c r="B133" s="1079"/>
      <c r="C133" s="1079"/>
      <c r="D133" s="1079"/>
      <c r="E133" s="1079"/>
      <c r="F133" s="1080"/>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2">
      <c r="A134" s="1078"/>
      <c r="B134" s="1079"/>
      <c r="C134" s="1079"/>
      <c r="D134" s="1079"/>
      <c r="E134" s="1079"/>
      <c r="F134" s="1080"/>
      <c r="G134" s="620" t="s">
        <v>282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x14ac:dyDescent="0.2">
      <c r="A135" s="1078"/>
      <c r="B135" s="1079"/>
      <c r="C135" s="1079"/>
      <c r="D135" s="1079"/>
      <c r="E135" s="1079"/>
      <c r="F135" s="1080"/>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2">
      <c r="A136" s="1078"/>
      <c r="B136" s="1079"/>
      <c r="C136" s="1079"/>
      <c r="D136" s="1079"/>
      <c r="E136" s="1079"/>
      <c r="F136" s="1080"/>
      <c r="G136" s="695"/>
      <c r="H136" s="696"/>
      <c r="I136" s="696"/>
      <c r="J136" s="696"/>
      <c r="K136" s="697"/>
      <c r="L136" s="689"/>
      <c r="M136" s="690"/>
      <c r="N136" s="690"/>
      <c r="O136" s="690"/>
      <c r="P136" s="690"/>
      <c r="Q136" s="690"/>
      <c r="R136" s="690"/>
      <c r="S136" s="690"/>
      <c r="T136" s="690"/>
      <c r="U136" s="690"/>
      <c r="V136" s="690"/>
      <c r="W136" s="690"/>
      <c r="X136" s="691"/>
      <c r="Y136" s="416"/>
      <c r="Z136" s="417"/>
      <c r="AA136" s="417"/>
      <c r="AB136" s="830"/>
      <c r="AC136" s="695"/>
      <c r="AD136" s="696"/>
      <c r="AE136" s="696"/>
      <c r="AF136" s="696"/>
      <c r="AG136" s="697"/>
      <c r="AH136" s="689"/>
      <c r="AI136" s="690"/>
      <c r="AJ136" s="690"/>
      <c r="AK136" s="690"/>
      <c r="AL136" s="690"/>
      <c r="AM136" s="690"/>
      <c r="AN136" s="690"/>
      <c r="AO136" s="690"/>
      <c r="AP136" s="690"/>
      <c r="AQ136" s="690"/>
      <c r="AR136" s="690"/>
      <c r="AS136" s="690"/>
      <c r="AT136" s="691"/>
      <c r="AU136" s="416"/>
      <c r="AV136" s="417"/>
      <c r="AW136" s="417"/>
      <c r="AX136" s="418"/>
    </row>
    <row r="137" spans="1:50" ht="24.75" customHeight="1" x14ac:dyDescent="0.2">
      <c r="A137" s="1078"/>
      <c r="B137" s="1079"/>
      <c r="C137" s="1079"/>
      <c r="D137" s="1079"/>
      <c r="E137" s="1079"/>
      <c r="F137" s="1080"/>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2">
      <c r="A138" s="1078"/>
      <c r="B138" s="1079"/>
      <c r="C138" s="1079"/>
      <c r="D138" s="1079"/>
      <c r="E138" s="1079"/>
      <c r="F138" s="1080"/>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2">
      <c r="A139" s="1078"/>
      <c r="B139" s="1079"/>
      <c r="C139" s="1079"/>
      <c r="D139" s="1079"/>
      <c r="E139" s="1079"/>
      <c r="F139" s="1080"/>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2">
      <c r="A140" s="1078"/>
      <c r="B140" s="1079"/>
      <c r="C140" s="1079"/>
      <c r="D140" s="1079"/>
      <c r="E140" s="1079"/>
      <c r="F140" s="1080"/>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2">
      <c r="A141" s="1078"/>
      <c r="B141" s="1079"/>
      <c r="C141" s="1079"/>
      <c r="D141" s="1079"/>
      <c r="E141" s="1079"/>
      <c r="F141" s="1080"/>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2">
      <c r="A142" s="1078"/>
      <c r="B142" s="1079"/>
      <c r="C142" s="1079"/>
      <c r="D142" s="1079"/>
      <c r="E142" s="1079"/>
      <c r="F142" s="1080"/>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2">
      <c r="A143" s="1078"/>
      <c r="B143" s="1079"/>
      <c r="C143" s="1079"/>
      <c r="D143" s="1079"/>
      <c r="E143" s="1079"/>
      <c r="F143" s="1080"/>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2">
      <c r="A144" s="1078"/>
      <c r="B144" s="1079"/>
      <c r="C144" s="1079"/>
      <c r="D144" s="1079"/>
      <c r="E144" s="1079"/>
      <c r="F144" s="1080"/>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2">
      <c r="A145" s="1078"/>
      <c r="B145" s="1079"/>
      <c r="C145" s="1079"/>
      <c r="D145" s="1079"/>
      <c r="E145" s="1079"/>
      <c r="F145" s="1080"/>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5">
      <c r="A146" s="1078"/>
      <c r="B146" s="1079"/>
      <c r="C146" s="1079"/>
      <c r="D146" s="1079"/>
      <c r="E146" s="1079"/>
      <c r="F146" s="1080"/>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2">
      <c r="A147" s="1078"/>
      <c r="B147" s="1079"/>
      <c r="C147" s="1079"/>
      <c r="D147" s="1079"/>
      <c r="E147" s="1079"/>
      <c r="F147" s="1080"/>
      <c r="G147" s="620" t="s">
        <v>284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x14ac:dyDescent="0.2">
      <c r="A148" s="1078"/>
      <c r="B148" s="1079"/>
      <c r="C148" s="1079"/>
      <c r="D148" s="1079"/>
      <c r="E148" s="1079"/>
      <c r="F148" s="1080"/>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2">
      <c r="A149" s="1078"/>
      <c r="B149" s="1079"/>
      <c r="C149" s="1079"/>
      <c r="D149" s="1079"/>
      <c r="E149" s="1079"/>
      <c r="F149" s="1080"/>
      <c r="G149" s="695"/>
      <c r="H149" s="696"/>
      <c r="I149" s="696"/>
      <c r="J149" s="696"/>
      <c r="K149" s="697"/>
      <c r="L149" s="689"/>
      <c r="M149" s="690"/>
      <c r="N149" s="690"/>
      <c r="O149" s="690"/>
      <c r="P149" s="690"/>
      <c r="Q149" s="690"/>
      <c r="R149" s="690"/>
      <c r="S149" s="690"/>
      <c r="T149" s="690"/>
      <c r="U149" s="690"/>
      <c r="V149" s="690"/>
      <c r="W149" s="690"/>
      <c r="X149" s="691"/>
      <c r="Y149" s="416"/>
      <c r="Z149" s="417"/>
      <c r="AA149" s="417"/>
      <c r="AB149" s="830"/>
      <c r="AC149" s="695"/>
      <c r="AD149" s="696"/>
      <c r="AE149" s="696"/>
      <c r="AF149" s="696"/>
      <c r="AG149" s="697"/>
      <c r="AH149" s="689"/>
      <c r="AI149" s="690"/>
      <c r="AJ149" s="690"/>
      <c r="AK149" s="690"/>
      <c r="AL149" s="690"/>
      <c r="AM149" s="690"/>
      <c r="AN149" s="690"/>
      <c r="AO149" s="690"/>
      <c r="AP149" s="690"/>
      <c r="AQ149" s="690"/>
      <c r="AR149" s="690"/>
      <c r="AS149" s="690"/>
      <c r="AT149" s="691"/>
      <c r="AU149" s="416"/>
      <c r="AV149" s="417"/>
      <c r="AW149" s="417"/>
      <c r="AX149" s="418"/>
    </row>
    <row r="150" spans="1:50" ht="24.75" customHeight="1" x14ac:dyDescent="0.2">
      <c r="A150" s="1078"/>
      <c r="B150" s="1079"/>
      <c r="C150" s="1079"/>
      <c r="D150" s="1079"/>
      <c r="E150" s="1079"/>
      <c r="F150" s="1080"/>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2">
      <c r="A151" s="1078"/>
      <c r="B151" s="1079"/>
      <c r="C151" s="1079"/>
      <c r="D151" s="1079"/>
      <c r="E151" s="1079"/>
      <c r="F151" s="1080"/>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2">
      <c r="A152" s="1078"/>
      <c r="B152" s="1079"/>
      <c r="C152" s="1079"/>
      <c r="D152" s="1079"/>
      <c r="E152" s="1079"/>
      <c r="F152" s="1080"/>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2">
      <c r="A153" s="1078"/>
      <c r="B153" s="1079"/>
      <c r="C153" s="1079"/>
      <c r="D153" s="1079"/>
      <c r="E153" s="1079"/>
      <c r="F153" s="1080"/>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2">
      <c r="A154" s="1078"/>
      <c r="B154" s="1079"/>
      <c r="C154" s="1079"/>
      <c r="D154" s="1079"/>
      <c r="E154" s="1079"/>
      <c r="F154" s="1080"/>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2">
      <c r="A155" s="1078"/>
      <c r="B155" s="1079"/>
      <c r="C155" s="1079"/>
      <c r="D155" s="1079"/>
      <c r="E155" s="1079"/>
      <c r="F155" s="1080"/>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2">
      <c r="A156" s="1078"/>
      <c r="B156" s="1079"/>
      <c r="C156" s="1079"/>
      <c r="D156" s="1079"/>
      <c r="E156" s="1079"/>
      <c r="F156" s="1080"/>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2">
      <c r="A157" s="1078"/>
      <c r="B157" s="1079"/>
      <c r="C157" s="1079"/>
      <c r="D157" s="1079"/>
      <c r="E157" s="1079"/>
      <c r="F157" s="1080"/>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2">
      <c r="A158" s="1078"/>
      <c r="B158" s="1079"/>
      <c r="C158" s="1079"/>
      <c r="D158" s="1079"/>
      <c r="E158" s="1079"/>
      <c r="F158" s="1080"/>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5">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5"/>
    <row r="161" spans="1:50" ht="30" customHeight="1" x14ac:dyDescent="0.2">
      <c r="A161" s="1084" t="s">
        <v>28</v>
      </c>
      <c r="B161" s="1085"/>
      <c r="C161" s="1085"/>
      <c r="D161" s="1085"/>
      <c r="E161" s="1085"/>
      <c r="F161" s="1086"/>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x14ac:dyDescent="0.2">
      <c r="A162" s="1078"/>
      <c r="B162" s="1079"/>
      <c r="C162" s="1079"/>
      <c r="D162" s="1079"/>
      <c r="E162" s="1079"/>
      <c r="F162" s="1080"/>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2">
      <c r="A163" s="1078"/>
      <c r="B163" s="1079"/>
      <c r="C163" s="1079"/>
      <c r="D163" s="1079"/>
      <c r="E163" s="1079"/>
      <c r="F163" s="1080"/>
      <c r="G163" s="695"/>
      <c r="H163" s="696"/>
      <c r="I163" s="696"/>
      <c r="J163" s="696"/>
      <c r="K163" s="697"/>
      <c r="L163" s="689"/>
      <c r="M163" s="690"/>
      <c r="N163" s="690"/>
      <c r="O163" s="690"/>
      <c r="P163" s="690"/>
      <c r="Q163" s="690"/>
      <c r="R163" s="690"/>
      <c r="S163" s="690"/>
      <c r="T163" s="690"/>
      <c r="U163" s="690"/>
      <c r="V163" s="690"/>
      <c r="W163" s="690"/>
      <c r="X163" s="691"/>
      <c r="Y163" s="416"/>
      <c r="Z163" s="417"/>
      <c r="AA163" s="417"/>
      <c r="AB163" s="830"/>
      <c r="AC163" s="695"/>
      <c r="AD163" s="696"/>
      <c r="AE163" s="696"/>
      <c r="AF163" s="696"/>
      <c r="AG163" s="697"/>
      <c r="AH163" s="689"/>
      <c r="AI163" s="690"/>
      <c r="AJ163" s="690"/>
      <c r="AK163" s="690"/>
      <c r="AL163" s="690"/>
      <c r="AM163" s="690"/>
      <c r="AN163" s="690"/>
      <c r="AO163" s="690"/>
      <c r="AP163" s="690"/>
      <c r="AQ163" s="690"/>
      <c r="AR163" s="690"/>
      <c r="AS163" s="690"/>
      <c r="AT163" s="691"/>
      <c r="AU163" s="416"/>
      <c r="AV163" s="417"/>
      <c r="AW163" s="417"/>
      <c r="AX163" s="418"/>
    </row>
    <row r="164" spans="1:50" ht="24.75" customHeight="1" x14ac:dyDescent="0.2">
      <c r="A164" s="1078"/>
      <c r="B164" s="1079"/>
      <c r="C164" s="1079"/>
      <c r="D164" s="1079"/>
      <c r="E164" s="1079"/>
      <c r="F164" s="1080"/>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2">
      <c r="A165" s="1078"/>
      <c r="B165" s="1079"/>
      <c r="C165" s="1079"/>
      <c r="D165" s="1079"/>
      <c r="E165" s="1079"/>
      <c r="F165" s="1080"/>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2">
      <c r="A166" s="1078"/>
      <c r="B166" s="1079"/>
      <c r="C166" s="1079"/>
      <c r="D166" s="1079"/>
      <c r="E166" s="1079"/>
      <c r="F166" s="1080"/>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2">
      <c r="A167" s="1078"/>
      <c r="B167" s="1079"/>
      <c r="C167" s="1079"/>
      <c r="D167" s="1079"/>
      <c r="E167" s="1079"/>
      <c r="F167" s="1080"/>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2">
      <c r="A168" s="1078"/>
      <c r="B168" s="1079"/>
      <c r="C168" s="1079"/>
      <c r="D168" s="1079"/>
      <c r="E168" s="1079"/>
      <c r="F168" s="1080"/>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2">
      <c r="A169" s="1078"/>
      <c r="B169" s="1079"/>
      <c r="C169" s="1079"/>
      <c r="D169" s="1079"/>
      <c r="E169" s="1079"/>
      <c r="F169" s="1080"/>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2">
      <c r="A170" s="1078"/>
      <c r="B170" s="1079"/>
      <c r="C170" s="1079"/>
      <c r="D170" s="1079"/>
      <c r="E170" s="1079"/>
      <c r="F170" s="1080"/>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2">
      <c r="A171" s="1078"/>
      <c r="B171" s="1079"/>
      <c r="C171" s="1079"/>
      <c r="D171" s="1079"/>
      <c r="E171" s="1079"/>
      <c r="F171" s="1080"/>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2">
      <c r="A172" s="1078"/>
      <c r="B172" s="1079"/>
      <c r="C172" s="1079"/>
      <c r="D172" s="1079"/>
      <c r="E172" s="1079"/>
      <c r="F172" s="1080"/>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5">
      <c r="A173" s="1078"/>
      <c r="B173" s="1079"/>
      <c r="C173" s="1079"/>
      <c r="D173" s="1079"/>
      <c r="E173" s="1079"/>
      <c r="F173" s="1080"/>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2">
      <c r="A174" s="1078"/>
      <c r="B174" s="1079"/>
      <c r="C174" s="1079"/>
      <c r="D174" s="1079"/>
      <c r="E174" s="1079"/>
      <c r="F174" s="1080"/>
      <c r="G174" s="620" t="s">
        <v>286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x14ac:dyDescent="0.2">
      <c r="A175" s="1078"/>
      <c r="B175" s="1079"/>
      <c r="C175" s="1079"/>
      <c r="D175" s="1079"/>
      <c r="E175" s="1079"/>
      <c r="F175" s="1080"/>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2">
      <c r="A176" s="1078"/>
      <c r="B176" s="1079"/>
      <c r="C176" s="1079"/>
      <c r="D176" s="1079"/>
      <c r="E176" s="1079"/>
      <c r="F176" s="1080"/>
      <c r="G176" s="695"/>
      <c r="H176" s="696"/>
      <c r="I176" s="696"/>
      <c r="J176" s="696"/>
      <c r="K176" s="697"/>
      <c r="L176" s="689"/>
      <c r="M176" s="690"/>
      <c r="N176" s="690"/>
      <c r="O176" s="690"/>
      <c r="P176" s="690"/>
      <c r="Q176" s="690"/>
      <c r="R176" s="690"/>
      <c r="S176" s="690"/>
      <c r="T176" s="690"/>
      <c r="U176" s="690"/>
      <c r="V176" s="690"/>
      <c r="W176" s="690"/>
      <c r="X176" s="691"/>
      <c r="Y176" s="416"/>
      <c r="Z176" s="417"/>
      <c r="AA176" s="417"/>
      <c r="AB176" s="830"/>
      <c r="AC176" s="695"/>
      <c r="AD176" s="696"/>
      <c r="AE176" s="696"/>
      <c r="AF176" s="696"/>
      <c r="AG176" s="697"/>
      <c r="AH176" s="689"/>
      <c r="AI176" s="690"/>
      <c r="AJ176" s="690"/>
      <c r="AK176" s="690"/>
      <c r="AL176" s="690"/>
      <c r="AM176" s="690"/>
      <c r="AN176" s="690"/>
      <c r="AO176" s="690"/>
      <c r="AP176" s="690"/>
      <c r="AQ176" s="690"/>
      <c r="AR176" s="690"/>
      <c r="AS176" s="690"/>
      <c r="AT176" s="691"/>
      <c r="AU176" s="416"/>
      <c r="AV176" s="417"/>
      <c r="AW176" s="417"/>
      <c r="AX176" s="418"/>
    </row>
    <row r="177" spans="1:50" ht="24.75" customHeight="1" x14ac:dyDescent="0.2">
      <c r="A177" s="1078"/>
      <c r="B177" s="1079"/>
      <c r="C177" s="1079"/>
      <c r="D177" s="1079"/>
      <c r="E177" s="1079"/>
      <c r="F177" s="1080"/>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2">
      <c r="A178" s="1078"/>
      <c r="B178" s="1079"/>
      <c r="C178" s="1079"/>
      <c r="D178" s="1079"/>
      <c r="E178" s="1079"/>
      <c r="F178" s="1080"/>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2">
      <c r="A179" s="1078"/>
      <c r="B179" s="1079"/>
      <c r="C179" s="1079"/>
      <c r="D179" s="1079"/>
      <c r="E179" s="1079"/>
      <c r="F179" s="1080"/>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2">
      <c r="A180" s="1078"/>
      <c r="B180" s="1079"/>
      <c r="C180" s="1079"/>
      <c r="D180" s="1079"/>
      <c r="E180" s="1079"/>
      <c r="F180" s="1080"/>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2">
      <c r="A181" s="1078"/>
      <c r="B181" s="1079"/>
      <c r="C181" s="1079"/>
      <c r="D181" s="1079"/>
      <c r="E181" s="1079"/>
      <c r="F181" s="1080"/>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2">
      <c r="A182" s="1078"/>
      <c r="B182" s="1079"/>
      <c r="C182" s="1079"/>
      <c r="D182" s="1079"/>
      <c r="E182" s="1079"/>
      <c r="F182" s="1080"/>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2">
      <c r="A183" s="1078"/>
      <c r="B183" s="1079"/>
      <c r="C183" s="1079"/>
      <c r="D183" s="1079"/>
      <c r="E183" s="1079"/>
      <c r="F183" s="1080"/>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2">
      <c r="A184" s="1078"/>
      <c r="B184" s="1079"/>
      <c r="C184" s="1079"/>
      <c r="D184" s="1079"/>
      <c r="E184" s="1079"/>
      <c r="F184" s="1080"/>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2">
      <c r="A185" s="1078"/>
      <c r="B185" s="1079"/>
      <c r="C185" s="1079"/>
      <c r="D185" s="1079"/>
      <c r="E185" s="1079"/>
      <c r="F185" s="1080"/>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5">
      <c r="A186" s="1078"/>
      <c r="B186" s="1079"/>
      <c r="C186" s="1079"/>
      <c r="D186" s="1079"/>
      <c r="E186" s="1079"/>
      <c r="F186" s="1080"/>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2">
      <c r="A187" s="1078"/>
      <c r="B187" s="1079"/>
      <c r="C187" s="1079"/>
      <c r="D187" s="1079"/>
      <c r="E187" s="1079"/>
      <c r="F187" s="1080"/>
      <c r="G187" s="620" t="s">
        <v>289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x14ac:dyDescent="0.2">
      <c r="A188" s="1078"/>
      <c r="B188" s="1079"/>
      <c r="C188" s="1079"/>
      <c r="D188" s="1079"/>
      <c r="E188" s="1079"/>
      <c r="F188" s="1080"/>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2">
      <c r="A189" s="1078"/>
      <c r="B189" s="1079"/>
      <c r="C189" s="1079"/>
      <c r="D189" s="1079"/>
      <c r="E189" s="1079"/>
      <c r="F189" s="1080"/>
      <c r="G189" s="695"/>
      <c r="H189" s="696"/>
      <c r="I189" s="696"/>
      <c r="J189" s="696"/>
      <c r="K189" s="697"/>
      <c r="L189" s="689"/>
      <c r="M189" s="690"/>
      <c r="N189" s="690"/>
      <c r="O189" s="690"/>
      <c r="P189" s="690"/>
      <c r="Q189" s="690"/>
      <c r="R189" s="690"/>
      <c r="S189" s="690"/>
      <c r="T189" s="690"/>
      <c r="U189" s="690"/>
      <c r="V189" s="690"/>
      <c r="W189" s="690"/>
      <c r="X189" s="691"/>
      <c r="Y189" s="416"/>
      <c r="Z189" s="417"/>
      <c r="AA189" s="417"/>
      <c r="AB189" s="830"/>
      <c r="AC189" s="695"/>
      <c r="AD189" s="696"/>
      <c r="AE189" s="696"/>
      <c r="AF189" s="696"/>
      <c r="AG189" s="697"/>
      <c r="AH189" s="689"/>
      <c r="AI189" s="690"/>
      <c r="AJ189" s="690"/>
      <c r="AK189" s="690"/>
      <c r="AL189" s="690"/>
      <c r="AM189" s="690"/>
      <c r="AN189" s="690"/>
      <c r="AO189" s="690"/>
      <c r="AP189" s="690"/>
      <c r="AQ189" s="690"/>
      <c r="AR189" s="690"/>
      <c r="AS189" s="690"/>
      <c r="AT189" s="691"/>
      <c r="AU189" s="416"/>
      <c r="AV189" s="417"/>
      <c r="AW189" s="417"/>
      <c r="AX189" s="418"/>
    </row>
    <row r="190" spans="1:50" ht="24.75" customHeight="1" x14ac:dyDescent="0.2">
      <c r="A190" s="1078"/>
      <c r="B190" s="1079"/>
      <c r="C190" s="1079"/>
      <c r="D190" s="1079"/>
      <c r="E190" s="1079"/>
      <c r="F190" s="1080"/>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2">
      <c r="A191" s="1078"/>
      <c r="B191" s="1079"/>
      <c r="C191" s="1079"/>
      <c r="D191" s="1079"/>
      <c r="E191" s="1079"/>
      <c r="F191" s="1080"/>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2">
      <c r="A192" s="1078"/>
      <c r="B192" s="1079"/>
      <c r="C192" s="1079"/>
      <c r="D192" s="1079"/>
      <c r="E192" s="1079"/>
      <c r="F192" s="1080"/>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2">
      <c r="A193" s="1078"/>
      <c r="B193" s="1079"/>
      <c r="C193" s="1079"/>
      <c r="D193" s="1079"/>
      <c r="E193" s="1079"/>
      <c r="F193" s="1080"/>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2">
      <c r="A194" s="1078"/>
      <c r="B194" s="1079"/>
      <c r="C194" s="1079"/>
      <c r="D194" s="1079"/>
      <c r="E194" s="1079"/>
      <c r="F194" s="1080"/>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2">
      <c r="A195" s="1078"/>
      <c r="B195" s="1079"/>
      <c r="C195" s="1079"/>
      <c r="D195" s="1079"/>
      <c r="E195" s="1079"/>
      <c r="F195" s="1080"/>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2">
      <c r="A196" s="1078"/>
      <c r="B196" s="1079"/>
      <c r="C196" s="1079"/>
      <c r="D196" s="1079"/>
      <c r="E196" s="1079"/>
      <c r="F196" s="1080"/>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2">
      <c r="A197" s="1078"/>
      <c r="B197" s="1079"/>
      <c r="C197" s="1079"/>
      <c r="D197" s="1079"/>
      <c r="E197" s="1079"/>
      <c r="F197" s="1080"/>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2">
      <c r="A198" s="1078"/>
      <c r="B198" s="1079"/>
      <c r="C198" s="1079"/>
      <c r="D198" s="1079"/>
      <c r="E198" s="1079"/>
      <c r="F198" s="1080"/>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5">
      <c r="A199" s="1078"/>
      <c r="B199" s="1079"/>
      <c r="C199" s="1079"/>
      <c r="D199" s="1079"/>
      <c r="E199" s="1079"/>
      <c r="F199" s="1080"/>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2">
      <c r="A200" s="1078"/>
      <c r="B200" s="1079"/>
      <c r="C200" s="1079"/>
      <c r="D200" s="1079"/>
      <c r="E200" s="1079"/>
      <c r="F200" s="1080"/>
      <c r="G200" s="620" t="s">
        <v>290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x14ac:dyDescent="0.2">
      <c r="A201" s="1078"/>
      <c r="B201" s="1079"/>
      <c r="C201" s="1079"/>
      <c r="D201" s="1079"/>
      <c r="E201" s="1079"/>
      <c r="F201" s="1080"/>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2">
      <c r="A202" s="1078"/>
      <c r="B202" s="1079"/>
      <c r="C202" s="1079"/>
      <c r="D202" s="1079"/>
      <c r="E202" s="1079"/>
      <c r="F202" s="1080"/>
      <c r="G202" s="695"/>
      <c r="H202" s="696"/>
      <c r="I202" s="696"/>
      <c r="J202" s="696"/>
      <c r="K202" s="697"/>
      <c r="L202" s="689"/>
      <c r="M202" s="690"/>
      <c r="N202" s="690"/>
      <c r="O202" s="690"/>
      <c r="P202" s="690"/>
      <c r="Q202" s="690"/>
      <c r="R202" s="690"/>
      <c r="S202" s="690"/>
      <c r="T202" s="690"/>
      <c r="U202" s="690"/>
      <c r="V202" s="690"/>
      <c r="W202" s="690"/>
      <c r="X202" s="691"/>
      <c r="Y202" s="416"/>
      <c r="Z202" s="417"/>
      <c r="AA202" s="417"/>
      <c r="AB202" s="830"/>
      <c r="AC202" s="695"/>
      <c r="AD202" s="696"/>
      <c r="AE202" s="696"/>
      <c r="AF202" s="696"/>
      <c r="AG202" s="697"/>
      <c r="AH202" s="689"/>
      <c r="AI202" s="690"/>
      <c r="AJ202" s="690"/>
      <c r="AK202" s="690"/>
      <c r="AL202" s="690"/>
      <c r="AM202" s="690"/>
      <c r="AN202" s="690"/>
      <c r="AO202" s="690"/>
      <c r="AP202" s="690"/>
      <c r="AQ202" s="690"/>
      <c r="AR202" s="690"/>
      <c r="AS202" s="690"/>
      <c r="AT202" s="691"/>
      <c r="AU202" s="416"/>
      <c r="AV202" s="417"/>
      <c r="AW202" s="417"/>
      <c r="AX202" s="418"/>
    </row>
    <row r="203" spans="1:50" ht="24.75" customHeight="1" x14ac:dyDescent="0.2">
      <c r="A203" s="1078"/>
      <c r="B203" s="1079"/>
      <c r="C203" s="1079"/>
      <c r="D203" s="1079"/>
      <c r="E203" s="1079"/>
      <c r="F203" s="1080"/>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2">
      <c r="A204" s="1078"/>
      <c r="B204" s="1079"/>
      <c r="C204" s="1079"/>
      <c r="D204" s="1079"/>
      <c r="E204" s="1079"/>
      <c r="F204" s="1080"/>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2">
      <c r="A205" s="1078"/>
      <c r="B205" s="1079"/>
      <c r="C205" s="1079"/>
      <c r="D205" s="1079"/>
      <c r="E205" s="1079"/>
      <c r="F205" s="1080"/>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2">
      <c r="A206" s="1078"/>
      <c r="B206" s="1079"/>
      <c r="C206" s="1079"/>
      <c r="D206" s="1079"/>
      <c r="E206" s="1079"/>
      <c r="F206" s="1080"/>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2">
      <c r="A207" s="1078"/>
      <c r="B207" s="1079"/>
      <c r="C207" s="1079"/>
      <c r="D207" s="1079"/>
      <c r="E207" s="1079"/>
      <c r="F207" s="1080"/>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2">
      <c r="A208" s="1078"/>
      <c r="B208" s="1079"/>
      <c r="C208" s="1079"/>
      <c r="D208" s="1079"/>
      <c r="E208" s="1079"/>
      <c r="F208" s="1080"/>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2">
      <c r="A209" s="1078"/>
      <c r="B209" s="1079"/>
      <c r="C209" s="1079"/>
      <c r="D209" s="1079"/>
      <c r="E209" s="1079"/>
      <c r="F209" s="1080"/>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2">
      <c r="A210" s="1078"/>
      <c r="B210" s="1079"/>
      <c r="C210" s="1079"/>
      <c r="D210" s="1079"/>
      <c r="E210" s="1079"/>
      <c r="F210" s="1080"/>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2">
      <c r="A211" s="1078"/>
      <c r="B211" s="1079"/>
      <c r="C211" s="1079"/>
      <c r="D211" s="1079"/>
      <c r="E211" s="1079"/>
      <c r="F211" s="1080"/>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5">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5"/>
    <row r="214" spans="1:50" ht="30" customHeight="1" x14ac:dyDescent="0.2">
      <c r="A214" s="1075" t="s">
        <v>28</v>
      </c>
      <c r="B214" s="1076"/>
      <c r="C214" s="1076"/>
      <c r="D214" s="1076"/>
      <c r="E214" s="1076"/>
      <c r="F214" s="1077"/>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x14ac:dyDescent="0.2">
      <c r="A215" s="1078"/>
      <c r="B215" s="1079"/>
      <c r="C215" s="1079"/>
      <c r="D215" s="1079"/>
      <c r="E215" s="1079"/>
      <c r="F215" s="1080"/>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2">
      <c r="A216" s="1078"/>
      <c r="B216" s="1079"/>
      <c r="C216" s="1079"/>
      <c r="D216" s="1079"/>
      <c r="E216" s="1079"/>
      <c r="F216" s="1080"/>
      <c r="G216" s="695"/>
      <c r="H216" s="696"/>
      <c r="I216" s="696"/>
      <c r="J216" s="696"/>
      <c r="K216" s="697"/>
      <c r="L216" s="689"/>
      <c r="M216" s="690"/>
      <c r="N216" s="690"/>
      <c r="O216" s="690"/>
      <c r="P216" s="690"/>
      <c r="Q216" s="690"/>
      <c r="R216" s="690"/>
      <c r="S216" s="690"/>
      <c r="T216" s="690"/>
      <c r="U216" s="690"/>
      <c r="V216" s="690"/>
      <c r="W216" s="690"/>
      <c r="X216" s="691"/>
      <c r="Y216" s="416"/>
      <c r="Z216" s="417"/>
      <c r="AA216" s="417"/>
      <c r="AB216" s="830"/>
      <c r="AC216" s="695"/>
      <c r="AD216" s="696"/>
      <c r="AE216" s="696"/>
      <c r="AF216" s="696"/>
      <c r="AG216" s="697"/>
      <c r="AH216" s="689"/>
      <c r="AI216" s="690"/>
      <c r="AJ216" s="690"/>
      <c r="AK216" s="690"/>
      <c r="AL216" s="690"/>
      <c r="AM216" s="690"/>
      <c r="AN216" s="690"/>
      <c r="AO216" s="690"/>
      <c r="AP216" s="690"/>
      <c r="AQ216" s="690"/>
      <c r="AR216" s="690"/>
      <c r="AS216" s="690"/>
      <c r="AT216" s="691"/>
      <c r="AU216" s="416"/>
      <c r="AV216" s="417"/>
      <c r="AW216" s="417"/>
      <c r="AX216" s="418"/>
    </row>
    <row r="217" spans="1:50" ht="24.75" customHeight="1" x14ac:dyDescent="0.2">
      <c r="A217" s="1078"/>
      <c r="B217" s="1079"/>
      <c r="C217" s="1079"/>
      <c r="D217" s="1079"/>
      <c r="E217" s="1079"/>
      <c r="F217" s="1080"/>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2">
      <c r="A218" s="1078"/>
      <c r="B218" s="1079"/>
      <c r="C218" s="1079"/>
      <c r="D218" s="1079"/>
      <c r="E218" s="1079"/>
      <c r="F218" s="1080"/>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2">
      <c r="A219" s="1078"/>
      <c r="B219" s="1079"/>
      <c r="C219" s="1079"/>
      <c r="D219" s="1079"/>
      <c r="E219" s="1079"/>
      <c r="F219" s="1080"/>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2">
      <c r="A220" s="1078"/>
      <c r="B220" s="1079"/>
      <c r="C220" s="1079"/>
      <c r="D220" s="1079"/>
      <c r="E220" s="1079"/>
      <c r="F220" s="1080"/>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2">
      <c r="A221" s="1078"/>
      <c r="B221" s="1079"/>
      <c r="C221" s="1079"/>
      <c r="D221" s="1079"/>
      <c r="E221" s="1079"/>
      <c r="F221" s="1080"/>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2">
      <c r="A222" s="1078"/>
      <c r="B222" s="1079"/>
      <c r="C222" s="1079"/>
      <c r="D222" s="1079"/>
      <c r="E222" s="1079"/>
      <c r="F222" s="1080"/>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2">
      <c r="A223" s="1078"/>
      <c r="B223" s="1079"/>
      <c r="C223" s="1079"/>
      <c r="D223" s="1079"/>
      <c r="E223" s="1079"/>
      <c r="F223" s="1080"/>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2">
      <c r="A224" s="1078"/>
      <c r="B224" s="1079"/>
      <c r="C224" s="1079"/>
      <c r="D224" s="1079"/>
      <c r="E224" s="1079"/>
      <c r="F224" s="1080"/>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2">
      <c r="A225" s="1078"/>
      <c r="B225" s="1079"/>
      <c r="C225" s="1079"/>
      <c r="D225" s="1079"/>
      <c r="E225" s="1079"/>
      <c r="F225" s="1080"/>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5">
      <c r="A226" s="1078"/>
      <c r="B226" s="1079"/>
      <c r="C226" s="1079"/>
      <c r="D226" s="1079"/>
      <c r="E226" s="1079"/>
      <c r="F226" s="1080"/>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2">
      <c r="A227" s="1078"/>
      <c r="B227" s="1079"/>
      <c r="C227" s="1079"/>
      <c r="D227" s="1079"/>
      <c r="E227" s="1079"/>
      <c r="F227" s="1080"/>
      <c r="G227" s="620" t="s">
        <v>292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x14ac:dyDescent="0.2">
      <c r="A228" s="1078"/>
      <c r="B228" s="1079"/>
      <c r="C228" s="1079"/>
      <c r="D228" s="1079"/>
      <c r="E228" s="1079"/>
      <c r="F228" s="1080"/>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2">
      <c r="A229" s="1078"/>
      <c r="B229" s="1079"/>
      <c r="C229" s="1079"/>
      <c r="D229" s="1079"/>
      <c r="E229" s="1079"/>
      <c r="F229" s="1080"/>
      <c r="G229" s="695"/>
      <c r="H229" s="696"/>
      <c r="I229" s="696"/>
      <c r="J229" s="696"/>
      <c r="K229" s="697"/>
      <c r="L229" s="689"/>
      <c r="M229" s="690"/>
      <c r="N229" s="690"/>
      <c r="O229" s="690"/>
      <c r="P229" s="690"/>
      <c r="Q229" s="690"/>
      <c r="R229" s="690"/>
      <c r="S229" s="690"/>
      <c r="T229" s="690"/>
      <c r="U229" s="690"/>
      <c r="V229" s="690"/>
      <c r="W229" s="690"/>
      <c r="X229" s="691"/>
      <c r="Y229" s="416"/>
      <c r="Z229" s="417"/>
      <c r="AA229" s="417"/>
      <c r="AB229" s="830"/>
      <c r="AC229" s="695"/>
      <c r="AD229" s="696"/>
      <c r="AE229" s="696"/>
      <c r="AF229" s="696"/>
      <c r="AG229" s="697"/>
      <c r="AH229" s="689"/>
      <c r="AI229" s="690"/>
      <c r="AJ229" s="690"/>
      <c r="AK229" s="690"/>
      <c r="AL229" s="690"/>
      <c r="AM229" s="690"/>
      <c r="AN229" s="690"/>
      <c r="AO229" s="690"/>
      <c r="AP229" s="690"/>
      <c r="AQ229" s="690"/>
      <c r="AR229" s="690"/>
      <c r="AS229" s="690"/>
      <c r="AT229" s="691"/>
      <c r="AU229" s="416"/>
      <c r="AV229" s="417"/>
      <c r="AW229" s="417"/>
      <c r="AX229" s="418"/>
    </row>
    <row r="230" spans="1:50" ht="24.75" customHeight="1" x14ac:dyDescent="0.2">
      <c r="A230" s="1078"/>
      <c r="B230" s="1079"/>
      <c r="C230" s="1079"/>
      <c r="D230" s="1079"/>
      <c r="E230" s="1079"/>
      <c r="F230" s="1080"/>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2">
      <c r="A231" s="1078"/>
      <c r="B231" s="1079"/>
      <c r="C231" s="1079"/>
      <c r="D231" s="1079"/>
      <c r="E231" s="1079"/>
      <c r="F231" s="1080"/>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2">
      <c r="A232" s="1078"/>
      <c r="B232" s="1079"/>
      <c r="C232" s="1079"/>
      <c r="D232" s="1079"/>
      <c r="E232" s="1079"/>
      <c r="F232" s="1080"/>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2">
      <c r="A233" s="1078"/>
      <c r="B233" s="1079"/>
      <c r="C233" s="1079"/>
      <c r="D233" s="1079"/>
      <c r="E233" s="1079"/>
      <c r="F233" s="1080"/>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2">
      <c r="A234" s="1078"/>
      <c r="B234" s="1079"/>
      <c r="C234" s="1079"/>
      <c r="D234" s="1079"/>
      <c r="E234" s="1079"/>
      <c r="F234" s="1080"/>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2">
      <c r="A235" s="1078"/>
      <c r="B235" s="1079"/>
      <c r="C235" s="1079"/>
      <c r="D235" s="1079"/>
      <c r="E235" s="1079"/>
      <c r="F235" s="1080"/>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2">
      <c r="A236" s="1078"/>
      <c r="B236" s="1079"/>
      <c r="C236" s="1079"/>
      <c r="D236" s="1079"/>
      <c r="E236" s="1079"/>
      <c r="F236" s="1080"/>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2">
      <c r="A237" s="1078"/>
      <c r="B237" s="1079"/>
      <c r="C237" s="1079"/>
      <c r="D237" s="1079"/>
      <c r="E237" s="1079"/>
      <c r="F237" s="1080"/>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2">
      <c r="A238" s="1078"/>
      <c r="B238" s="1079"/>
      <c r="C238" s="1079"/>
      <c r="D238" s="1079"/>
      <c r="E238" s="1079"/>
      <c r="F238" s="1080"/>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5">
      <c r="A239" s="1078"/>
      <c r="B239" s="1079"/>
      <c r="C239" s="1079"/>
      <c r="D239" s="1079"/>
      <c r="E239" s="1079"/>
      <c r="F239" s="1080"/>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2">
      <c r="A240" s="1078"/>
      <c r="B240" s="1079"/>
      <c r="C240" s="1079"/>
      <c r="D240" s="1079"/>
      <c r="E240" s="1079"/>
      <c r="F240" s="1080"/>
      <c r="G240" s="620" t="s">
        <v>294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x14ac:dyDescent="0.2">
      <c r="A241" s="1078"/>
      <c r="B241" s="1079"/>
      <c r="C241" s="1079"/>
      <c r="D241" s="1079"/>
      <c r="E241" s="1079"/>
      <c r="F241" s="1080"/>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2">
      <c r="A242" s="1078"/>
      <c r="B242" s="1079"/>
      <c r="C242" s="1079"/>
      <c r="D242" s="1079"/>
      <c r="E242" s="1079"/>
      <c r="F242" s="1080"/>
      <c r="G242" s="695"/>
      <c r="H242" s="696"/>
      <c r="I242" s="696"/>
      <c r="J242" s="696"/>
      <c r="K242" s="697"/>
      <c r="L242" s="689"/>
      <c r="M242" s="690"/>
      <c r="N242" s="690"/>
      <c r="O242" s="690"/>
      <c r="P242" s="690"/>
      <c r="Q242" s="690"/>
      <c r="R242" s="690"/>
      <c r="S242" s="690"/>
      <c r="T242" s="690"/>
      <c r="U242" s="690"/>
      <c r="V242" s="690"/>
      <c r="W242" s="690"/>
      <c r="X242" s="691"/>
      <c r="Y242" s="416"/>
      <c r="Z242" s="417"/>
      <c r="AA242" s="417"/>
      <c r="AB242" s="830"/>
      <c r="AC242" s="695"/>
      <c r="AD242" s="696"/>
      <c r="AE242" s="696"/>
      <c r="AF242" s="696"/>
      <c r="AG242" s="697"/>
      <c r="AH242" s="689"/>
      <c r="AI242" s="690"/>
      <c r="AJ242" s="690"/>
      <c r="AK242" s="690"/>
      <c r="AL242" s="690"/>
      <c r="AM242" s="690"/>
      <c r="AN242" s="690"/>
      <c r="AO242" s="690"/>
      <c r="AP242" s="690"/>
      <c r="AQ242" s="690"/>
      <c r="AR242" s="690"/>
      <c r="AS242" s="690"/>
      <c r="AT242" s="691"/>
      <c r="AU242" s="416"/>
      <c r="AV242" s="417"/>
      <c r="AW242" s="417"/>
      <c r="AX242" s="418"/>
    </row>
    <row r="243" spans="1:50" ht="24.75" customHeight="1" x14ac:dyDescent="0.2">
      <c r="A243" s="1078"/>
      <c r="B243" s="1079"/>
      <c r="C243" s="1079"/>
      <c r="D243" s="1079"/>
      <c r="E243" s="1079"/>
      <c r="F243" s="1080"/>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2">
      <c r="A244" s="1078"/>
      <c r="B244" s="1079"/>
      <c r="C244" s="1079"/>
      <c r="D244" s="1079"/>
      <c r="E244" s="1079"/>
      <c r="F244" s="1080"/>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2">
      <c r="A245" s="1078"/>
      <c r="B245" s="1079"/>
      <c r="C245" s="1079"/>
      <c r="D245" s="1079"/>
      <c r="E245" s="1079"/>
      <c r="F245" s="1080"/>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2">
      <c r="A246" s="1078"/>
      <c r="B246" s="1079"/>
      <c r="C246" s="1079"/>
      <c r="D246" s="1079"/>
      <c r="E246" s="1079"/>
      <c r="F246" s="1080"/>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2">
      <c r="A247" s="1078"/>
      <c r="B247" s="1079"/>
      <c r="C247" s="1079"/>
      <c r="D247" s="1079"/>
      <c r="E247" s="1079"/>
      <c r="F247" s="1080"/>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2">
      <c r="A248" s="1078"/>
      <c r="B248" s="1079"/>
      <c r="C248" s="1079"/>
      <c r="D248" s="1079"/>
      <c r="E248" s="1079"/>
      <c r="F248" s="1080"/>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2">
      <c r="A249" s="1078"/>
      <c r="B249" s="1079"/>
      <c r="C249" s="1079"/>
      <c r="D249" s="1079"/>
      <c r="E249" s="1079"/>
      <c r="F249" s="1080"/>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2">
      <c r="A250" s="1078"/>
      <c r="B250" s="1079"/>
      <c r="C250" s="1079"/>
      <c r="D250" s="1079"/>
      <c r="E250" s="1079"/>
      <c r="F250" s="1080"/>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2">
      <c r="A251" s="1078"/>
      <c r="B251" s="1079"/>
      <c r="C251" s="1079"/>
      <c r="D251" s="1079"/>
      <c r="E251" s="1079"/>
      <c r="F251" s="1080"/>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5">
      <c r="A252" s="1078"/>
      <c r="B252" s="1079"/>
      <c r="C252" s="1079"/>
      <c r="D252" s="1079"/>
      <c r="E252" s="1079"/>
      <c r="F252" s="1080"/>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2">
      <c r="A253" s="1078"/>
      <c r="B253" s="1079"/>
      <c r="C253" s="1079"/>
      <c r="D253" s="1079"/>
      <c r="E253" s="1079"/>
      <c r="F253" s="1080"/>
      <c r="G253" s="620" t="s">
        <v>296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x14ac:dyDescent="0.2">
      <c r="A254" s="1078"/>
      <c r="B254" s="1079"/>
      <c r="C254" s="1079"/>
      <c r="D254" s="1079"/>
      <c r="E254" s="1079"/>
      <c r="F254" s="1080"/>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2">
      <c r="A255" s="1078"/>
      <c r="B255" s="1079"/>
      <c r="C255" s="1079"/>
      <c r="D255" s="1079"/>
      <c r="E255" s="1079"/>
      <c r="F255" s="1080"/>
      <c r="G255" s="695"/>
      <c r="H255" s="696"/>
      <c r="I255" s="696"/>
      <c r="J255" s="696"/>
      <c r="K255" s="697"/>
      <c r="L255" s="689"/>
      <c r="M255" s="690"/>
      <c r="N255" s="690"/>
      <c r="O255" s="690"/>
      <c r="P255" s="690"/>
      <c r="Q255" s="690"/>
      <c r="R255" s="690"/>
      <c r="S255" s="690"/>
      <c r="T255" s="690"/>
      <c r="U255" s="690"/>
      <c r="V255" s="690"/>
      <c r="W255" s="690"/>
      <c r="X255" s="691"/>
      <c r="Y255" s="416"/>
      <c r="Z255" s="417"/>
      <c r="AA255" s="417"/>
      <c r="AB255" s="830"/>
      <c r="AC255" s="695"/>
      <c r="AD255" s="696"/>
      <c r="AE255" s="696"/>
      <c r="AF255" s="696"/>
      <c r="AG255" s="697"/>
      <c r="AH255" s="689"/>
      <c r="AI255" s="690"/>
      <c r="AJ255" s="690"/>
      <c r="AK255" s="690"/>
      <c r="AL255" s="690"/>
      <c r="AM255" s="690"/>
      <c r="AN255" s="690"/>
      <c r="AO255" s="690"/>
      <c r="AP255" s="690"/>
      <c r="AQ255" s="690"/>
      <c r="AR255" s="690"/>
      <c r="AS255" s="690"/>
      <c r="AT255" s="691"/>
      <c r="AU255" s="416"/>
      <c r="AV255" s="417"/>
      <c r="AW255" s="417"/>
      <c r="AX255" s="418"/>
    </row>
    <row r="256" spans="1:50" ht="24.75" customHeight="1" x14ac:dyDescent="0.2">
      <c r="A256" s="1078"/>
      <c r="B256" s="1079"/>
      <c r="C256" s="1079"/>
      <c r="D256" s="1079"/>
      <c r="E256" s="1079"/>
      <c r="F256" s="1080"/>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2">
      <c r="A257" s="1078"/>
      <c r="B257" s="1079"/>
      <c r="C257" s="1079"/>
      <c r="D257" s="1079"/>
      <c r="E257" s="1079"/>
      <c r="F257" s="1080"/>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2">
      <c r="A258" s="1078"/>
      <c r="B258" s="1079"/>
      <c r="C258" s="1079"/>
      <c r="D258" s="1079"/>
      <c r="E258" s="1079"/>
      <c r="F258" s="1080"/>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2">
      <c r="A259" s="1078"/>
      <c r="B259" s="1079"/>
      <c r="C259" s="1079"/>
      <c r="D259" s="1079"/>
      <c r="E259" s="1079"/>
      <c r="F259" s="1080"/>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2">
      <c r="A260" s="1078"/>
      <c r="B260" s="1079"/>
      <c r="C260" s="1079"/>
      <c r="D260" s="1079"/>
      <c r="E260" s="1079"/>
      <c r="F260" s="1080"/>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2">
      <c r="A261" s="1078"/>
      <c r="B261" s="1079"/>
      <c r="C261" s="1079"/>
      <c r="D261" s="1079"/>
      <c r="E261" s="1079"/>
      <c r="F261" s="1080"/>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2">
      <c r="A262" s="1078"/>
      <c r="B262" s="1079"/>
      <c r="C262" s="1079"/>
      <c r="D262" s="1079"/>
      <c r="E262" s="1079"/>
      <c r="F262" s="1080"/>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2">
      <c r="A263" s="1078"/>
      <c r="B263" s="1079"/>
      <c r="C263" s="1079"/>
      <c r="D263" s="1079"/>
      <c r="E263" s="1079"/>
      <c r="F263" s="1080"/>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2">
      <c r="A264" s="1078"/>
      <c r="B264" s="1079"/>
      <c r="C264" s="1079"/>
      <c r="D264" s="1079"/>
      <c r="E264" s="1079"/>
      <c r="F264" s="1080"/>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5">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2">
      <c r="A4" s="1089">
        <v>1</v>
      </c>
      <c r="B4" s="108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9">
        <v>2</v>
      </c>
      <c r="B5" s="108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9">
        <v>3</v>
      </c>
      <c r="B6" s="108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9">
        <v>4</v>
      </c>
      <c r="B7" s="108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9">
        <v>5</v>
      </c>
      <c r="B8" s="108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9">
        <v>6</v>
      </c>
      <c r="B9" s="108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9">
        <v>7</v>
      </c>
      <c r="B10" s="108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9">
        <v>8</v>
      </c>
      <c r="B11" s="108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9">
        <v>9</v>
      </c>
      <c r="B12" s="108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9">
        <v>10</v>
      </c>
      <c r="B13" s="108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9">
        <v>11</v>
      </c>
      <c r="B14" s="108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9">
        <v>12</v>
      </c>
      <c r="B15" s="108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9">
        <v>13</v>
      </c>
      <c r="B16" s="108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9">
        <v>14</v>
      </c>
      <c r="B17" s="108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9">
        <v>15</v>
      </c>
      <c r="B18" s="108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9">
        <v>16</v>
      </c>
      <c r="B19" s="108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9">
        <v>17</v>
      </c>
      <c r="B20" s="108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9">
        <v>18</v>
      </c>
      <c r="B21" s="108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9">
        <v>19</v>
      </c>
      <c r="B22" s="108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9">
        <v>20</v>
      </c>
      <c r="B23" s="108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9">
        <v>21</v>
      </c>
      <c r="B24" s="108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9">
        <v>22</v>
      </c>
      <c r="B25" s="108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9">
        <v>23</v>
      </c>
      <c r="B26" s="108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9">
        <v>24</v>
      </c>
      <c r="B27" s="108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9">
        <v>25</v>
      </c>
      <c r="B28" s="108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9">
        <v>26</v>
      </c>
      <c r="B29" s="108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9">
        <v>27</v>
      </c>
      <c r="B30" s="108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9">
        <v>28</v>
      </c>
      <c r="B31" s="108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9">
        <v>29</v>
      </c>
      <c r="B32" s="108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9">
        <v>30</v>
      </c>
      <c r="B33" s="108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2">
      <c r="A37" s="1089">
        <v>1</v>
      </c>
      <c r="B37" s="108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9">
        <v>2</v>
      </c>
      <c r="B38" s="108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9">
        <v>3</v>
      </c>
      <c r="B39" s="108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9">
        <v>4</v>
      </c>
      <c r="B40" s="108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9">
        <v>5</v>
      </c>
      <c r="B41" s="108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9">
        <v>6</v>
      </c>
      <c r="B42" s="108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9">
        <v>7</v>
      </c>
      <c r="B43" s="108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9">
        <v>8</v>
      </c>
      <c r="B44" s="108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9">
        <v>9</v>
      </c>
      <c r="B45" s="108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9">
        <v>10</v>
      </c>
      <c r="B46" s="108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9">
        <v>11</v>
      </c>
      <c r="B47" s="108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9">
        <v>12</v>
      </c>
      <c r="B48" s="108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9">
        <v>13</v>
      </c>
      <c r="B49" s="108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9">
        <v>14</v>
      </c>
      <c r="B50" s="108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9">
        <v>15</v>
      </c>
      <c r="B51" s="108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9">
        <v>16</v>
      </c>
      <c r="B52" s="108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9">
        <v>17</v>
      </c>
      <c r="B53" s="108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9">
        <v>18</v>
      </c>
      <c r="B54" s="108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9">
        <v>19</v>
      </c>
      <c r="B55" s="108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9">
        <v>20</v>
      </c>
      <c r="B56" s="108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9">
        <v>21</v>
      </c>
      <c r="B57" s="108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9">
        <v>22</v>
      </c>
      <c r="B58" s="108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9">
        <v>23</v>
      </c>
      <c r="B59" s="108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9">
        <v>24</v>
      </c>
      <c r="B60" s="108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9">
        <v>25</v>
      </c>
      <c r="B61" s="108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9">
        <v>26</v>
      </c>
      <c r="B62" s="108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9">
        <v>27</v>
      </c>
      <c r="B63" s="108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9">
        <v>28</v>
      </c>
      <c r="B64" s="108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9">
        <v>29</v>
      </c>
      <c r="B65" s="108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9">
        <v>30</v>
      </c>
      <c r="B66" s="108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2">
      <c r="A70" s="1089">
        <v>1</v>
      </c>
      <c r="B70" s="108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9">
        <v>2</v>
      </c>
      <c r="B71" s="108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9">
        <v>3</v>
      </c>
      <c r="B72" s="108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9">
        <v>4</v>
      </c>
      <c r="B73" s="108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9">
        <v>5</v>
      </c>
      <c r="B74" s="108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9">
        <v>6</v>
      </c>
      <c r="B75" s="108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9">
        <v>7</v>
      </c>
      <c r="B76" s="108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9">
        <v>8</v>
      </c>
      <c r="B77" s="108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9">
        <v>9</v>
      </c>
      <c r="B78" s="108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9">
        <v>10</v>
      </c>
      <c r="B79" s="108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9">
        <v>11</v>
      </c>
      <c r="B80" s="108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9">
        <v>12</v>
      </c>
      <c r="B81" s="108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9">
        <v>13</v>
      </c>
      <c r="B82" s="108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9">
        <v>14</v>
      </c>
      <c r="B83" s="108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9">
        <v>15</v>
      </c>
      <c r="B84" s="108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9">
        <v>16</v>
      </c>
      <c r="B85" s="108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9">
        <v>17</v>
      </c>
      <c r="B86" s="108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9">
        <v>18</v>
      </c>
      <c r="B87" s="108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9">
        <v>19</v>
      </c>
      <c r="B88" s="108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9">
        <v>20</v>
      </c>
      <c r="B89" s="108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9">
        <v>21</v>
      </c>
      <c r="B90" s="108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9">
        <v>22</v>
      </c>
      <c r="B91" s="108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9">
        <v>23</v>
      </c>
      <c r="B92" s="108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9">
        <v>24</v>
      </c>
      <c r="B93" s="108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9">
        <v>25</v>
      </c>
      <c r="B94" s="108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9">
        <v>26</v>
      </c>
      <c r="B95" s="108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9">
        <v>27</v>
      </c>
      <c r="B96" s="108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9">
        <v>28</v>
      </c>
      <c r="B97" s="108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9">
        <v>29</v>
      </c>
      <c r="B98" s="108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9">
        <v>30</v>
      </c>
      <c r="B99" s="108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2">
      <c r="A103" s="1089">
        <v>1</v>
      </c>
      <c r="B103" s="108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9">
        <v>2</v>
      </c>
      <c r="B104" s="108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9">
        <v>3</v>
      </c>
      <c r="B105" s="108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9">
        <v>4</v>
      </c>
      <c r="B106" s="108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9">
        <v>5</v>
      </c>
      <c r="B107" s="108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9">
        <v>6</v>
      </c>
      <c r="B108" s="108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9">
        <v>7</v>
      </c>
      <c r="B109" s="108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9">
        <v>8</v>
      </c>
      <c r="B110" s="108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9">
        <v>9</v>
      </c>
      <c r="B111" s="108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9">
        <v>10</v>
      </c>
      <c r="B112" s="108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9">
        <v>11</v>
      </c>
      <c r="B113" s="108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9">
        <v>12</v>
      </c>
      <c r="B114" s="108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9">
        <v>13</v>
      </c>
      <c r="B115" s="108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9">
        <v>14</v>
      </c>
      <c r="B116" s="108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9">
        <v>15</v>
      </c>
      <c r="B117" s="108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9">
        <v>16</v>
      </c>
      <c r="B118" s="108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9">
        <v>17</v>
      </c>
      <c r="B119" s="108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9">
        <v>18</v>
      </c>
      <c r="B120" s="108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9">
        <v>19</v>
      </c>
      <c r="B121" s="108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9">
        <v>20</v>
      </c>
      <c r="B122" s="108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9">
        <v>21</v>
      </c>
      <c r="B123" s="108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9">
        <v>22</v>
      </c>
      <c r="B124" s="108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9">
        <v>23</v>
      </c>
      <c r="B125" s="108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9">
        <v>24</v>
      </c>
      <c r="B126" s="108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9">
        <v>25</v>
      </c>
      <c r="B127" s="108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9">
        <v>26</v>
      </c>
      <c r="B128" s="108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9">
        <v>27</v>
      </c>
      <c r="B129" s="108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9">
        <v>28</v>
      </c>
      <c r="B130" s="108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9">
        <v>29</v>
      </c>
      <c r="B131" s="108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9">
        <v>30</v>
      </c>
      <c r="B132" s="108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2">
      <c r="A136" s="1089">
        <v>1</v>
      </c>
      <c r="B136" s="108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9">
        <v>2</v>
      </c>
      <c r="B137" s="108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9">
        <v>3</v>
      </c>
      <c r="B138" s="108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9">
        <v>4</v>
      </c>
      <c r="B139" s="108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9">
        <v>5</v>
      </c>
      <c r="B140" s="108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9">
        <v>6</v>
      </c>
      <c r="B141" s="108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9">
        <v>7</v>
      </c>
      <c r="B142" s="108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9">
        <v>8</v>
      </c>
      <c r="B143" s="108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9">
        <v>9</v>
      </c>
      <c r="B144" s="108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9">
        <v>10</v>
      </c>
      <c r="B145" s="108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9">
        <v>11</v>
      </c>
      <c r="B146" s="108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9">
        <v>12</v>
      </c>
      <c r="B147" s="108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9">
        <v>13</v>
      </c>
      <c r="B148" s="108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9">
        <v>14</v>
      </c>
      <c r="B149" s="108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9">
        <v>15</v>
      </c>
      <c r="B150" s="108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9">
        <v>16</v>
      </c>
      <c r="B151" s="108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9">
        <v>17</v>
      </c>
      <c r="B152" s="108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9">
        <v>18</v>
      </c>
      <c r="B153" s="108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9">
        <v>19</v>
      </c>
      <c r="B154" s="108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9">
        <v>20</v>
      </c>
      <c r="B155" s="108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9">
        <v>21</v>
      </c>
      <c r="B156" s="108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9">
        <v>22</v>
      </c>
      <c r="B157" s="108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9">
        <v>23</v>
      </c>
      <c r="B158" s="108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9">
        <v>24</v>
      </c>
      <c r="B159" s="108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9">
        <v>25</v>
      </c>
      <c r="B160" s="108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9">
        <v>26</v>
      </c>
      <c r="B161" s="108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9">
        <v>27</v>
      </c>
      <c r="B162" s="108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9">
        <v>28</v>
      </c>
      <c r="B163" s="108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9">
        <v>29</v>
      </c>
      <c r="B164" s="108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9">
        <v>30</v>
      </c>
      <c r="B165" s="108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2">
      <c r="A169" s="1089">
        <v>1</v>
      </c>
      <c r="B169" s="108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9">
        <v>2</v>
      </c>
      <c r="B170" s="108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9">
        <v>3</v>
      </c>
      <c r="B171" s="108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9">
        <v>4</v>
      </c>
      <c r="B172" s="108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9">
        <v>5</v>
      </c>
      <c r="B173" s="108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9">
        <v>6</v>
      </c>
      <c r="B174" s="108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9">
        <v>7</v>
      </c>
      <c r="B175" s="108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9">
        <v>8</v>
      </c>
      <c r="B176" s="108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9">
        <v>9</v>
      </c>
      <c r="B177" s="108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9">
        <v>10</v>
      </c>
      <c r="B178" s="108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9">
        <v>11</v>
      </c>
      <c r="B179" s="108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9">
        <v>12</v>
      </c>
      <c r="B180" s="108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9">
        <v>13</v>
      </c>
      <c r="B181" s="108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9">
        <v>14</v>
      </c>
      <c r="B182" s="108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9">
        <v>15</v>
      </c>
      <c r="B183" s="108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9">
        <v>16</v>
      </c>
      <c r="B184" s="108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9">
        <v>17</v>
      </c>
      <c r="B185" s="108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9">
        <v>18</v>
      </c>
      <c r="B186" s="108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9">
        <v>19</v>
      </c>
      <c r="B187" s="108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9">
        <v>20</v>
      </c>
      <c r="B188" s="108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9">
        <v>21</v>
      </c>
      <c r="B189" s="108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9">
        <v>22</v>
      </c>
      <c r="B190" s="108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9">
        <v>23</v>
      </c>
      <c r="B191" s="108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9">
        <v>24</v>
      </c>
      <c r="B192" s="108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9">
        <v>25</v>
      </c>
      <c r="B193" s="108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9">
        <v>26</v>
      </c>
      <c r="B194" s="108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9">
        <v>27</v>
      </c>
      <c r="B195" s="108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9">
        <v>28</v>
      </c>
      <c r="B196" s="108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9">
        <v>29</v>
      </c>
      <c r="B197" s="108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9">
        <v>30</v>
      </c>
      <c r="B198" s="108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2">
      <c r="A202" s="1089">
        <v>1</v>
      </c>
      <c r="B202" s="108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9">
        <v>2</v>
      </c>
      <c r="B203" s="108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9">
        <v>3</v>
      </c>
      <c r="B204" s="108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9">
        <v>4</v>
      </c>
      <c r="B205" s="108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9">
        <v>5</v>
      </c>
      <c r="B206" s="108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9">
        <v>6</v>
      </c>
      <c r="B207" s="108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9">
        <v>7</v>
      </c>
      <c r="B208" s="108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9">
        <v>8</v>
      </c>
      <c r="B209" s="108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9">
        <v>9</v>
      </c>
      <c r="B210" s="108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9">
        <v>10</v>
      </c>
      <c r="B211" s="108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9">
        <v>11</v>
      </c>
      <c r="B212" s="108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9">
        <v>12</v>
      </c>
      <c r="B213" s="108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9">
        <v>13</v>
      </c>
      <c r="B214" s="108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9">
        <v>14</v>
      </c>
      <c r="B215" s="108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9">
        <v>15</v>
      </c>
      <c r="B216" s="108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9">
        <v>16</v>
      </c>
      <c r="B217" s="108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9">
        <v>17</v>
      </c>
      <c r="B218" s="108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9">
        <v>18</v>
      </c>
      <c r="B219" s="108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9">
        <v>19</v>
      </c>
      <c r="B220" s="108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9">
        <v>20</v>
      </c>
      <c r="B221" s="108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9">
        <v>21</v>
      </c>
      <c r="B222" s="108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9">
        <v>22</v>
      </c>
      <c r="B223" s="108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9">
        <v>23</v>
      </c>
      <c r="B224" s="108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9">
        <v>24</v>
      </c>
      <c r="B225" s="108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9">
        <v>25</v>
      </c>
      <c r="B226" s="108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9">
        <v>26</v>
      </c>
      <c r="B227" s="108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9">
        <v>27</v>
      </c>
      <c r="B228" s="108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9">
        <v>28</v>
      </c>
      <c r="B229" s="108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9">
        <v>29</v>
      </c>
      <c r="B230" s="108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9">
        <v>30</v>
      </c>
      <c r="B231" s="108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2">
      <c r="A235" s="1089">
        <v>1</v>
      </c>
      <c r="B235" s="108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9">
        <v>2</v>
      </c>
      <c r="B236" s="108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9">
        <v>3</v>
      </c>
      <c r="B237" s="108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9">
        <v>4</v>
      </c>
      <c r="B238" s="108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9">
        <v>5</v>
      </c>
      <c r="B239" s="108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9">
        <v>6</v>
      </c>
      <c r="B240" s="108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9">
        <v>7</v>
      </c>
      <c r="B241" s="108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9">
        <v>8</v>
      </c>
      <c r="B242" s="108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9">
        <v>9</v>
      </c>
      <c r="B243" s="108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9">
        <v>10</v>
      </c>
      <c r="B244" s="108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9">
        <v>11</v>
      </c>
      <c r="B245" s="108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9">
        <v>12</v>
      </c>
      <c r="B246" s="108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9">
        <v>13</v>
      </c>
      <c r="B247" s="108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9">
        <v>14</v>
      </c>
      <c r="B248" s="108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9">
        <v>15</v>
      </c>
      <c r="B249" s="108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9">
        <v>16</v>
      </c>
      <c r="B250" s="108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9">
        <v>17</v>
      </c>
      <c r="B251" s="108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9">
        <v>18</v>
      </c>
      <c r="B252" s="108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9">
        <v>19</v>
      </c>
      <c r="B253" s="108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9">
        <v>20</v>
      </c>
      <c r="B254" s="108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9">
        <v>21</v>
      </c>
      <c r="B255" s="108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9">
        <v>22</v>
      </c>
      <c r="B256" s="108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9">
        <v>23</v>
      </c>
      <c r="B257" s="108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9">
        <v>24</v>
      </c>
      <c r="B258" s="108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9">
        <v>25</v>
      </c>
      <c r="B259" s="108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9">
        <v>26</v>
      </c>
      <c r="B260" s="108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9">
        <v>27</v>
      </c>
      <c r="B261" s="108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9">
        <v>28</v>
      </c>
      <c r="B262" s="108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9">
        <v>29</v>
      </c>
      <c r="B263" s="108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9">
        <v>30</v>
      </c>
      <c r="B264" s="108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2">
      <c r="A268" s="1089">
        <v>1</v>
      </c>
      <c r="B268" s="108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9">
        <v>2</v>
      </c>
      <c r="B269" s="108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9">
        <v>3</v>
      </c>
      <c r="B270" s="108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9">
        <v>4</v>
      </c>
      <c r="B271" s="108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9">
        <v>5</v>
      </c>
      <c r="B272" s="108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9">
        <v>6</v>
      </c>
      <c r="B273" s="108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9">
        <v>7</v>
      </c>
      <c r="B274" s="108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9">
        <v>8</v>
      </c>
      <c r="B275" s="108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9">
        <v>9</v>
      </c>
      <c r="B276" s="108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9">
        <v>10</v>
      </c>
      <c r="B277" s="108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9">
        <v>11</v>
      </c>
      <c r="B278" s="108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9">
        <v>12</v>
      </c>
      <c r="B279" s="108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9">
        <v>13</v>
      </c>
      <c r="B280" s="108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9">
        <v>14</v>
      </c>
      <c r="B281" s="108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9">
        <v>15</v>
      </c>
      <c r="B282" s="108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9">
        <v>16</v>
      </c>
      <c r="B283" s="108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9">
        <v>17</v>
      </c>
      <c r="B284" s="108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9">
        <v>18</v>
      </c>
      <c r="B285" s="108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9">
        <v>19</v>
      </c>
      <c r="B286" s="108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9">
        <v>20</v>
      </c>
      <c r="B287" s="108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9">
        <v>21</v>
      </c>
      <c r="B288" s="108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9">
        <v>22</v>
      </c>
      <c r="B289" s="108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9">
        <v>23</v>
      </c>
      <c r="B290" s="108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9">
        <v>24</v>
      </c>
      <c r="B291" s="108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9">
        <v>25</v>
      </c>
      <c r="B292" s="108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9">
        <v>26</v>
      </c>
      <c r="B293" s="108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9">
        <v>27</v>
      </c>
      <c r="B294" s="108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9">
        <v>28</v>
      </c>
      <c r="B295" s="108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9">
        <v>29</v>
      </c>
      <c r="B296" s="108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9">
        <v>30</v>
      </c>
      <c r="B297" s="108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2">
      <c r="A301" s="1089">
        <v>1</v>
      </c>
      <c r="B301" s="108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9">
        <v>2</v>
      </c>
      <c r="B302" s="108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9">
        <v>3</v>
      </c>
      <c r="B303" s="108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9">
        <v>4</v>
      </c>
      <c r="B304" s="108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9">
        <v>5</v>
      </c>
      <c r="B305" s="108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9">
        <v>6</v>
      </c>
      <c r="B306" s="108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9">
        <v>7</v>
      </c>
      <c r="B307" s="108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9">
        <v>8</v>
      </c>
      <c r="B308" s="108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9">
        <v>9</v>
      </c>
      <c r="B309" s="108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9">
        <v>10</v>
      </c>
      <c r="B310" s="108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9">
        <v>11</v>
      </c>
      <c r="B311" s="108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9">
        <v>12</v>
      </c>
      <c r="B312" s="108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9">
        <v>13</v>
      </c>
      <c r="B313" s="108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9">
        <v>14</v>
      </c>
      <c r="B314" s="108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9">
        <v>15</v>
      </c>
      <c r="B315" s="108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9">
        <v>16</v>
      </c>
      <c r="B316" s="108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9">
        <v>17</v>
      </c>
      <c r="B317" s="108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9">
        <v>18</v>
      </c>
      <c r="B318" s="108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9">
        <v>19</v>
      </c>
      <c r="B319" s="108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9">
        <v>20</v>
      </c>
      <c r="B320" s="108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9">
        <v>21</v>
      </c>
      <c r="B321" s="108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9">
        <v>22</v>
      </c>
      <c r="B322" s="108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9">
        <v>23</v>
      </c>
      <c r="B323" s="108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9">
        <v>24</v>
      </c>
      <c r="B324" s="108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9">
        <v>25</v>
      </c>
      <c r="B325" s="108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9">
        <v>26</v>
      </c>
      <c r="B326" s="108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9">
        <v>27</v>
      </c>
      <c r="B327" s="108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9">
        <v>28</v>
      </c>
      <c r="B328" s="108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9">
        <v>29</v>
      </c>
      <c r="B329" s="108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9">
        <v>30</v>
      </c>
      <c r="B330" s="108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2">
      <c r="A334" s="1089">
        <v>1</v>
      </c>
      <c r="B334" s="108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9">
        <v>2</v>
      </c>
      <c r="B335" s="108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9">
        <v>3</v>
      </c>
      <c r="B336" s="108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9">
        <v>4</v>
      </c>
      <c r="B337" s="108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9">
        <v>5</v>
      </c>
      <c r="B338" s="108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9">
        <v>6</v>
      </c>
      <c r="B339" s="108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9">
        <v>7</v>
      </c>
      <c r="B340" s="108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9">
        <v>8</v>
      </c>
      <c r="B341" s="108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9">
        <v>9</v>
      </c>
      <c r="B342" s="108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9">
        <v>10</v>
      </c>
      <c r="B343" s="108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9">
        <v>11</v>
      </c>
      <c r="B344" s="108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9">
        <v>12</v>
      </c>
      <c r="B345" s="108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9">
        <v>13</v>
      </c>
      <c r="B346" s="108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9">
        <v>14</v>
      </c>
      <c r="B347" s="108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9">
        <v>15</v>
      </c>
      <c r="B348" s="108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9">
        <v>16</v>
      </c>
      <c r="B349" s="108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9">
        <v>17</v>
      </c>
      <c r="B350" s="108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9">
        <v>18</v>
      </c>
      <c r="B351" s="108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9">
        <v>19</v>
      </c>
      <c r="B352" s="108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9">
        <v>20</v>
      </c>
      <c r="B353" s="108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9">
        <v>21</v>
      </c>
      <c r="B354" s="108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9">
        <v>22</v>
      </c>
      <c r="B355" s="108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9">
        <v>23</v>
      </c>
      <c r="B356" s="108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9">
        <v>24</v>
      </c>
      <c r="B357" s="108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9">
        <v>25</v>
      </c>
      <c r="B358" s="108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9">
        <v>26</v>
      </c>
      <c r="B359" s="108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9">
        <v>27</v>
      </c>
      <c r="B360" s="108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9">
        <v>28</v>
      </c>
      <c r="B361" s="108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9">
        <v>29</v>
      </c>
      <c r="B362" s="108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9">
        <v>30</v>
      </c>
      <c r="B363" s="108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2">
      <c r="A367" s="1089">
        <v>1</v>
      </c>
      <c r="B367" s="108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9">
        <v>2</v>
      </c>
      <c r="B368" s="108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9">
        <v>3</v>
      </c>
      <c r="B369" s="108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9">
        <v>4</v>
      </c>
      <c r="B370" s="108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9">
        <v>5</v>
      </c>
      <c r="B371" s="108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9">
        <v>6</v>
      </c>
      <c r="B372" s="108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9">
        <v>7</v>
      </c>
      <c r="B373" s="108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9">
        <v>8</v>
      </c>
      <c r="B374" s="108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9">
        <v>9</v>
      </c>
      <c r="B375" s="108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9">
        <v>10</v>
      </c>
      <c r="B376" s="108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9">
        <v>11</v>
      </c>
      <c r="B377" s="108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9">
        <v>12</v>
      </c>
      <c r="B378" s="108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9">
        <v>13</v>
      </c>
      <c r="B379" s="108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9">
        <v>14</v>
      </c>
      <c r="B380" s="108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9">
        <v>15</v>
      </c>
      <c r="B381" s="108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9">
        <v>16</v>
      </c>
      <c r="B382" s="108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9">
        <v>17</v>
      </c>
      <c r="B383" s="108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9">
        <v>18</v>
      </c>
      <c r="B384" s="108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9">
        <v>19</v>
      </c>
      <c r="B385" s="108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9">
        <v>20</v>
      </c>
      <c r="B386" s="108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9">
        <v>21</v>
      </c>
      <c r="B387" s="108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9">
        <v>22</v>
      </c>
      <c r="B388" s="108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9">
        <v>23</v>
      </c>
      <c r="B389" s="108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9">
        <v>24</v>
      </c>
      <c r="B390" s="108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9">
        <v>25</v>
      </c>
      <c r="B391" s="108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9">
        <v>26</v>
      </c>
      <c r="B392" s="108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9">
        <v>27</v>
      </c>
      <c r="B393" s="108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9">
        <v>28</v>
      </c>
      <c r="B394" s="108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9">
        <v>29</v>
      </c>
      <c r="B395" s="108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9">
        <v>30</v>
      </c>
      <c r="B396" s="108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2">
      <c r="A400" s="1089">
        <v>1</v>
      </c>
      <c r="B400" s="108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9">
        <v>2</v>
      </c>
      <c r="B401" s="108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9">
        <v>3</v>
      </c>
      <c r="B402" s="108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9">
        <v>4</v>
      </c>
      <c r="B403" s="108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9">
        <v>5</v>
      </c>
      <c r="B404" s="108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9">
        <v>6</v>
      </c>
      <c r="B405" s="108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9">
        <v>7</v>
      </c>
      <c r="B406" s="108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9">
        <v>8</v>
      </c>
      <c r="B407" s="108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9">
        <v>9</v>
      </c>
      <c r="B408" s="108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9">
        <v>10</v>
      </c>
      <c r="B409" s="108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9">
        <v>11</v>
      </c>
      <c r="B410" s="108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9">
        <v>12</v>
      </c>
      <c r="B411" s="108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9">
        <v>13</v>
      </c>
      <c r="B412" s="108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9">
        <v>14</v>
      </c>
      <c r="B413" s="108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9">
        <v>15</v>
      </c>
      <c r="B414" s="108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9">
        <v>16</v>
      </c>
      <c r="B415" s="108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9">
        <v>17</v>
      </c>
      <c r="B416" s="108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9">
        <v>18</v>
      </c>
      <c r="B417" s="108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9">
        <v>19</v>
      </c>
      <c r="B418" s="108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9">
        <v>20</v>
      </c>
      <c r="B419" s="108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9">
        <v>21</v>
      </c>
      <c r="B420" s="108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9">
        <v>22</v>
      </c>
      <c r="B421" s="108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9">
        <v>23</v>
      </c>
      <c r="B422" s="108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9">
        <v>24</v>
      </c>
      <c r="B423" s="108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9">
        <v>25</v>
      </c>
      <c r="B424" s="108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9">
        <v>26</v>
      </c>
      <c r="B425" s="108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9">
        <v>27</v>
      </c>
      <c r="B426" s="108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9">
        <v>28</v>
      </c>
      <c r="B427" s="108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9">
        <v>29</v>
      </c>
      <c r="B428" s="108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9">
        <v>30</v>
      </c>
      <c r="B429" s="108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2">
      <c r="A433" s="1089">
        <v>1</v>
      </c>
      <c r="B433" s="108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9">
        <v>2</v>
      </c>
      <c r="B434" s="108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9">
        <v>3</v>
      </c>
      <c r="B435" s="108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9">
        <v>4</v>
      </c>
      <c r="B436" s="108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9">
        <v>5</v>
      </c>
      <c r="B437" s="108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9">
        <v>6</v>
      </c>
      <c r="B438" s="108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9">
        <v>7</v>
      </c>
      <c r="B439" s="108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9">
        <v>8</v>
      </c>
      <c r="B440" s="108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9">
        <v>9</v>
      </c>
      <c r="B441" s="108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9">
        <v>10</v>
      </c>
      <c r="B442" s="108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9">
        <v>11</v>
      </c>
      <c r="B443" s="108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9">
        <v>12</v>
      </c>
      <c r="B444" s="108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9">
        <v>13</v>
      </c>
      <c r="B445" s="108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9">
        <v>14</v>
      </c>
      <c r="B446" s="108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9">
        <v>15</v>
      </c>
      <c r="B447" s="108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9">
        <v>16</v>
      </c>
      <c r="B448" s="108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9">
        <v>17</v>
      </c>
      <c r="B449" s="108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9">
        <v>18</v>
      </c>
      <c r="B450" s="108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9">
        <v>19</v>
      </c>
      <c r="B451" s="108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9">
        <v>20</v>
      </c>
      <c r="B452" s="108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9">
        <v>21</v>
      </c>
      <c r="B453" s="108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9">
        <v>22</v>
      </c>
      <c r="B454" s="108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9">
        <v>23</v>
      </c>
      <c r="B455" s="108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9">
        <v>24</v>
      </c>
      <c r="B456" s="108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9">
        <v>25</v>
      </c>
      <c r="B457" s="108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9">
        <v>26</v>
      </c>
      <c r="B458" s="108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9">
        <v>27</v>
      </c>
      <c r="B459" s="108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9">
        <v>28</v>
      </c>
      <c r="B460" s="108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9">
        <v>29</v>
      </c>
      <c r="B461" s="108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9">
        <v>30</v>
      </c>
      <c r="B462" s="108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2">
      <c r="A466" s="1089">
        <v>1</v>
      </c>
      <c r="B466" s="108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9">
        <v>2</v>
      </c>
      <c r="B467" s="108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9">
        <v>3</v>
      </c>
      <c r="B468" s="108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9">
        <v>4</v>
      </c>
      <c r="B469" s="108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9">
        <v>5</v>
      </c>
      <c r="B470" s="108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9">
        <v>6</v>
      </c>
      <c r="B471" s="108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9">
        <v>7</v>
      </c>
      <c r="B472" s="108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9">
        <v>8</v>
      </c>
      <c r="B473" s="108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9">
        <v>9</v>
      </c>
      <c r="B474" s="108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9">
        <v>10</v>
      </c>
      <c r="B475" s="108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9">
        <v>11</v>
      </c>
      <c r="B476" s="108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9">
        <v>12</v>
      </c>
      <c r="B477" s="108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9">
        <v>13</v>
      </c>
      <c r="B478" s="108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9">
        <v>14</v>
      </c>
      <c r="B479" s="108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9">
        <v>15</v>
      </c>
      <c r="B480" s="108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9">
        <v>16</v>
      </c>
      <c r="B481" s="108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9">
        <v>17</v>
      </c>
      <c r="B482" s="108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9">
        <v>18</v>
      </c>
      <c r="B483" s="108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9">
        <v>19</v>
      </c>
      <c r="B484" s="108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9">
        <v>20</v>
      </c>
      <c r="B485" s="108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9">
        <v>21</v>
      </c>
      <c r="B486" s="108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9">
        <v>22</v>
      </c>
      <c r="B487" s="108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9">
        <v>23</v>
      </c>
      <c r="B488" s="108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9">
        <v>24</v>
      </c>
      <c r="B489" s="108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9">
        <v>25</v>
      </c>
      <c r="B490" s="108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9">
        <v>26</v>
      </c>
      <c r="B491" s="108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9">
        <v>27</v>
      </c>
      <c r="B492" s="108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9">
        <v>28</v>
      </c>
      <c r="B493" s="108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9">
        <v>29</v>
      </c>
      <c r="B494" s="108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9">
        <v>30</v>
      </c>
      <c r="B495" s="108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2">
      <c r="A499" s="1089">
        <v>1</v>
      </c>
      <c r="B499" s="108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9">
        <v>2</v>
      </c>
      <c r="B500" s="108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9">
        <v>3</v>
      </c>
      <c r="B501" s="108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9">
        <v>4</v>
      </c>
      <c r="B502" s="108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9">
        <v>5</v>
      </c>
      <c r="B503" s="108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9">
        <v>6</v>
      </c>
      <c r="B504" s="108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9">
        <v>7</v>
      </c>
      <c r="B505" s="108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9">
        <v>8</v>
      </c>
      <c r="B506" s="108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9">
        <v>9</v>
      </c>
      <c r="B507" s="108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9">
        <v>10</v>
      </c>
      <c r="B508" s="108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9">
        <v>11</v>
      </c>
      <c r="B509" s="108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9">
        <v>12</v>
      </c>
      <c r="B510" s="108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9">
        <v>13</v>
      </c>
      <c r="B511" s="108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9">
        <v>14</v>
      </c>
      <c r="B512" s="108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9">
        <v>15</v>
      </c>
      <c r="B513" s="108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9">
        <v>16</v>
      </c>
      <c r="B514" s="108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9">
        <v>17</v>
      </c>
      <c r="B515" s="108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9">
        <v>18</v>
      </c>
      <c r="B516" s="108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9">
        <v>19</v>
      </c>
      <c r="B517" s="108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9">
        <v>20</v>
      </c>
      <c r="B518" s="108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9">
        <v>21</v>
      </c>
      <c r="B519" s="108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9">
        <v>22</v>
      </c>
      <c r="B520" s="108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9">
        <v>23</v>
      </c>
      <c r="B521" s="108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9">
        <v>24</v>
      </c>
      <c r="B522" s="108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9">
        <v>25</v>
      </c>
      <c r="B523" s="108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9">
        <v>26</v>
      </c>
      <c r="B524" s="108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9">
        <v>27</v>
      </c>
      <c r="B525" s="108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9">
        <v>28</v>
      </c>
      <c r="B526" s="108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9">
        <v>29</v>
      </c>
      <c r="B527" s="108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9">
        <v>30</v>
      </c>
      <c r="B528" s="108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2">
      <c r="A532" s="1089">
        <v>1</v>
      </c>
      <c r="B532" s="108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9">
        <v>2</v>
      </c>
      <c r="B533" s="108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9">
        <v>3</v>
      </c>
      <c r="B534" s="108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9">
        <v>4</v>
      </c>
      <c r="B535" s="108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9">
        <v>5</v>
      </c>
      <c r="B536" s="108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9">
        <v>6</v>
      </c>
      <c r="B537" s="108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9">
        <v>7</v>
      </c>
      <c r="B538" s="108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9">
        <v>8</v>
      </c>
      <c r="B539" s="108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9">
        <v>9</v>
      </c>
      <c r="B540" s="108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9">
        <v>10</v>
      </c>
      <c r="B541" s="108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9">
        <v>11</v>
      </c>
      <c r="B542" s="108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9">
        <v>12</v>
      </c>
      <c r="B543" s="108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9">
        <v>13</v>
      </c>
      <c r="B544" s="108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9">
        <v>14</v>
      </c>
      <c r="B545" s="108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9">
        <v>15</v>
      </c>
      <c r="B546" s="108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9">
        <v>16</v>
      </c>
      <c r="B547" s="108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9">
        <v>17</v>
      </c>
      <c r="B548" s="108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9">
        <v>18</v>
      </c>
      <c r="B549" s="108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9">
        <v>19</v>
      </c>
      <c r="B550" s="108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9">
        <v>20</v>
      </c>
      <c r="B551" s="108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9">
        <v>21</v>
      </c>
      <c r="B552" s="108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9">
        <v>22</v>
      </c>
      <c r="B553" s="108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9">
        <v>23</v>
      </c>
      <c r="B554" s="108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9">
        <v>24</v>
      </c>
      <c r="B555" s="108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9">
        <v>25</v>
      </c>
      <c r="B556" s="108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9">
        <v>26</v>
      </c>
      <c r="B557" s="108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9">
        <v>27</v>
      </c>
      <c r="B558" s="108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9">
        <v>28</v>
      </c>
      <c r="B559" s="108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9">
        <v>29</v>
      </c>
      <c r="B560" s="108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9">
        <v>30</v>
      </c>
      <c r="B561" s="108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2">
      <c r="A565" s="1089">
        <v>1</v>
      </c>
      <c r="B565" s="108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9">
        <v>2</v>
      </c>
      <c r="B566" s="108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9">
        <v>3</v>
      </c>
      <c r="B567" s="108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9">
        <v>4</v>
      </c>
      <c r="B568" s="108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9">
        <v>5</v>
      </c>
      <c r="B569" s="108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9">
        <v>6</v>
      </c>
      <c r="B570" s="108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9">
        <v>7</v>
      </c>
      <c r="B571" s="108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9">
        <v>8</v>
      </c>
      <c r="B572" s="108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9">
        <v>9</v>
      </c>
      <c r="B573" s="108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9">
        <v>10</v>
      </c>
      <c r="B574" s="108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9">
        <v>11</v>
      </c>
      <c r="B575" s="108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9">
        <v>12</v>
      </c>
      <c r="B576" s="108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9">
        <v>13</v>
      </c>
      <c r="B577" s="108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9">
        <v>14</v>
      </c>
      <c r="B578" s="108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9">
        <v>15</v>
      </c>
      <c r="B579" s="108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9">
        <v>16</v>
      </c>
      <c r="B580" s="108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9">
        <v>17</v>
      </c>
      <c r="B581" s="108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9">
        <v>18</v>
      </c>
      <c r="B582" s="108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9">
        <v>19</v>
      </c>
      <c r="B583" s="108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9">
        <v>20</v>
      </c>
      <c r="B584" s="108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9">
        <v>21</v>
      </c>
      <c r="B585" s="108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9">
        <v>22</v>
      </c>
      <c r="B586" s="108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9">
        <v>23</v>
      </c>
      <c r="B587" s="108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9">
        <v>24</v>
      </c>
      <c r="B588" s="108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9">
        <v>25</v>
      </c>
      <c r="B589" s="108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9">
        <v>26</v>
      </c>
      <c r="B590" s="108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9">
        <v>27</v>
      </c>
      <c r="B591" s="108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9">
        <v>28</v>
      </c>
      <c r="B592" s="108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9">
        <v>29</v>
      </c>
      <c r="B593" s="108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9">
        <v>30</v>
      </c>
      <c r="B594" s="108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2">
      <c r="A598" s="1089">
        <v>1</v>
      </c>
      <c r="B598" s="108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9">
        <v>2</v>
      </c>
      <c r="B599" s="108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9">
        <v>3</v>
      </c>
      <c r="B600" s="108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9">
        <v>4</v>
      </c>
      <c r="B601" s="108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9">
        <v>5</v>
      </c>
      <c r="B602" s="108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9">
        <v>6</v>
      </c>
      <c r="B603" s="108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9">
        <v>7</v>
      </c>
      <c r="B604" s="108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9">
        <v>8</v>
      </c>
      <c r="B605" s="108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9">
        <v>9</v>
      </c>
      <c r="B606" s="108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9">
        <v>10</v>
      </c>
      <c r="B607" s="108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9">
        <v>11</v>
      </c>
      <c r="B608" s="108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9">
        <v>12</v>
      </c>
      <c r="B609" s="108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9">
        <v>13</v>
      </c>
      <c r="B610" s="108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9">
        <v>14</v>
      </c>
      <c r="B611" s="108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9">
        <v>15</v>
      </c>
      <c r="B612" s="108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9">
        <v>16</v>
      </c>
      <c r="B613" s="108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9">
        <v>17</v>
      </c>
      <c r="B614" s="108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9">
        <v>18</v>
      </c>
      <c r="B615" s="108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9">
        <v>19</v>
      </c>
      <c r="B616" s="108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9">
        <v>20</v>
      </c>
      <c r="B617" s="108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9">
        <v>21</v>
      </c>
      <c r="B618" s="108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9">
        <v>22</v>
      </c>
      <c r="B619" s="108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9">
        <v>23</v>
      </c>
      <c r="B620" s="108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9">
        <v>24</v>
      </c>
      <c r="B621" s="108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9">
        <v>25</v>
      </c>
      <c r="B622" s="108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9">
        <v>26</v>
      </c>
      <c r="B623" s="108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9">
        <v>27</v>
      </c>
      <c r="B624" s="108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9">
        <v>28</v>
      </c>
      <c r="B625" s="108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9">
        <v>29</v>
      </c>
      <c r="B626" s="108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9">
        <v>30</v>
      </c>
      <c r="B627" s="108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2">
      <c r="A631" s="1089">
        <v>1</v>
      </c>
      <c r="B631" s="108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9">
        <v>2</v>
      </c>
      <c r="B632" s="108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9">
        <v>3</v>
      </c>
      <c r="B633" s="108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9">
        <v>4</v>
      </c>
      <c r="B634" s="108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9">
        <v>5</v>
      </c>
      <c r="B635" s="108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9">
        <v>6</v>
      </c>
      <c r="B636" s="108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9">
        <v>7</v>
      </c>
      <c r="B637" s="108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9">
        <v>8</v>
      </c>
      <c r="B638" s="108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9">
        <v>9</v>
      </c>
      <c r="B639" s="108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9">
        <v>10</v>
      </c>
      <c r="B640" s="108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9">
        <v>11</v>
      </c>
      <c r="B641" s="108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9">
        <v>12</v>
      </c>
      <c r="B642" s="108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9">
        <v>13</v>
      </c>
      <c r="B643" s="108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9">
        <v>14</v>
      </c>
      <c r="B644" s="108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9">
        <v>15</v>
      </c>
      <c r="B645" s="108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9">
        <v>16</v>
      </c>
      <c r="B646" s="108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9">
        <v>17</v>
      </c>
      <c r="B647" s="108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9">
        <v>18</v>
      </c>
      <c r="B648" s="108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9">
        <v>19</v>
      </c>
      <c r="B649" s="108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9">
        <v>20</v>
      </c>
      <c r="B650" s="108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9">
        <v>21</v>
      </c>
      <c r="B651" s="108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9">
        <v>22</v>
      </c>
      <c r="B652" s="108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9">
        <v>23</v>
      </c>
      <c r="B653" s="108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9">
        <v>24</v>
      </c>
      <c r="B654" s="108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9">
        <v>25</v>
      </c>
      <c r="B655" s="108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9">
        <v>26</v>
      </c>
      <c r="B656" s="108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9">
        <v>27</v>
      </c>
      <c r="B657" s="108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9">
        <v>28</v>
      </c>
      <c r="B658" s="108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9">
        <v>29</v>
      </c>
      <c r="B659" s="108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9">
        <v>30</v>
      </c>
      <c r="B660" s="108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2">
      <c r="A664" s="1089">
        <v>1</v>
      </c>
      <c r="B664" s="108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9">
        <v>2</v>
      </c>
      <c r="B665" s="108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9">
        <v>3</v>
      </c>
      <c r="B666" s="108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9">
        <v>4</v>
      </c>
      <c r="B667" s="108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9">
        <v>5</v>
      </c>
      <c r="B668" s="108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9">
        <v>6</v>
      </c>
      <c r="B669" s="108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9">
        <v>7</v>
      </c>
      <c r="B670" s="108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9">
        <v>8</v>
      </c>
      <c r="B671" s="108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9">
        <v>9</v>
      </c>
      <c r="B672" s="108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9">
        <v>10</v>
      </c>
      <c r="B673" s="108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9">
        <v>11</v>
      </c>
      <c r="B674" s="108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9">
        <v>12</v>
      </c>
      <c r="B675" s="108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9">
        <v>13</v>
      </c>
      <c r="B676" s="108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9">
        <v>14</v>
      </c>
      <c r="B677" s="108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9">
        <v>15</v>
      </c>
      <c r="B678" s="108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9">
        <v>16</v>
      </c>
      <c r="B679" s="108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9">
        <v>17</v>
      </c>
      <c r="B680" s="108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9">
        <v>18</v>
      </c>
      <c r="B681" s="108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9">
        <v>19</v>
      </c>
      <c r="B682" s="108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9">
        <v>20</v>
      </c>
      <c r="B683" s="108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9">
        <v>21</v>
      </c>
      <c r="B684" s="108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9">
        <v>22</v>
      </c>
      <c r="B685" s="108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9">
        <v>23</v>
      </c>
      <c r="B686" s="108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9">
        <v>24</v>
      </c>
      <c r="B687" s="108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9">
        <v>25</v>
      </c>
      <c r="B688" s="108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9">
        <v>26</v>
      </c>
      <c r="B689" s="108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9">
        <v>27</v>
      </c>
      <c r="B690" s="108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9">
        <v>28</v>
      </c>
      <c r="B691" s="108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9">
        <v>29</v>
      </c>
      <c r="B692" s="108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9">
        <v>30</v>
      </c>
      <c r="B693" s="108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2">
      <c r="A697" s="1089">
        <v>1</v>
      </c>
      <c r="B697" s="108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9">
        <v>2</v>
      </c>
      <c r="B698" s="108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9">
        <v>3</v>
      </c>
      <c r="B699" s="108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9">
        <v>4</v>
      </c>
      <c r="B700" s="108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9">
        <v>5</v>
      </c>
      <c r="B701" s="108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9">
        <v>6</v>
      </c>
      <c r="B702" s="108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9">
        <v>7</v>
      </c>
      <c r="B703" s="108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9">
        <v>8</v>
      </c>
      <c r="B704" s="108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9">
        <v>9</v>
      </c>
      <c r="B705" s="108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9">
        <v>10</v>
      </c>
      <c r="B706" s="108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9">
        <v>11</v>
      </c>
      <c r="B707" s="108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9">
        <v>12</v>
      </c>
      <c r="B708" s="108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9">
        <v>13</v>
      </c>
      <c r="B709" s="108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9">
        <v>14</v>
      </c>
      <c r="B710" s="108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9">
        <v>15</v>
      </c>
      <c r="B711" s="108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9">
        <v>16</v>
      </c>
      <c r="B712" s="108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9">
        <v>17</v>
      </c>
      <c r="B713" s="108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9">
        <v>18</v>
      </c>
      <c r="B714" s="108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9">
        <v>19</v>
      </c>
      <c r="B715" s="108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9">
        <v>20</v>
      </c>
      <c r="B716" s="108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9">
        <v>21</v>
      </c>
      <c r="B717" s="108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9">
        <v>22</v>
      </c>
      <c r="B718" s="108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9">
        <v>23</v>
      </c>
      <c r="B719" s="108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9">
        <v>24</v>
      </c>
      <c r="B720" s="108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9">
        <v>25</v>
      </c>
      <c r="B721" s="108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9">
        <v>26</v>
      </c>
      <c r="B722" s="108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9">
        <v>27</v>
      </c>
      <c r="B723" s="108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9">
        <v>28</v>
      </c>
      <c r="B724" s="108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9">
        <v>29</v>
      </c>
      <c r="B725" s="108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9">
        <v>30</v>
      </c>
      <c r="B726" s="108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2">
      <c r="A730" s="1089">
        <v>1</v>
      </c>
      <c r="B730" s="108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9">
        <v>2</v>
      </c>
      <c r="B731" s="108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9">
        <v>3</v>
      </c>
      <c r="B732" s="108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9">
        <v>4</v>
      </c>
      <c r="B733" s="108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9">
        <v>5</v>
      </c>
      <c r="B734" s="108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9">
        <v>6</v>
      </c>
      <c r="B735" s="108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9">
        <v>7</v>
      </c>
      <c r="B736" s="108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9">
        <v>8</v>
      </c>
      <c r="B737" s="108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9">
        <v>9</v>
      </c>
      <c r="B738" s="108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9">
        <v>10</v>
      </c>
      <c r="B739" s="108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9">
        <v>11</v>
      </c>
      <c r="B740" s="108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9">
        <v>12</v>
      </c>
      <c r="B741" s="108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9">
        <v>13</v>
      </c>
      <c r="B742" s="108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9">
        <v>14</v>
      </c>
      <c r="B743" s="108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9">
        <v>15</v>
      </c>
      <c r="B744" s="108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9">
        <v>16</v>
      </c>
      <c r="B745" s="108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9">
        <v>17</v>
      </c>
      <c r="B746" s="108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9">
        <v>18</v>
      </c>
      <c r="B747" s="108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9">
        <v>19</v>
      </c>
      <c r="B748" s="108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9">
        <v>20</v>
      </c>
      <c r="B749" s="108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9">
        <v>21</v>
      </c>
      <c r="B750" s="108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9">
        <v>22</v>
      </c>
      <c r="B751" s="108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9">
        <v>23</v>
      </c>
      <c r="B752" s="108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9">
        <v>24</v>
      </c>
      <c r="B753" s="108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9">
        <v>25</v>
      </c>
      <c r="B754" s="108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9">
        <v>26</v>
      </c>
      <c r="B755" s="108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9">
        <v>27</v>
      </c>
      <c r="B756" s="108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9">
        <v>28</v>
      </c>
      <c r="B757" s="108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9">
        <v>29</v>
      </c>
      <c r="B758" s="108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9">
        <v>30</v>
      </c>
      <c r="B759" s="108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2">
      <c r="A763" s="1089">
        <v>1</v>
      </c>
      <c r="B763" s="108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9">
        <v>2</v>
      </c>
      <c r="B764" s="108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9">
        <v>3</v>
      </c>
      <c r="B765" s="108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9">
        <v>4</v>
      </c>
      <c r="B766" s="108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9">
        <v>5</v>
      </c>
      <c r="B767" s="108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9">
        <v>6</v>
      </c>
      <c r="B768" s="108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9">
        <v>7</v>
      </c>
      <c r="B769" s="108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9">
        <v>8</v>
      </c>
      <c r="B770" s="108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9">
        <v>9</v>
      </c>
      <c r="B771" s="108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9">
        <v>10</v>
      </c>
      <c r="B772" s="108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9">
        <v>11</v>
      </c>
      <c r="B773" s="108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9">
        <v>12</v>
      </c>
      <c r="B774" s="108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9">
        <v>13</v>
      </c>
      <c r="B775" s="108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9">
        <v>14</v>
      </c>
      <c r="B776" s="108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9">
        <v>15</v>
      </c>
      <c r="B777" s="108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9">
        <v>16</v>
      </c>
      <c r="B778" s="108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9">
        <v>17</v>
      </c>
      <c r="B779" s="108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9">
        <v>18</v>
      </c>
      <c r="B780" s="108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9">
        <v>19</v>
      </c>
      <c r="B781" s="108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9">
        <v>20</v>
      </c>
      <c r="B782" s="108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9">
        <v>21</v>
      </c>
      <c r="B783" s="108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9">
        <v>22</v>
      </c>
      <c r="B784" s="108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9">
        <v>23</v>
      </c>
      <c r="B785" s="108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9">
        <v>24</v>
      </c>
      <c r="B786" s="108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9">
        <v>25</v>
      </c>
      <c r="B787" s="108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9">
        <v>26</v>
      </c>
      <c r="B788" s="108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9">
        <v>27</v>
      </c>
      <c r="B789" s="108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9">
        <v>28</v>
      </c>
      <c r="B790" s="108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9">
        <v>29</v>
      </c>
      <c r="B791" s="108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9">
        <v>30</v>
      </c>
      <c r="B792" s="108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2">
      <c r="A796" s="1089">
        <v>1</v>
      </c>
      <c r="B796" s="108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9">
        <v>2</v>
      </c>
      <c r="B797" s="108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9">
        <v>3</v>
      </c>
      <c r="B798" s="108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9">
        <v>4</v>
      </c>
      <c r="B799" s="108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9">
        <v>5</v>
      </c>
      <c r="B800" s="108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9">
        <v>6</v>
      </c>
      <c r="B801" s="108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9">
        <v>7</v>
      </c>
      <c r="B802" s="108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9">
        <v>8</v>
      </c>
      <c r="B803" s="108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9">
        <v>9</v>
      </c>
      <c r="B804" s="108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9">
        <v>10</v>
      </c>
      <c r="B805" s="108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9">
        <v>11</v>
      </c>
      <c r="B806" s="108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9">
        <v>12</v>
      </c>
      <c r="B807" s="108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9">
        <v>13</v>
      </c>
      <c r="B808" s="108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9">
        <v>14</v>
      </c>
      <c r="B809" s="108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9">
        <v>15</v>
      </c>
      <c r="B810" s="108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9">
        <v>16</v>
      </c>
      <c r="B811" s="108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9">
        <v>17</v>
      </c>
      <c r="B812" s="108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9">
        <v>18</v>
      </c>
      <c r="B813" s="108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9">
        <v>19</v>
      </c>
      <c r="B814" s="108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9">
        <v>20</v>
      </c>
      <c r="B815" s="108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9">
        <v>21</v>
      </c>
      <c r="B816" s="108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9">
        <v>22</v>
      </c>
      <c r="B817" s="108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9">
        <v>23</v>
      </c>
      <c r="B818" s="108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9">
        <v>24</v>
      </c>
      <c r="B819" s="108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9">
        <v>25</v>
      </c>
      <c r="B820" s="108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9">
        <v>26</v>
      </c>
      <c r="B821" s="108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9">
        <v>27</v>
      </c>
      <c r="B822" s="108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9">
        <v>28</v>
      </c>
      <c r="B823" s="108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9">
        <v>29</v>
      </c>
      <c r="B824" s="108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9">
        <v>30</v>
      </c>
      <c r="B825" s="108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2">
      <c r="A829" s="1089">
        <v>1</v>
      </c>
      <c r="B829" s="108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9">
        <v>2</v>
      </c>
      <c r="B830" s="108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9">
        <v>3</v>
      </c>
      <c r="B831" s="108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9">
        <v>4</v>
      </c>
      <c r="B832" s="108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9">
        <v>5</v>
      </c>
      <c r="B833" s="108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9">
        <v>6</v>
      </c>
      <c r="B834" s="108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9">
        <v>7</v>
      </c>
      <c r="B835" s="108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9">
        <v>8</v>
      </c>
      <c r="B836" s="108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9">
        <v>9</v>
      </c>
      <c r="B837" s="108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9">
        <v>10</v>
      </c>
      <c r="B838" s="108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9">
        <v>11</v>
      </c>
      <c r="B839" s="108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9">
        <v>12</v>
      </c>
      <c r="B840" s="108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9">
        <v>13</v>
      </c>
      <c r="B841" s="108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9">
        <v>14</v>
      </c>
      <c r="B842" s="108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9">
        <v>15</v>
      </c>
      <c r="B843" s="108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9">
        <v>16</v>
      </c>
      <c r="B844" s="108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9">
        <v>17</v>
      </c>
      <c r="B845" s="108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9">
        <v>18</v>
      </c>
      <c r="B846" s="108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9">
        <v>19</v>
      </c>
      <c r="B847" s="108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9">
        <v>20</v>
      </c>
      <c r="B848" s="108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9">
        <v>21</v>
      </c>
      <c r="B849" s="108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9">
        <v>22</v>
      </c>
      <c r="B850" s="108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9">
        <v>23</v>
      </c>
      <c r="B851" s="108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9">
        <v>24</v>
      </c>
      <c r="B852" s="108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9">
        <v>25</v>
      </c>
      <c r="B853" s="108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9">
        <v>26</v>
      </c>
      <c r="B854" s="108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9">
        <v>27</v>
      </c>
      <c r="B855" s="108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9">
        <v>28</v>
      </c>
      <c r="B856" s="108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9">
        <v>29</v>
      </c>
      <c r="B857" s="108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9">
        <v>30</v>
      </c>
      <c r="B858" s="108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2">
      <c r="A862" s="1089">
        <v>1</v>
      </c>
      <c r="B862" s="108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9">
        <v>2</v>
      </c>
      <c r="B863" s="108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9">
        <v>3</v>
      </c>
      <c r="B864" s="108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9">
        <v>4</v>
      </c>
      <c r="B865" s="108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9">
        <v>5</v>
      </c>
      <c r="B866" s="108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9">
        <v>6</v>
      </c>
      <c r="B867" s="108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9">
        <v>7</v>
      </c>
      <c r="B868" s="108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9">
        <v>8</v>
      </c>
      <c r="B869" s="108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9">
        <v>9</v>
      </c>
      <c r="B870" s="108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9">
        <v>10</v>
      </c>
      <c r="B871" s="108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9">
        <v>11</v>
      </c>
      <c r="B872" s="108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9">
        <v>12</v>
      </c>
      <c r="B873" s="108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9">
        <v>13</v>
      </c>
      <c r="B874" s="108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9">
        <v>14</v>
      </c>
      <c r="B875" s="108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9">
        <v>15</v>
      </c>
      <c r="B876" s="108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9">
        <v>16</v>
      </c>
      <c r="B877" s="108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9">
        <v>17</v>
      </c>
      <c r="B878" s="108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9">
        <v>18</v>
      </c>
      <c r="B879" s="108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9">
        <v>19</v>
      </c>
      <c r="B880" s="108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9">
        <v>20</v>
      </c>
      <c r="B881" s="108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9">
        <v>21</v>
      </c>
      <c r="B882" s="108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9">
        <v>22</v>
      </c>
      <c r="B883" s="108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9">
        <v>23</v>
      </c>
      <c r="B884" s="108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9">
        <v>24</v>
      </c>
      <c r="B885" s="108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9">
        <v>25</v>
      </c>
      <c r="B886" s="108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9">
        <v>26</v>
      </c>
      <c r="B887" s="108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9">
        <v>27</v>
      </c>
      <c r="B888" s="108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9">
        <v>28</v>
      </c>
      <c r="B889" s="108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9">
        <v>29</v>
      </c>
      <c r="B890" s="108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9">
        <v>30</v>
      </c>
      <c r="B891" s="108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2">
      <c r="A895" s="1089">
        <v>1</v>
      </c>
      <c r="B895" s="108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9">
        <v>2</v>
      </c>
      <c r="B896" s="108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9">
        <v>3</v>
      </c>
      <c r="B897" s="108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9">
        <v>4</v>
      </c>
      <c r="B898" s="108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9">
        <v>5</v>
      </c>
      <c r="B899" s="108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9">
        <v>6</v>
      </c>
      <c r="B900" s="108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9">
        <v>7</v>
      </c>
      <c r="B901" s="108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9">
        <v>8</v>
      </c>
      <c r="B902" s="108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9">
        <v>9</v>
      </c>
      <c r="B903" s="108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9">
        <v>10</v>
      </c>
      <c r="B904" s="108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9">
        <v>11</v>
      </c>
      <c r="B905" s="108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9">
        <v>12</v>
      </c>
      <c r="B906" s="108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9">
        <v>13</v>
      </c>
      <c r="B907" s="108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9">
        <v>14</v>
      </c>
      <c r="B908" s="108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9">
        <v>15</v>
      </c>
      <c r="B909" s="108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9">
        <v>16</v>
      </c>
      <c r="B910" s="108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9">
        <v>17</v>
      </c>
      <c r="B911" s="108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9">
        <v>18</v>
      </c>
      <c r="B912" s="108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9">
        <v>19</v>
      </c>
      <c r="B913" s="108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9">
        <v>20</v>
      </c>
      <c r="B914" s="108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9">
        <v>21</v>
      </c>
      <c r="B915" s="108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9">
        <v>22</v>
      </c>
      <c r="B916" s="108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9">
        <v>23</v>
      </c>
      <c r="B917" s="108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9">
        <v>24</v>
      </c>
      <c r="B918" s="108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9">
        <v>25</v>
      </c>
      <c r="B919" s="108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9">
        <v>26</v>
      </c>
      <c r="B920" s="108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9">
        <v>27</v>
      </c>
      <c r="B921" s="108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9">
        <v>28</v>
      </c>
      <c r="B922" s="108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9">
        <v>29</v>
      </c>
      <c r="B923" s="108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9">
        <v>30</v>
      </c>
      <c r="B924" s="108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2">
      <c r="A928" s="1089">
        <v>1</v>
      </c>
      <c r="B928" s="108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9">
        <v>2</v>
      </c>
      <c r="B929" s="108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9">
        <v>3</v>
      </c>
      <c r="B930" s="108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9">
        <v>4</v>
      </c>
      <c r="B931" s="108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9">
        <v>5</v>
      </c>
      <c r="B932" s="108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9">
        <v>6</v>
      </c>
      <c r="B933" s="108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9">
        <v>7</v>
      </c>
      <c r="B934" s="108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9">
        <v>8</v>
      </c>
      <c r="B935" s="108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9">
        <v>9</v>
      </c>
      <c r="B936" s="108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9">
        <v>10</v>
      </c>
      <c r="B937" s="108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9">
        <v>11</v>
      </c>
      <c r="B938" s="108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9">
        <v>12</v>
      </c>
      <c r="B939" s="108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9">
        <v>13</v>
      </c>
      <c r="B940" s="108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9">
        <v>14</v>
      </c>
      <c r="B941" s="108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9">
        <v>15</v>
      </c>
      <c r="B942" s="108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9">
        <v>16</v>
      </c>
      <c r="B943" s="108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9">
        <v>17</v>
      </c>
      <c r="B944" s="108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9">
        <v>18</v>
      </c>
      <c r="B945" s="108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9">
        <v>19</v>
      </c>
      <c r="B946" s="108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9">
        <v>20</v>
      </c>
      <c r="B947" s="108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9">
        <v>21</v>
      </c>
      <c r="B948" s="108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9">
        <v>22</v>
      </c>
      <c r="B949" s="108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9">
        <v>23</v>
      </c>
      <c r="B950" s="108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9">
        <v>24</v>
      </c>
      <c r="B951" s="108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9">
        <v>25</v>
      </c>
      <c r="B952" s="108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9">
        <v>26</v>
      </c>
      <c r="B953" s="108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9">
        <v>27</v>
      </c>
      <c r="B954" s="108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9">
        <v>28</v>
      </c>
      <c r="B955" s="108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9">
        <v>29</v>
      </c>
      <c r="B956" s="108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9">
        <v>30</v>
      </c>
      <c r="B957" s="108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2">
      <c r="A961" s="1089">
        <v>1</v>
      </c>
      <c r="B961" s="108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9">
        <v>2</v>
      </c>
      <c r="B962" s="108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9">
        <v>3</v>
      </c>
      <c r="B963" s="108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9">
        <v>4</v>
      </c>
      <c r="B964" s="108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9">
        <v>5</v>
      </c>
      <c r="B965" s="108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9">
        <v>6</v>
      </c>
      <c r="B966" s="108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9">
        <v>7</v>
      </c>
      <c r="B967" s="108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9">
        <v>8</v>
      </c>
      <c r="B968" s="108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9">
        <v>9</v>
      </c>
      <c r="B969" s="108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9">
        <v>10</v>
      </c>
      <c r="B970" s="108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9">
        <v>11</v>
      </c>
      <c r="B971" s="108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9">
        <v>12</v>
      </c>
      <c r="B972" s="108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9">
        <v>13</v>
      </c>
      <c r="B973" s="108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9">
        <v>14</v>
      </c>
      <c r="B974" s="108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9">
        <v>15</v>
      </c>
      <c r="B975" s="108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9">
        <v>16</v>
      </c>
      <c r="B976" s="108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9">
        <v>17</v>
      </c>
      <c r="B977" s="108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9">
        <v>18</v>
      </c>
      <c r="B978" s="108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9">
        <v>19</v>
      </c>
      <c r="B979" s="108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9">
        <v>20</v>
      </c>
      <c r="B980" s="108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9">
        <v>21</v>
      </c>
      <c r="B981" s="108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9">
        <v>22</v>
      </c>
      <c r="B982" s="108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9">
        <v>23</v>
      </c>
      <c r="B983" s="108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9">
        <v>24</v>
      </c>
      <c r="B984" s="108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9">
        <v>25</v>
      </c>
      <c r="B985" s="108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9">
        <v>26</v>
      </c>
      <c r="B986" s="108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9">
        <v>27</v>
      </c>
      <c r="B987" s="108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9">
        <v>28</v>
      </c>
      <c r="B988" s="108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9">
        <v>29</v>
      </c>
      <c r="B989" s="108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9">
        <v>30</v>
      </c>
      <c r="B990" s="108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2">
      <c r="A994" s="1089">
        <v>1</v>
      </c>
      <c r="B994" s="108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9">
        <v>2</v>
      </c>
      <c r="B995" s="108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9">
        <v>3</v>
      </c>
      <c r="B996" s="108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9">
        <v>4</v>
      </c>
      <c r="B997" s="108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9">
        <v>5</v>
      </c>
      <c r="B998" s="108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9">
        <v>6</v>
      </c>
      <c r="B999" s="108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9">
        <v>7</v>
      </c>
      <c r="B1000" s="108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9">
        <v>8</v>
      </c>
      <c r="B1001" s="108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9">
        <v>9</v>
      </c>
      <c r="B1002" s="108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9">
        <v>10</v>
      </c>
      <c r="B1003" s="108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9">
        <v>11</v>
      </c>
      <c r="B1004" s="108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9">
        <v>12</v>
      </c>
      <c r="B1005" s="108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9">
        <v>13</v>
      </c>
      <c r="B1006" s="108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9">
        <v>14</v>
      </c>
      <c r="B1007" s="108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9">
        <v>15</v>
      </c>
      <c r="B1008" s="108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9">
        <v>16</v>
      </c>
      <c r="B1009" s="108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9">
        <v>17</v>
      </c>
      <c r="B1010" s="108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9">
        <v>18</v>
      </c>
      <c r="B1011" s="108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9">
        <v>19</v>
      </c>
      <c r="B1012" s="108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9">
        <v>20</v>
      </c>
      <c r="B1013" s="108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9">
        <v>21</v>
      </c>
      <c r="B1014" s="108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9">
        <v>22</v>
      </c>
      <c r="B1015" s="108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9">
        <v>23</v>
      </c>
      <c r="B1016" s="108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9">
        <v>24</v>
      </c>
      <c r="B1017" s="108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9">
        <v>25</v>
      </c>
      <c r="B1018" s="108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9">
        <v>26</v>
      </c>
      <c r="B1019" s="108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9">
        <v>27</v>
      </c>
      <c r="B1020" s="108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9">
        <v>28</v>
      </c>
      <c r="B1021" s="108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9">
        <v>29</v>
      </c>
      <c r="B1022" s="108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9">
        <v>30</v>
      </c>
      <c r="B1023" s="108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2">
      <c r="A1027" s="1089">
        <v>1</v>
      </c>
      <c r="B1027" s="108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9">
        <v>2</v>
      </c>
      <c r="B1028" s="108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9">
        <v>3</v>
      </c>
      <c r="B1029" s="108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9">
        <v>4</v>
      </c>
      <c r="B1030" s="108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9">
        <v>5</v>
      </c>
      <c r="B1031" s="108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9">
        <v>6</v>
      </c>
      <c r="B1032" s="108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9">
        <v>7</v>
      </c>
      <c r="B1033" s="108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9">
        <v>8</v>
      </c>
      <c r="B1034" s="108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9">
        <v>9</v>
      </c>
      <c r="B1035" s="108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9">
        <v>10</v>
      </c>
      <c r="B1036" s="108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9">
        <v>11</v>
      </c>
      <c r="B1037" s="108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9">
        <v>12</v>
      </c>
      <c r="B1038" s="108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9">
        <v>13</v>
      </c>
      <c r="B1039" s="108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9">
        <v>14</v>
      </c>
      <c r="B1040" s="108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9">
        <v>15</v>
      </c>
      <c r="B1041" s="108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9">
        <v>16</v>
      </c>
      <c r="B1042" s="108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9">
        <v>17</v>
      </c>
      <c r="B1043" s="108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9">
        <v>18</v>
      </c>
      <c r="B1044" s="108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9">
        <v>19</v>
      </c>
      <c r="B1045" s="108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9">
        <v>20</v>
      </c>
      <c r="B1046" s="108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9">
        <v>21</v>
      </c>
      <c r="B1047" s="108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9">
        <v>22</v>
      </c>
      <c r="B1048" s="108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9">
        <v>23</v>
      </c>
      <c r="B1049" s="108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9">
        <v>24</v>
      </c>
      <c r="B1050" s="108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9">
        <v>25</v>
      </c>
      <c r="B1051" s="108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9">
        <v>26</v>
      </c>
      <c r="B1052" s="108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9">
        <v>27</v>
      </c>
      <c r="B1053" s="108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9">
        <v>28</v>
      </c>
      <c r="B1054" s="108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9">
        <v>29</v>
      </c>
      <c r="B1055" s="108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9">
        <v>30</v>
      </c>
      <c r="B1056" s="108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2">
      <c r="A1060" s="1089">
        <v>1</v>
      </c>
      <c r="B1060" s="108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9">
        <v>2</v>
      </c>
      <c r="B1061" s="108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9">
        <v>3</v>
      </c>
      <c r="B1062" s="108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9">
        <v>4</v>
      </c>
      <c r="B1063" s="108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9">
        <v>5</v>
      </c>
      <c r="B1064" s="108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9">
        <v>6</v>
      </c>
      <c r="B1065" s="108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9">
        <v>7</v>
      </c>
      <c r="B1066" s="108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9">
        <v>8</v>
      </c>
      <c r="B1067" s="108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9">
        <v>9</v>
      </c>
      <c r="B1068" s="108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9">
        <v>10</v>
      </c>
      <c r="B1069" s="108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9">
        <v>11</v>
      </c>
      <c r="B1070" s="108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9">
        <v>12</v>
      </c>
      <c r="B1071" s="108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9">
        <v>13</v>
      </c>
      <c r="B1072" s="108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9">
        <v>14</v>
      </c>
      <c r="B1073" s="108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9">
        <v>15</v>
      </c>
      <c r="B1074" s="108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9">
        <v>16</v>
      </c>
      <c r="B1075" s="108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9">
        <v>17</v>
      </c>
      <c r="B1076" s="108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9">
        <v>18</v>
      </c>
      <c r="B1077" s="108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9">
        <v>19</v>
      </c>
      <c r="B1078" s="108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9">
        <v>20</v>
      </c>
      <c r="B1079" s="108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9">
        <v>21</v>
      </c>
      <c r="B1080" s="108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9">
        <v>22</v>
      </c>
      <c r="B1081" s="108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9">
        <v>23</v>
      </c>
      <c r="B1082" s="108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9">
        <v>24</v>
      </c>
      <c r="B1083" s="108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9">
        <v>25</v>
      </c>
      <c r="B1084" s="108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9">
        <v>26</v>
      </c>
      <c r="B1085" s="108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9">
        <v>27</v>
      </c>
      <c r="B1086" s="108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9">
        <v>28</v>
      </c>
      <c r="B1087" s="108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9">
        <v>29</v>
      </c>
      <c r="B1088" s="108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9">
        <v>30</v>
      </c>
      <c r="B1089" s="108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2">
      <c r="A1093" s="1089">
        <v>1</v>
      </c>
      <c r="B1093" s="108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9">
        <v>2</v>
      </c>
      <c r="B1094" s="108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9">
        <v>3</v>
      </c>
      <c r="B1095" s="108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9">
        <v>4</v>
      </c>
      <c r="B1096" s="108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9">
        <v>5</v>
      </c>
      <c r="B1097" s="108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9">
        <v>6</v>
      </c>
      <c r="B1098" s="108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9">
        <v>7</v>
      </c>
      <c r="B1099" s="108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9">
        <v>8</v>
      </c>
      <c r="B1100" s="108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9">
        <v>9</v>
      </c>
      <c r="B1101" s="108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9">
        <v>10</v>
      </c>
      <c r="B1102" s="108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9">
        <v>11</v>
      </c>
      <c r="B1103" s="108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9">
        <v>12</v>
      </c>
      <c r="B1104" s="108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9">
        <v>13</v>
      </c>
      <c r="B1105" s="108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9">
        <v>14</v>
      </c>
      <c r="B1106" s="108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9">
        <v>15</v>
      </c>
      <c r="B1107" s="108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9">
        <v>16</v>
      </c>
      <c r="B1108" s="108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9">
        <v>17</v>
      </c>
      <c r="B1109" s="108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9">
        <v>18</v>
      </c>
      <c r="B1110" s="108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9">
        <v>19</v>
      </c>
      <c r="B1111" s="108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9">
        <v>20</v>
      </c>
      <c r="B1112" s="108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9">
        <v>21</v>
      </c>
      <c r="B1113" s="108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9">
        <v>22</v>
      </c>
      <c r="B1114" s="108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9">
        <v>23</v>
      </c>
      <c r="B1115" s="108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9">
        <v>24</v>
      </c>
      <c r="B1116" s="108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9">
        <v>25</v>
      </c>
      <c r="B1117" s="108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9">
        <v>26</v>
      </c>
      <c r="B1118" s="108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9">
        <v>27</v>
      </c>
      <c r="B1119" s="108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9">
        <v>28</v>
      </c>
      <c r="B1120" s="108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9">
        <v>29</v>
      </c>
      <c r="B1121" s="108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9">
        <v>30</v>
      </c>
      <c r="B1122" s="108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2">
      <c r="A1126" s="1089">
        <v>1</v>
      </c>
      <c r="B1126" s="108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9">
        <v>2</v>
      </c>
      <c r="B1127" s="108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9">
        <v>3</v>
      </c>
      <c r="B1128" s="108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9">
        <v>4</v>
      </c>
      <c r="B1129" s="108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9">
        <v>5</v>
      </c>
      <c r="B1130" s="108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9">
        <v>6</v>
      </c>
      <c r="B1131" s="108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9">
        <v>7</v>
      </c>
      <c r="B1132" s="108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9">
        <v>8</v>
      </c>
      <c r="B1133" s="108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9">
        <v>9</v>
      </c>
      <c r="B1134" s="108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9">
        <v>10</v>
      </c>
      <c r="B1135" s="108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9">
        <v>11</v>
      </c>
      <c r="B1136" s="108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9">
        <v>12</v>
      </c>
      <c r="B1137" s="108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9">
        <v>13</v>
      </c>
      <c r="B1138" s="108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9">
        <v>14</v>
      </c>
      <c r="B1139" s="108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9">
        <v>15</v>
      </c>
      <c r="B1140" s="108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9">
        <v>16</v>
      </c>
      <c r="B1141" s="108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9">
        <v>17</v>
      </c>
      <c r="B1142" s="108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9">
        <v>18</v>
      </c>
      <c r="B1143" s="108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9">
        <v>19</v>
      </c>
      <c r="B1144" s="108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9">
        <v>20</v>
      </c>
      <c r="B1145" s="108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9">
        <v>21</v>
      </c>
      <c r="B1146" s="108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9">
        <v>22</v>
      </c>
      <c r="B1147" s="108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9">
        <v>23</v>
      </c>
      <c r="B1148" s="108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9">
        <v>24</v>
      </c>
      <c r="B1149" s="108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9">
        <v>25</v>
      </c>
      <c r="B1150" s="108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9">
        <v>26</v>
      </c>
      <c r="B1151" s="108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9">
        <v>27</v>
      </c>
      <c r="B1152" s="108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9">
        <v>28</v>
      </c>
      <c r="B1153" s="108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9">
        <v>29</v>
      </c>
      <c r="B1154" s="108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9">
        <v>30</v>
      </c>
      <c r="B1155" s="108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2">
      <c r="A1159" s="1089">
        <v>1</v>
      </c>
      <c r="B1159" s="108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9">
        <v>2</v>
      </c>
      <c r="B1160" s="108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9">
        <v>3</v>
      </c>
      <c r="B1161" s="108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9">
        <v>4</v>
      </c>
      <c r="B1162" s="108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9">
        <v>5</v>
      </c>
      <c r="B1163" s="108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9">
        <v>6</v>
      </c>
      <c r="B1164" s="108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9">
        <v>7</v>
      </c>
      <c r="B1165" s="108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9">
        <v>8</v>
      </c>
      <c r="B1166" s="108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9">
        <v>9</v>
      </c>
      <c r="B1167" s="108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9">
        <v>10</v>
      </c>
      <c r="B1168" s="108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9">
        <v>11</v>
      </c>
      <c r="B1169" s="108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9">
        <v>12</v>
      </c>
      <c r="B1170" s="108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9">
        <v>13</v>
      </c>
      <c r="B1171" s="108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9">
        <v>14</v>
      </c>
      <c r="B1172" s="108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9">
        <v>15</v>
      </c>
      <c r="B1173" s="108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9">
        <v>16</v>
      </c>
      <c r="B1174" s="108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9">
        <v>17</v>
      </c>
      <c r="B1175" s="108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9">
        <v>18</v>
      </c>
      <c r="B1176" s="108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9">
        <v>19</v>
      </c>
      <c r="B1177" s="108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9">
        <v>20</v>
      </c>
      <c r="B1178" s="108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9">
        <v>21</v>
      </c>
      <c r="B1179" s="108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9">
        <v>22</v>
      </c>
      <c r="B1180" s="108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9">
        <v>23</v>
      </c>
      <c r="B1181" s="108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9">
        <v>24</v>
      </c>
      <c r="B1182" s="108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9">
        <v>25</v>
      </c>
      <c r="B1183" s="108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9">
        <v>26</v>
      </c>
      <c r="B1184" s="108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9">
        <v>27</v>
      </c>
      <c r="B1185" s="108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9">
        <v>28</v>
      </c>
      <c r="B1186" s="108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9">
        <v>29</v>
      </c>
      <c r="B1187" s="108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9">
        <v>30</v>
      </c>
      <c r="B1188" s="108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2">
      <c r="A1192" s="1089">
        <v>1</v>
      </c>
      <c r="B1192" s="108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9">
        <v>2</v>
      </c>
      <c r="B1193" s="108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9">
        <v>3</v>
      </c>
      <c r="B1194" s="108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9">
        <v>4</v>
      </c>
      <c r="B1195" s="108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9">
        <v>5</v>
      </c>
      <c r="B1196" s="108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9">
        <v>6</v>
      </c>
      <c r="B1197" s="108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9">
        <v>7</v>
      </c>
      <c r="B1198" s="108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9">
        <v>8</v>
      </c>
      <c r="B1199" s="108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9">
        <v>9</v>
      </c>
      <c r="B1200" s="108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9">
        <v>10</v>
      </c>
      <c r="B1201" s="108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9">
        <v>11</v>
      </c>
      <c r="B1202" s="108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9">
        <v>12</v>
      </c>
      <c r="B1203" s="108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9">
        <v>13</v>
      </c>
      <c r="B1204" s="108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9">
        <v>14</v>
      </c>
      <c r="B1205" s="108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9">
        <v>15</v>
      </c>
      <c r="B1206" s="108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9">
        <v>16</v>
      </c>
      <c r="B1207" s="108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9">
        <v>17</v>
      </c>
      <c r="B1208" s="108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9">
        <v>18</v>
      </c>
      <c r="B1209" s="108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9">
        <v>19</v>
      </c>
      <c r="B1210" s="108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9">
        <v>20</v>
      </c>
      <c r="B1211" s="108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9">
        <v>21</v>
      </c>
      <c r="B1212" s="108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9">
        <v>22</v>
      </c>
      <c r="B1213" s="108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9">
        <v>23</v>
      </c>
      <c r="B1214" s="108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9">
        <v>24</v>
      </c>
      <c r="B1215" s="108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9">
        <v>25</v>
      </c>
      <c r="B1216" s="108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9">
        <v>26</v>
      </c>
      <c r="B1217" s="108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9">
        <v>27</v>
      </c>
      <c r="B1218" s="108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9">
        <v>28</v>
      </c>
      <c r="B1219" s="108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9">
        <v>29</v>
      </c>
      <c r="B1220" s="108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9">
        <v>30</v>
      </c>
      <c r="B1221" s="108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2">
      <c r="A1225" s="1089">
        <v>1</v>
      </c>
      <c r="B1225" s="108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9">
        <v>2</v>
      </c>
      <c r="B1226" s="108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9">
        <v>3</v>
      </c>
      <c r="B1227" s="108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9">
        <v>4</v>
      </c>
      <c r="B1228" s="108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9">
        <v>5</v>
      </c>
      <c r="B1229" s="108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9">
        <v>6</v>
      </c>
      <c r="B1230" s="108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9">
        <v>7</v>
      </c>
      <c r="B1231" s="108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9">
        <v>8</v>
      </c>
      <c r="B1232" s="108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9">
        <v>9</v>
      </c>
      <c r="B1233" s="108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9">
        <v>10</v>
      </c>
      <c r="B1234" s="108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9">
        <v>11</v>
      </c>
      <c r="B1235" s="108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9">
        <v>12</v>
      </c>
      <c r="B1236" s="108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9">
        <v>13</v>
      </c>
      <c r="B1237" s="108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9">
        <v>14</v>
      </c>
      <c r="B1238" s="108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9">
        <v>15</v>
      </c>
      <c r="B1239" s="108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9">
        <v>16</v>
      </c>
      <c r="B1240" s="108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9">
        <v>17</v>
      </c>
      <c r="B1241" s="108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9">
        <v>18</v>
      </c>
      <c r="B1242" s="108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9">
        <v>19</v>
      </c>
      <c r="B1243" s="108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9">
        <v>20</v>
      </c>
      <c r="B1244" s="108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9">
        <v>21</v>
      </c>
      <c r="B1245" s="108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9">
        <v>22</v>
      </c>
      <c r="B1246" s="108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9">
        <v>23</v>
      </c>
      <c r="B1247" s="108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9">
        <v>24</v>
      </c>
      <c r="B1248" s="108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9">
        <v>25</v>
      </c>
      <c r="B1249" s="108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9">
        <v>26</v>
      </c>
      <c r="B1250" s="108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9">
        <v>27</v>
      </c>
      <c r="B1251" s="108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9">
        <v>28</v>
      </c>
      <c r="B1252" s="108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9">
        <v>29</v>
      </c>
      <c r="B1253" s="108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9">
        <v>30</v>
      </c>
      <c r="B1254" s="108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2">
      <c r="A1258" s="1089">
        <v>1</v>
      </c>
      <c r="B1258" s="108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9">
        <v>2</v>
      </c>
      <c r="B1259" s="108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9">
        <v>3</v>
      </c>
      <c r="B1260" s="108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9">
        <v>4</v>
      </c>
      <c r="B1261" s="108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9">
        <v>5</v>
      </c>
      <c r="B1262" s="108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9">
        <v>6</v>
      </c>
      <c r="B1263" s="108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9">
        <v>7</v>
      </c>
      <c r="B1264" s="108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9">
        <v>8</v>
      </c>
      <c r="B1265" s="108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9">
        <v>9</v>
      </c>
      <c r="B1266" s="108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9">
        <v>10</v>
      </c>
      <c r="B1267" s="108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9">
        <v>11</v>
      </c>
      <c r="B1268" s="108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9">
        <v>12</v>
      </c>
      <c r="B1269" s="108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9">
        <v>13</v>
      </c>
      <c r="B1270" s="108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9">
        <v>14</v>
      </c>
      <c r="B1271" s="108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9">
        <v>15</v>
      </c>
      <c r="B1272" s="108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9">
        <v>16</v>
      </c>
      <c r="B1273" s="108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9">
        <v>17</v>
      </c>
      <c r="B1274" s="108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9">
        <v>18</v>
      </c>
      <c r="B1275" s="108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9">
        <v>19</v>
      </c>
      <c r="B1276" s="108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9">
        <v>20</v>
      </c>
      <c r="B1277" s="108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9">
        <v>21</v>
      </c>
      <c r="B1278" s="108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9">
        <v>22</v>
      </c>
      <c r="B1279" s="108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9">
        <v>23</v>
      </c>
      <c r="B1280" s="108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9">
        <v>24</v>
      </c>
      <c r="B1281" s="108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9">
        <v>25</v>
      </c>
      <c r="B1282" s="108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9">
        <v>26</v>
      </c>
      <c r="B1283" s="108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9">
        <v>27</v>
      </c>
      <c r="B1284" s="108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9">
        <v>28</v>
      </c>
      <c r="B1285" s="108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9">
        <v>29</v>
      </c>
      <c r="B1286" s="108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9">
        <v>30</v>
      </c>
      <c r="B1287" s="108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2">
      <c r="A1291" s="1089">
        <v>1</v>
      </c>
      <c r="B1291" s="108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9">
        <v>2</v>
      </c>
      <c r="B1292" s="108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9">
        <v>3</v>
      </c>
      <c r="B1293" s="108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9">
        <v>4</v>
      </c>
      <c r="B1294" s="108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9">
        <v>5</v>
      </c>
      <c r="B1295" s="108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9">
        <v>6</v>
      </c>
      <c r="B1296" s="108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9">
        <v>7</v>
      </c>
      <c r="B1297" s="108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9">
        <v>8</v>
      </c>
      <c r="B1298" s="108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9">
        <v>9</v>
      </c>
      <c r="B1299" s="108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9">
        <v>10</v>
      </c>
      <c r="B1300" s="108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9">
        <v>11</v>
      </c>
      <c r="B1301" s="108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9">
        <v>12</v>
      </c>
      <c r="B1302" s="108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9">
        <v>13</v>
      </c>
      <c r="B1303" s="108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9">
        <v>14</v>
      </c>
      <c r="B1304" s="108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9">
        <v>15</v>
      </c>
      <c r="B1305" s="108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9">
        <v>16</v>
      </c>
      <c r="B1306" s="108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9">
        <v>17</v>
      </c>
      <c r="B1307" s="108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9">
        <v>18</v>
      </c>
      <c r="B1308" s="108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9">
        <v>19</v>
      </c>
      <c r="B1309" s="108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9">
        <v>20</v>
      </c>
      <c r="B1310" s="108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9">
        <v>21</v>
      </c>
      <c r="B1311" s="108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9">
        <v>22</v>
      </c>
      <c r="B1312" s="108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9">
        <v>23</v>
      </c>
      <c r="B1313" s="108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9">
        <v>24</v>
      </c>
      <c r="B1314" s="108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9">
        <v>25</v>
      </c>
      <c r="B1315" s="108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9">
        <v>26</v>
      </c>
      <c r="B1316" s="108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9">
        <v>27</v>
      </c>
      <c r="B1317" s="108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9">
        <v>28</v>
      </c>
      <c r="B1318" s="108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9">
        <v>29</v>
      </c>
      <c r="B1319" s="108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9">
        <v>30</v>
      </c>
      <c r="B1320" s="108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92153D-074C-4C98-9DAD-C1A49A3F0103}">
  <ds:schemaRefs>
    <ds:schemaRef ds:uri="http://schemas.microsoft.com/sharepoint/v3/contenttype/forms"/>
  </ds:schemaRefs>
</ds:datastoreItem>
</file>

<file path=customXml/itemProps2.xml><?xml version="1.0" encoding="utf-8"?>
<ds:datastoreItem xmlns:ds="http://schemas.openxmlformats.org/officeDocument/2006/customXml" ds:itemID="{584A27FA-9423-46B8-A257-F1A06F394EC6}">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8F348CE9-4D6E-49AB-AFEC-066BD894D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アウトプット</vt:lpstr>
      <vt:lpstr>入力規則等</vt:lpstr>
      <vt:lpstr>別紙1</vt:lpstr>
      <vt:lpstr>別紙2</vt:lpstr>
      <vt:lpstr>別紙3</vt:lpstr>
      <vt:lpstr>アウトプット!Print_Area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2020-04-30T08:44:39Z</cp:lastPrinted>
  <dcterms:created xsi:type="dcterms:W3CDTF">2012-03-13T00:50:25Z</dcterms:created>
  <dcterms:modified xsi:type="dcterms:W3CDTF">2020-07-30T12:33:01Z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