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２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<sst xmlns="http://schemas.openxmlformats.org/spreadsheetml/2006/main" count="2876" uniqueCount="617">
  <si>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</si>
  <si>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</si>
  <si>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</si>
  <si>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</si>
  <si>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</si>
  <si>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</si>
  <si>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</si>
  <si>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</si>
  <si>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</si>
  <si>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</si>
  <si>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</si>
  <si>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</si>
  <si>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</si>
  <si>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</si>
  <si>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</si>
  <si>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</si>
  <si>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</si>
  <si>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</si>
  <si>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</si>
  <si>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</si>
  <si>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</si>
  <si>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</si>
  <si>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</si>
  <si>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</si>
  <si>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</si>
  <si>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</si>
  <si>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</si>
  <si>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</si>
  <si>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</si>
  <si>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</si>
  <si>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</si>
  <si>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</si>
  <si>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</si>
  <si>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</si>
  <si>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</si>
  <si>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</si>
  <si>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</si>
  <si>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</si>
  <si>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</si>
  <si>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</si>
  <si>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</si>
  <si>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</si>
  <si>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</si>
  <si>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</si>
  <si>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</si>
  <si>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</si>
  <si>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</si>
  <si>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</si>
  <si>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</si>
  <si>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</si>
  <si>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</si>
  <si>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</si>
  <si>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</si>
  <si>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</si>
  <si>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</si>
  <si>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</si>
  <si>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</si>
  <si>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</si>
  <si>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</si>
  <si>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</si>
  <si>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</si>
  <si>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</si>
  <si>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</si>
  <si>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</si>
  <si>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</si>
  <si>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</si>
  <si>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</si>
  <si>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</si>
  <si>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</si>
  <si>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</si>
  <si>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</si>
  <si>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</si>
  <si>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</si>
  <si>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</si>
  <si>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</si>
  <si>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</si>
  <si>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</si>
  <si>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</si>
  <si>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</si>
  <si>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</si>
  <si>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</si>
  <si>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</si>
  <si>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</si>
  <si>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</si>
  <si>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</si>
  <si>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</si>
  <si>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</si>
  <si>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</si>
  <si>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</si>
  <si>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</si>
  <si>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</si>
  <si>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</si>
  <si>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</si>
  <si>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</si>
  <si>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</si>
  <si>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</si>
  <si>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</si>
  <si>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</si>
  <si>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</si>
  <si>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</si>
  <si>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</si>
  <si>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</si>
  <si>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</si>
  <si>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</si>
  <si>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</si>
  <si>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</si>
  <si>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</si>
  <si>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</si>
  <si>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</si>
  <si>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</si>
  <si>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</si>
  <si>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</si>
  <si>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</si>
  <si>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</si>
  <si>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</si>
  <si>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</si>
  <si>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</si>
  <si>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</si>
  <si>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</si>
  <si>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</si>
  <si>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</si>
  <si>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</si>
  <si>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</si>
  <si>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</si>
  <si>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</si>
  <si>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</si>
  <si>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</si>
  <si>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</si>
  <si>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</si>
  <si>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</si>
  <si>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</si>
  <si>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</si>
  <si>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</si>
  <si>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</si>
  <si>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</si>
  <si>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</si>
  <si>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</si>
  <si>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</si>
  <si>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</si>
  <si>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</si>
  <si>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</si>
  <si>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</si>
  <si>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</si>
  <si>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</si>
  <si>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</si>
  <si>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</si>
  <si>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</si>
  <si>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</si>
  <si>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</si>
  <si>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</si>
  <si>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</si>
  <si>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</si>
  <si>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</si>
  <si>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</si>
  <si>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</si>
  <si>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</si>
  <si>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</si>
  <si>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</si>
  <si>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</si>
  <si>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</si>
  <si>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</si>
  <si>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</si>
  <si>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</si>
  <si>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</si>
  <si>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</si>
  <si>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</si>
  <si>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</si>
  <si>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</si>
  <si>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</si>
  <si>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</si>
  <si>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</si>
  <si>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</si>
  <si>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</si>
  <si>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</si>
  <si>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</si>
  <si>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</si>
  <si>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</si>
  <si>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</si>
  <si>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</si>
  <si>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</si>
  <si>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</si>
  <si>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</si>
  <si>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</si>
  <si>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</si>
  <si>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</si>
  <si>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</si>
  <si>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</si>
  <si>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</si>
  <si>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</si>
  <si>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</si>
  <si>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</si>
  <si>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</si>
  <si>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</si>
  <si>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</si>
  <si>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</si>
  <si>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</si>
  <si>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</si>
  <si>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</si>
  <si>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</si>
  <si>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</si>
  <si>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</si>
  <si>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</si>
  <si>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</si>
  <si>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</si>
  <si>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</si>
  <si>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</si>
  <si>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</si>
  <si>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</si>
  <si>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</si>
  <si>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</si>
  <si>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</si>
  <si>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</si>
  <si>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</si>
  <si>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</si>
  <si>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</si>
  <si>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</si>
  <si>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</si>
  <si>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</si>
  <si>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</si>
  <si>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</si>
  <si>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</si>
  <si>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</si>
  <si>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</si>
  <si>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</si>
  <si>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</si>
  <si>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</si>
  <si>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</si>
  <si>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</si>
  <si>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</si>
  <si>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</si>
  <si>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</si>
  <si>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</si>
  <si>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</si>
  <si>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</si>
  <si>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</si>
  <si>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</si>
  <si>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</si>
  <si>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</si>
  <si>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</si>
  <si>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</si>
  <si>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</si>
  <si>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</si>
  <si>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</si>
  <si>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</si>
  <si>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</si>
  <si>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</si>
  <si>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</si>
  <si>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</si>
  <si>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</si>
  <si>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</si>
  <si>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</si>
  <si>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</si>
  <si>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</si>
  <si>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</si>
  <si>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</si>
  <si>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</si>
  <si>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</si>
  <si>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</si>
  <si>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</si>
  <si>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</si>
  <si>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</si>
  <si>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</si>
  <si>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</si>
  <si>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</si>
  <si>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</si>
  <si>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</si>
  <si>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</si>
  <si>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</si>
  <si>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</si>
  <si>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</si>
  <si>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</si>
  <si>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</si>
  <si>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</si>
  <si>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</si>
  <si>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</si>
  <si>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</si>
  <si>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</si>
  <si>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</si>
  <si>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</si>
  <si>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</si>
  <si>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</si>
  <si>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</si>
  <si>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</si>
  <si>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</si>
  <si>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</si>
  <si>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</si>
  <si>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</si>
  <si>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</si>
  <si>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</si>
  <si>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</si>
  <si>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</si>
  <si>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</si>
  <si>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</si>
  <si>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</si>
  <si>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</si>
  <si>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</si>
  <si>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</si>
  <si>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</si>
  <si>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</si>
  <si>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</si>
  <si>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</si>
  <si>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</si>
  <si>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</si>
  <si>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</si>
  <si>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</si>
  <si>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</si>
  <si>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</si>
  <si>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</si>
  <si>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</si>
  <si>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</si>
  <si>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</si>
  <si>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</si>
  <si>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</si>
  <si>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</si>
  <si>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</si>
  <si>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</si>
  <si>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</si>
  <si>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</si>
  <si>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</si>
  <si>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</si>
  <si>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</si>
  <si>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</si>
  <si>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</si>
  <si>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</si>
  <si>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</si>
  <si>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</si>
  <si>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</si>
  <si>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</si>
  <si>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</si>
  <si>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</si>
  <si>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</si>
  <si>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</si>
  <si>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</si>
  <si>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</si>
  <si>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</si>
  <si>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</si>
  <si>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</si>
  <si>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</si>
  <si>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</si>
  <si>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</si>
  <si>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</si>
  <si>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</si>
  <si>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</si>
  <si>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</si>
  <si>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</si>
  <si>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</si>
  <si>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</si>
  <si>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</si>
  <si>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</si>
  <si>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</si>
  <si>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</si>
  <si>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</si>
  <si>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</si>
  <si>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</si>
  <si>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</si>
  <si>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</si>
  <si>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</si>
  <si>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</si>
  <si>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</si>
  <si>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</si>
  <si>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</si>
  <si>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</si>
  <si>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</si>
  <si>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</si>
  <si>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</si>
  <si>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</si>
  <si>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</si>
  <si>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</si>
  <si>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</si>
  <si>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</si>
  <si>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</si>
  <si>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</si>
  <si>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</si>
  <si>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</si>
  <si>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</si>
  <si>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</si>
  <si>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</si>
  <si>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</si>
  <si>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</si>
  <si>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</si>
  <si>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</si>
  <si>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</si>
  <si>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</si>
  <si>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</si>
  <si>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</si>
  <si>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</si>
  <si>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</si>
  <si>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</si>
  <si>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</si>
  <si>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</si>
  <si>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</si>
  <si>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</si>
  <si>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</si>
  <si>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</si>
  <si>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</si>
  <si>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</si>
  <si>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</si>
  <si>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</si>
  <si>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</si>
  <si>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</si>
  <si>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</si>
  <si>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</si>
  <si>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</si>
  <si>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</si>
  <si>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</si>
  <si>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</si>
  <si>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</si>
  <si>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</si>
  <si>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</si>
  <si>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</si>
  <si>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</si>
  <si>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</si>
  <si>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</si>
  <si>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</si>
  <si>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</si>
  <si>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</si>
  <si>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</si>
  <si>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</si>
  <si>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</si>
  <si>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</si>
  <si>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</si>
  <si>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</si>
  <si>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</si>
  <si>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</si>
  <si>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</si>
  <si>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</si>
  <si>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</si>
  <si>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</si>
  <si>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</si>
  <si>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</si>
  <si>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</si>
  <si>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</si>
  <si>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</si>
  <si>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</si>
  <si>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</si>
  <si>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</si>
  <si>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</si>
  <si>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</si>
  <si>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</si>
  <si>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</si>
  <si>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</si>
  <si>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</si>
  <si>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</si>
  <si>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</si>
  <si>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</si>
  <si>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</si>
  <si>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</si>
  <si>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</si>
  <si>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</si>
  <si>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</si>
  <si>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</si>
  <si>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</si>
  <si>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</si>
  <si>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</si>
  <si>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</si>
  <si>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</si>
  <si>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</si>
  <si>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</si>
  <si>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</si>
  <si>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</si>
  <si>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</si>
  <si>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</si>
  <si>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</si>
  <si>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</si>
  <si>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</si>
  <si>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</si>
  <si>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</si>
  <si>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</si>
  <si>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</si>
  <si>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</si>
  <si>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</si>
  <si>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</si>
  <si>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</si>
  <si>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</si>
  <si>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</si>
  <si>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</si>
  <si>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</si>
  <si>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</si>
  <si>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</si>
  <si>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</si>
  <si>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</si>
  <si>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</si>
  <si>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</si>
  <si>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</si>
  <si>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</si>
  <si>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</si>
  <si>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</si>
  <si>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</si>
  <si>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</si>
  <si>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</si>
  <si>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</si>
  <si>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</si>
  <si>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</si>
  <si>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</si>
  <si>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</si>
  <si>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</si>
  <si>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</si>
  <si>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</si>
  <si>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</si>
  <si>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</si>
  <si>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</si>
  <si>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</si>
  <si>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</si>
  <si>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</si>
  <si>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</si>
  <si>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</si>
  <si>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</si>
  <si>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</si>
  <si>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</si>
  <si>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</si>
  <si>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</si>
  <si>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</si>
  <si>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</si>
  <si>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</si>
  <si>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</si>
  <si>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</si>
  <si>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</si>
  <si>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</si>
  <si>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</si>
  <si>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</si>
  <si>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</si>
  <si>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</si>
  <si>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</si>
  <si>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</si>
  <si>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</si>
  <si>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</si>
  <si>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</si>
  <si>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</si>
  <si>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</si>
  <si>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</si>
  <si>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</si>
  <si>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</si>
  <si>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</si>
  <si>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</si>
  <si>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</si>
  <si>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</si>
  <si>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</si>
  <si>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</si>
  <si>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</si>
  <si>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</si>
  <si>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</si>
  <si>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</si>
  <si>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</si>
  <si>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</si>
  <si>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</si>
  <si>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</si>
  <si>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</si>
  <si>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</si>
  <si>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</si>
  <si>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</si>
  <si>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</si>
  <si>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</si>
  <si>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</si>
  <si>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</si>
  <si>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</si>
  <si>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</si>
  <si>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</si>
  <si>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</si>
  <si>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</si>
  <si>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</si>
  <si>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</si>
  <si>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</si>
  <si>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</si>
  <si>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</si>
  <si>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商務・サービスグループ</t>
    <phoneticPr fontId="5"/>
  </si>
  <si>
    <t>サービス政策課</t>
    <phoneticPr fontId="5"/>
  </si>
  <si>
    <t>課長　浅野　大介</t>
    <phoneticPr fontId="5"/>
  </si>
  <si>
    <t>○</t>
  </si>
  <si>
    <t>-</t>
    <phoneticPr fontId="5"/>
  </si>
  <si>
    <t>-</t>
    <phoneticPr fontId="5"/>
  </si>
  <si>
    <t>-</t>
    <phoneticPr fontId="5"/>
  </si>
  <si>
    <t>-</t>
    <phoneticPr fontId="5"/>
  </si>
  <si>
    <t>-</t>
    <phoneticPr fontId="5"/>
  </si>
  <si>
    <t>サービス産業強化事業費補助金</t>
    <phoneticPr fontId="5"/>
  </si>
  <si>
    <t>補助事業実施事業者における労働生産性の向上率</t>
    <phoneticPr fontId="5"/>
  </si>
  <si>
    <t>補助事業実施後5年以内に、補助事業実施時点における労働生産性から2%向上（補助事業実施事業者全体の平均値が2%向上）</t>
    <phoneticPr fontId="5"/>
  </si>
  <si>
    <t>％</t>
    <phoneticPr fontId="5"/>
  </si>
  <si>
    <t>-</t>
    <phoneticPr fontId="5"/>
  </si>
  <si>
    <t>支援事業数</t>
    <phoneticPr fontId="5"/>
  </si>
  <si>
    <t>件</t>
    <rPh sb="0" eb="1">
      <t>ケン</t>
    </rPh>
    <phoneticPr fontId="5"/>
  </si>
  <si>
    <t>予算額／支援事業数　　　　　　　　　　　　　　</t>
    <phoneticPr fontId="5"/>
  </si>
  <si>
    <t>百万円</t>
    <rPh sb="0" eb="1">
      <t>ヒャク</t>
    </rPh>
    <rPh sb="1" eb="3">
      <t>マンエン</t>
    </rPh>
    <phoneticPr fontId="5"/>
  </si>
  <si>
    <t>百万円/件</t>
    <rPh sb="0" eb="1">
      <t>ヒャク</t>
    </rPh>
    <rPh sb="1" eb="3">
      <t>マンエン</t>
    </rPh>
    <rPh sb="4" eb="5">
      <t>ケン</t>
    </rPh>
    <phoneticPr fontId="5"/>
  </si>
  <si>
    <t>504/5</t>
    <phoneticPr fontId="5"/>
  </si>
  <si>
    <t>-</t>
  </si>
  <si>
    <t>-</t>
    <phoneticPr fontId="5"/>
  </si>
  <si>
    <t>２．産業育成</t>
    <phoneticPr fontId="5"/>
  </si>
  <si>
    <t>２－３．サービス</t>
    <phoneticPr fontId="5"/>
  </si>
  <si>
    <t>サービス産業の労働生産性の伸び率</t>
    <phoneticPr fontId="5"/>
  </si>
  <si>
    <t>％</t>
    <phoneticPr fontId="5"/>
  </si>
  <si>
    <t>-</t>
    <phoneticPr fontId="5"/>
  </si>
  <si>
    <t>本事業の実施を通して、中小企業、小規模事業者による生産性の底上げを実現することで、日本全体のGDPの増大に寄与。</t>
    <phoneticPr fontId="5"/>
  </si>
  <si>
    <t>-</t>
    <phoneticPr fontId="5"/>
  </si>
  <si>
    <t>-</t>
    <phoneticPr fontId="5"/>
  </si>
  <si>
    <t>国際的な経済社会情勢の変化に対応し、足腰の強い経済を構築するために中小企業・小規模事業者の経営力向上を図るため、我が国雇用とGDPの約7割、地域経済の太宗を占めているサービス産業等の生産性向上が必要。本事業は、そうした生産性向上を促すことで、中小企業、小規模事業者等の経営力向上に資するものであり、国民や社会のニーズに即した事業である。</t>
    <phoneticPr fontId="5"/>
  </si>
  <si>
    <t>全国の事業者に対して、広く事業内容を周知しつつ、実際の取組へとつなげていくためには、国レベルでの横断的な事業実施が必要不可欠。</t>
    <phoneticPr fontId="5"/>
  </si>
  <si>
    <t>無</t>
  </si>
  <si>
    <t>「未来投資戦略２０１８」にも中小企業・小規模事業者の生産性向上に関する記載があり、国の政策体系の中でも、優先順位の高い事業と位置付けることが出来る。</t>
    <phoneticPr fontId="5"/>
  </si>
  <si>
    <t>事業計画の採択にあたっては、厳正な審査を行い、競争性を確保する。</t>
    <phoneticPr fontId="5"/>
  </si>
  <si>
    <t>中小企業・小規模事業者等に対する補助は1/2に設定しており受益者負担の精神に沿うもの。</t>
    <phoneticPr fontId="5"/>
  </si>
  <si>
    <t>‐</t>
  </si>
  <si>
    <t>-</t>
    <phoneticPr fontId="5"/>
  </si>
  <si>
    <t>-</t>
    <phoneticPr fontId="5"/>
  </si>
  <si>
    <t>-</t>
    <phoneticPr fontId="5"/>
  </si>
  <si>
    <t>-</t>
    <phoneticPr fontId="5"/>
  </si>
  <si>
    <t>未来投資戦略（平成30年6月15日閣議決定）</t>
    <phoneticPr fontId="5"/>
  </si>
  <si>
    <t>-</t>
    <phoneticPr fontId="5"/>
  </si>
  <si>
    <t>-</t>
    <phoneticPr fontId="5"/>
  </si>
  <si>
    <t>-</t>
    <phoneticPr fontId="5"/>
  </si>
  <si>
    <t>国費投入の必要性、事業の効率性、事業の有効性、すべて十分に満たしている。</t>
    <phoneticPr fontId="5"/>
  </si>
  <si>
    <t>事業の効果的な広報等より多くの事業者の支援を目指す。</t>
    <phoneticPr fontId="5"/>
  </si>
  <si>
    <t xml:space="preserve">ITツールの課題を解決するために必要となる調査、開発、実用化を一体的に実施していきます。
①複数の既存ITツールをAPI連携等により組み合わせたITツールの導入や、パッケージ化・汎用化のための機能改善に必要な費用を支援します。（補助率1/2）
②労働生産性向上に資する革新的なITツールの開発・試作品開発・生産プロセスの改善に必要な費用を支援します。（補助率1/2)
③サービス業において未だIT導入が進んでいない業務プロセスの特定や先導的なIT導入による効果検証等の調査に必要な費用を支援します。（委託費）
</t>
    <rPh sb="6" eb="8">
      <t>カダイ</t>
    </rPh>
    <rPh sb="9" eb="11">
      <t>カイケツ</t>
    </rPh>
    <rPh sb="16" eb="18">
      <t>ヒツヨウ</t>
    </rPh>
    <rPh sb="21" eb="23">
      <t>チョウサ</t>
    </rPh>
    <rPh sb="24" eb="26">
      <t>カイハツ</t>
    </rPh>
    <rPh sb="27" eb="30">
      <t>ジツヨウカ</t>
    </rPh>
    <rPh sb="31" eb="34">
      <t>イッタイテキ</t>
    </rPh>
    <rPh sb="35" eb="37">
      <t>ジッシ</t>
    </rPh>
    <rPh sb="250" eb="253">
      <t>イタクヒ</t>
    </rPh>
    <phoneticPr fontId="5"/>
  </si>
  <si>
    <t xml:space="preserve">サービス産業については、我が国雇用とGDPの約7割と地域経済の太宗を占めており、この生産性向上や、今般の新型コロナウィルスの感染拡大が事業環境に与える負の影響を乗り越える上でも、IT投資は非常に有効です。これまで中小企業・小規模事業者等を対象にしたIT導入補助金等によるITツール導入支援を進めてきましたが、既存のITツール間の連携不足により業務プロセス全体の生産性が上がらないといった課題や、特にサービス業種の中で、業界特有の業務プロセスにITツールの導入が進んでおらず新型コロナウィルスの感染拡大に起因する非対面型ビジネスモデルへの転換が進んでいないという課題等、ITツール側の課題を解決する必要があります。これらの課題の解決を支援することで、これまで以上に効果的な中小企業等の生産性向上を実現します。
</t>
    <rPh sb="117" eb="118">
      <t>トウ</t>
    </rPh>
    <rPh sb="119" eb="121">
      <t>タイショウ</t>
    </rPh>
    <rPh sb="128" eb="131">
      <t>ホジョキン</t>
    </rPh>
    <rPh sb="131" eb="132">
      <t>トウ</t>
    </rPh>
    <rPh sb="140" eb="142">
      <t>ドウニュウ</t>
    </rPh>
    <rPh sb="154" eb="156">
      <t>キゾン</t>
    </rPh>
    <rPh sb="162" eb="163">
      <t>カン</t>
    </rPh>
    <rPh sb="164" eb="166">
      <t>レンケイ</t>
    </rPh>
    <rPh sb="166" eb="168">
      <t>フソク</t>
    </rPh>
    <rPh sb="171" eb="173">
      <t>ギョウム</t>
    </rPh>
    <rPh sb="177" eb="179">
      <t>ゼンタイ</t>
    </rPh>
    <rPh sb="180" eb="183">
      <t>セイサンセイ</t>
    </rPh>
    <rPh sb="184" eb="185">
      <t>ア</t>
    </rPh>
    <rPh sb="193" eb="195">
      <t>カダイ</t>
    </rPh>
    <rPh sb="197" eb="198">
      <t>トク</t>
    </rPh>
    <rPh sb="203" eb="205">
      <t>ギョウシュ</t>
    </rPh>
    <rPh sb="206" eb="207">
      <t>ナカ</t>
    </rPh>
    <rPh sb="236" eb="238">
      <t>シンガタ</t>
    </rPh>
    <rPh sb="246" eb="248">
      <t>カンセン</t>
    </rPh>
    <rPh sb="248" eb="250">
      <t>カクダイ</t>
    </rPh>
    <rPh sb="251" eb="253">
      <t>キイン</t>
    </rPh>
    <rPh sb="255" eb="256">
      <t>ヒ</t>
    </rPh>
    <rPh sb="256" eb="259">
      <t>タイメンガタ</t>
    </rPh>
    <rPh sb="268" eb="270">
      <t>テンカン</t>
    </rPh>
    <rPh sb="271" eb="272">
      <t>スス</t>
    </rPh>
    <rPh sb="280" eb="282">
      <t>カダイ</t>
    </rPh>
    <rPh sb="282" eb="283">
      <t>ナド</t>
    </rPh>
    <rPh sb="289" eb="290">
      <t>ガワ</t>
    </rPh>
    <rPh sb="291" eb="293">
      <t>カダイ</t>
    </rPh>
    <rPh sb="294" eb="296">
      <t>カイケツ</t>
    </rPh>
    <rPh sb="298" eb="300">
      <t>ヒツヨウ</t>
    </rPh>
    <phoneticPr fontId="5"/>
  </si>
  <si>
    <t>-</t>
    <phoneticPr fontId="5"/>
  </si>
  <si>
    <t>共創型サービス・IT連携支援事業</t>
    <rPh sb="10" eb="12">
      <t>レンケイ</t>
    </rPh>
    <rPh sb="12" eb="14">
      <t>シエン</t>
    </rPh>
    <rPh sb="14" eb="16">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</si>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</sst>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95250</xdr:colOff>
      <xdr:row>748</xdr:row>
      <xdr:rowOff>0</xdr:rowOff>
    </xdr:from>
    <xdr:to>
      <xdr:col>34</xdr:col>
      <xdr:colOff>116417</xdr:colOff>
      <xdr:row>751</xdr:row>
      <xdr:rowOff>105833</xdr:rowOff>
    </xdr:to>
    <xdr:sp macro="" textlink="">
      <xdr:nvSpPr>
        <xdr:cNvPr id="2" name="テキスト ボックス 1"/>
        <xdr:cNvSpPr txBox="1"/>
      </xdr:nvSpPr>
      <xdr:spPr>
        <a:xfrm>
          <a:off x="4514850" y="40112950"/>
          <a:ext cx="1862667" cy="11726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kumimoji="1" lang="en-US" altLang="ja-JP" sz="1100"/>
            <a:t>504</a:t>
          </a:r>
          <a:r>
            <a:rPr kumimoji="1" lang="ja-JP" altLang="en-US" sz="1100"/>
            <a:t>百万円</a:t>
          </a:r>
          <a:endParaRPr kumimoji="1" lang="en-US" altLang="ja-JP" sz="1100"/>
        </a:p>
      </xdr:txBody>
    </xdr:sp>
    <xdr:clientData/>
  </xdr:twoCellAnchor>
  <xdr:twoCellAnchor>
    <xdr:from>
      <xdr:col>12</xdr:col>
      <xdr:colOff>123825</xdr:colOff>
      <xdr:row>754</xdr:row>
      <xdr:rowOff>319616</xdr:rowOff>
    </xdr:from>
    <xdr:to>
      <xdr:col>22</xdr:col>
      <xdr:colOff>144992</xdr:colOff>
      <xdr:row>757</xdr:row>
      <xdr:rowOff>433916</xdr:rowOff>
    </xdr:to>
    <xdr:sp macro="" textlink="">
      <xdr:nvSpPr>
        <xdr:cNvPr id="4" name="テキスト ボックス 3"/>
        <xdr:cNvSpPr txBox="1"/>
      </xdr:nvSpPr>
      <xdr:spPr>
        <a:xfrm>
          <a:off x="2524125" y="41658116"/>
          <a:ext cx="2021417" cy="1171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民間団体等</a:t>
          </a:r>
          <a:endParaRPr kumimoji="1" lang="en-US" altLang="ja-JP" sz="1100"/>
        </a:p>
      </xdr:txBody>
    </xdr:sp>
    <xdr:clientData/>
  </xdr:twoCellAnchor>
  <xdr:twoCellAnchor>
    <xdr:from>
      <xdr:col>10</xdr:col>
      <xdr:colOff>9525</xdr:colOff>
      <xdr:row>757</xdr:row>
      <xdr:rowOff>595841</xdr:rowOff>
    </xdr:from>
    <xdr:to>
      <xdr:col>26</xdr:col>
      <xdr:colOff>75142</xdr:colOff>
      <xdr:row>758</xdr:row>
      <xdr:rowOff>367241</xdr:rowOff>
    </xdr:to>
    <xdr:sp macro="" textlink="">
      <xdr:nvSpPr>
        <xdr:cNvPr id="5" name="テキスト ボックス 4"/>
        <xdr:cNvSpPr txBox="1"/>
      </xdr:nvSpPr>
      <xdr:spPr>
        <a:xfrm>
          <a:off x="2009775" y="42991616"/>
          <a:ext cx="3266017"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公募、交付決定、確定検査等の事務を実施</a:t>
          </a:r>
        </a:p>
      </xdr:txBody>
    </xdr:sp>
    <xdr:clientData/>
  </xdr:twoCellAnchor>
  <xdr:twoCellAnchor>
    <xdr:from>
      <xdr:col>17</xdr:col>
      <xdr:colOff>134409</xdr:colOff>
      <xdr:row>758</xdr:row>
      <xdr:rowOff>322791</xdr:rowOff>
    </xdr:from>
    <xdr:to>
      <xdr:col>17</xdr:col>
      <xdr:colOff>140759</xdr:colOff>
      <xdr:row>759</xdr:row>
      <xdr:rowOff>339725</xdr:rowOff>
    </xdr:to>
    <xdr:cxnSp macro="">
      <xdr:nvCxnSpPr>
        <xdr:cNvPr id="6" name="直線矢印コネクタ 5"/>
        <xdr:cNvCxnSpPr/>
      </xdr:nvCxnSpPr>
      <xdr:spPr>
        <a:xfrm>
          <a:off x="3534834" y="43385316"/>
          <a:ext cx="6350" cy="6836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121709</xdr:colOff>
      <xdr:row>759</xdr:row>
      <xdr:rowOff>638175</xdr:rowOff>
    </xdr:from>
    <xdr:to>
      <xdr:col>23</xdr:col>
      <xdr:colOff>56092</xdr:colOff>
      <xdr:row>763</xdr:row>
      <xdr:rowOff>103716</xdr:rowOff>
    </xdr:to>
    <xdr:sp macro="" textlink="">
      <xdr:nvSpPr>
        <xdr:cNvPr id="7" name="テキスト ボックス 6"/>
        <xdr:cNvSpPr txBox="1"/>
      </xdr:nvSpPr>
      <xdr:spPr>
        <a:xfrm>
          <a:off x="2321984" y="44367450"/>
          <a:ext cx="2334683" cy="11800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a:t>
          </a:r>
          <a:r>
            <a:rPr kumimoji="1" lang="ja-JP" altLang="en-US" sz="1100"/>
            <a:t>中小企業・小規模事業者等</a:t>
          </a:r>
          <a:endParaRPr kumimoji="1" lang="en-US" altLang="ja-JP" sz="1100"/>
        </a:p>
      </xdr:txBody>
    </xdr:sp>
    <xdr:clientData/>
  </xdr:twoCellAnchor>
  <xdr:twoCellAnchor>
    <xdr:from>
      <xdr:col>10</xdr:col>
      <xdr:colOff>22225</xdr:colOff>
      <xdr:row>763</xdr:row>
      <xdr:rowOff>275166</xdr:rowOff>
    </xdr:from>
    <xdr:to>
      <xdr:col>25</xdr:col>
      <xdr:colOff>60325</xdr:colOff>
      <xdr:row>766</xdr:row>
      <xdr:rowOff>142875</xdr:rowOff>
    </xdr:to>
    <xdr:sp macro="" textlink="">
      <xdr:nvSpPr>
        <xdr:cNvPr id="8" name="テキスト ボックス 7"/>
        <xdr:cNvSpPr txBox="1"/>
      </xdr:nvSpPr>
      <xdr:spPr>
        <a:xfrm>
          <a:off x="2022475" y="45718941"/>
          <a:ext cx="3038475" cy="87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事業計画策定・ツールの仕様検討、ツールの開発、ツールの組合せ・連携・機能改善、導入等</a:t>
          </a:r>
        </a:p>
      </xdr:txBody>
    </xdr:sp>
    <xdr:clientData/>
  </xdr:twoCellAnchor>
  <xdr:twoCellAnchor>
    <xdr:from>
      <xdr:col>10</xdr:col>
      <xdr:colOff>142875</xdr:colOff>
      <xdr:row>757</xdr:row>
      <xdr:rowOff>542925</xdr:rowOff>
    </xdr:from>
    <xdr:to>
      <xdr:col>26</xdr:col>
      <xdr:colOff>22225</xdr:colOff>
      <xdr:row>758</xdr:row>
      <xdr:rowOff>295275</xdr:rowOff>
    </xdr:to>
    <xdr:sp macro="" textlink="">
      <xdr:nvSpPr>
        <xdr:cNvPr id="9" name="大かっこ 8"/>
        <xdr:cNvSpPr/>
      </xdr:nvSpPr>
      <xdr:spPr>
        <a:xfrm>
          <a:off x="2143125" y="42938700"/>
          <a:ext cx="3079750"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60325</xdr:colOff>
      <xdr:row>763</xdr:row>
      <xdr:rowOff>273050</xdr:rowOff>
    </xdr:from>
    <xdr:to>
      <xdr:col>25</xdr:col>
      <xdr:colOff>123825</xdr:colOff>
      <xdr:row>765</xdr:row>
      <xdr:rowOff>107950</xdr:rowOff>
    </xdr:to>
    <xdr:sp macro="" textlink="">
      <xdr:nvSpPr>
        <xdr:cNvPr id="10" name="大かっこ 9"/>
        <xdr:cNvSpPr/>
      </xdr:nvSpPr>
      <xdr:spPr>
        <a:xfrm>
          <a:off x="2060575" y="45716825"/>
          <a:ext cx="3063875" cy="530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754</xdr:row>
      <xdr:rowOff>319616</xdr:rowOff>
    </xdr:from>
    <xdr:to>
      <xdr:col>45</xdr:col>
      <xdr:colOff>154517</xdr:colOff>
      <xdr:row>757</xdr:row>
      <xdr:rowOff>433916</xdr:rowOff>
    </xdr:to>
    <xdr:sp macro="" textlink="">
      <xdr:nvSpPr>
        <xdr:cNvPr id="11" name="テキスト ボックス 10"/>
        <xdr:cNvSpPr txBox="1"/>
      </xdr:nvSpPr>
      <xdr:spPr>
        <a:xfrm>
          <a:off x="7134225" y="41658116"/>
          <a:ext cx="2021417" cy="1171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C.</a:t>
          </a:r>
          <a:r>
            <a:rPr kumimoji="1" lang="ja-JP" altLang="en-US" sz="1100"/>
            <a:t>民間団体等</a:t>
          </a:r>
          <a:endParaRPr kumimoji="1" lang="en-US" altLang="ja-JP" sz="1100"/>
        </a:p>
      </xdr:txBody>
    </xdr:sp>
    <xdr:clientData/>
  </xdr:twoCellAnchor>
  <xdr:twoCellAnchor>
    <xdr:from>
      <xdr:col>33</xdr:col>
      <xdr:colOff>19050</xdr:colOff>
      <xdr:row>757</xdr:row>
      <xdr:rowOff>595841</xdr:rowOff>
    </xdr:from>
    <xdr:to>
      <xdr:col>49</xdr:col>
      <xdr:colOff>84667</xdr:colOff>
      <xdr:row>758</xdr:row>
      <xdr:rowOff>367241</xdr:rowOff>
    </xdr:to>
    <xdr:sp macro="" textlink="">
      <xdr:nvSpPr>
        <xdr:cNvPr id="12" name="テキスト ボックス 11"/>
        <xdr:cNvSpPr txBox="1"/>
      </xdr:nvSpPr>
      <xdr:spPr>
        <a:xfrm>
          <a:off x="6619875" y="42991616"/>
          <a:ext cx="3266017"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公募、交付決定、確定検査等の事務を実施</a:t>
          </a:r>
        </a:p>
      </xdr:txBody>
    </xdr:sp>
    <xdr:clientData/>
  </xdr:twoCellAnchor>
  <xdr:twoCellAnchor>
    <xdr:from>
      <xdr:col>33</xdr:col>
      <xdr:colOff>152400</xdr:colOff>
      <xdr:row>757</xdr:row>
      <xdr:rowOff>542925</xdr:rowOff>
    </xdr:from>
    <xdr:to>
      <xdr:col>49</xdr:col>
      <xdr:colOff>31750</xdr:colOff>
      <xdr:row>758</xdr:row>
      <xdr:rowOff>295275</xdr:rowOff>
    </xdr:to>
    <xdr:sp macro="" textlink="">
      <xdr:nvSpPr>
        <xdr:cNvPr id="13" name="大かっこ 12"/>
        <xdr:cNvSpPr/>
      </xdr:nvSpPr>
      <xdr:spPr>
        <a:xfrm>
          <a:off x="6753225" y="42938700"/>
          <a:ext cx="3079750"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752</xdr:row>
      <xdr:rowOff>95250</xdr:rowOff>
    </xdr:from>
    <xdr:to>
      <xdr:col>40</xdr:col>
      <xdr:colOff>123825</xdr:colOff>
      <xdr:row>752</xdr:row>
      <xdr:rowOff>95250</xdr:rowOff>
    </xdr:to>
    <xdr:cxnSp macro="">
      <xdr:nvCxnSpPr>
        <xdr:cNvPr id="14" name="直線コネクタ 13"/>
        <xdr:cNvCxnSpPr/>
      </xdr:nvCxnSpPr>
      <xdr:spPr>
        <a:xfrm>
          <a:off x="3543300" y="40728900"/>
          <a:ext cx="458152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121710</xdr:colOff>
      <xdr:row>752</xdr:row>
      <xdr:rowOff>104775</xdr:rowOff>
    </xdr:from>
    <xdr:to>
      <xdr:col>40</xdr:col>
      <xdr:colOff>123825</xdr:colOff>
      <xdr:row>753</xdr:row>
      <xdr:rowOff>173566</xdr:rowOff>
    </xdr:to>
    <xdr:cxnSp macro="">
      <xdr:nvCxnSpPr>
        <xdr:cNvPr id="16" name="直線矢印コネクタ 15"/>
        <xdr:cNvCxnSpPr/>
      </xdr:nvCxnSpPr>
      <xdr:spPr>
        <a:xfrm flipH="1">
          <a:off x="8122710" y="40738425"/>
          <a:ext cx="2115" cy="4212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131235</xdr:colOff>
      <xdr:row>752</xdr:row>
      <xdr:rowOff>104775</xdr:rowOff>
    </xdr:from>
    <xdr:to>
      <xdr:col>17</xdr:col>
      <xdr:colOff>133350</xdr:colOff>
      <xdr:row>753</xdr:row>
      <xdr:rowOff>173566</xdr:rowOff>
    </xdr:to>
    <xdr:cxnSp macro="">
      <xdr:nvCxnSpPr>
        <xdr:cNvPr id="18" name="直線矢印コネクタ 17"/>
        <xdr:cNvCxnSpPr/>
      </xdr:nvCxnSpPr>
      <xdr:spPr>
        <a:xfrm flipH="1">
          <a:off x="3531660" y="40738425"/>
          <a:ext cx="2115" cy="4212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751</xdr:row>
      <xdr:rowOff>114300</xdr:rowOff>
    </xdr:from>
    <xdr:to>
      <xdr:col>29</xdr:col>
      <xdr:colOff>85726</xdr:colOff>
      <xdr:row>752</xdr:row>
      <xdr:rowOff>114300</xdr:rowOff>
    </xdr:to>
    <xdr:cxnSp macro="">
      <xdr:nvCxnSpPr>
        <xdr:cNvPr id="21" name="直線矢印コネクタ 20"/>
        <xdr:cNvCxnSpPr/>
      </xdr:nvCxnSpPr>
      <xdr:spPr>
        <a:xfrm flipH="1">
          <a:off x="5886450" y="40395525"/>
          <a:ext cx="1" cy="35242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19050</xdr:colOff>
      <xdr:row>753</xdr:row>
      <xdr:rowOff>314325</xdr:rowOff>
    </xdr:from>
    <xdr:ext cx="1877437" cy="275717"/>
    <xdr:sp macro="" textlink="">
      <xdr:nvSpPr>
        <xdr:cNvPr id="23" name="テキスト ボックス 22"/>
        <xdr:cNvSpPr txBox="1"/>
      </xdr:nvSpPr>
      <xdr:spPr>
        <a:xfrm>
          <a:off x="7219950" y="413004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15</xdr:col>
      <xdr:colOff>47625</xdr:colOff>
      <xdr:row>753</xdr:row>
      <xdr:rowOff>304800</xdr:rowOff>
    </xdr:from>
    <xdr:ext cx="960519" cy="275717"/>
    <xdr:sp macro="" textlink="">
      <xdr:nvSpPr>
        <xdr:cNvPr id="24" name="テキスト ボックス 23"/>
        <xdr:cNvSpPr txBox="1"/>
      </xdr:nvSpPr>
      <xdr:spPr>
        <a:xfrm>
          <a:off x="3048000" y="4129087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clientData/>
  </xdr:oneCellAnchor>
  <xdr:oneCellAnchor>
    <xdr:from>
      <xdr:col>15</xdr:col>
      <xdr:colOff>114300</xdr:colOff>
      <xdr:row>759</xdr:row>
      <xdr:rowOff>352425</xdr:rowOff>
    </xdr:from>
    <xdr:ext cx="875881" cy="275717"/>
    <xdr:sp macro="" textlink="">
      <xdr:nvSpPr>
        <xdr:cNvPr id="25" name="テキスト ボックス 24"/>
        <xdr:cNvSpPr txBox="1"/>
      </xdr:nvSpPr>
      <xdr:spPr>
        <a:xfrm>
          <a:off x="3114675" y="44081700"/>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1/2</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9</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5" t="s">
        <v>25</v>
      </c>
      <c r="B4" s="726"/>
      <c r="C4" s="726"/>
      <c r="D4" s="726"/>
      <c r="E4" s="726"/>
      <c r="F4" s="726"/>
      <c r="G4" s="701" t="s">
        <v>614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9" t="s">
        <v>532</v>
      </c>
      <c r="H5" s="560"/>
      <c r="I5" s="560"/>
      <c r="J5" s="560"/>
      <c r="K5" s="560"/>
      <c r="L5" s="560"/>
      <c r="M5" s="561" t="s">
        <v>66</v>
      </c>
      <c r="N5" s="562"/>
      <c r="O5" s="562"/>
      <c r="P5" s="562"/>
      <c r="Q5" s="562"/>
      <c r="R5" s="563"/>
      <c r="S5" s="564" t="s">
        <v>538</v>
      </c>
      <c r="T5" s="560"/>
      <c r="U5" s="560"/>
      <c r="V5" s="560"/>
      <c r="W5" s="560"/>
      <c r="X5" s="565"/>
      <c r="Y5" s="717" t="s">
        <v>3</v>
      </c>
      <c r="Z5" s="718"/>
      <c r="AA5" s="718"/>
      <c r="AB5" s="718"/>
      <c r="AC5" s="718"/>
      <c r="AD5" s="719"/>
      <c r="AE5" s="720" t="s">
        <v>565</v>
      </c>
      <c r="AF5" s="720"/>
      <c r="AG5" s="720"/>
      <c r="AH5" s="720"/>
      <c r="AI5" s="720"/>
      <c r="AJ5" s="720"/>
      <c r="AK5" s="720"/>
      <c r="AL5" s="720"/>
      <c r="AM5" s="720"/>
      <c r="AN5" s="720"/>
      <c r="AO5" s="720"/>
      <c r="AP5" s="721"/>
      <c r="AQ5" s="722" t="s">
        <v>566</v>
      </c>
      <c r="AR5" s="723"/>
      <c r="AS5" s="723"/>
      <c r="AT5" s="723"/>
      <c r="AU5" s="723"/>
      <c r="AV5" s="723"/>
      <c r="AW5" s="723"/>
      <c r="AX5" s="724"/>
    </row>
    <row r="6" spans="1:50" ht="39" customHeight="1" x14ac:dyDescent="0.2">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605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中小企業対策</v>
      </c>
      <c r="AF8" s="226"/>
      <c r="AG8" s="226"/>
      <c r="AH8" s="226"/>
      <c r="AI8" s="226"/>
      <c r="AJ8" s="226"/>
      <c r="AK8" s="226"/>
      <c r="AL8" s="226"/>
      <c r="AM8" s="226"/>
      <c r="AN8" s="226"/>
      <c r="AO8" s="226"/>
      <c r="AP8" s="226"/>
      <c r="AQ8" s="226"/>
      <c r="AR8" s="226"/>
      <c r="AS8" s="226"/>
      <c r="AT8" s="226"/>
      <c r="AU8" s="226"/>
      <c r="AV8" s="226"/>
      <c r="AW8" s="226"/>
      <c r="AX8" s="741"/>
    </row>
    <row r="9" spans="1:50" ht="83.5" customHeight="1" x14ac:dyDescent="0.2">
      <c r="A9" s="149" t="s">
        <v>23</v>
      </c>
      <c r="B9" s="150"/>
      <c r="C9" s="150"/>
      <c r="D9" s="150"/>
      <c r="E9" s="150"/>
      <c r="F9" s="150"/>
      <c r="G9" s="573" t="s">
        <v>612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2" t="s">
        <v>30</v>
      </c>
      <c r="B10" s="743"/>
      <c r="C10" s="743"/>
      <c r="D10" s="743"/>
      <c r="E10" s="743"/>
      <c r="F10" s="743"/>
      <c r="G10" s="675" t="s">
        <v>611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x14ac:dyDescent="0.2">
      <c r="A13" s="146"/>
      <c r="B13" s="147"/>
      <c r="C13" s="147"/>
      <c r="D13" s="147"/>
      <c r="E13" s="147"/>
      <c r="F13" s="148"/>
      <c r="G13" s="745" t="s">
        <v>6</v>
      </c>
      <c r="H13" s="746"/>
      <c r="I13" s="638" t="s">
        <v>7</v>
      </c>
      <c r="J13" s="639"/>
      <c r="K13" s="639"/>
      <c r="L13" s="639"/>
      <c r="M13" s="639"/>
      <c r="N13" s="639"/>
      <c r="O13" s="640"/>
      <c r="P13" s="116" t="s">
        <v>613</v>
      </c>
      <c r="Q13" s="117"/>
      <c r="R13" s="117"/>
      <c r="S13" s="117"/>
      <c r="T13" s="117"/>
      <c r="U13" s="117"/>
      <c r="V13" s="118"/>
      <c r="W13" s="116" t="s">
        <v>568</v>
      </c>
      <c r="X13" s="117"/>
      <c r="Y13" s="117"/>
      <c r="Z13" s="117"/>
      <c r="AA13" s="117"/>
      <c r="AB13" s="117"/>
      <c r="AC13" s="118"/>
      <c r="AD13" s="116" t="s">
        <v>568</v>
      </c>
      <c r="AE13" s="117"/>
      <c r="AF13" s="117"/>
      <c r="AG13" s="117"/>
      <c r="AH13" s="117"/>
      <c r="AI13" s="117"/>
      <c r="AJ13" s="118"/>
      <c r="AK13" s="116">
        <v>504</v>
      </c>
      <c r="AL13" s="117"/>
      <c r="AM13" s="117"/>
      <c r="AN13" s="117"/>
      <c r="AO13" s="117"/>
      <c r="AP13" s="117"/>
      <c r="AQ13" s="118"/>
      <c r="AR13" s="113" t="s">
        <v>616</v>
      </c>
      <c r="AS13" s="114"/>
      <c r="AT13" s="114"/>
      <c r="AU13" s="114"/>
      <c r="AV13" s="114"/>
      <c r="AW13" s="114"/>
      <c r="AX13" s="398"/>
    </row>
    <row r="14" spans="1:50" ht="21" customHeight="1" x14ac:dyDescent="0.2">
      <c r="A14" s="146"/>
      <c r="B14" s="147"/>
      <c r="C14" s="147"/>
      <c r="D14" s="147"/>
      <c r="E14" s="147"/>
      <c r="F14" s="148"/>
      <c r="G14" s="747"/>
      <c r="H14" s="748"/>
      <c r="I14" s="576" t="s">
        <v>8</v>
      </c>
      <c r="J14" s="629"/>
      <c r="K14" s="629"/>
      <c r="L14" s="629"/>
      <c r="M14" s="629"/>
      <c r="N14" s="629"/>
      <c r="O14" s="630"/>
      <c r="P14" s="116" t="s">
        <v>613</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5"/>
      <c r="AS14" s="665"/>
      <c r="AT14" s="665"/>
      <c r="AU14" s="665"/>
      <c r="AV14" s="665"/>
      <c r="AW14" s="665"/>
      <c r="AX14" s="666"/>
    </row>
    <row r="15" spans="1:50" ht="21" customHeight="1" x14ac:dyDescent="0.2">
      <c r="A15" s="146"/>
      <c r="B15" s="147"/>
      <c r="C15" s="147"/>
      <c r="D15" s="147"/>
      <c r="E15" s="147"/>
      <c r="F15" s="148"/>
      <c r="G15" s="747"/>
      <c r="H15" s="748"/>
      <c r="I15" s="576" t="s">
        <v>51</v>
      </c>
      <c r="J15" s="577"/>
      <c r="K15" s="577"/>
      <c r="L15" s="577"/>
      <c r="M15" s="577"/>
      <c r="N15" s="577"/>
      <c r="O15" s="578"/>
      <c r="P15" s="116" t="s">
        <v>613</v>
      </c>
      <c r="Q15" s="117"/>
      <c r="R15" s="117"/>
      <c r="S15" s="117"/>
      <c r="T15" s="117"/>
      <c r="U15" s="117"/>
      <c r="V15" s="118"/>
      <c r="W15" s="116" t="s">
        <v>569</v>
      </c>
      <c r="X15" s="117"/>
      <c r="Y15" s="117"/>
      <c r="Z15" s="117"/>
      <c r="AA15" s="117"/>
      <c r="AB15" s="117"/>
      <c r="AC15" s="118"/>
      <c r="AD15" s="116" t="s">
        <v>568</v>
      </c>
      <c r="AE15" s="117"/>
      <c r="AF15" s="117"/>
      <c r="AG15" s="117"/>
      <c r="AH15" s="117"/>
      <c r="AI15" s="117"/>
      <c r="AJ15" s="118"/>
      <c r="AK15" s="116" t="s">
        <v>569</v>
      </c>
      <c r="AL15" s="117"/>
      <c r="AM15" s="117"/>
      <c r="AN15" s="117"/>
      <c r="AO15" s="117"/>
      <c r="AP15" s="117"/>
      <c r="AQ15" s="118"/>
      <c r="AR15" s="116" t="s">
        <v>615</v>
      </c>
      <c r="AS15" s="117"/>
      <c r="AT15" s="117"/>
      <c r="AU15" s="117"/>
      <c r="AV15" s="117"/>
      <c r="AW15" s="117"/>
      <c r="AX15" s="118"/>
    </row>
    <row r="16" spans="1:50" ht="21" customHeight="1" x14ac:dyDescent="0.2">
      <c r="A16" s="146"/>
      <c r="B16" s="147"/>
      <c r="C16" s="147"/>
      <c r="D16" s="147"/>
      <c r="E16" s="147"/>
      <c r="F16" s="148"/>
      <c r="G16" s="747"/>
      <c r="H16" s="748"/>
      <c r="I16" s="576" t="s">
        <v>52</v>
      </c>
      <c r="J16" s="577"/>
      <c r="K16" s="577"/>
      <c r="L16" s="577"/>
      <c r="M16" s="577"/>
      <c r="N16" s="577"/>
      <c r="O16" s="578"/>
      <c r="P16" s="116" t="s">
        <v>613</v>
      </c>
      <c r="Q16" s="117"/>
      <c r="R16" s="117"/>
      <c r="S16" s="117"/>
      <c r="T16" s="117"/>
      <c r="U16" s="117"/>
      <c r="V16" s="118"/>
      <c r="W16" s="116" t="s">
        <v>571</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8"/>
      <c r="AS16" s="679"/>
      <c r="AT16" s="679"/>
      <c r="AU16" s="679"/>
      <c r="AV16" s="679"/>
      <c r="AW16" s="679"/>
      <c r="AX16" s="680"/>
    </row>
    <row r="17" spans="1:50" ht="24.75" customHeight="1" x14ac:dyDescent="0.2">
      <c r="A17" s="146"/>
      <c r="B17" s="147"/>
      <c r="C17" s="147"/>
      <c r="D17" s="147"/>
      <c r="E17" s="147"/>
      <c r="F17" s="148"/>
      <c r="G17" s="747"/>
      <c r="H17" s="748"/>
      <c r="I17" s="576" t="s">
        <v>50</v>
      </c>
      <c r="J17" s="629"/>
      <c r="K17" s="629"/>
      <c r="L17" s="629"/>
      <c r="M17" s="629"/>
      <c r="N17" s="629"/>
      <c r="O17" s="630"/>
      <c r="P17" s="116" t="s">
        <v>613</v>
      </c>
      <c r="Q17" s="117"/>
      <c r="R17" s="117"/>
      <c r="S17" s="117"/>
      <c r="T17" s="117"/>
      <c r="U17" s="117"/>
      <c r="V17" s="118"/>
      <c r="W17" s="116" t="s">
        <v>572</v>
      </c>
      <c r="X17" s="117"/>
      <c r="Y17" s="117"/>
      <c r="Z17" s="117"/>
      <c r="AA17" s="117"/>
      <c r="AB17" s="117"/>
      <c r="AC17" s="118"/>
      <c r="AD17" s="116" t="s">
        <v>569</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9"/>
      <c r="H18" s="750"/>
      <c r="I18" s="737" t="s">
        <v>20</v>
      </c>
      <c r="J18" s="738"/>
      <c r="K18" s="738"/>
      <c r="L18" s="738"/>
      <c r="M18" s="738"/>
      <c r="N18" s="738"/>
      <c r="O18" s="73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504</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504</v>
      </c>
      <c r="Q23" s="114"/>
      <c r="R23" s="114"/>
      <c r="S23" s="114"/>
      <c r="T23" s="114"/>
      <c r="U23" s="114"/>
      <c r="V23" s="115"/>
      <c r="W23" s="113" t="s">
        <v>616</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504</v>
      </c>
      <c r="Q29" s="117"/>
      <c r="R29" s="117"/>
      <c r="S29" s="117"/>
      <c r="T29" s="117"/>
      <c r="U29" s="117"/>
      <c r="V29" s="118"/>
      <c r="W29" s="222" t="s">
        <v>616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569</v>
      </c>
      <c r="AR31" s="140"/>
      <c r="AS31" s="141" t="s">
        <v>236</v>
      </c>
      <c r="AT31" s="176"/>
      <c r="AU31" s="275">
        <v>6</v>
      </c>
      <c r="AV31" s="275"/>
      <c r="AW31" s="383" t="s">
        <v>181</v>
      </c>
      <c r="AX31" s="384"/>
    </row>
    <row r="32" spans="1:50" ht="23.25" customHeight="1" x14ac:dyDescent="0.2">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t="s">
        <v>568</v>
      </c>
      <c r="AF32" s="369"/>
      <c r="AG32" s="369"/>
      <c r="AH32" s="369"/>
      <c r="AI32" s="368" t="s">
        <v>569</v>
      </c>
      <c r="AJ32" s="369"/>
      <c r="AK32" s="369"/>
      <c r="AL32" s="369"/>
      <c r="AM32" s="368" t="s">
        <v>569</v>
      </c>
      <c r="AN32" s="369"/>
      <c r="AO32" s="369"/>
      <c r="AP32" s="369"/>
      <c r="AQ32" s="119" t="s">
        <v>569</v>
      </c>
      <c r="AR32" s="120"/>
      <c r="AS32" s="120"/>
      <c r="AT32" s="121"/>
      <c r="AU32" s="369" t="s">
        <v>569</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t="s">
        <v>569</v>
      </c>
      <c r="AF33" s="369"/>
      <c r="AG33" s="369"/>
      <c r="AH33" s="369"/>
      <c r="AI33" s="368" t="s">
        <v>569</v>
      </c>
      <c r="AJ33" s="369"/>
      <c r="AK33" s="369"/>
      <c r="AL33" s="369"/>
      <c r="AM33" s="368" t="s">
        <v>569</v>
      </c>
      <c r="AN33" s="369"/>
      <c r="AO33" s="369"/>
      <c r="AP33" s="369"/>
      <c r="AQ33" s="119" t="s">
        <v>577</v>
      </c>
      <c r="AR33" s="120"/>
      <c r="AS33" s="120"/>
      <c r="AT33" s="121"/>
      <c r="AU33" s="369">
        <v>3</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569</v>
      </c>
      <c r="AF34" s="369"/>
      <c r="AG34" s="369"/>
      <c r="AH34" s="369"/>
      <c r="AI34" s="368" t="s">
        <v>570</v>
      </c>
      <c r="AJ34" s="369"/>
      <c r="AK34" s="369"/>
      <c r="AL34" s="369"/>
      <c r="AM34" s="368" t="s">
        <v>568</v>
      </c>
      <c r="AN34" s="369"/>
      <c r="AO34" s="369"/>
      <c r="AP34" s="369"/>
      <c r="AQ34" s="119" t="s">
        <v>568</v>
      </c>
      <c r="AR34" s="120"/>
      <c r="AS34" s="120"/>
      <c r="AT34" s="121"/>
      <c r="AU34" s="369" t="s">
        <v>568</v>
      </c>
      <c r="AV34" s="369"/>
      <c r="AW34" s="369"/>
      <c r="AX34" s="371"/>
    </row>
    <row r="35" spans="1:50" ht="23.25" customHeight="1" x14ac:dyDescent="0.2">
      <c r="A35" s="901" t="s">
        <v>386</v>
      </c>
      <c r="B35" s="902"/>
      <c r="C35" s="902"/>
      <c r="D35" s="902"/>
      <c r="E35" s="902"/>
      <c r="F35" s="903"/>
      <c r="G35" s="907" t="s">
        <v>585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41.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8.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8"/>
      <c r="AA101" s="719"/>
      <c r="AB101" s="552" t="s">
        <v>579</v>
      </c>
      <c r="AC101" s="552"/>
      <c r="AD101" s="552"/>
      <c r="AE101" s="368" t="s">
        <v>569</v>
      </c>
      <c r="AF101" s="369"/>
      <c r="AG101" s="369"/>
      <c r="AH101" s="370"/>
      <c r="AI101" s="368" t="s">
        <v>568</v>
      </c>
      <c r="AJ101" s="369"/>
      <c r="AK101" s="369"/>
      <c r="AL101" s="370"/>
      <c r="AM101" s="368" t="s">
        <v>569</v>
      </c>
      <c r="AN101" s="369"/>
      <c r="AO101" s="369"/>
      <c r="AP101" s="370"/>
      <c r="AQ101" s="368" t="s">
        <v>568</v>
      </c>
      <c r="AR101" s="369"/>
      <c r="AS101" s="369"/>
      <c r="AT101" s="370"/>
      <c r="AU101" s="368" t="s">
        <v>568</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t="s">
        <v>570</v>
      </c>
      <c r="AF102" s="362"/>
      <c r="AG102" s="362"/>
      <c r="AH102" s="362"/>
      <c r="AI102" s="362" t="s">
        <v>568</v>
      </c>
      <c r="AJ102" s="362"/>
      <c r="AK102" s="362"/>
      <c r="AL102" s="362"/>
      <c r="AM102" s="362" t="s">
        <v>569</v>
      </c>
      <c r="AN102" s="362"/>
      <c r="AO102" s="362"/>
      <c r="AP102" s="362"/>
      <c r="AQ102" s="818">
        <v>5</v>
      </c>
      <c r="AR102" s="819"/>
      <c r="AS102" s="819"/>
      <c r="AT102" s="820"/>
      <c r="AU102" s="818">
        <v>10</v>
      </c>
      <c r="AV102" s="819"/>
      <c r="AW102" s="819"/>
      <c r="AX102" s="820"/>
    </row>
    <row r="103" spans="1:60" ht="31.5" hidden="1" customHeight="1" x14ac:dyDescent="0.2">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t="s">
        <v>569</v>
      </c>
      <c r="AF116" s="362"/>
      <c r="AG116" s="362"/>
      <c r="AH116" s="362"/>
      <c r="AI116" s="362" t="s">
        <v>568</v>
      </c>
      <c r="AJ116" s="362"/>
      <c r="AK116" s="362"/>
      <c r="AL116" s="362"/>
      <c r="AM116" s="362" t="s">
        <v>570</v>
      </c>
      <c r="AN116" s="362"/>
      <c r="AO116" s="362"/>
      <c r="AP116" s="362"/>
      <c r="AQ116" s="368">
        <v>100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569</v>
      </c>
      <c r="AF117" s="310"/>
      <c r="AG117" s="310"/>
      <c r="AH117" s="310"/>
      <c r="AI117" s="310" t="s">
        <v>568</v>
      </c>
      <c r="AJ117" s="310"/>
      <c r="AK117" s="310"/>
      <c r="AL117" s="310"/>
      <c r="AM117" s="310" t="s">
        <v>569</v>
      </c>
      <c r="AN117" s="310"/>
      <c r="AO117" s="310"/>
      <c r="AP117" s="310"/>
      <c r="AQ117" s="798" t="s">
        <v>583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606</v>
      </c>
      <c r="AR133" s="275"/>
      <c r="AS133" s="141" t="s">
        <v>236</v>
      </c>
      <c r="AT133" s="176"/>
      <c r="AU133" s="140">
        <v>33</v>
      </c>
      <c r="AV133" s="140"/>
      <c r="AW133" s="141" t="s">
        <v>181</v>
      </c>
      <c r="AX133" s="142"/>
    </row>
    <row r="134" spans="1:50" ht="39.75" customHeight="1" x14ac:dyDescent="0.2">
      <c r="A134" s="999"/>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v>0.2</v>
      </c>
      <c r="AF134" s="120"/>
      <c r="AG134" s="120"/>
      <c r="AH134" s="120"/>
      <c r="AI134" s="270">
        <v>-0.03</v>
      </c>
      <c r="AJ134" s="120"/>
      <c r="AK134" s="120"/>
      <c r="AL134" s="120"/>
      <c r="AM134" s="270" t="s">
        <v>606</v>
      </c>
      <c r="AN134" s="120"/>
      <c r="AO134" s="120"/>
      <c r="AP134" s="120"/>
      <c r="AQ134" s="270" t="s">
        <v>606</v>
      </c>
      <c r="AR134" s="120"/>
      <c r="AS134" s="120"/>
      <c r="AT134" s="120"/>
      <c r="AU134" s="270" t="s">
        <v>608</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t="s">
        <v>590</v>
      </c>
      <c r="AF135" s="120"/>
      <c r="AG135" s="120"/>
      <c r="AH135" s="120"/>
      <c r="AI135" s="270" t="s">
        <v>606</v>
      </c>
      <c r="AJ135" s="120"/>
      <c r="AK135" s="120"/>
      <c r="AL135" s="120"/>
      <c r="AM135" s="270" t="s">
        <v>606</v>
      </c>
      <c r="AN135" s="120"/>
      <c r="AO135" s="120"/>
      <c r="AP135" s="120"/>
      <c r="AQ135" s="270" t="s">
        <v>607</v>
      </c>
      <c r="AR135" s="120"/>
      <c r="AS135" s="120"/>
      <c r="AT135" s="120"/>
      <c r="AU135" s="270">
        <v>2</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9"/>
      <c r="B430" s="256"/>
      <c r="C430" s="253" t="s">
        <v>428</v>
      </c>
      <c r="D430" s="254"/>
      <c r="E430" s="242" t="s">
        <v>406</v>
      </c>
      <c r="F430" s="452"/>
      <c r="G430" s="244" t="s">
        <v>255</v>
      </c>
      <c r="H430" s="162"/>
      <c r="I430" s="162"/>
      <c r="J430" s="245" t="s">
        <v>584</v>
      </c>
      <c r="K430" s="246"/>
      <c r="L430" s="246"/>
      <c r="M430" s="246"/>
      <c r="N430" s="246"/>
      <c r="O430" s="246"/>
      <c r="P430" s="246"/>
      <c r="Q430" s="246"/>
      <c r="R430" s="246"/>
      <c r="S430" s="246"/>
      <c r="T430" s="247"/>
      <c r="U430" s="248" t="s">
        <v>616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592</v>
      </c>
      <c r="AF432" s="140"/>
      <c r="AG432" s="141" t="s">
        <v>236</v>
      </c>
      <c r="AH432" s="176"/>
      <c r="AI432" s="186"/>
      <c r="AJ432" s="186"/>
      <c r="AK432" s="186"/>
      <c r="AL432" s="181"/>
      <c r="AM432" s="186"/>
      <c r="AN432" s="186"/>
      <c r="AO432" s="186"/>
      <c r="AP432" s="181"/>
      <c r="AQ432" s="215" t="s">
        <v>590</v>
      </c>
      <c r="AR432" s="140"/>
      <c r="AS432" s="141" t="s">
        <v>236</v>
      </c>
      <c r="AT432" s="176"/>
      <c r="AU432" s="140" t="s">
        <v>590</v>
      </c>
      <c r="AV432" s="140"/>
      <c r="AW432" s="141" t="s">
        <v>181</v>
      </c>
      <c r="AX432" s="142"/>
    </row>
    <row r="433" spans="1:50" ht="23.25" customHeight="1" x14ac:dyDescent="0.2">
      <c r="A433" s="999"/>
      <c r="B433" s="256"/>
      <c r="C433" s="255"/>
      <c r="D433" s="256"/>
      <c r="E433" s="170"/>
      <c r="F433" s="171"/>
      <c r="G433" s="235" t="s">
        <v>590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590</v>
      </c>
      <c r="AC433" s="137"/>
      <c r="AD433" s="137"/>
      <c r="AE433" s="119" t="s">
        <v>590</v>
      </c>
      <c r="AF433" s="120"/>
      <c r="AG433" s="120"/>
      <c r="AH433" s="120"/>
      <c r="AI433" s="119" t="s">
        <v>593</v>
      </c>
      <c r="AJ433" s="120"/>
      <c r="AK433" s="120"/>
      <c r="AL433" s="120"/>
      <c r="AM433" s="119" t="s">
        <v>590</v>
      </c>
      <c r="AN433" s="120"/>
      <c r="AO433" s="120"/>
      <c r="AP433" s="121"/>
      <c r="AQ433" s="119" t="s">
        <v>590</v>
      </c>
      <c r="AR433" s="120"/>
      <c r="AS433" s="120"/>
      <c r="AT433" s="121"/>
      <c r="AU433" s="120" t="s">
        <v>590</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590</v>
      </c>
      <c r="AC434" s="228"/>
      <c r="AD434" s="228"/>
      <c r="AE434" s="119" t="s">
        <v>590</v>
      </c>
      <c r="AF434" s="120"/>
      <c r="AG434" s="120"/>
      <c r="AH434" s="121"/>
      <c r="AI434" s="119" t="s">
        <v>590</v>
      </c>
      <c r="AJ434" s="120"/>
      <c r="AK434" s="120"/>
      <c r="AL434" s="120"/>
      <c r="AM434" s="119" t="s">
        <v>590</v>
      </c>
      <c r="AN434" s="120"/>
      <c r="AO434" s="120"/>
      <c r="AP434" s="121"/>
      <c r="AQ434" s="119" t="s">
        <v>593</v>
      </c>
      <c r="AR434" s="120"/>
      <c r="AS434" s="120"/>
      <c r="AT434" s="121"/>
      <c r="AU434" s="120" t="s">
        <v>590</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590</v>
      </c>
      <c r="AF435" s="120"/>
      <c r="AG435" s="120"/>
      <c r="AH435" s="121"/>
      <c r="AI435" s="119" t="s">
        <v>590</v>
      </c>
      <c r="AJ435" s="120"/>
      <c r="AK435" s="120"/>
      <c r="AL435" s="120"/>
      <c r="AM435" s="119" t="s">
        <v>590</v>
      </c>
      <c r="AN435" s="120"/>
      <c r="AO435" s="120"/>
      <c r="AP435" s="121"/>
      <c r="AQ435" s="119" t="s">
        <v>590</v>
      </c>
      <c r="AR435" s="120"/>
      <c r="AS435" s="120"/>
      <c r="AT435" s="121"/>
      <c r="AU435" s="120" t="s">
        <v>590</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590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0.15" customHeight="1" x14ac:dyDescent="0.2">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567</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49"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7" t="s">
        <v>595</v>
      </c>
      <c r="AH703" s="668"/>
      <c r="AI703" s="668"/>
      <c r="AJ703" s="668"/>
      <c r="AK703" s="668"/>
      <c r="AL703" s="668"/>
      <c r="AM703" s="668"/>
      <c r="AN703" s="668"/>
      <c r="AO703" s="668"/>
      <c r="AP703" s="668"/>
      <c r="AQ703" s="668"/>
      <c r="AR703" s="668"/>
      <c r="AS703" s="668"/>
      <c r="AT703" s="668"/>
      <c r="AU703" s="668"/>
      <c r="AV703" s="668"/>
      <c r="AW703" s="668"/>
      <c r="AX703" s="669"/>
    </row>
    <row r="704" spans="1:50" ht="51.6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567</v>
      </c>
      <c r="AE705" s="736"/>
      <c r="AF705" s="736"/>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596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567</v>
      </c>
      <c r="AE708" s="671"/>
      <c r="AF708" s="671"/>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600</v>
      </c>
      <c r="AE709" s="159"/>
      <c r="AF709" s="159"/>
      <c r="AG709" s="667" t="s">
        <v>590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600</v>
      </c>
      <c r="AE710" s="159"/>
      <c r="AF710" s="159"/>
      <c r="AG710" s="667" t="s">
        <v>590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600</v>
      </c>
      <c r="AE711" s="159"/>
      <c r="AF711" s="159"/>
      <c r="AG711" s="667" t="s">
        <v>590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600</v>
      </c>
      <c r="AE712" s="587"/>
      <c r="AF712" s="587"/>
      <c r="AG712" s="595" t="s">
        <v>590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7" t="s">
        <v>590</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600</v>
      </c>
      <c r="AE714" s="593"/>
      <c r="AF714" s="594"/>
      <c r="AG714" s="692" t="s">
        <v>590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600</v>
      </c>
      <c r="AE715" s="671"/>
      <c r="AF715" s="780"/>
      <c r="AG715" s="527" t="s">
        <v>590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600</v>
      </c>
      <c r="AE716" s="762"/>
      <c r="AF716" s="762"/>
      <c r="AG716" s="667" t="s">
        <v>593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600</v>
      </c>
      <c r="AE717" s="159"/>
      <c r="AF717" s="159"/>
      <c r="AG717" s="667" t="s">
        <v>601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600</v>
      </c>
      <c r="AE718" s="159"/>
      <c r="AF718" s="159"/>
      <c r="AG718" s="167" t="s">
        <v>593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c r="AE719" s="671"/>
      <c r="AF719" s="671"/>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3"/>
      <c r="B720" s="654"/>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3"/>
      <c r="B721" s="654"/>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3"/>
      <c r="B722" s="654"/>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3"/>
      <c r="B723" s="654"/>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3"/>
      <c r="B724" s="654"/>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5"/>
      <c r="B725" s="656"/>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609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8" t="s">
        <v>57</v>
      </c>
      <c r="D727" s="699"/>
      <c r="E727" s="699"/>
      <c r="F727" s="700"/>
      <c r="G727" s="799" t="s">
        <v>610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3.5" customHeight="1" thickBot="1" x14ac:dyDescent="0.25">
      <c r="A729" s="768" t="s">
        <v>616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3" t="s">
        <v>616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2"/>
      <c r="B733" s="753"/>
      <c r="C733" s="753"/>
      <c r="D733" s="753"/>
      <c r="E733" s="754"/>
      <c r="F733" s="769" t="s">
        <v>616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2" t="s">
        <v>616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00" t="s">
        <v>409</v>
      </c>
      <c r="B737" s="101"/>
      <c r="C737" s="101"/>
      <c r="D737" s="102"/>
      <c r="E737" s="103" t="s">
        <v>602</v>
      </c>
      <c r="F737" s="103"/>
      <c r="G737" s="103"/>
      <c r="H737" s="103"/>
      <c r="I737" s="103"/>
      <c r="J737" s="103"/>
      <c r="K737" s="103"/>
      <c r="L737" s="103"/>
      <c r="M737" s="103"/>
      <c r="N737" s="109" t="s">
        <v>404</v>
      </c>
      <c r="O737" s="109"/>
      <c r="P737" s="109"/>
      <c r="Q737" s="109"/>
      <c r="R737" s="103" t="s">
        <v>603</v>
      </c>
      <c r="S737" s="103"/>
      <c r="T737" s="103"/>
      <c r="U737" s="103"/>
      <c r="V737" s="103"/>
      <c r="W737" s="103"/>
      <c r="X737" s="103"/>
      <c r="Y737" s="103"/>
      <c r="Z737" s="103"/>
      <c r="AA737" s="109" t="s">
        <v>403</v>
      </c>
      <c r="AB737" s="109"/>
      <c r="AC737" s="109"/>
      <c r="AD737" s="109"/>
      <c r="AE737" s="103" t="s">
        <v>604</v>
      </c>
      <c r="AF737" s="103"/>
      <c r="AG737" s="103"/>
      <c r="AH737" s="103"/>
      <c r="AI737" s="103"/>
      <c r="AJ737" s="103"/>
      <c r="AK737" s="103"/>
      <c r="AL737" s="103"/>
      <c r="AM737" s="103"/>
      <c r="AN737" s="109" t="s">
        <v>402</v>
      </c>
      <c r="AO737" s="109"/>
      <c r="AP737" s="109"/>
      <c r="AQ737" s="109"/>
      <c r="AR737" s="110" t="s">
        <v>603</v>
      </c>
      <c r="AS737" s="111"/>
      <c r="AT737" s="111"/>
      <c r="AU737" s="111"/>
      <c r="AV737" s="111"/>
      <c r="AW737" s="111"/>
      <c r="AX737" s="112"/>
      <c r="AY737" s="88"/>
      <c r="AZ737" s="88"/>
    </row>
    <row r="738" spans="1:52" ht="24.75" customHeight="1" x14ac:dyDescent="0.2">
      <c r="A738" s="100" t="s">
        <v>401</v>
      </c>
      <c r="B738" s="101"/>
      <c r="C738" s="101"/>
      <c r="D738" s="102"/>
      <c r="E738" s="103" t="s">
        <v>603</v>
      </c>
      <c r="F738" s="103"/>
      <c r="G738" s="103"/>
      <c r="H738" s="103"/>
      <c r="I738" s="103"/>
      <c r="J738" s="103"/>
      <c r="K738" s="103"/>
      <c r="L738" s="103"/>
      <c r="M738" s="103"/>
      <c r="N738" s="109" t="s">
        <v>400</v>
      </c>
      <c r="O738" s="109"/>
      <c r="P738" s="109"/>
      <c r="Q738" s="109"/>
      <c r="R738" s="103" t="s">
        <v>603</v>
      </c>
      <c r="S738" s="103"/>
      <c r="T738" s="103"/>
      <c r="U738" s="103"/>
      <c r="V738" s="103"/>
      <c r="W738" s="103"/>
      <c r="X738" s="103"/>
      <c r="Y738" s="103"/>
      <c r="Z738" s="103"/>
      <c r="AA738" s="109" t="s">
        <v>399</v>
      </c>
      <c r="AB738" s="109"/>
      <c r="AC738" s="109"/>
      <c r="AD738" s="109"/>
      <c r="AE738" s="103" t="s">
        <v>602</v>
      </c>
      <c r="AF738" s="103"/>
      <c r="AG738" s="103"/>
      <c r="AH738" s="103"/>
      <c r="AI738" s="103"/>
      <c r="AJ738" s="103"/>
      <c r="AK738" s="103"/>
      <c r="AL738" s="103"/>
      <c r="AM738" s="103"/>
      <c r="AN738" s="109" t="s">
        <v>398</v>
      </c>
      <c r="AO738" s="109"/>
      <c r="AP738" s="109"/>
      <c r="AQ738" s="109"/>
      <c r="AR738" s="110" t="s">
        <v>604</v>
      </c>
      <c r="AS738" s="111"/>
      <c r="AT738" s="111"/>
      <c r="AU738" s="111"/>
      <c r="AV738" s="111"/>
      <c r="AW738" s="111"/>
      <c r="AX738" s="112"/>
    </row>
    <row r="739" spans="1:52" ht="24.75" customHeight="1" x14ac:dyDescent="0.2">
      <c r="A739" s="100" t="s">
        <v>397</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405</v>
      </c>
      <c r="J740" s="125"/>
      <c r="K740" s="92" t="str">
        <f>IF(OR(I740="　", I740=""), "", "-")</f>
        <v>-</v>
      </c>
      <c r="L740" s="126">
        <v>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7"/>
      <c r="B782" s="766"/>
      <c r="C782" s="766"/>
      <c r="D782" s="766"/>
      <c r="E782" s="766"/>
      <c r="F782" s="767"/>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3:AX13 P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699" max="49" man="1"/>
    <brk id="727" max="49" man="1"/>
    <brk id="740"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委託・請負、補助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委託・請負、補助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9C5FE8-3BA0-4E69-BB3A-1F04923D2ED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CE69A314-C414-4142-BDB4-6E767BAB21F6}">
  <ds:schemaRefs>
    <ds:schemaRef ds:uri="http://schemas.microsoft.com/sharepoint/v3/contenttype/forms"/>
  </ds:schemaRefs>
</ds:datastoreItem>
</file>

<file path=customXml/itemProps3.xml><?xml version="1.0" encoding="utf-8"?>
<ds:datastoreItem xmlns:ds="http://schemas.openxmlformats.org/officeDocument/2006/customXml" ds:itemID="{65DC1CE4-5F52-4E79-BEF9-225D0D21E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2020-07-21T13:46:12Z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