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予算要求\令和３年度\●レビューシート（公表作業）\中間公表（7末）\200730_公表前最終確認\修正されたものはこちらに格納ください\"/>
    </mc:Choice>
  </mc:AlternateContent>
  <bookViews>
    <workbookView xWindow="70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<sst xmlns="http://schemas.openxmlformats.org/spreadsheetml/2006/main" count="2929" uniqueCount="648">
  <si>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</si>
  <si>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</si>
  <si>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</si>
  <si>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</si>
  <si>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</si>
  <si>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</si>
  <si>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</si>
  <si>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</si>
  <si>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</si>
  <si>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</si>
  <si>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</si>
  <si>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</si>
  <si>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</si>
  <si>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</si>
  <si>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</si>
  <si>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</si>
  <si>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</si>
  <si>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</si>
  <si>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</si>
  <si>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</si>
  <si>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</si>
  <si>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</si>
  <si>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</si>
  <si>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</si>
  <si>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</si>
  <si>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</si>
  <si>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</si>
  <si>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</si>
  <si>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</si>
  <si>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</si>
  <si>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</si>
  <si>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</si>
  <si>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</si>
  <si>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</si>
  <si>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</si>
  <si>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</si>
  <si>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</si>
  <si>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</si>
  <si>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</si>
  <si>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</si>
  <si>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</si>
  <si>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</si>
  <si>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</si>
  <si>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</si>
  <si>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</si>
  <si>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</si>
  <si>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</si>
  <si>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</si>
  <si>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</si>
  <si>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</si>
  <si>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</si>
  <si>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</si>
  <si>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</si>
  <si>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</si>
  <si>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</si>
  <si>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</si>
  <si>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</si>
  <si>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</si>
  <si>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</si>
  <si>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</si>
  <si>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</si>
  <si>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</si>
  <si>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</si>
  <si>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</si>
  <si>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</si>
  <si>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</si>
  <si>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</si>
  <si>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</si>
  <si>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</si>
  <si>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</si>
  <si>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</si>
  <si>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</si>
  <si>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</si>
  <si>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</si>
  <si>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</si>
  <si>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</si>
  <si>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</si>
  <si>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</si>
  <si>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</si>
  <si>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</si>
  <si>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</si>
  <si>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</si>
  <si>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</si>
  <si>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</si>
  <si>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</si>
  <si>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</si>
  <si>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</si>
  <si>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</si>
  <si>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</si>
  <si>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</si>
  <si>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</si>
  <si>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</si>
  <si>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</si>
  <si>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</si>
  <si>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</si>
  <si>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</si>
  <si>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</si>
  <si>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</si>
  <si>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</si>
  <si>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</si>
  <si>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</si>
  <si>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</si>
  <si>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</si>
  <si>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</si>
  <si>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</si>
  <si>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</si>
  <si>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</si>
  <si>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</si>
  <si>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</si>
  <si>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</si>
  <si>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</si>
  <si>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</si>
  <si>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</si>
  <si>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</si>
  <si>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</si>
  <si>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</si>
  <si>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</si>
  <si>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</si>
  <si>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</si>
  <si>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</si>
  <si>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</si>
  <si>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</si>
  <si>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</si>
  <si>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</si>
  <si>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</si>
  <si>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</si>
  <si>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</si>
  <si>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</si>
  <si>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</si>
  <si>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</si>
  <si>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</si>
  <si>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</si>
  <si>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</si>
  <si>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</si>
  <si>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</si>
  <si>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</si>
  <si>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</si>
  <si>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</si>
  <si>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</si>
  <si>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</si>
  <si>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</si>
  <si>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</si>
  <si>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</si>
  <si>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</si>
  <si>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</si>
  <si>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</si>
  <si>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</si>
  <si>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</si>
  <si>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</si>
  <si>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</si>
  <si>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</si>
  <si>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</si>
  <si>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</si>
  <si>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</si>
  <si>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</si>
  <si>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</si>
  <si>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</si>
  <si>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</si>
  <si>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</si>
  <si>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</si>
  <si>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</si>
  <si>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</si>
  <si>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</si>
  <si>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</si>
  <si>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</si>
  <si>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</si>
  <si>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</si>
  <si>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</si>
  <si>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</si>
  <si>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</si>
  <si>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</si>
  <si>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</si>
  <si>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</si>
  <si>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</si>
  <si>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</si>
  <si>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</si>
  <si>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</si>
  <si>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</si>
  <si>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</si>
  <si>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</si>
  <si>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</si>
  <si>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</si>
  <si>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</si>
  <si>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</si>
  <si>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</si>
  <si>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</si>
  <si>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</si>
  <si>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</si>
  <si>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</si>
  <si>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</si>
  <si>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</si>
  <si>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</si>
  <si>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</si>
  <si>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</si>
  <si>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</si>
  <si>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</si>
  <si>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</si>
  <si>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</si>
  <si>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</si>
  <si>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</si>
  <si>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</si>
  <si>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</si>
  <si>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</si>
  <si>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</si>
  <si>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</si>
  <si>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</si>
  <si>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</si>
  <si>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</si>
  <si>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</si>
  <si>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</si>
  <si>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</si>
  <si>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</si>
  <si>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</si>
  <si>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</si>
  <si>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</si>
  <si>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</si>
  <si>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</si>
  <si>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</si>
  <si>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</si>
  <si>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</si>
  <si>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</si>
  <si>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</si>
  <si>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</si>
  <si>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</si>
  <si>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</si>
  <si>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</si>
  <si>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</si>
  <si>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</si>
  <si>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</si>
  <si>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</si>
  <si>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</si>
  <si>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</si>
  <si>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</si>
  <si>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</si>
  <si>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</si>
  <si>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</si>
  <si>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</si>
  <si>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</si>
  <si>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</si>
  <si>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</si>
  <si>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</si>
  <si>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</si>
  <si>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</si>
  <si>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</si>
  <si>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</si>
  <si>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</si>
  <si>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</si>
  <si>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</si>
  <si>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</si>
  <si>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</si>
  <si>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</si>
  <si>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</si>
  <si>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</si>
  <si>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</si>
  <si>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</si>
  <si>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</si>
  <si>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</si>
  <si>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</si>
  <si>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</si>
  <si>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</si>
  <si>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</si>
  <si>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</si>
  <si>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</si>
  <si>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</si>
  <si>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</si>
  <si>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</si>
  <si>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</si>
  <si>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</si>
  <si>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</si>
  <si>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</si>
  <si>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</si>
  <si>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</si>
  <si>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</si>
  <si>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</si>
  <si>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</si>
  <si>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</si>
  <si>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</si>
  <si>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</si>
  <si>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</si>
  <si>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</si>
  <si>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</si>
  <si>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</si>
  <si>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</si>
  <si>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</si>
  <si>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</si>
  <si>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</si>
  <si>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</si>
  <si>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</si>
  <si>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</si>
  <si>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</si>
  <si>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</si>
  <si>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</si>
  <si>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</si>
  <si>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</si>
  <si>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</si>
  <si>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</si>
  <si>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</si>
  <si>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</si>
  <si>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</si>
  <si>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</si>
  <si>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</si>
  <si>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</si>
  <si>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</si>
  <si>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</si>
  <si>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</si>
  <si>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</si>
  <si>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</si>
  <si>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</si>
  <si>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</si>
  <si>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</si>
  <si>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</si>
  <si>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</si>
  <si>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</si>
  <si>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</si>
  <si>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</si>
  <si>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</si>
  <si>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</si>
  <si>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</si>
  <si>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</si>
  <si>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</si>
  <si>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</si>
  <si>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</si>
  <si>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</si>
  <si>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</si>
  <si>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</si>
  <si>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</si>
  <si>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</si>
  <si>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</si>
  <si>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</si>
  <si>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</si>
  <si>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</si>
  <si>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</si>
  <si>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</si>
  <si>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</si>
  <si>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</si>
  <si>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</si>
  <si>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</si>
  <si>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</si>
  <si>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</si>
  <si>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</si>
  <si>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</si>
  <si>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</si>
  <si>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</si>
  <si>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</si>
  <si>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</si>
  <si>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</si>
  <si>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</si>
  <si>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</si>
  <si>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</si>
  <si>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</si>
  <si>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</si>
  <si>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</si>
  <si>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</si>
  <si>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</si>
  <si>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</si>
  <si>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</si>
  <si>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</si>
  <si>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</si>
  <si>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</si>
  <si>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</si>
  <si>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</si>
  <si>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</si>
  <si>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</si>
  <si>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</si>
  <si>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</si>
  <si>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</si>
  <si>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</si>
  <si>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</si>
  <si>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</si>
  <si>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</si>
  <si>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</si>
  <si>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</si>
  <si>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</si>
  <si>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</si>
  <si>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</si>
  <si>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</si>
  <si>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</si>
  <si>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</si>
  <si>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</si>
  <si>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</si>
  <si>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</si>
  <si>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</si>
  <si>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</si>
  <si>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</si>
  <si>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</si>
  <si>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</si>
  <si>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</si>
  <si>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</si>
  <si>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</si>
  <si>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</si>
  <si>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</si>
  <si>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</si>
  <si>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</si>
  <si>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</si>
  <si>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</si>
  <si>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</si>
  <si>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</si>
  <si>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</si>
  <si>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</si>
  <si>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</si>
  <si>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</si>
  <si>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</si>
  <si>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</si>
  <si>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</si>
  <si>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</si>
  <si>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</si>
  <si>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</si>
  <si>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</si>
  <si>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</si>
  <si>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</si>
  <si>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</si>
  <si>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</si>
  <si>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</si>
  <si>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</si>
  <si>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</si>
  <si>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</si>
  <si>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</si>
  <si>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</si>
  <si>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</si>
  <si>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</si>
  <si>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</si>
  <si>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</si>
  <si>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</si>
  <si>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</si>
  <si>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</si>
  <si>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</si>
  <si>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</si>
  <si>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</si>
  <si>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</si>
  <si>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</si>
  <si>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</si>
  <si>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</si>
  <si>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</si>
  <si>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</si>
  <si>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</si>
  <si>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</si>
  <si>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</si>
  <si>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</si>
  <si>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</si>
  <si>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</si>
  <si>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</si>
  <si>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</si>
  <si>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</si>
  <si>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</si>
  <si>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</si>
  <si>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</si>
  <si>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</si>
  <si>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</si>
  <si>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</si>
  <si>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</si>
  <si>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</si>
  <si>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</si>
  <si>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</si>
  <si>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</si>
  <si>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</si>
  <si>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</si>
  <si>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</si>
  <si>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</si>
  <si>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</si>
  <si>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</si>
  <si>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</si>
  <si>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</si>
  <si>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</si>
  <si>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</si>
  <si>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</si>
  <si>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</si>
  <si>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</si>
  <si>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</si>
  <si>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</si>
  <si>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</si>
  <si>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</si>
  <si>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</si>
  <si>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</si>
  <si>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</si>
  <si>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</si>
  <si>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</si>
  <si>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</si>
  <si>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</si>
  <si>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</si>
  <si>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</si>
  <si>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</si>
  <si>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</si>
  <si>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</si>
  <si>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</si>
  <si>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</si>
  <si>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</si>
  <si>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</si>
  <si>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</si>
  <si>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</si>
  <si>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</si>
  <si>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</si>
  <si>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</si>
  <si>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</si>
  <si>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</si>
  <si>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</si>
  <si>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</si>
  <si>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</si>
  <si>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</si>
  <si>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</si>
  <si>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</si>
  <si>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</si>
  <si>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</si>
  <si>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</si>
  <si>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</si>
  <si>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</si>
  <si>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</si>
  <si>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</si>
  <si>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</si>
  <si>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</si>
  <si>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</si>
  <si>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</si>
  <si>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</si>
  <si>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</si>
  <si>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</si>
  <si>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</si>
  <si>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</si>
  <si>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</si>
  <si>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</si>
  <si>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</si>
  <si>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</si>
  <si>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</si>
  <si>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</si>
  <si>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</si>
  <si>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</si>
  <si>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</si>
  <si>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</si>
  <si>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</si>
  <si>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</si>
  <si>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</si>
  <si>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</si>
  <si>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</si>
  <si>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</si>
  <si>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</si>
  <si>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</si>
  <si>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</si>
  <si>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</si>
  <si>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</si>
  <si>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</si>
  <si>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</si>
  <si>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</si>
  <si>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</si>
  <si>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</si>
  <si>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</si>
  <si>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</si>
  <si>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</si>
  <si>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</si>
  <si>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</si>
  <si>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</si>
  <si>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</si>
  <si>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</si>
  <si>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</si>
  <si>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</si>
  <si>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</si>
  <si>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</si>
  <si>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</si>
  <si>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</si>
  <si>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</si>
  <si>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</si>
  <si>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</si>
  <si>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</si>
  <si>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</si>
  <si>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</si>
  <si>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高効率な石油精製技術に係る研究開発支援事業費補助金</t>
    <phoneticPr fontId="5"/>
  </si>
  <si>
    <t>資源エネルギー庁　資源・燃料部</t>
    <phoneticPr fontId="5"/>
  </si>
  <si>
    <t>石油精製備蓄課</t>
    <phoneticPr fontId="5"/>
  </si>
  <si>
    <t>○</t>
  </si>
  <si>
    <t>・特別会計に関する法律第85条第2項第2号ト
・特別会計に関する法律施行令第50条第3項第1号</t>
    <phoneticPr fontId="5"/>
  </si>
  <si>
    <t>省エネの進展等による国内石油需要の減少、アジア新興国における大型・輸出型製油所の台頭による国際競争の激化など、我が国石油精製業を取り巻く事業環境は厳しくなっている。こうした中将来にわたり石油の安定供給を確保していくために、コストの安い原油等から高付加価値の製品を生産すること（石油のノーブル・ユース）や精製設備の稼働を長期間安定させること（稼働信頼性の向上）など石油製品を効率的に生産する能力を高めることで、原油の有効利用や調達原油の多角化（中東依存度の低減）を図る。</t>
    <phoneticPr fontId="5"/>
  </si>
  <si>
    <t>本事業では、国内石油精製業の技術基盤の底上げを図る観点から、付加価値の高い化学製品を効率的に生産する技術や、低廉な重質原油を用いて石油製品を効率的かつ安定的に生産する技術のうち、大きな効果が見込めるものの技術的な難易度が高い技術開発に必要な費用を補助する。（補助率：1/2）</t>
    <phoneticPr fontId="5"/>
  </si>
  <si>
    <t>-</t>
  </si>
  <si>
    <t>-</t>
    <phoneticPr fontId="5"/>
  </si>
  <si>
    <t>-</t>
    <phoneticPr fontId="5"/>
  </si>
  <si>
    <t>-</t>
    <phoneticPr fontId="5"/>
  </si>
  <si>
    <t>石油精製合理化対策事業費等補助金</t>
    <phoneticPr fontId="5"/>
  </si>
  <si>
    <t>-</t>
    <phoneticPr fontId="5"/>
  </si>
  <si>
    <t>平成30年度までに、高付加価値品であるブタジエンの収率20%を達成する。</t>
    <rPh sb="0" eb="2">
      <t>ヘイセイ</t>
    </rPh>
    <phoneticPr fontId="5"/>
  </si>
  <si>
    <t>高付加価値品（ブタジエン）の収率</t>
    <phoneticPr fontId="5"/>
  </si>
  <si>
    <t>平成30年度までに、石油の膜分離プロセスによるノルマルパラフィンの回収率20%を達成する。</t>
    <phoneticPr fontId="5"/>
  </si>
  <si>
    <t>膜分離プロセスによるノルマルパラフィン回収率</t>
    <phoneticPr fontId="5"/>
  </si>
  <si>
    <t>適用可能な非在来型原油油種数</t>
    <phoneticPr fontId="5"/>
  </si>
  <si>
    <t>件</t>
    <rPh sb="0" eb="1">
      <t>ケン</t>
    </rPh>
    <phoneticPr fontId="5"/>
  </si>
  <si>
    <t>平成30年度までに、常圧蒸留装置の劣質原油処理比率を10％増加させる。</t>
    <phoneticPr fontId="5"/>
  </si>
  <si>
    <t>劣質原油の処理比率</t>
    <phoneticPr fontId="5"/>
  </si>
  <si>
    <t>％</t>
    <phoneticPr fontId="5"/>
  </si>
  <si>
    <t>事業件数</t>
    <phoneticPr fontId="5"/>
  </si>
  <si>
    <t>補助金額／事業件数　　　　　　　　</t>
    <phoneticPr fontId="5"/>
  </si>
  <si>
    <t>百万円/件</t>
    <phoneticPr fontId="5"/>
  </si>
  <si>
    <t>百万円/件</t>
    <phoneticPr fontId="5"/>
  </si>
  <si>
    <t>565/7</t>
    <phoneticPr fontId="5"/>
  </si>
  <si>
    <t>496/7</t>
    <phoneticPr fontId="5"/>
  </si>
  <si>
    <t>6．エネルギー・環境</t>
    <phoneticPr fontId="5"/>
  </si>
  <si>
    <t>6-1．資源・燃料</t>
    <phoneticPr fontId="5"/>
  </si>
  <si>
    <t>石油、天然ガス、石炭及び金属鉱物資源の安定的かつ安価な供給の確保</t>
    <phoneticPr fontId="5"/>
  </si>
  <si>
    <t>石油製品を効率的に生産する技術開発を支援することで、原油調達先の多角化及び製油所の国内立地基盤の維持を図り、石油製品の安定かつ安価な供給の確保に資する。</t>
    <rPh sb="28" eb="30">
      <t>チョウタツ</t>
    </rPh>
    <rPh sb="30" eb="31">
      <t>サキ</t>
    </rPh>
    <rPh sb="45" eb="47">
      <t>キバン</t>
    </rPh>
    <phoneticPr fontId="5"/>
  </si>
  <si>
    <t>本事業は、我が国の石油の安定供給という社会的要請に応えるべく、製油所の競争力強化や調達原油の多角化を図るものである。</t>
    <phoneticPr fontId="5"/>
  </si>
  <si>
    <t>本事業で開発する技術は、国内石油精製業の技術基盤の底上げを図るものであるが、開発の技術的難易度が高いために投資回収リスクが高く、民間企業にとっては、原油市場の動向次第（軽質油が安価な場合など）では、経済性を確保出来ないため、自発的な投資が進みにくい。このため、政府の助成措置により企業の取組を促す必要がある。</t>
    <phoneticPr fontId="5"/>
  </si>
  <si>
    <t>本事業で開発する技術は、製油所の競争力強化や調達原油の多角化につながるため、石油の安定供給の観点から、政府として推進することが望ましい。</t>
    <phoneticPr fontId="5"/>
  </si>
  <si>
    <t>公募により、事業者を選定している。</t>
    <phoneticPr fontId="5"/>
  </si>
  <si>
    <t>有</t>
  </si>
  <si>
    <t>無</t>
  </si>
  <si>
    <t>本事業の成果は、補助事業者に属するため、一定割合の受益者負担としている。なお、令和元年度より、技術開発のテーマの難易度にらず、補助率は1/2としている。</t>
    <rPh sb="39" eb="41">
      <t>レイワ</t>
    </rPh>
    <rPh sb="41" eb="44">
      <t>ガンネンド</t>
    </rPh>
    <phoneticPr fontId="5"/>
  </si>
  <si>
    <t>活動実績に基づいて算出しており、妥当な水準である。</t>
    <phoneticPr fontId="5"/>
  </si>
  <si>
    <t>事業完了後における確定検査で確認した結果、合理的なものとなっている。</t>
    <phoneticPr fontId="5"/>
  </si>
  <si>
    <t>本研究を実施するために必要な内容に限定されている。</t>
    <phoneticPr fontId="5"/>
  </si>
  <si>
    <t>‐</t>
  </si>
  <si>
    <t>研究計画を柔軟に見直すなど効率化を図っている。</t>
    <phoneticPr fontId="5"/>
  </si>
  <si>
    <t>成果実績は成果目標に見合ったものとなっている。</t>
    <phoneticPr fontId="5"/>
  </si>
  <si>
    <t>本事業は、製油所の技術基盤の底上げを図るものであるが、市況次第で経済性が確保できない場合もあることから、助成措置が適切。なお、化学製品を効率的に生産する技術や、低廉な重質原油を用いて石油製品を効率的かつ安定的に生産する技術のうち、大きな効果が見込めるものの技術的な難易度が高い技術に絞って、効果的に支援している。</t>
    <phoneticPr fontId="5"/>
  </si>
  <si>
    <t>活動実績は見込みに見合ったものとなっている。</t>
    <phoneticPr fontId="5"/>
  </si>
  <si>
    <t>技術が実用化される等、十分に活用されている。</t>
    <phoneticPr fontId="5"/>
  </si>
  <si>
    <t>現地の状況確認や、年度末の確定検査等により適正な支出がされていることを把握できる仕組みとしている。また、日常における費用の節減に努めることにより、合理的・効率的な業務遂行を徹底している。</t>
    <phoneticPr fontId="5"/>
  </si>
  <si>
    <t>事業者へのヒアリング等を通じ、引き続き、効率的かつ適正な予算執行に努める。</t>
    <phoneticPr fontId="5"/>
  </si>
  <si>
    <t>新28-0013</t>
    <phoneticPr fontId="5"/>
  </si>
  <si>
    <t>0217</t>
    <phoneticPr fontId="5"/>
  </si>
  <si>
    <t>204</t>
    <phoneticPr fontId="5"/>
  </si>
  <si>
    <t>実証技術開発</t>
    <rPh sb="0" eb="2">
      <t>ジッショウ</t>
    </rPh>
    <rPh sb="2" eb="4">
      <t>ギジュツ</t>
    </rPh>
    <rPh sb="4" eb="6">
      <t>カイハツ</t>
    </rPh>
    <phoneticPr fontId="5"/>
  </si>
  <si>
    <t>研究開発支援事業費補助金</t>
    <rPh sb="0" eb="2">
      <t>ケンキュウ</t>
    </rPh>
    <rPh sb="2" eb="4">
      <t>カイハツ</t>
    </rPh>
    <rPh sb="4" eb="6">
      <t>シエン</t>
    </rPh>
    <rPh sb="6" eb="8">
      <t>ジギョウ</t>
    </rPh>
    <rPh sb="8" eb="9">
      <t>ヒ</t>
    </rPh>
    <rPh sb="9" eb="12">
      <t>ホジョキン</t>
    </rPh>
    <phoneticPr fontId="5"/>
  </si>
  <si>
    <t>業務管理</t>
    <rPh sb="0" eb="2">
      <t>ギョウム</t>
    </rPh>
    <rPh sb="2" eb="4">
      <t>カンリ</t>
    </rPh>
    <phoneticPr fontId="5"/>
  </si>
  <si>
    <t>事業管理、業務管理費</t>
    <rPh sb="0" eb="2">
      <t>ジギョウ</t>
    </rPh>
    <rPh sb="2" eb="4">
      <t>カンリ</t>
    </rPh>
    <rPh sb="5" eb="7">
      <t>ギョウム</t>
    </rPh>
    <rPh sb="7" eb="9">
      <t>カンリ</t>
    </rPh>
    <rPh sb="9" eb="10">
      <t>ヒ</t>
    </rPh>
    <phoneticPr fontId="5"/>
  </si>
  <si>
    <t>研究開発費</t>
    <rPh sb="0" eb="2">
      <t>ケンキュウ</t>
    </rPh>
    <rPh sb="2" eb="5">
      <t>カイハツヒ</t>
    </rPh>
    <phoneticPr fontId="5"/>
  </si>
  <si>
    <t>設備費、外注費、人件費等</t>
    <rPh sb="0" eb="2">
      <t>セツビ</t>
    </rPh>
    <rPh sb="2" eb="3">
      <t>ヒ</t>
    </rPh>
    <rPh sb="4" eb="7">
      <t>ガイチュウヒ</t>
    </rPh>
    <rPh sb="8" eb="11">
      <t>ジンケンヒ</t>
    </rPh>
    <rPh sb="11" eb="12">
      <t>トウ</t>
    </rPh>
    <phoneticPr fontId="5"/>
  </si>
  <si>
    <t>A.　一般財団法人石油エネルギー技術センター</t>
    <rPh sb="3" eb="5">
      <t>イッパン</t>
    </rPh>
    <rPh sb="5" eb="7">
      <t>ザイダン</t>
    </rPh>
    <rPh sb="7" eb="9">
      <t>ホウジン</t>
    </rPh>
    <rPh sb="9" eb="11">
      <t>セキユ</t>
    </rPh>
    <rPh sb="16" eb="18">
      <t>ギジュツ</t>
    </rPh>
    <phoneticPr fontId="5"/>
  </si>
  <si>
    <t>B.　JXTGエネルギー株式会社</t>
    <rPh sb="12" eb="16">
      <t>カブシキガイシャ</t>
    </rPh>
    <phoneticPr fontId="5"/>
  </si>
  <si>
    <t>一般財団法人石油
エネルギー技術センター</t>
    <rPh sb="0" eb="4">
      <t>イッパンザイダン</t>
    </rPh>
    <rPh sb="4" eb="6">
      <t>ホウジン</t>
    </rPh>
    <rPh sb="6" eb="8">
      <t>セキユ</t>
    </rPh>
    <rPh sb="14" eb="16">
      <t>ギジュツ</t>
    </rPh>
    <phoneticPr fontId="5"/>
  </si>
  <si>
    <t>事業管理</t>
    <rPh sb="0" eb="2">
      <t>ジギョウ</t>
    </rPh>
    <rPh sb="2" eb="4">
      <t>カンリ</t>
    </rPh>
    <phoneticPr fontId="5"/>
  </si>
  <si>
    <t>補助金等交付</t>
  </si>
  <si>
    <t>JXTGエネルギー（株）</t>
    <rPh sb="10" eb="11">
      <t>カブ</t>
    </rPh>
    <phoneticPr fontId="5"/>
  </si>
  <si>
    <t>出光興産（株）</t>
    <rPh sb="0" eb="2">
      <t>イデミツ</t>
    </rPh>
    <rPh sb="2" eb="4">
      <t>コウサン</t>
    </rPh>
    <rPh sb="5" eb="6">
      <t>カブ</t>
    </rPh>
    <phoneticPr fontId="5"/>
  </si>
  <si>
    <t>RDS／RFCC全体最適処理技術開発</t>
    <rPh sb="8" eb="10">
      <t>ゼンタイ</t>
    </rPh>
    <rPh sb="10" eb="12">
      <t>サイテキ</t>
    </rPh>
    <rPh sb="12" eb="14">
      <t>ショリ</t>
    </rPh>
    <rPh sb="14" eb="16">
      <t>ギジュツ</t>
    </rPh>
    <rPh sb="16" eb="18">
      <t>カイハツ</t>
    </rPh>
    <phoneticPr fontId="5"/>
  </si>
  <si>
    <t>非在来型原油および残渣油の2次装置反応性解析</t>
    <rPh sb="0" eb="1">
      <t>ヒ</t>
    </rPh>
    <rPh sb="1" eb="4">
      <t>ザイライガタ</t>
    </rPh>
    <rPh sb="4" eb="6">
      <t>ゲンユ</t>
    </rPh>
    <rPh sb="9" eb="11">
      <t>ザンサ</t>
    </rPh>
    <rPh sb="11" eb="12">
      <t>アブラ</t>
    </rPh>
    <rPh sb="14" eb="15">
      <t>ジ</t>
    </rPh>
    <rPh sb="15" eb="17">
      <t>ソウチ</t>
    </rPh>
    <rPh sb="17" eb="20">
      <t>ハンノウセイ</t>
    </rPh>
    <rPh sb="20" eb="22">
      <t>カイセキ</t>
    </rPh>
    <phoneticPr fontId="5"/>
  </si>
  <si>
    <t>重質残渣油のRFCC原料化のためのRDS触媒システム開発</t>
    <phoneticPr fontId="5"/>
  </si>
  <si>
    <t>-</t>
    <phoneticPr fontId="5"/>
  </si>
  <si>
    <t>-</t>
    <phoneticPr fontId="5"/>
  </si>
  <si>
    <t>-</t>
    <phoneticPr fontId="5"/>
  </si>
  <si>
    <t>-</t>
    <phoneticPr fontId="5"/>
  </si>
  <si>
    <t>-</t>
    <phoneticPr fontId="5"/>
  </si>
  <si>
    <t>238/3</t>
    <phoneticPr fontId="5"/>
  </si>
  <si>
    <t>-</t>
    <phoneticPr fontId="5"/>
  </si>
  <si>
    <t>220/3</t>
    <phoneticPr fontId="5"/>
  </si>
  <si>
    <t>令和2年度までに、製油所の二次処理装置において適用可能な非在来型原油（重質かつ安価）の油種を10種にする（ことで、製油所の経済性や生産性が向上し、国内のエネルギーセキュリティ向上に寄与する）。</t>
    <rPh sb="0" eb="2">
      <t>レイワ</t>
    </rPh>
    <phoneticPr fontId="5"/>
  </si>
  <si>
    <t>-</t>
    <phoneticPr fontId="5"/>
  </si>
  <si>
    <t>A.</t>
    <phoneticPr fontId="5"/>
  </si>
  <si>
    <t>-</t>
    <phoneticPr fontId="5"/>
  </si>
  <si>
    <t>-</t>
    <phoneticPr fontId="5"/>
  </si>
  <si>
    <t>課長　下世古 光可</t>
    <rPh sb="3" eb="4">
      <t>シモ</t>
    </rPh>
    <rPh sb="4" eb="6">
      <t>セコ</t>
    </rPh>
    <rPh sb="7" eb="8">
      <t>ヒカリ</t>
    </rPh>
    <rPh sb="8" eb="9">
      <t>カ</t>
    </rPh>
    <phoneticPr fontId="5"/>
  </si>
  <si>
    <t>-</t>
    <phoneticPr fontId="5"/>
  </si>
  <si>
    <t>・エネルギー基本計画（平成30年7月閣議決定）
・科学技術イノベーション総合戦略（平成29年6月）
・エネルギー供給構造高度化法　基本方針（平成29年10月）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</si>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</sst>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744</xdr:row>
      <xdr:rowOff>28575</xdr:rowOff>
    </xdr:from>
    <xdr:to>
      <xdr:col>35</xdr:col>
      <xdr:colOff>145</xdr:colOff>
      <xdr:row>758</xdr:row>
      <xdr:rowOff>59951</xdr:rowOff>
    </xdr:to>
    <xdr:grpSp>
      <xdr:nvGrpSpPr>
        <xdr:cNvPr id="3" name="グループ化 2"/>
        <xdr:cNvGrpSpPr/>
      </xdr:nvGrpSpPr>
      <xdr:grpSpPr>
        <a:xfrm>
          <a:off x="4200525" y="44977050"/>
          <a:ext cx="2800495" cy="5279651"/>
          <a:chOff x="4245348" y="46929675"/>
          <a:chExt cx="2800495" cy="5279651"/>
        </a:xfrm>
      </xdr:grpSpPr>
      <xdr:sp macro="" textlink="">
        <xdr:nvSpPr>
          <xdr:cNvPr id="4" name="正方形/長方形 3"/>
          <xdr:cNvSpPr/>
        </xdr:nvSpPr>
        <xdr:spPr>
          <a:xfrm>
            <a:off x="4400550" y="46929675"/>
            <a:ext cx="2491583" cy="6434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経済産業省</a:t>
            </a:r>
            <a:endParaRPr kumimoji="1" lang="en-US" altLang="ja-JP" sz="1100">
              <a:latin typeface="+mn-ea"/>
              <a:ea typeface="+mn-ea"/>
            </a:endParaRPr>
          </a:p>
          <a:p>
            <a:pPr algn="ctr"/>
            <a:r>
              <a:rPr kumimoji="1" lang="en-US" altLang="ja-JP" sz="1100">
                <a:latin typeface="+mn-ea"/>
                <a:ea typeface="+mn-ea"/>
              </a:rPr>
              <a:t>238</a:t>
            </a:r>
            <a:r>
              <a:rPr kumimoji="1" lang="ja-JP" altLang="en-US" sz="1100">
                <a:latin typeface="+mn-ea"/>
                <a:ea typeface="+mn-ea"/>
              </a:rPr>
              <a:t>百万円</a:t>
            </a:r>
            <a:endParaRPr kumimoji="1" lang="en-US" altLang="ja-JP" sz="1100">
              <a:latin typeface="+mn-ea"/>
              <a:ea typeface="+mn-ea"/>
            </a:endParaRPr>
          </a:p>
        </xdr:txBody>
      </xdr:sp>
      <xdr:sp macro="" textlink="">
        <xdr:nvSpPr>
          <xdr:cNvPr id="5" name="大かっこ 4"/>
          <xdr:cNvSpPr/>
        </xdr:nvSpPr>
        <xdr:spPr>
          <a:xfrm>
            <a:off x="4290171" y="47712966"/>
            <a:ext cx="2755672" cy="3337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事業・施策の企画、公募、実施</a:t>
            </a:r>
          </a:p>
        </xdr:txBody>
      </xdr:sp>
      <xdr:cxnSp macro="">
        <xdr:nvCxnSpPr>
          <xdr:cNvPr id="6" name="直線矢印コネクタ 5"/>
          <xdr:cNvCxnSpPr/>
        </xdr:nvCxnSpPr>
        <xdr:spPr>
          <a:xfrm flipH="1">
            <a:off x="5611905" y="48076597"/>
            <a:ext cx="1" cy="811308"/>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011830" y="48882300"/>
            <a:ext cx="1503269" cy="240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8" name="正方形/長方形 7"/>
          <xdr:cNvSpPr/>
        </xdr:nvSpPr>
        <xdr:spPr>
          <a:xfrm>
            <a:off x="4368613" y="49156284"/>
            <a:ext cx="2498672" cy="117776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A</a:t>
            </a:r>
            <a:r>
              <a:rPr kumimoji="1" lang="ja-JP" altLang="en-US" sz="1100">
                <a:latin typeface="+mn-ea"/>
                <a:ea typeface="+mn-ea"/>
              </a:rPr>
              <a:t>．一般財団法人</a:t>
            </a:r>
            <a:endParaRPr kumimoji="1" lang="en-US" altLang="ja-JP" sz="1100">
              <a:latin typeface="+mn-ea"/>
              <a:ea typeface="+mn-ea"/>
            </a:endParaRPr>
          </a:p>
          <a:p>
            <a:pPr algn="ctr"/>
            <a:r>
              <a:rPr kumimoji="1" lang="ja-JP" altLang="en-US" sz="1100">
                <a:latin typeface="+mn-ea"/>
                <a:ea typeface="+mn-ea"/>
              </a:rPr>
              <a:t>石油エネルギー技術センター</a:t>
            </a: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latin typeface="+mn-ea"/>
                <a:ea typeface="+mn-ea"/>
              </a:rPr>
              <a:t>238</a:t>
            </a:r>
            <a:r>
              <a:rPr kumimoji="1" lang="ja-JP" altLang="en-US" sz="1100">
                <a:latin typeface="+mn-ea"/>
                <a:ea typeface="+mn-ea"/>
              </a:rPr>
              <a:t>百万円</a:t>
            </a:r>
            <a:endParaRPr kumimoji="1" lang="en-US" altLang="ja-JP" sz="1100">
              <a:latin typeface="+mn-ea"/>
              <a:ea typeface="+mn-ea"/>
            </a:endParaRPr>
          </a:p>
        </xdr:txBody>
      </xdr:sp>
      <xdr:sp macro="" textlink="">
        <xdr:nvSpPr>
          <xdr:cNvPr id="9" name="大かっこ 8"/>
          <xdr:cNvSpPr/>
        </xdr:nvSpPr>
        <xdr:spPr>
          <a:xfrm>
            <a:off x="4245348" y="50392853"/>
            <a:ext cx="2759267" cy="610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事業管理、業務管理等</a:t>
            </a:r>
            <a:endParaRPr lang="ja-JP" altLang="en-US"/>
          </a:p>
        </xdr:txBody>
      </xdr:sp>
      <xdr:cxnSp macro="">
        <xdr:nvCxnSpPr>
          <xdr:cNvPr id="10" name="直線矢印コネクタ 9"/>
          <xdr:cNvCxnSpPr/>
        </xdr:nvCxnSpPr>
        <xdr:spPr>
          <a:xfrm>
            <a:off x="5600700" y="51158775"/>
            <a:ext cx="0" cy="82163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5011830" y="51974003"/>
            <a:ext cx="1427069"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twoCellAnchor>
    <xdr:from>
      <xdr:col>21</xdr:col>
      <xdr:colOff>123825</xdr:colOff>
      <xdr:row>758</xdr:row>
      <xdr:rowOff>85725</xdr:rowOff>
    </xdr:from>
    <xdr:to>
      <xdr:col>34</xdr:col>
      <xdr:colOff>22172</xdr:colOff>
      <xdr:row>760</xdr:row>
      <xdr:rowOff>267442</xdr:rowOff>
    </xdr:to>
    <xdr:sp macro="" textlink="">
      <xdr:nvSpPr>
        <xdr:cNvPr id="12" name="正方形/長方形 11"/>
        <xdr:cNvSpPr/>
      </xdr:nvSpPr>
      <xdr:spPr>
        <a:xfrm>
          <a:off x="4324350" y="51501675"/>
          <a:ext cx="2498672" cy="151521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Ｂ．民間企業</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2</a:t>
          </a:r>
          <a:r>
            <a:rPr kumimoji="1" lang="ja-JP" altLang="en-US" sz="1100">
              <a:latin typeface="+mn-ea"/>
              <a:ea typeface="+mn-ea"/>
            </a:rPr>
            <a:t>社，</a:t>
          </a:r>
          <a:r>
            <a:rPr kumimoji="1" lang="en-US" altLang="ja-JP" sz="1100">
              <a:latin typeface="+mn-ea"/>
              <a:ea typeface="+mn-ea"/>
            </a:rPr>
            <a:t>3</a:t>
          </a:r>
          <a:r>
            <a:rPr kumimoji="1" lang="ja-JP" altLang="en-US" sz="1100">
              <a:latin typeface="+mn-ea"/>
              <a:ea typeface="+mn-ea"/>
            </a:rPr>
            <a:t>テーマ）</a:t>
          </a:r>
          <a:endParaRPr kumimoji="1" lang="en-US" altLang="ja-JP" sz="1100">
            <a:latin typeface="+mn-ea"/>
            <a:ea typeface="+mn-ea"/>
          </a:endParaRPr>
        </a:p>
        <a:p>
          <a:pPr algn="ctr"/>
          <a:r>
            <a:rPr kumimoji="1" lang="en-US" altLang="ja-JP" sz="1100">
              <a:latin typeface="+mn-ea"/>
              <a:ea typeface="+mn-ea"/>
            </a:rPr>
            <a:t>220</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21</xdr:col>
      <xdr:colOff>0</xdr:colOff>
      <xdr:row>761</xdr:row>
      <xdr:rowOff>0</xdr:rowOff>
    </xdr:from>
    <xdr:to>
      <xdr:col>34</xdr:col>
      <xdr:colOff>182408</xdr:colOff>
      <xdr:row>763</xdr:row>
      <xdr:rowOff>96024</xdr:rowOff>
    </xdr:to>
    <xdr:sp macro="" textlink="">
      <xdr:nvSpPr>
        <xdr:cNvPr id="14" name="大かっこ 13"/>
        <xdr:cNvSpPr/>
      </xdr:nvSpPr>
      <xdr:spPr>
        <a:xfrm>
          <a:off x="4200525" y="53120925"/>
          <a:ext cx="2782733" cy="7722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石油精製実証技術開発</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60" zoomScaleNormal="75" zoomScaleSheetLayoutView="100" zoomScalePageLayoutView="85" workbookViewId="0">
      <selection activeCell="O764" sqref="O7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203</v>
      </c>
      <c r="AT2" s="966"/>
      <c r="AU2" s="966"/>
      <c r="AV2" s="51" t="str">
        <f>IF(AW2="", "", "-")</f>
        <v/>
      </c>
      <c r="AW2" s="911"/>
      <c r="AX2" s="911"/>
    </row>
    <row r="3" spans="1:50" ht="21" customHeight="1" thickBot="1" x14ac:dyDescent="0.2">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527</v>
      </c>
      <c r="H5" s="840"/>
      <c r="I5" s="840"/>
      <c r="J5" s="840"/>
      <c r="K5" s="840"/>
      <c r="L5" s="840"/>
      <c r="M5" s="841" t="s">
        <v>66</v>
      </c>
      <c r="N5" s="842"/>
      <c r="O5" s="842"/>
      <c r="P5" s="842"/>
      <c r="Q5" s="842"/>
      <c r="R5" s="843"/>
      <c r="S5" s="844" t="s">
        <v>532</v>
      </c>
      <c r="T5" s="840"/>
      <c r="U5" s="840"/>
      <c r="V5" s="840"/>
      <c r="W5" s="840"/>
      <c r="X5" s="845"/>
      <c r="Y5" s="698" t="s">
        <v>3</v>
      </c>
      <c r="Z5" s="543"/>
      <c r="AA5" s="543"/>
      <c r="AB5" s="543"/>
      <c r="AC5" s="543"/>
      <c r="AD5" s="544"/>
      <c r="AE5" s="699" t="s">
        <v>564</v>
      </c>
      <c r="AF5" s="699"/>
      <c r="AG5" s="699"/>
      <c r="AH5" s="699"/>
      <c r="AI5" s="699"/>
      <c r="AJ5" s="699"/>
      <c r="AK5" s="699"/>
      <c r="AL5" s="699"/>
      <c r="AM5" s="699"/>
      <c r="AN5" s="699"/>
      <c r="AO5" s="699"/>
      <c r="AP5" s="700"/>
      <c r="AQ5" s="701" t="s">
        <v>644</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2" t="s">
        <v>393</v>
      </c>
      <c r="Z7" s="446"/>
      <c r="AA7" s="446"/>
      <c r="AB7" s="446"/>
      <c r="AC7" s="446"/>
      <c r="AD7" s="923"/>
      <c r="AE7" s="912" t="s">
        <v>646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259</v>
      </c>
      <c r="B8" s="496"/>
      <c r="C8" s="496"/>
      <c r="D8" s="496"/>
      <c r="E8" s="496"/>
      <c r="F8" s="497"/>
      <c r="G8" s="933" t="str">
        <f>入力規則等!A27</f>
        <v>科学技術・イノベーション</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570</v>
      </c>
      <c r="Q13" s="658"/>
      <c r="R13" s="658"/>
      <c r="S13" s="658"/>
      <c r="T13" s="658"/>
      <c r="U13" s="658"/>
      <c r="V13" s="659"/>
      <c r="W13" s="657">
        <v>500</v>
      </c>
      <c r="X13" s="658"/>
      <c r="Y13" s="658"/>
      <c r="Z13" s="658"/>
      <c r="AA13" s="658"/>
      <c r="AB13" s="658"/>
      <c r="AC13" s="659"/>
      <c r="AD13" s="657">
        <v>240</v>
      </c>
      <c r="AE13" s="658"/>
      <c r="AF13" s="658"/>
      <c r="AG13" s="658"/>
      <c r="AH13" s="658"/>
      <c r="AI13" s="658"/>
      <c r="AJ13" s="659"/>
      <c r="AK13" s="657">
        <v>220</v>
      </c>
      <c r="AL13" s="658"/>
      <c r="AM13" s="658"/>
      <c r="AN13" s="658"/>
      <c r="AO13" s="658"/>
      <c r="AP13" s="658"/>
      <c r="AQ13" s="659"/>
      <c r="AR13" s="919" t="s">
        <v>412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572</v>
      </c>
      <c r="X14" s="658"/>
      <c r="Y14" s="658"/>
      <c r="Z14" s="658"/>
      <c r="AA14" s="658"/>
      <c r="AB14" s="658"/>
      <c r="AC14" s="659"/>
      <c r="AD14" s="657" t="s">
        <v>572</v>
      </c>
      <c r="AE14" s="658"/>
      <c r="AF14" s="658"/>
      <c r="AG14" s="658"/>
      <c r="AH14" s="658"/>
      <c r="AI14" s="658"/>
      <c r="AJ14" s="659"/>
      <c r="AK14" s="657" t="s">
        <v>572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570</v>
      </c>
      <c r="X15" s="658"/>
      <c r="Y15" s="658"/>
      <c r="Z15" s="658"/>
      <c r="AA15" s="658"/>
      <c r="AB15" s="658"/>
      <c r="AC15" s="659"/>
      <c r="AD15" s="657" t="s">
        <v>572</v>
      </c>
      <c r="AE15" s="658"/>
      <c r="AF15" s="658"/>
      <c r="AG15" s="658"/>
      <c r="AH15" s="658"/>
      <c r="AI15" s="658"/>
      <c r="AJ15" s="659"/>
      <c r="AK15" s="657" t="s">
        <v>572</v>
      </c>
      <c r="AL15" s="658"/>
      <c r="AM15" s="658"/>
      <c r="AN15" s="658"/>
      <c r="AO15" s="658"/>
      <c r="AP15" s="658"/>
      <c r="AQ15" s="659"/>
      <c r="AR15" s="657" t="s">
        <v>572</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572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570</v>
      </c>
      <c r="Q18" s="879"/>
      <c r="R18" s="879"/>
      <c r="S18" s="879"/>
      <c r="T18" s="879"/>
      <c r="U18" s="879"/>
      <c r="V18" s="880"/>
      <c r="W18" s="878">
        <f>SUM(W13:AC17)</f>
        <v>500</v>
      </c>
      <c r="X18" s="879"/>
      <c r="Y18" s="879"/>
      <c r="Z18" s="879"/>
      <c r="AA18" s="879"/>
      <c r="AB18" s="879"/>
      <c r="AC18" s="880"/>
      <c r="AD18" s="878">
        <f>SUM(AD13:AJ17)</f>
        <v>240</v>
      </c>
      <c r="AE18" s="879"/>
      <c r="AF18" s="879"/>
      <c r="AG18" s="879"/>
      <c r="AH18" s="879"/>
      <c r="AI18" s="879"/>
      <c r="AJ18" s="880"/>
      <c r="AK18" s="878">
        <f>SUM(AK13:AQ17)</f>
        <v>220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565</v>
      </c>
      <c r="Q19" s="658"/>
      <c r="R19" s="658"/>
      <c r="S19" s="658"/>
      <c r="T19" s="658"/>
      <c r="U19" s="658"/>
      <c r="V19" s="659"/>
      <c r="W19" s="657">
        <v>496</v>
      </c>
      <c r="X19" s="658"/>
      <c r="Y19" s="658"/>
      <c r="Z19" s="658"/>
      <c r="AA19" s="658"/>
      <c r="AB19" s="658"/>
      <c r="AC19" s="659"/>
      <c r="AD19" s="657">
        <v>238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0.99122807017543857</v>
      </c>
      <c r="Q20" s="316"/>
      <c r="R20" s="316"/>
      <c r="S20" s="316"/>
      <c r="T20" s="316"/>
      <c r="U20" s="316"/>
      <c r="V20" s="316"/>
      <c r="W20" s="316">
        <f t="shared" ref="W20" si="0">IF(W18=0, "-", SUM(W19)/W18)</f>
        <v>0.99199999999999999</v>
      </c>
      <c r="X20" s="316"/>
      <c r="Y20" s="316"/>
      <c r="Z20" s="316"/>
      <c r="AA20" s="316"/>
      <c r="AB20" s="316"/>
      <c r="AC20" s="316"/>
      <c r="AD20" s="316">
        <f t="shared" ref="AD20" si="1">IF(AD18=0, "-", SUM(AD19)/AD18)</f>
        <v>0.9916666666666667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0.99122807017543857</v>
      </c>
      <c r="Q21" s="316"/>
      <c r="R21" s="316"/>
      <c r="S21" s="316"/>
      <c r="T21" s="316"/>
      <c r="U21" s="316"/>
      <c r="V21" s="316"/>
      <c r="W21" s="316">
        <f t="shared" ref="W21" si="2">IF(W19=0, "-", SUM(W19)/SUM(W13,W14))</f>
        <v>0.99199999999999999</v>
      </c>
      <c r="X21" s="316"/>
      <c r="Y21" s="316"/>
      <c r="Z21" s="316"/>
      <c r="AA21" s="316"/>
      <c r="AB21" s="316"/>
      <c r="AC21" s="316"/>
      <c r="AD21" s="316">
        <f t="shared" ref="AD21" si="3">IF(AD19=0, "-", SUM(AD19)/SUM(AD13,AD14))</f>
        <v>0.9916666666666667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432</v>
      </c>
      <c r="B22" s="947"/>
      <c r="C22" s="947"/>
      <c r="D22" s="947"/>
      <c r="E22" s="947"/>
      <c r="F22" s="948"/>
      <c r="G22" s="984" t="s">
        <v>337</v>
      </c>
      <c r="H22" s="220"/>
      <c r="I22" s="220"/>
      <c r="J22" s="220"/>
      <c r="K22" s="220"/>
      <c r="L22" s="220"/>
      <c r="M22" s="220"/>
      <c r="N22" s="220"/>
      <c r="O22" s="221"/>
      <c r="P22" s="935" t="s">
        <v>433</v>
      </c>
      <c r="Q22" s="220"/>
      <c r="R22" s="220"/>
      <c r="S22" s="220"/>
      <c r="T22" s="220"/>
      <c r="U22" s="220"/>
      <c r="V22" s="221"/>
      <c r="W22" s="935" t="s">
        <v>434</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573</v>
      </c>
      <c r="H23" s="986"/>
      <c r="I23" s="986"/>
      <c r="J23" s="986"/>
      <c r="K23" s="986"/>
      <c r="L23" s="986"/>
      <c r="M23" s="986"/>
      <c r="N23" s="986"/>
      <c r="O23" s="987"/>
      <c r="P23" s="919">
        <v>220</v>
      </c>
      <c r="Q23" s="920"/>
      <c r="R23" s="920"/>
      <c r="S23" s="920"/>
      <c r="T23" s="920"/>
      <c r="U23" s="920"/>
      <c r="V23" s="936"/>
      <c r="W23" s="919" t="s">
        <v>645</v>
      </c>
      <c r="X23" s="920"/>
      <c r="Y23" s="920"/>
      <c r="Z23" s="920"/>
      <c r="AA23" s="920"/>
      <c r="AB23" s="920"/>
      <c r="AC23" s="936"/>
      <c r="AD23" s="956" t="s">
        <v>574</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220</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634</v>
      </c>
      <c r="AR31" s="199"/>
      <c r="AS31" s="132" t="s">
        <v>236</v>
      </c>
      <c r="AT31" s="133"/>
      <c r="AU31" s="198">
        <v>30</v>
      </c>
      <c r="AV31" s="198"/>
      <c r="AW31" s="398" t="s">
        <v>181</v>
      </c>
      <c r="AX31" s="399"/>
    </row>
    <row r="32" spans="1:50" ht="23.25" customHeight="1" x14ac:dyDescent="0.15">
      <c r="A32" s="403"/>
      <c r="B32" s="401"/>
      <c r="C32" s="401"/>
      <c r="D32" s="401"/>
      <c r="E32" s="401"/>
      <c r="F32" s="402"/>
      <c r="G32" s="564" t="s">
        <v>575</v>
      </c>
      <c r="H32" s="565"/>
      <c r="I32" s="565"/>
      <c r="J32" s="565"/>
      <c r="K32" s="565"/>
      <c r="L32" s="565"/>
      <c r="M32" s="565"/>
      <c r="N32" s="565"/>
      <c r="O32" s="566"/>
      <c r="P32" s="104" t="s">
        <v>576</v>
      </c>
      <c r="Q32" s="104"/>
      <c r="R32" s="104"/>
      <c r="S32" s="104"/>
      <c r="T32" s="104"/>
      <c r="U32" s="104"/>
      <c r="V32" s="104"/>
      <c r="W32" s="104"/>
      <c r="X32" s="105"/>
      <c r="Y32" s="474" t="s">
        <v>12</v>
      </c>
      <c r="Z32" s="531"/>
      <c r="AA32" s="532"/>
      <c r="AB32" s="464" t="s">
        <v>14</v>
      </c>
      <c r="AC32" s="464"/>
      <c r="AD32" s="464"/>
      <c r="AE32" s="216">
        <v>18</v>
      </c>
      <c r="AF32" s="217"/>
      <c r="AG32" s="217"/>
      <c r="AH32" s="217"/>
      <c r="AI32" s="216">
        <v>20</v>
      </c>
      <c r="AJ32" s="217"/>
      <c r="AK32" s="217"/>
      <c r="AL32" s="217"/>
      <c r="AM32" s="216" t="s">
        <v>634</v>
      </c>
      <c r="AN32" s="217"/>
      <c r="AO32" s="217"/>
      <c r="AP32" s="217"/>
      <c r="AQ32" s="340" t="s">
        <v>634</v>
      </c>
      <c r="AR32" s="206"/>
      <c r="AS32" s="206"/>
      <c r="AT32" s="341"/>
      <c r="AU32" s="217">
        <v>20</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3" t="s">
        <v>14</v>
      </c>
      <c r="AC33" s="523"/>
      <c r="AD33" s="523"/>
      <c r="AE33" s="216">
        <v>18</v>
      </c>
      <c r="AF33" s="217"/>
      <c r="AG33" s="217"/>
      <c r="AH33" s="217"/>
      <c r="AI33" s="216">
        <v>20</v>
      </c>
      <c r="AJ33" s="217"/>
      <c r="AK33" s="217"/>
      <c r="AL33" s="217"/>
      <c r="AM33" s="216" t="s">
        <v>634</v>
      </c>
      <c r="AN33" s="217"/>
      <c r="AO33" s="217"/>
      <c r="AP33" s="217"/>
      <c r="AQ33" s="340" t="s">
        <v>634</v>
      </c>
      <c r="AR33" s="206"/>
      <c r="AS33" s="206"/>
      <c r="AT33" s="341"/>
      <c r="AU33" s="217">
        <v>20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t="s">
        <v>634</v>
      </c>
      <c r="AN34" s="217"/>
      <c r="AO34" s="217"/>
      <c r="AP34" s="217"/>
      <c r="AQ34" s="340" t="s">
        <v>634</v>
      </c>
      <c r="AR34" s="206"/>
      <c r="AS34" s="206"/>
      <c r="AT34" s="341"/>
      <c r="AU34" s="217">
        <v>100</v>
      </c>
      <c r="AV34" s="217"/>
      <c r="AW34" s="217"/>
      <c r="AX34" s="219"/>
    </row>
    <row r="35" spans="1:50" ht="23.25" customHeight="1" x14ac:dyDescent="0.15">
      <c r="A35" s="224" t="s">
        <v>384</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634</v>
      </c>
      <c r="AR38" s="199"/>
      <c r="AS38" s="132" t="s">
        <v>236</v>
      </c>
      <c r="AT38" s="133"/>
      <c r="AU38" s="198">
        <v>30</v>
      </c>
      <c r="AV38" s="198"/>
      <c r="AW38" s="398" t="s">
        <v>181</v>
      </c>
      <c r="AX38" s="399"/>
    </row>
    <row r="39" spans="1:50" ht="23.25" customHeight="1" x14ac:dyDescent="0.15">
      <c r="A39" s="403"/>
      <c r="B39" s="401"/>
      <c r="C39" s="401"/>
      <c r="D39" s="401"/>
      <c r="E39" s="401"/>
      <c r="F39" s="402"/>
      <c r="G39" s="564" t="s">
        <v>577</v>
      </c>
      <c r="H39" s="565"/>
      <c r="I39" s="565"/>
      <c r="J39" s="565"/>
      <c r="K39" s="565"/>
      <c r="L39" s="565"/>
      <c r="M39" s="565"/>
      <c r="N39" s="565"/>
      <c r="O39" s="566"/>
      <c r="P39" s="104" t="s">
        <v>578</v>
      </c>
      <c r="Q39" s="104"/>
      <c r="R39" s="104"/>
      <c r="S39" s="104"/>
      <c r="T39" s="104"/>
      <c r="U39" s="104"/>
      <c r="V39" s="104"/>
      <c r="W39" s="104"/>
      <c r="X39" s="105"/>
      <c r="Y39" s="474" t="s">
        <v>12</v>
      </c>
      <c r="Z39" s="531"/>
      <c r="AA39" s="532"/>
      <c r="AB39" s="464" t="s">
        <v>14</v>
      </c>
      <c r="AC39" s="464"/>
      <c r="AD39" s="464"/>
      <c r="AE39" s="216">
        <v>21</v>
      </c>
      <c r="AF39" s="217"/>
      <c r="AG39" s="217"/>
      <c r="AH39" s="217"/>
      <c r="AI39" s="216">
        <v>20</v>
      </c>
      <c r="AJ39" s="217"/>
      <c r="AK39" s="217"/>
      <c r="AL39" s="217"/>
      <c r="AM39" s="216" t="s">
        <v>634</v>
      </c>
      <c r="AN39" s="217"/>
      <c r="AO39" s="217"/>
      <c r="AP39" s="217"/>
      <c r="AQ39" s="340" t="s">
        <v>634</v>
      </c>
      <c r="AR39" s="206"/>
      <c r="AS39" s="206"/>
      <c r="AT39" s="341"/>
      <c r="AU39" s="217">
        <v>20</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3" t="s">
        <v>14</v>
      </c>
      <c r="AC40" s="523"/>
      <c r="AD40" s="523"/>
      <c r="AE40" s="216" t="s">
        <v>572</v>
      </c>
      <c r="AF40" s="217"/>
      <c r="AG40" s="217"/>
      <c r="AH40" s="217"/>
      <c r="AI40" s="216">
        <v>20</v>
      </c>
      <c r="AJ40" s="217"/>
      <c r="AK40" s="217"/>
      <c r="AL40" s="217"/>
      <c r="AM40" s="216" t="s">
        <v>634</v>
      </c>
      <c r="AN40" s="217"/>
      <c r="AO40" s="217"/>
      <c r="AP40" s="217"/>
      <c r="AQ40" s="340" t="s">
        <v>634</v>
      </c>
      <c r="AR40" s="206"/>
      <c r="AS40" s="206"/>
      <c r="AT40" s="341"/>
      <c r="AU40" s="217">
        <v>20</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572</v>
      </c>
      <c r="AF41" s="217"/>
      <c r="AG41" s="217"/>
      <c r="AH41" s="217"/>
      <c r="AI41" s="216">
        <v>100</v>
      </c>
      <c r="AJ41" s="217"/>
      <c r="AK41" s="217"/>
      <c r="AL41" s="217"/>
      <c r="AM41" s="216" t="s">
        <v>634</v>
      </c>
      <c r="AN41" s="217"/>
      <c r="AO41" s="217"/>
      <c r="AP41" s="217"/>
      <c r="AQ41" s="340" t="s">
        <v>634</v>
      </c>
      <c r="AR41" s="206"/>
      <c r="AS41" s="206"/>
      <c r="AT41" s="341"/>
      <c r="AU41" s="217">
        <v>100</v>
      </c>
      <c r="AV41" s="217"/>
      <c r="AW41" s="217"/>
      <c r="AX41" s="219"/>
    </row>
    <row r="42" spans="1:50" ht="23.25" customHeight="1" x14ac:dyDescent="0.15">
      <c r="A42" s="224" t="s">
        <v>384</v>
      </c>
      <c r="B42" s="225"/>
      <c r="C42" s="225"/>
      <c r="D42" s="225"/>
      <c r="E42" s="225"/>
      <c r="F42" s="226"/>
      <c r="G42" s="230" t="s">
        <v>572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0"/>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634</v>
      </c>
      <c r="AR45" s="199"/>
      <c r="AS45" s="132" t="s">
        <v>236</v>
      </c>
      <c r="AT45" s="133"/>
      <c r="AU45" s="198">
        <v>2</v>
      </c>
      <c r="AV45" s="198"/>
      <c r="AW45" s="398" t="s">
        <v>181</v>
      </c>
      <c r="AX45" s="399"/>
    </row>
    <row r="46" spans="1:50" ht="48" customHeight="1" x14ac:dyDescent="0.15">
      <c r="A46" s="403"/>
      <c r="B46" s="401"/>
      <c r="C46" s="401"/>
      <c r="D46" s="401"/>
      <c r="E46" s="401"/>
      <c r="F46" s="402"/>
      <c r="G46" s="564" t="s">
        <v>639</v>
      </c>
      <c r="H46" s="565"/>
      <c r="I46" s="565"/>
      <c r="J46" s="565"/>
      <c r="K46" s="565"/>
      <c r="L46" s="565"/>
      <c r="M46" s="565"/>
      <c r="N46" s="565"/>
      <c r="O46" s="566"/>
      <c r="P46" s="104" t="s">
        <v>579</v>
      </c>
      <c r="Q46" s="104"/>
      <c r="R46" s="104"/>
      <c r="S46" s="104"/>
      <c r="T46" s="104"/>
      <c r="U46" s="104"/>
      <c r="V46" s="104"/>
      <c r="W46" s="104"/>
      <c r="X46" s="105"/>
      <c r="Y46" s="474" t="s">
        <v>12</v>
      </c>
      <c r="Z46" s="531"/>
      <c r="AA46" s="532"/>
      <c r="AB46" s="464" t="s">
        <v>580</v>
      </c>
      <c r="AC46" s="464"/>
      <c r="AD46" s="464"/>
      <c r="AE46" s="216">
        <v>2</v>
      </c>
      <c r="AF46" s="217"/>
      <c r="AG46" s="217"/>
      <c r="AH46" s="217"/>
      <c r="AI46" s="216">
        <v>3</v>
      </c>
      <c r="AJ46" s="217"/>
      <c r="AK46" s="217"/>
      <c r="AL46" s="217"/>
      <c r="AM46" s="216">
        <v>2</v>
      </c>
      <c r="AN46" s="217"/>
      <c r="AO46" s="217"/>
      <c r="AP46" s="217"/>
      <c r="AQ46" s="340" t="s">
        <v>634</v>
      </c>
      <c r="AR46" s="206"/>
      <c r="AS46" s="206"/>
      <c r="AT46" s="341"/>
      <c r="AU46" s="217" t="s">
        <v>637</v>
      </c>
      <c r="AV46" s="217"/>
      <c r="AW46" s="217"/>
      <c r="AX46" s="219"/>
    </row>
    <row r="47" spans="1:50" ht="48"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3" t="s">
        <v>580</v>
      </c>
      <c r="AC47" s="523"/>
      <c r="AD47" s="523"/>
      <c r="AE47" s="216">
        <v>2</v>
      </c>
      <c r="AF47" s="217"/>
      <c r="AG47" s="217"/>
      <c r="AH47" s="217"/>
      <c r="AI47" s="216">
        <v>3</v>
      </c>
      <c r="AJ47" s="217"/>
      <c r="AK47" s="217"/>
      <c r="AL47" s="217"/>
      <c r="AM47" s="216">
        <v>2</v>
      </c>
      <c r="AN47" s="217"/>
      <c r="AO47" s="217"/>
      <c r="AP47" s="217"/>
      <c r="AQ47" s="340" t="s">
        <v>634</v>
      </c>
      <c r="AR47" s="206"/>
      <c r="AS47" s="206"/>
      <c r="AT47" s="341"/>
      <c r="AU47" s="217">
        <v>2</v>
      </c>
      <c r="AV47" s="217"/>
      <c r="AW47" s="217"/>
      <c r="AX47" s="219"/>
    </row>
    <row r="48" spans="1:50" ht="48"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100</v>
      </c>
      <c r="AF48" s="217"/>
      <c r="AG48" s="217"/>
      <c r="AH48" s="217"/>
      <c r="AI48" s="216">
        <v>100</v>
      </c>
      <c r="AJ48" s="217"/>
      <c r="AK48" s="217"/>
      <c r="AL48" s="217"/>
      <c r="AM48" s="216">
        <v>100</v>
      </c>
      <c r="AN48" s="217"/>
      <c r="AO48" s="217"/>
      <c r="AP48" s="217"/>
      <c r="AQ48" s="340" t="s">
        <v>634</v>
      </c>
      <c r="AR48" s="206"/>
      <c r="AS48" s="206"/>
      <c r="AT48" s="341"/>
      <c r="AU48" s="217" t="s">
        <v>634</v>
      </c>
      <c r="AV48" s="217"/>
      <c r="AW48" s="217"/>
      <c r="AX48" s="219"/>
    </row>
    <row r="49" spans="1:50" ht="23.25" customHeight="1" x14ac:dyDescent="0.15">
      <c r="A49" s="224" t="s">
        <v>384</v>
      </c>
      <c r="B49" s="225"/>
      <c r="C49" s="225"/>
      <c r="D49" s="225"/>
      <c r="E49" s="225"/>
      <c r="F49" s="226"/>
      <c r="G49" s="230" t="s">
        <v>572</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4" t="s">
        <v>134</v>
      </c>
      <c r="AV51" s="924"/>
      <c r="AW51" s="924"/>
      <c r="AX51" s="925"/>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t="s">
        <v>634</v>
      </c>
      <c r="AR52" s="199"/>
      <c r="AS52" s="132" t="s">
        <v>236</v>
      </c>
      <c r="AT52" s="133"/>
      <c r="AU52" s="198">
        <v>30</v>
      </c>
      <c r="AV52" s="198"/>
      <c r="AW52" s="398" t="s">
        <v>181</v>
      </c>
      <c r="AX52" s="399"/>
    </row>
    <row r="53" spans="1:50" ht="23.25" customHeight="1" x14ac:dyDescent="0.15">
      <c r="A53" s="403"/>
      <c r="B53" s="401"/>
      <c r="C53" s="401"/>
      <c r="D53" s="401"/>
      <c r="E53" s="401"/>
      <c r="F53" s="402"/>
      <c r="G53" s="564" t="s">
        <v>581</v>
      </c>
      <c r="H53" s="565"/>
      <c r="I53" s="565"/>
      <c r="J53" s="565"/>
      <c r="K53" s="565"/>
      <c r="L53" s="565"/>
      <c r="M53" s="565"/>
      <c r="N53" s="565"/>
      <c r="O53" s="566"/>
      <c r="P53" s="104" t="s">
        <v>582</v>
      </c>
      <c r="Q53" s="104"/>
      <c r="R53" s="104"/>
      <c r="S53" s="104"/>
      <c r="T53" s="104"/>
      <c r="U53" s="104"/>
      <c r="V53" s="104"/>
      <c r="W53" s="104"/>
      <c r="X53" s="105"/>
      <c r="Y53" s="474" t="s">
        <v>12</v>
      </c>
      <c r="Z53" s="531"/>
      <c r="AA53" s="532"/>
      <c r="AB53" s="464" t="s">
        <v>14</v>
      </c>
      <c r="AC53" s="464"/>
      <c r="AD53" s="464"/>
      <c r="AE53" s="216">
        <v>6</v>
      </c>
      <c r="AF53" s="217"/>
      <c r="AG53" s="217"/>
      <c r="AH53" s="217"/>
      <c r="AI53" s="216">
        <v>10</v>
      </c>
      <c r="AJ53" s="217"/>
      <c r="AK53" s="217"/>
      <c r="AL53" s="217"/>
      <c r="AM53" s="216" t="s">
        <v>634</v>
      </c>
      <c r="AN53" s="217"/>
      <c r="AO53" s="217"/>
      <c r="AP53" s="217"/>
      <c r="AQ53" s="340" t="s">
        <v>635</v>
      </c>
      <c r="AR53" s="206"/>
      <c r="AS53" s="206"/>
      <c r="AT53" s="341"/>
      <c r="AU53" s="217">
        <v>10</v>
      </c>
      <c r="AV53" s="217"/>
      <c r="AW53" s="217"/>
      <c r="AX53" s="219"/>
    </row>
    <row r="54" spans="1:50" ht="23.25"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3" t="s">
        <v>583</v>
      </c>
      <c r="AC54" s="523"/>
      <c r="AD54" s="523"/>
      <c r="AE54" s="216">
        <v>5</v>
      </c>
      <c r="AF54" s="217"/>
      <c r="AG54" s="217"/>
      <c r="AH54" s="217"/>
      <c r="AI54" s="216">
        <v>10</v>
      </c>
      <c r="AJ54" s="217"/>
      <c r="AK54" s="217"/>
      <c r="AL54" s="217"/>
      <c r="AM54" s="216" t="s">
        <v>634</v>
      </c>
      <c r="AN54" s="217"/>
      <c r="AO54" s="217"/>
      <c r="AP54" s="217"/>
      <c r="AQ54" s="340" t="s">
        <v>634</v>
      </c>
      <c r="AR54" s="206"/>
      <c r="AS54" s="206"/>
      <c r="AT54" s="341"/>
      <c r="AU54" s="217">
        <v>10</v>
      </c>
      <c r="AV54" s="217"/>
      <c r="AW54" s="217"/>
      <c r="AX54" s="219"/>
    </row>
    <row r="55" spans="1:50" ht="23.25"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v>120</v>
      </c>
      <c r="AF55" s="217"/>
      <c r="AG55" s="217"/>
      <c r="AH55" s="217"/>
      <c r="AI55" s="216">
        <v>100</v>
      </c>
      <c r="AJ55" s="217"/>
      <c r="AK55" s="217"/>
      <c r="AL55" s="217"/>
      <c r="AM55" s="216" t="s">
        <v>634</v>
      </c>
      <c r="AN55" s="217"/>
      <c r="AO55" s="217"/>
      <c r="AP55" s="217"/>
      <c r="AQ55" s="340" t="s">
        <v>634</v>
      </c>
      <c r="AR55" s="206"/>
      <c r="AS55" s="206"/>
      <c r="AT55" s="341"/>
      <c r="AU55" s="217">
        <v>100</v>
      </c>
      <c r="AV55" s="217"/>
      <c r="AW55" s="217"/>
      <c r="AX55" s="219"/>
    </row>
    <row r="56" spans="1:50" ht="23.25" customHeight="1" x14ac:dyDescent="0.15">
      <c r="A56" s="224" t="s">
        <v>384</v>
      </c>
      <c r="B56" s="225"/>
      <c r="C56" s="225"/>
      <c r="D56" s="225"/>
      <c r="E56" s="225"/>
      <c r="F56" s="226"/>
      <c r="G56" s="230" t="s">
        <v>572</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1"/>
      <c r="AA60" s="532"/>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3"/>
      <c r="AC61" s="523"/>
      <c r="AD61" s="52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2" t="s">
        <v>354</v>
      </c>
      <c r="B65" s="483"/>
      <c r="C65" s="483"/>
      <c r="D65" s="483"/>
      <c r="E65" s="483"/>
      <c r="F65" s="484"/>
      <c r="G65" s="485"/>
      <c r="H65" s="237" t="s">
        <v>146</v>
      </c>
      <c r="I65" s="237"/>
      <c r="J65" s="237"/>
      <c r="K65" s="237"/>
      <c r="L65" s="237"/>
      <c r="M65" s="237"/>
      <c r="N65" s="237"/>
      <c r="O65" s="238"/>
      <c r="P65" s="236" t="s">
        <v>59</v>
      </c>
      <c r="Q65" s="237"/>
      <c r="R65" s="237"/>
      <c r="S65" s="237"/>
      <c r="T65" s="237"/>
      <c r="U65" s="237"/>
      <c r="V65" s="238"/>
      <c r="W65" s="487" t="s">
        <v>349</v>
      </c>
      <c r="X65" s="488"/>
      <c r="Y65" s="491"/>
      <c r="Z65" s="491"/>
      <c r="AA65" s="492"/>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5"/>
      <c r="B66" s="476"/>
      <c r="C66" s="476"/>
      <c r="D66" s="476"/>
      <c r="E66" s="476"/>
      <c r="F66" s="477"/>
      <c r="G66" s="486"/>
      <c r="H66" s="240"/>
      <c r="I66" s="240"/>
      <c r="J66" s="240"/>
      <c r="K66" s="240"/>
      <c r="L66" s="240"/>
      <c r="M66" s="240"/>
      <c r="N66" s="240"/>
      <c r="O66" s="241"/>
      <c r="P66" s="239"/>
      <c r="Q66" s="240"/>
      <c r="R66" s="240"/>
      <c r="S66" s="240"/>
      <c r="T66" s="240"/>
      <c r="U66" s="240"/>
      <c r="V66" s="241"/>
      <c r="W66" s="489"/>
      <c r="X66" s="490"/>
      <c r="Y66" s="493"/>
      <c r="Z66" s="493"/>
      <c r="AA66" s="49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5"/>
      <c r="B67" s="476"/>
      <c r="C67" s="476"/>
      <c r="D67" s="476"/>
      <c r="E67" s="476"/>
      <c r="F67" s="47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5" t="s">
        <v>359</v>
      </c>
      <c r="B70" s="476"/>
      <c r="C70" s="476"/>
      <c r="D70" s="476"/>
      <c r="E70" s="476"/>
      <c r="F70" s="477"/>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5"/>
      <c r="B71" s="476"/>
      <c r="C71" s="476"/>
      <c r="D71" s="476"/>
      <c r="E71" s="476"/>
      <c r="F71" s="47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8"/>
      <c r="B72" s="479"/>
      <c r="C72" s="479"/>
      <c r="D72" s="479"/>
      <c r="E72" s="479"/>
      <c r="F72" s="48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6" t="s">
        <v>354</v>
      </c>
      <c r="B73" s="507"/>
      <c r="C73" s="507"/>
      <c r="D73" s="507"/>
      <c r="E73" s="507"/>
      <c r="F73" s="508"/>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09"/>
      <c r="B74" s="510"/>
      <c r="C74" s="510"/>
      <c r="D74" s="510"/>
      <c r="E74" s="510"/>
      <c r="F74" s="511"/>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09"/>
      <c r="B75" s="510"/>
      <c r="C75" s="510"/>
      <c r="D75" s="510"/>
      <c r="E75" s="510"/>
      <c r="F75" s="511"/>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09"/>
      <c r="B76" s="510"/>
      <c r="C76" s="510"/>
      <c r="D76" s="510"/>
      <c r="E76" s="510"/>
      <c r="F76" s="511"/>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09"/>
      <c r="B77" s="510"/>
      <c r="C77" s="510"/>
      <c r="D77" s="510"/>
      <c r="E77" s="510"/>
      <c r="F77" s="511"/>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387</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4" t="s">
        <v>345</v>
      </c>
      <c r="C80" s="525"/>
      <c r="D80" s="525"/>
      <c r="E80" s="525"/>
      <c r="F80" s="526"/>
      <c r="G80" s="436" t="s">
        <v>139</v>
      </c>
      <c r="H80" s="436"/>
      <c r="I80" s="436"/>
      <c r="J80" s="436"/>
      <c r="K80" s="436"/>
      <c r="L80" s="436"/>
      <c r="M80" s="436"/>
      <c r="N80" s="436"/>
      <c r="O80" s="436"/>
      <c r="P80" s="436"/>
      <c r="Q80" s="436"/>
      <c r="R80" s="436"/>
      <c r="S80" s="436"/>
      <c r="T80" s="436"/>
      <c r="U80" s="436"/>
      <c r="V80" s="436"/>
      <c r="W80" s="436"/>
      <c r="X80" s="436"/>
      <c r="Y80" s="436"/>
      <c r="Z80" s="436"/>
      <c r="AA80" s="513"/>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27"/>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3" t="s">
        <v>134</v>
      </c>
      <c r="AV85" s="533"/>
      <c r="AW85" s="533"/>
      <c r="AX85" s="534"/>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4"/>
      <c r="R87" s="514"/>
      <c r="S87" s="514"/>
      <c r="T87" s="514"/>
      <c r="U87" s="514"/>
      <c r="V87" s="514"/>
      <c r="W87" s="514"/>
      <c r="X87" s="515"/>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6"/>
      <c r="Q88" s="516"/>
      <c r="R88" s="516"/>
      <c r="S88" s="516"/>
      <c r="T88" s="516"/>
      <c r="U88" s="516"/>
      <c r="V88" s="516"/>
      <c r="W88" s="516"/>
      <c r="X88" s="517"/>
      <c r="Y88" s="461" t="s">
        <v>54</v>
      </c>
      <c r="Z88" s="462"/>
      <c r="AA88" s="463"/>
      <c r="AB88" s="523"/>
      <c r="AC88" s="523"/>
      <c r="AD88" s="523"/>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5"/>
      <c r="B89" s="529"/>
      <c r="C89" s="529"/>
      <c r="D89" s="529"/>
      <c r="E89" s="529"/>
      <c r="F89" s="530"/>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3" t="s">
        <v>134</v>
      </c>
      <c r="AV90" s="533"/>
      <c r="AW90" s="533"/>
      <c r="AX90" s="534"/>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4"/>
      <c r="R92" s="514"/>
      <c r="S92" s="514"/>
      <c r="T92" s="514"/>
      <c r="U92" s="514"/>
      <c r="V92" s="514"/>
      <c r="W92" s="514"/>
      <c r="X92" s="515"/>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6"/>
      <c r="Q93" s="516"/>
      <c r="R93" s="516"/>
      <c r="S93" s="516"/>
      <c r="T93" s="516"/>
      <c r="U93" s="516"/>
      <c r="V93" s="516"/>
      <c r="W93" s="516"/>
      <c r="X93" s="517"/>
      <c r="Y93" s="461" t="s">
        <v>54</v>
      </c>
      <c r="Z93" s="462"/>
      <c r="AA93" s="463"/>
      <c r="AB93" s="523"/>
      <c r="AC93" s="523"/>
      <c r="AD93" s="52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29"/>
      <c r="C94" s="529"/>
      <c r="D94" s="529"/>
      <c r="E94" s="529"/>
      <c r="F94" s="530"/>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3" t="s">
        <v>134</v>
      </c>
      <c r="AV95" s="533"/>
      <c r="AW95" s="533"/>
      <c r="AX95" s="534"/>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4"/>
      <c r="R97" s="514"/>
      <c r="S97" s="514"/>
      <c r="T97" s="514"/>
      <c r="U97" s="514"/>
      <c r="V97" s="514"/>
      <c r="W97" s="514"/>
      <c r="X97" s="515"/>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6"/>
      <c r="Q98" s="516"/>
      <c r="R98" s="516"/>
      <c r="S98" s="516"/>
      <c r="T98" s="516"/>
      <c r="U98" s="516"/>
      <c r="V98" s="516"/>
      <c r="W98" s="516"/>
      <c r="X98" s="517"/>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26.25" customHeight="1" x14ac:dyDescent="0.15">
      <c r="A100" s="501" t="s">
        <v>355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396</v>
      </c>
      <c r="AF100" s="540"/>
      <c r="AG100" s="540"/>
      <c r="AH100" s="541"/>
      <c r="AI100" s="539" t="s">
        <v>416</v>
      </c>
      <c r="AJ100" s="540"/>
      <c r="AK100" s="540"/>
      <c r="AL100" s="541"/>
      <c r="AM100" s="539" t="s">
        <v>423</v>
      </c>
      <c r="AN100" s="540"/>
      <c r="AO100" s="540"/>
      <c r="AP100" s="541"/>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584</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4" t="s">
        <v>580</v>
      </c>
      <c r="AC101" s="464"/>
      <c r="AD101" s="464"/>
      <c r="AE101" s="216">
        <v>7</v>
      </c>
      <c r="AF101" s="217"/>
      <c r="AG101" s="217"/>
      <c r="AH101" s="218"/>
      <c r="AI101" s="216">
        <v>7</v>
      </c>
      <c r="AJ101" s="217"/>
      <c r="AK101" s="217"/>
      <c r="AL101" s="218"/>
      <c r="AM101" s="216">
        <v>3</v>
      </c>
      <c r="AN101" s="217"/>
      <c r="AO101" s="217"/>
      <c r="AP101" s="218"/>
      <c r="AQ101" s="216" t="s">
        <v>647</v>
      </c>
      <c r="AR101" s="217"/>
      <c r="AS101" s="217"/>
      <c r="AT101" s="218"/>
      <c r="AU101" s="216" t="s">
        <v>640</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580</v>
      </c>
      <c r="AC102" s="464"/>
      <c r="AD102" s="464"/>
      <c r="AE102" s="421">
        <v>7</v>
      </c>
      <c r="AF102" s="421"/>
      <c r="AG102" s="421"/>
      <c r="AH102" s="421"/>
      <c r="AI102" s="421">
        <v>7</v>
      </c>
      <c r="AJ102" s="421"/>
      <c r="AK102" s="421"/>
      <c r="AL102" s="421"/>
      <c r="AM102" s="421">
        <v>3</v>
      </c>
      <c r="AN102" s="421"/>
      <c r="AO102" s="421"/>
      <c r="AP102" s="421"/>
      <c r="AQ102" s="271">
        <v>3</v>
      </c>
      <c r="AR102" s="272"/>
      <c r="AS102" s="272"/>
      <c r="AT102" s="317"/>
      <c r="AU102" s="271" t="s">
        <v>640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5"/>
      <c r="AC104" s="546"/>
      <c r="AD104" s="547"/>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5"/>
      <c r="AC107" s="546"/>
      <c r="AD107" s="547"/>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5"/>
      <c r="AC110" s="546"/>
      <c r="AD110" s="547"/>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5"/>
      <c r="AC113" s="546"/>
      <c r="AD113" s="547"/>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585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586</v>
      </c>
      <c r="AC116" s="466"/>
      <c r="AD116" s="467"/>
      <c r="AE116" s="421">
        <v>81</v>
      </c>
      <c r="AF116" s="421"/>
      <c r="AG116" s="421"/>
      <c r="AH116" s="421"/>
      <c r="AI116" s="421">
        <v>71</v>
      </c>
      <c r="AJ116" s="421"/>
      <c r="AK116" s="421"/>
      <c r="AL116" s="421"/>
      <c r="AM116" s="421">
        <v>79</v>
      </c>
      <c r="AN116" s="421"/>
      <c r="AO116" s="421"/>
      <c r="AP116" s="421"/>
      <c r="AQ116" s="216">
        <v>73</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65" t="s">
        <v>587</v>
      </c>
      <c r="AC117" s="466"/>
      <c r="AD117" s="467"/>
      <c r="AE117" s="554" t="s">
        <v>588</v>
      </c>
      <c r="AF117" s="554"/>
      <c r="AG117" s="554"/>
      <c r="AH117" s="554"/>
      <c r="AI117" s="554" t="s">
        <v>589</v>
      </c>
      <c r="AJ117" s="554"/>
      <c r="AK117" s="554"/>
      <c r="AL117" s="554"/>
      <c r="AM117" s="554" t="s">
        <v>636</v>
      </c>
      <c r="AN117" s="554"/>
      <c r="AO117" s="554"/>
      <c r="AP117" s="554"/>
      <c r="AQ117" s="554" t="s">
        <v>638</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551" t="s">
        <v>362</v>
      </c>
      <c r="AC120" s="552"/>
      <c r="AD120" s="55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551" t="s">
        <v>365</v>
      </c>
      <c r="AC123" s="552"/>
      <c r="AD123" s="55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551" t="s">
        <v>362</v>
      </c>
      <c r="AC126" s="552"/>
      <c r="AD126" s="55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551" t="s">
        <v>362</v>
      </c>
      <c r="AC129" s="552"/>
      <c r="AD129" s="55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592</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t="s">
        <v>572</v>
      </c>
      <c r="AC154" s="141"/>
      <c r="AD154" s="141"/>
      <c r="AE154" s="146" t="s">
        <v>645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645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426</v>
      </c>
      <c r="D430" s="931"/>
      <c r="E430" s="173" t="s">
        <v>404</v>
      </c>
      <c r="F430" s="898"/>
      <c r="G430" s="899" t="s">
        <v>255</v>
      </c>
      <c r="H430" s="122"/>
      <c r="I430" s="122"/>
      <c r="J430" s="900" t="s">
        <v>569</v>
      </c>
      <c r="K430" s="901"/>
      <c r="L430" s="901"/>
      <c r="M430" s="901"/>
      <c r="N430" s="901"/>
      <c r="O430" s="901"/>
      <c r="P430" s="901"/>
      <c r="Q430" s="901"/>
      <c r="R430" s="901"/>
      <c r="S430" s="901"/>
      <c r="T430" s="902"/>
      <c r="U430" s="588" t="s">
        <v>645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645</v>
      </c>
      <c r="AF432" s="199"/>
      <c r="AG432" s="132" t="s">
        <v>236</v>
      </c>
      <c r="AH432" s="133"/>
      <c r="AI432" s="155"/>
      <c r="AJ432" s="155"/>
      <c r="AK432" s="155"/>
      <c r="AL432" s="153"/>
      <c r="AM432" s="155"/>
      <c r="AN432" s="155"/>
      <c r="AO432" s="155"/>
      <c r="AP432" s="153"/>
      <c r="AQ432" s="590" t="s">
        <v>645</v>
      </c>
      <c r="AR432" s="199"/>
      <c r="AS432" s="132" t="s">
        <v>236</v>
      </c>
      <c r="AT432" s="133"/>
      <c r="AU432" s="199" t="s">
        <v>645</v>
      </c>
      <c r="AV432" s="199"/>
      <c r="AW432" s="132" t="s">
        <v>181</v>
      </c>
      <c r="AX432" s="194"/>
    </row>
    <row r="433" spans="1:50" ht="23.25" customHeight="1" x14ac:dyDescent="0.15">
      <c r="A433" s="188"/>
      <c r="B433" s="185"/>
      <c r="C433" s="179"/>
      <c r="D433" s="185"/>
      <c r="E433" s="342"/>
      <c r="F433" s="343"/>
      <c r="G433" s="103" t="s">
        <v>645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645</v>
      </c>
      <c r="AC433" s="212"/>
      <c r="AD433" s="212"/>
      <c r="AE433" s="340" t="s">
        <v>645</v>
      </c>
      <c r="AF433" s="206"/>
      <c r="AG433" s="206"/>
      <c r="AH433" s="206"/>
      <c r="AI433" s="340" t="s">
        <v>645</v>
      </c>
      <c r="AJ433" s="206"/>
      <c r="AK433" s="206"/>
      <c r="AL433" s="206"/>
      <c r="AM433" s="340" t="s">
        <v>645</v>
      </c>
      <c r="AN433" s="206"/>
      <c r="AO433" s="206"/>
      <c r="AP433" s="206"/>
      <c r="AQ433" s="340" t="s">
        <v>645</v>
      </c>
      <c r="AR433" s="206"/>
      <c r="AS433" s="206"/>
      <c r="AT433" s="206"/>
      <c r="AU433" s="340" t="s">
        <v>645</v>
      </c>
      <c r="AV433" s="206"/>
      <c r="AW433" s="206"/>
      <c r="AX433" s="206"/>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645</v>
      </c>
      <c r="AC434" s="204"/>
      <c r="AD434" s="204"/>
      <c r="AE434" s="340" t="s">
        <v>645</v>
      </c>
      <c r="AF434" s="206"/>
      <c r="AG434" s="206"/>
      <c r="AH434" s="341"/>
      <c r="AI434" s="340" t="s">
        <v>645</v>
      </c>
      <c r="AJ434" s="206"/>
      <c r="AK434" s="206"/>
      <c r="AL434" s="341"/>
      <c r="AM434" s="340" t="s">
        <v>645</v>
      </c>
      <c r="AN434" s="206"/>
      <c r="AO434" s="206"/>
      <c r="AP434" s="341"/>
      <c r="AQ434" s="340" t="s">
        <v>645</v>
      </c>
      <c r="AR434" s="206"/>
      <c r="AS434" s="206"/>
      <c r="AT434" s="341"/>
      <c r="AU434" s="340" t="s">
        <v>645</v>
      </c>
      <c r="AV434" s="206"/>
      <c r="AW434" s="206"/>
      <c r="AX434" s="341"/>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645</v>
      </c>
      <c r="AF435" s="206"/>
      <c r="AG435" s="206"/>
      <c r="AH435" s="341"/>
      <c r="AI435" s="340" t="s">
        <v>645</v>
      </c>
      <c r="AJ435" s="206"/>
      <c r="AK435" s="206"/>
      <c r="AL435" s="341"/>
      <c r="AM435" s="340" t="s">
        <v>645</v>
      </c>
      <c r="AN435" s="206"/>
      <c r="AO435" s="206"/>
      <c r="AP435" s="341"/>
      <c r="AQ435" s="340" t="s">
        <v>645</v>
      </c>
      <c r="AR435" s="206"/>
      <c r="AS435" s="206"/>
      <c r="AT435" s="341"/>
      <c r="AU435" s="340" t="s">
        <v>645</v>
      </c>
      <c r="AV435" s="206"/>
      <c r="AW435" s="206"/>
      <c r="AX435" s="341"/>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645</v>
      </c>
      <c r="AF457" s="199"/>
      <c r="AG457" s="132" t="s">
        <v>236</v>
      </c>
      <c r="AH457" s="133"/>
      <c r="AI457" s="155"/>
      <c r="AJ457" s="155"/>
      <c r="AK457" s="155"/>
      <c r="AL457" s="153"/>
      <c r="AM457" s="155"/>
      <c r="AN457" s="155"/>
      <c r="AO457" s="155"/>
      <c r="AP457" s="153"/>
      <c r="AQ457" s="590" t="s">
        <v>645</v>
      </c>
      <c r="AR457" s="199"/>
      <c r="AS457" s="132" t="s">
        <v>236</v>
      </c>
      <c r="AT457" s="133"/>
      <c r="AU457" s="199" t="s">
        <v>645</v>
      </c>
      <c r="AV457" s="199"/>
      <c r="AW457" s="132" t="s">
        <v>181</v>
      </c>
      <c r="AX457" s="194"/>
    </row>
    <row r="458" spans="1:50" ht="23.25" customHeight="1" x14ac:dyDescent="0.15">
      <c r="A458" s="188"/>
      <c r="B458" s="185"/>
      <c r="C458" s="179"/>
      <c r="D458" s="185"/>
      <c r="E458" s="342"/>
      <c r="F458" s="343"/>
      <c r="G458" s="103" t="s">
        <v>645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645</v>
      </c>
      <c r="AC458" s="212"/>
      <c r="AD458" s="212"/>
      <c r="AE458" s="340" t="s">
        <v>645</v>
      </c>
      <c r="AF458" s="206"/>
      <c r="AG458" s="206"/>
      <c r="AH458" s="206"/>
      <c r="AI458" s="340" t="s">
        <v>645</v>
      </c>
      <c r="AJ458" s="206"/>
      <c r="AK458" s="206"/>
      <c r="AL458" s="206"/>
      <c r="AM458" s="340" t="s">
        <v>645</v>
      </c>
      <c r="AN458" s="206"/>
      <c r="AO458" s="206"/>
      <c r="AP458" s="206"/>
      <c r="AQ458" s="340" t="s">
        <v>645</v>
      </c>
      <c r="AR458" s="206"/>
      <c r="AS458" s="206"/>
      <c r="AT458" s="206"/>
      <c r="AU458" s="340" t="s">
        <v>645</v>
      </c>
      <c r="AV458" s="206"/>
      <c r="AW458" s="206"/>
      <c r="AX458" s="206"/>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645</v>
      </c>
      <c r="AC459" s="204"/>
      <c r="AD459" s="204"/>
      <c r="AE459" s="340" t="s">
        <v>645</v>
      </c>
      <c r="AF459" s="206"/>
      <c r="AG459" s="206"/>
      <c r="AH459" s="341"/>
      <c r="AI459" s="340" t="s">
        <v>645</v>
      </c>
      <c r="AJ459" s="206"/>
      <c r="AK459" s="206"/>
      <c r="AL459" s="341"/>
      <c r="AM459" s="340" t="s">
        <v>645</v>
      </c>
      <c r="AN459" s="206"/>
      <c r="AO459" s="206"/>
      <c r="AP459" s="341"/>
      <c r="AQ459" s="340" t="s">
        <v>645</v>
      </c>
      <c r="AR459" s="206"/>
      <c r="AS459" s="206"/>
      <c r="AT459" s="341"/>
      <c r="AU459" s="340" t="s">
        <v>645</v>
      </c>
      <c r="AV459" s="206"/>
      <c r="AW459" s="206"/>
      <c r="AX459" s="341"/>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645</v>
      </c>
      <c r="AF460" s="206"/>
      <c r="AG460" s="206"/>
      <c r="AH460" s="341"/>
      <c r="AI460" s="340" t="s">
        <v>645</v>
      </c>
      <c r="AJ460" s="206"/>
      <c r="AK460" s="206"/>
      <c r="AL460" s="341"/>
      <c r="AM460" s="340" t="s">
        <v>645</v>
      </c>
      <c r="AN460" s="206"/>
      <c r="AO460" s="206"/>
      <c r="AP460" s="341"/>
      <c r="AQ460" s="340" t="s">
        <v>645</v>
      </c>
      <c r="AR460" s="206"/>
      <c r="AS460" s="206"/>
      <c r="AT460" s="341"/>
      <c r="AU460" s="340" t="s">
        <v>645</v>
      </c>
      <c r="AV460" s="206"/>
      <c r="AW460" s="206"/>
      <c r="AX460" s="341"/>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645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5.7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91.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5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51.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t="s">
        <v>600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565</v>
      </c>
      <c r="AE710" s="327"/>
      <c r="AF710" s="327"/>
      <c r="AG710" s="100" t="s">
        <v>602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t="s">
        <v>645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604</v>
      </c>
      <c r="AE713" s="327"/>
      <c r="AF713" s="663"/>
      <c r="AG713" s="100" t="s">
        <v>645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t="s">
        <v>605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565</v>
      </c>
      <c r="AE715" s="605"/>
      <c r="AF715" s="656"/>
      <c r="AG715" s="742" t="s">
        <v>606</v>
      </c>
      <c r="AH715" s="743"/>
      <c r="AI715" s="743"/>
      <c r="AJ715" s="743"/>
      <c r="AK715" s="743"/>
      <c r="AL715" s="743"/>
      <c r="AM715" s="743"/>
      <c r="AN715" s="743"/>
      <c r="AO715" s="743"/>
      <c r="AP715" s="743"/>
      <c r="AQ715" s="743"/>
      <c r="AR715" s="743"/>
      <c r="AS715" s="743"/>
      <c r="AT715" s="743"/>
      <c r="AU715" s="743"/>
      <c r="AV715" s="743"/>
      <c r="AW715" s="743"/>
      <c r="AX715" s="744"/>
    </row>
    <row r="716" spans="1:50" ht="86.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608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604</v>
      </c>
      <c r="AE719" s="605"/>
      <c r="AF719" s="605"/>
      <c r="AG719" s="124" t="s">
        <v>645</v>
      </c>
      <c r="AH719" s="104"/>
      <c r="AI719" s="104"/>
      <c r="AJ719" s="104"/>
      <c r="AK719" s="104"/>
      <c r="AL719" s="104"/>
      <c r="AM719" s="104"/>
      <c r="AN719" s="104"/>
      <c r="AO719" s="104"/>
      <c r="AP719" s="104"/>
      <c r="AQ719" s="104"/>
      <c r="AR719" s="104"/>
      <c r="AS719" s="104"/>
      <c r="AT719" s="104"/>
      <c r="AU719" s="104"/>
      <c r="AV719" s="104"/>
      <c r="AW719" s="104"/>
      <c r="AX719" s="125"/>
    </row>
    <row r="720" spans="1:50" ht="19.5" hidden="1"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37"/>
      <c r="E726" s="837"/>
      <c r="F726" s="838"/>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645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c r="B731" s="800"/>
      <c r="C731" s="800"/>
      <c r="D731" s="800"/>
      <c r="E731" s="801"/>
      <c r="F731" s="729" t="s">
        <v>645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
      <c r="A733" s="673"/>
      <c r="B733" s="674"/>
      <c r="C733" s="674"/>
      <c r="D733" s="674"/>
      <c r="E733" s="675"/>
      <c r="F733" s="637" t="s">
        <v>645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645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407</v>
      </c>
      <c r="B737" s="209"/>
      <c r="C737" s="209"/>
      <c r="D737" s="210"/>
      <c r="E737" s="989"/>
      <c r="F737" s="989"/>
      <c r="G737" s="989"/>
      <c r="H737" s="989"/>
      <c r="I737" s="989"/>
      <c r="J737" s="989"/>
      <c r="K737" s="989"/>
      <c r="L737" s="989"/>
      <c r="M737" s="989"/>
      <c r="N737" s="365" t="s">
        <v>402</v>
      </c>
      <c r="O737" s="365"/>
      <c r="P737" s="365"/>
      <c r="Q737" s="365"/>
      <c r="R737" s="989"/>
      <c r="S737" s="989"/>
      <c r="T737" s="989"/>
      <c r="U737" s="989"/>
      <c r="V737" s="989"/>
      <c r="W737" s="989"/>
      <c r="X737" s="989"/>
      <c r="Y737" s="989"/>
      <c r="Z737" s="989"/>
      <c r="AA737" s="365" t="s">
        <v>401</v>
      </c>
      <c r="AB737" s="365"/>
      <c r="AC737" s="365"/>
      <c r="AD737" s="365"/>
      <c r="AE737" s="989"/>
      <c r="AF737" s="989"/>
      <c r="AG737" s="989"/>
      <c r="AH737" s="989"/>
      <c r="AI737" s="989"/>
      <c r="AJ737" s="989"/>
      <c r="AK737" s="989"/>
      <c r="AL737" s="989"/>
      <c r="AM737" s="989"/>
      <c r="AN737" s="365" t="s">
        <v>400</v>
      </c>
      <c r="AO737" s="365"/>
      <c r="AP737" s="365"/>
      <c r="AQ737" s="365"/>
      <c r="AR737" s="995"/>
      <c r="AS737" s="996"/>
      <c r="AT737" s="996"/>
      <c r="AU737" s="996"/>
      <c r="AV737" s="996"/>
      <c r="AW737" s="996"/>
      <c r="AX737" s="997"/>
      <c r="AY737" s="88"/>
      <c r="AZ737" s="88"/>
    </row>
    <row r="738" spans="1:52" ht="24.75" customHeight="1" x14ac:dyDescent="0.15">
      <c r="A738" s="988" t="s">
        <v>399</v>
      </c>
      <c r="B738" s="209"/>
      <c r="C738" s="209"/>
      <c r="D738" s="210"/>
      <c r="E738" s="989"/>
      <c r="F738" s="989"/>
      <c r="G738" s="989"/>
      <c r="H738" s="989"/>
      <c r="I738" s="989"/>
      <c r="J738" s="989"/>
      <c r="K738" s="989"/>
      <c r="L738" s="989"/>
      <c r="M738" s="989"/>
      <c r="N738" s="365" t="s">
        <v>398</v>
      </c>
      <c r="O738" s="365"/>
      <c r="P738" s="365"/>
      <c r="Q738" s="365"/>
      <c r="R738" s="989"/>
      <c r="S738" s="989"/>
      <c r="T738" s="989"/>
      <c r="U738" s="989"/>
      <c r="V738" s="989"/>
      <c r="W738" s="989"/>
      <c r="X738" s="989"/>
      <c r="Y738" s="989"/>
      <c r="Z738" s="989"/>
      <c r="AA738" s="365" t="s">
        <v>397</v>
      </c>
      <c r="AB738" s="365"/>
      <c r="AC738" s="365"/>
      <c r="AD738" s="365"/>
      <c r="AE738" s="989" t="s">
        <v>612</v>
      </c>
      <c r="AF738" s="989"/>
      <c r="AG738" s="989"/>
      <c r="AH738" s="989"/>
      <c r="AI738" s="989"/>
      <c r="AJ738" s="989"/>
      <c r="AK738" s="989"/>
      <c r="AL738" s="989"/>
      <c r="AM738" s="989"/>
      <c r="AN738" s="365" t="s">
        <v>396</v>
      </c>
      <c r="AO738" s="365"/>
      <c r="AP738" s="365"/>
      <c r="AQ738" s="365"/>
      <c r="AR738" s="995" t="s">
        <v>613</v>
      </c>
      <c r="AS738" s="996"/>
      <c r="AT738" s="996"/>
      <c r="AU738" s="996"/>
      <c r="AV738" s="996"/>
      <c r="AW738" s="996"/>
      <c r="AX738" s="997"/>
    </row>
    <row r="739" spans="1:52" ht="24.75" customHeight="1" x14ac:dyDescent="0.15">
      <c r="A739" s="988" t="s">
        <v>395</v>
      </c>
      <c r="B739" s="209"/>
      <c r="C739" s="209"/>
      <c r="D739" s="210"/>
      <c r="E739" s="989" t="s">
        <v>614</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419</v>
      </c>
      <c r="B740" s="971"/>
      <c r="C740" s="971"/>
      <c r="D740" s="972"/>
      <c r="E740" s="973"/>
      <c r="F740" s="974"/>
      <c r="G740" s="974"/>
      <c r="H740" s="92" t="str">
        <f>IF(E740="", "", "(")</f>
        <v/>
      </c>
      <c r="I740" s="974"/>
      <c r="J740" s="974"/>
      <c r="K740" s="92" t="str">
        <f>IF(OR(I740="　", I740=""), "", "-")</f>
        <v/>
      </c>
      <c r="L740" s="975">
        <v>204</v>
      </c>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390</v>
      </c>
      <c r="B780" s="629"/>
      <c r="C780" s="629"/>
      <c r="D780" s="629"/>
      <c r="E780" s="629"/>
      <c r="F780" s="630"/>
      <c r="G780" s="595" t="s">
        <v>621</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622</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8.5" customHeight="1" x14ac:dyDescent="0.15">
      <c r="A782" s="631"/>
      <c r="B782" s="632"/>
      <c r="C782" s="632"/>
      <c r="D782" s="632"/>
      <c r="E782" s="632"/>
      <c r="F782" s="633"/>
      <c r="G782" s="670" t="s">
        <v>615</v>
      </c>
      <c r="H782" s="671"/>
      <c r="I782" s="671"/>
      <c r="J782" s="671"/>
      <c r="K782" s="672"/>
      <c r="L782" s="664" t="s">
        <v>616</v>
      </c>
      <c r="M782" s="665"/>
      <c r="N782" s="665"/>
      <c r="O782" s="665"/>
      <c r="P782" s="665"/>
      <c r="Q782" s="665"/>
      <c r="R782" s="665"/>
      <c r="S782" s="665"/>
      <c r="T782" s="665"/>
      <c r="U782" s="665"/>
      <c r="V782" s="665"/>
      <c r="W782" s="665"/>
      <c r="X782" s="666"/>
      <c r="Y782" s="388">
        <v>219.999</v>
      </c>
      <c r="Z782" s="389"/>
      <c r="AA782" s="389"/>
      <c r="AB782" s="805"/>
      <c r="AC782" s="670" t="s">
        <v>619</v>
      </c>
      <c r="AD782" s="671"/>
      <c r="AE782" s="671"/>
      <c r="AF782" s="671"/>
      <c r="AG782" s="672"/>
      <c r="AH782" s="664" t="s">
        <v>620</v>
      </c>
      <c r="AI782" s="665"/>
      <c r="AJ782" s="665"/>
      <c r="AK782" s="665"/>
      <c r="AL782" s="665"/>
      <c r="AM782" s="665"/>
      <c r="AN782" s="665"/>
      <c r="AO782" s="665"/>
      <c r="AP782" s="665"/>
      <c r="AQ782" s="665"/>
      <c r="AR782" s="665"/>
      <c r="AS782" s="665"/>
      <c r="AT782" s="666"/>
      <c r="AU782" s="388">
        <v>169.999</v>
      </c>
      <c r="AV782" s="389"/>
      <c r="AW782" s="389"/>
      <c r="AX782" s="390"/>
    </row>
    <row r="783" spans="1:50" ht="28.5" customHeight="1" x14ac:dyDescent="0.15">
      <c r="A783" s="631"/>
      <c r="B783" s="632"/>
      <c r="C783" s="632"/>
      <c r="D783" s="632"/>
      <c r="E783" s="632"/>
      <c r="F783" s="633"/>
      <c r="G783" s="606" t="s">
        <v>617</v>
      </c>
      <c r="H783" s="607"/>
      <c r="I783" s="607"/>
      <c r="J783" s="607"/>
      <c r="K783" s="608"/>
      <c r="L783" s="598" t="s">
        <v>618</v>
      </c>
      <c r="M783" s="599"/>
      <c r="N783" s="599"/>
      <c r="O783" s="599"/>
      <c r="P783" s="599"/>
      <c r="Q783" s="599"/>
      <c r="R783" s="599"/>
      <c r="S783" s="599"/>
      <c r="T783" s="599"/>
      <c r="U783" s="599"/>
      <c r="V783" s="599"/>
      <c r="W783" s="599"/>
      <c r="X783" s="600"/>
      <c r="Y783" s="601">
        <v>18.026</v>
      </c>
      <c r="Z783" s="602"/>
      <c r="AA783" s="602"/>
      <c r="AB783" s="612"/>
      <c r="AC783" s="606" t="s">
        <v>642</v>
      </c>
      <c r="AD783" s="607"/>
      <c r="AE783" s="607"/>
      <c r="AF783" s="607"/>
      <c r="AG783" s="608"/>
      <c r="AH783" s="598" t="s">
        <v>643</v>
      </c>
      <c r="AI783" s="599"/>
      <c r="AJ783" s="599"/>
      <c r="AK783" s="599"/>
      <c r="AL783" s="599"/>
      <c r="AM783" s="599"/>
      <c r="AN783" s="599"/>
      <c r="AO783" s="599"/>
      <c r="AP783" s="599"/>
      <c r="AQ783" s="599"/>
      <c r="AR783" s="599"/>
      <c r="AS783" s="599"/>
      <c r="AT783" s="600"/>
      <c r="AU783" s="601" t="s">
        <v>643</v>
      </c>
      <c r="AV783" s="602"/>
      <c r="AW783" s="602"/>
      <c r="AX783" s="603"/>
    </row>
    <row r="784" spans="1:50" ht="27"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7"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7"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7"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7"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7"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7"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7"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238.02500000000001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169.999</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641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45" customHeight="1" x14ac:dyDescent="0.15">
      <c r="A838" s="376">
        <v>1</v>
      </c>
      <c r="B838" s="376">
        <v>1</v>
      </c>
      <c r="C838" s="361" t="s">
        <v>623</v>
      </c>
      <c r="D838" s="347"/>
      <c r="E838" s="347"/>
      <c r="F838" s="347"/>
      <c r="G838" s="347"/>
      <c r="H838" s="347"/>
      <c r="I838" s="347"/>
      <c r="J838" s="348">
        <v>6010405009489</v>
      </c>
      <c r="K838" s="349"/>
      <c r="L838" s="349"/>
      <c r="M838" s="349"/>
      <c r="N838" s="349"/>
      <c r="O838" s="349"/>
      <c r="P838" s="362" t="s">
        <v>624</v>
      </c>
      <c r="Q838" s="350"/>
      <c r="R838" s="350"/>
      <c r="S838" s="350"/>
      <c r="T838" s="350"/>
      <c r="U838" s="350"/>
      <c r="V838" s="350"/>
      <c r="W838" s="350"/>
      <c r="X838" s="350"/>
      <c r="Y838" s="351">
        <v>238</v>
      </c>
      <c r="Z838" s="352"/>
      <c r="AA838" s="352"/>
      <c r="AB838" s="353"/>
      <c r="AC838" s="363" t="s">
        <v>625</v>
      </c>
      <c r="AD838" s="371"/>
      <c r="AE838" s="371"/>
      <c r="AF838" s="371"/>
      <c r="AG838" s="371"/>
      <c r="AH838" s="372">
        <v>1</v>
      </c>
      <c r="AI838" s="373"/>
      <c r="AJ838" s="373"/>
      <c r="AK838" s="373"/>
      <c r="AL838" s="357" t="s">
        <v>631</v>
      </c>
      <c r="AM838" s="358"/>
      <c r="AN838" s="358"/>
      <c r="AO838" s="359"/>
      <c r="AP838" s="360" t="s">
        <v>633</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45" customHeight="1" x14ac:dyDescent="0.15">
      <c r="A871" s="376">
        <v>1</v>
      </c>
      <c r="B871" s="376">
        <v>1</v>
      </c>
      <c r="C871" s="361" t="s">
        <v>626</v>
      </c>
      <c r="D871" s="347"/>
      <c r="E871" s="347"/>
      <c r="F871" s="347"/>
      <c r="G871" s="347"/>
      <c r="H871" s="347"/>
      <c r="I871" s="347"/>
      <c r="J871" s="348">
        <v>4010001133876</v>
      </c>
      <c r="K871" s="349"/>
      <c r="L871" s="349"/>
      <c r="M871" s="349"/>
      <c r="N871" s="349"/>
      <c r="O871" s="349"/>
      <c r="P871" s="362" t="s">
        <v>630</v>
      </c>
      <c r="Q871" s="350"/>
      <c r="R871" s="350"/>
      <c r="S871" s="350"/>
      <c r="T871" s="350"/>
      <c r="U871" s="350"/>
      <c r="V871" s="350"/>
      <c r="W871" s="350"/>
      <c r="X871" s="350"/>
      <c r="Y871" s="351">
        <v>135</v>
      </c>
      <c r="Z871" s="352"/>
      <c r="AA871" s="352"/>
      <c r="AB871" s="353"/>
      <c r="AC871" s="363" t="s">
        <v>625</v>
      </c>
      <c r="AD871" s="371"/>
      <c r="AE871" s="371"/>
      <c r="AF871" s="371"/>
      <c r="AG871" s="371"/>
      <c r="AH871" s="372">
        <v>4</v>
      </c>
      <c r="AI871" s="373"/>
      <c r="AJ871" s="373"/>
      <c r="AK871" s="373"/>
      <c r="AL871" s="357" t="s">
        <v>632</v>
      </c>
      <c r="AM871" s="358"/>
      <c r="AN871" s="358"/>
      <c r="AO871" s="359"/>
      <c r="AP871" s="360" t="s">
        <v>633</v>
      </c>
      <c r="AQ871" s="360"/>
      <c r="AR871" s="360"/>
      <c r="AS871" s="360"/>
      <c r="AT871" s="360"/>
      <c r="AU871" s="360"/>
      <c r="AV871" s="360"/>
      <c r="AW871" s="360"/>
      <c r="AX871" s="360"/>
    </row>
    <row r="872" spans="1:50" ht="45" customHeight="1" x14ac:dyDescent="0.15">
      <c r="A872" s="376">
        <v>2</v>
      </c>
      <c r="B872" s="376">
        <v>1</v>
      </c>
      <c r="C872" s="361" t="s">
        <v>626</v>
      </c>
      <c r="D872" s="347"/>
      <c r="E872" s="347"/>
      <c r="F872" s="347"/>
      <c r="G872" s="347"/>
      <c r="H872" s="347"/>
      <c r="I872" s="347"/>
      <c r="J872" s="348">
        <v>4010001133876</v>
      </c>
      <c r="K872" s="349"/>
      <c r="L872" s="349"/>
      <c r="M872" s="349"/>
      <c r="N872" s="349"/>
      <c r="O872" s="349"/>
      <c r="P872" s="362" t="s">
        <v>629</v>
      </c>
      <c r="Q872" s="350"/>
      <c r="R872" s="350"/>
      <c r="S872" s="350"/>
      <c r="T872" s="350"/>
      <c r="U872" s="350"/>
      <c r="V872" s="350"/>
      <c r="W872" s="350"/>
      <c r="X872" s="350"/>
      <c r="Y872" s="351">
        <v>35</v>
      </c>
      <c r="Z872" s="352"/>
      <c r="AA872" s="352"/>
      <c r="AB872" s="353"/>
      <c r="AC872" s="363" t="s">
        <v>625</v>
      </c>
      <c r="AD872" s="363"/>
      <c r="AE872" s="363"/>
      <c r="AF872" s="363"/>
      <c r="AG872" s="363"/>
      <c r="AH872" s="372">
        <v>4</v>
      </c>
      <c r="AI872" s="373"/>
      <c r="AJ872" s="373"/>
      <c r="AK872" s="373"/>
      <c r="AL872" s="357" t="s">
        <v>632</v>
      </c>
      <c r="AM872" s="358"/>
      <c r="AN872" s="358"/>
      <c r="AO872" s="359"/>
      <c r="AP872" s="360" t="s">
        <v>633</v>
      </c>
      <c r="AQ872" s="360"/>
      <c r="AR872" s="360"/>
      <c r="AS872" s="360"/>
      <c r="AT872" s="360"/>
      <c r="AU872" s="360"/>
      <c r="AV872" s="360"/>
      <c r="AW872" s="360"/>
      <c r="AX872" s="360"/>
    </row>
    <row r="873" spans="1:50" ht="45" customHeight="1" x14ac:dyDescent="0.15">
      <c r="A873" s="376">
        <v>3</v>
      </c>
      <c r="B873" s="376">
        <v>1</v>
      </c>
      <c r="C873" s="361" t="s">
        <v>627</v>
      </c>
      <c r="D873" s="347"/>
      <c r="E873" s="347"/>
      <c r="F873" s="347"/>
      <c r="G873" s="347"/>
      <c r="H873" s="347"/>
      <c r="I873" s="347"/>
      <c r="J873" s="348">
        <v>9010001011318</v>
      </c>
      <c r="K873" s="349"/>
      <c r="L873" s="349"/>
      <c r="M873" s="349"/>
      <c r="N873" s="349"/>
      <c r="O873" s="349"/>
      <c r="P873" s="362" t="s">
        <v>628</v>
      </c>
      <c r="Q873" s="350"/>
      <c r="R873" s="350"/>
      <c r="S873" s="350"/>
      <c r="T873" s="350"/>
      <c r="U873" s="350"/>
      <c r="V873" s="350"/>
      <c r="W873" s="350"/>
      <c r="X873" s="350"/>
      <c r="Y873" s="351">
        <v>50</v>
      </c>
      <c r="Z873" s="352"/>
      <c r="AA873" s="352"/>
      <c r="AB873" s="353"/>
      <c r="AC873" s="363" t="s">
        <v>625</v>
      </c>
      <c r="AD873" s="363"/>
      <c r="AE873" s="363"/>
      <c r="AF873" s="363"/>
      <c r="AG873" s="363"/>
      <c r="AH873" s="355">
        <v>4</v>
      </c>
      <c r="AI873" s="356"/>
      <c r="AJ873" s="356"/>
      <c r="AK873" s="356"/>
      <c r="AL873" s="357" t="s">
        <v>632</v>
      </c>
      <c r="AM873" s="358"/>
      <c r="AN873" s="358"/>
      <c r="AO873" s="359"/>
      <c r="AP873" s="360" t="s">
        <v>633</v>
      </c>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63">
      <formula>IF(RIGHT(TEXT(P14,"0.#"),1)=".",FALSE,TRUE)</formula>
    </cfRule>
    <cfRule type="expression" dxfId="2800" priority="14064">
      <formula>IF(RIGHT(TEXT(P14,"0.#"),1)=".",TRUE,FALSE)</formula>
    </cfRule>
  </conditionalFormatting>
  <conditionalFormatting sqref="AE32">
    <cfRule type="expression" dxfId="2799" priority="14053">
      <formula>IF(RIGHT(TEXT(AE32,"0.#"),1)=".",FALSE,TRUE)</formula>
    </cfRule>
    <cfRule type="expression" dxfId="2798" priority="14054">
      <formula>IF(RIGHT(TEXT(AE32,"0.#"),1)=".",TRUE,FALSE)</formula>
    </cfRule>
  </conditionalFormatting>
  <conditionalFormatting sqref="P18:AX18">
    <cfRule type="expression" dxfId="2797" priority="13939">
      <formula>IF(RIGHT(TEXT(P18,"0.#"),1)=".",FALSE,TRUE)</formula>
    </cfRule>
    <cfRule type="expression" dxfId="2796" priority="13940">
      <formula>IF(RIGHT(TEXT(P18,"0.#"),1)=".",TRUE,FALSE)</formula>
    </cfRule>
  </conditionalFormatting>
  <conditionalFormatting sqref="Y783">
    <cfRule type="expression" dxfId="2795" priority="13935">
      <formula>IF(RIGHT(TEXT(Y783,"0.#"),1)=".",FALSE,TRUE)</formula>
    </cfRule>
    <cfRule type="expression" dxfId="2794" priority="13936">
      <formula>IF(RIGHT(TEXT(Y783,"0.#"),1)=".",TRUE,FALSE)</formula>
    </cfRule>
  </conditionalFormatting>
  <conditionalFormatting sqref="Y792">
    <cfRule type="expression" dxfId="2793" priority="13931">
      <formula>IF(RIGHT(TEXT(Y792,"0.#"),1)=".",FALSE,TRUE)</formula>
    </cfRule>
    <cfRule type="expression" dxfId="2792" priority="13932">
      <formula>IF(RIGHT(TEXT(Y792,"0.#"),1)=".",TRUE,FALSE)</formula>
    </cfRule>
  </conditionalFormatting>
  <conditionalFormatting sqref="Y823:Y830 Y821 Y810:Y817 Y808 Y797:Y804 Y795">
    <cfRule type="expression" dxfId="2791" priority="13713">
      <formula>IF(RIGHT(TEXT(Y795,"0.#"),1)=".",FALSE,TRUE)</formula>
    </cfRule>
    <cfRule type="expression" dxfId="2790" priority="13714">
      <formula>IF(RIGHT(TEXT(Y795,"0.#"),1)=".",TRUE,FALSE)</formula>
    </cfRule>
  </conditionalFormatting>
  <conditionalFormatting sqref="P16:AQ17 P15:AX15 P13:AX13">
    <cfRule type="expression" dxfId="2789" priority="13761">
      <formula>IF(RIGHT(TEXT(P13,"0.#"),1)=".",FALSE,TRUE)</formula>
    </cfRule>
    <cfRule type="expression" dxfId="2788" priority="13762">
      <formula>IF(RIGHT(TEXT(P13,"0.#"),1)=".",TRUE,FALSE)</formula>
    </cfRule>
  </conditionalFormatting>
  <conditionalFormatting sqref="P19:AJ19">
    <cfRule type="expression" dxfId="2787" priority="13759">
      <formula>IF(RIGHT(TEXT(P19,"0.#"),1)=".",FALSE,TRUE)</formula>
    </cfRule>
    <cfRule type="expression" dxfId="2786" priority="13760">
      <formula>IF(RIGHT(TEXT(P19,"0.#"),1)=".",TRUE,FALSE)</formula>
    </cfRule>
  </conditionalFormatting>
  <conditionalFormatting sqref="AE101 AQ101">
    <cfRule type="expression" dxfId="2785" priority="13751">
      <formula>IF(RIGHT(TEXT(AE101,"0.#"),1)=".",FALSE,TRUE)</formula>
    </cfRule>
    <cfRule type="expression" dxfId="2784" priority="13752">
      <formula>IF(RIGHT(TEXT(AE101,"0.#"),1)=".",TRUE,FALSE)</formula>
    </cfRule>
  </conditionalFormatting>
  <conditionalFormatting sqref="Y784:Y791 Y782">
    <cfRule type="expression" dxfId="2783" priority="13737">
      <formula>IF(RIGHT(TEXT(Y782,"0.#"),1)=".",FALSE,TRUE)</formula>
    </cfRule>
    <cfRule type="expression" dxfId="2782" priority="13738">
      <formula>IF(RIGHT(TEXT(Y782,"0.#"),1)=".",TRUE,FALSE)</formula>
    </cfRule>
  </conditionalFormatting>
  <conditionalFormatting sqref="AU792">
    <cfRule type="expression" dxfId="2781" priority="13733">
      <formula>IF(RIGHT(TEXT(AU792,"0.#"),1)=".",FALSE,TRUE)</formula>
    </cfRule>
    <cfRule type="expression" dxfId="2780" priority="13734">
      <formula>IF(RIGHT(TEXT(AU792,"0.#"),1)=".",TRUE,FALSE)</formula>
    </cfRule>
  </conditionalFormatting>
  <conditionalFormatting sqref="AU784:AU791 AU782">
    <cfRule type="expression" dxfId="2779" priority="13731">
      <formula>IF(RIGHT(TEXT(AU782,"0.#"),1)=".",FALSE,TRUE)</formula>
    </cfRule>
    <cfRule type="expression" dxfId="2778" priority="13732">
      <formula>IF(RIGHT(TEXT(AU782,"0.#"),1)=".",TRUE,FALSE)</formula>
    </cfRule>
  </conditionalFormatting>
  <conditionalFormatting sqref="Y822 Y809 Y796">
    <cfRule type="expression" dxfId="2777" priority="13717">
      <formula>IF(RIGHT(TEXT(Y796,"0.#"),1)=".",FALSE,TRUE)</formula>
    </cfRule>
    <cfRule type="expression" dxfId="2776" priority="13718">
      <formula>IF(RIGHT(TEXT(Y796,"0.#"),1)=".",TRUE,FALSE)</formula>
    </cfRule>
  </conditionalFormatting>
  <conditionalFormatting sqref="Y831 Y818 Y805">
    <cfRule type="expression" dxfId="2775" priority="13715">
      <formula>IF(RIGHT(TEXT(Y805,"0.#"),1)=".",FALSE,TRUE)</formula>
    </cfRule>
    <cfRule type="expression" dxfId="2774" priority="13716">
      <formula>IF(RIGHT(TEXT(Y805,"0.#"),1)=".",TRUE,FALSE)</formula>
    </cfRule>
  </conditionalFormatting>
  <conditionalFormatting sqref="AU822 AU809 AU796">
    <cfRule type="expression" dxfId="2773" priority="13711">
      <formula>IF(RIGHT(TEXT(AU796,"0.#"),1)=".",FALSE,TRUE)</formula>
    </cfRule>
    <cfRule type="expression" dxfId="2772" priority="13712">
      <formula>IF(RIGHT(TEXT(AU796,"0.#"),1)=".",TRUE,FALSE)</formula>
    </cfRule>
  </conditionalFormatting>
  <conditionalFormatting sqref="AU831 AU818 AU805">
    <cfRule type="expression" dxfId="2771" priority="13709">
      <formula>IF(RIGHT(TEXT(AU805,"0.#"),1)=".",FALSE,TRUE)</formula>
    </cfRule>
    <cfRule type="expression" dxfId="2770" priority="13710">
      <formula>IF(RIGHT(TEXT(AU805,"0.#"),1)=".",TRUE,FALSE)</formula>
    </cfRule>
  </conditionalFormatting>
  <conditionalFormatting sqref="AU823:AU830 AU821 AU810:AU817 AU808 AU797:AU804 AU795">
    <cfRule type="expression" dxfId="2769" priority="13707">
      <formula>IF(RIGHT(TEXT(AU795,"0.#"),1)=".",FALSE,TRUE)</formula>
    </cfRule>
    <cfRule type="expression" dxfId="2768" priority="13708">
      <formula>IF(RIGHT(TEXT(AU795,"0.#"),1)=".",TRUE,FALSE)</formula>
    </cfRule>
  </conditionalFormatting>
  <conditionalFormatting sqref="AM87">
    <cfRule type="expression" dxfId="2767" priority="13361">
      <formula>IF(RIGHT(TEXT(AM87,"0.#"),1)=".",FALSE,TRUE)</formula>
    </cfRule>
    <cfRule type="expression" dxfId="2766" priority="13362">
      <formula>IF(RIGHT(TEXT(AM87,"0.#"),1)=".",TRUE,FALSE)</formula>
    </cfRule>
  </conditionalFormatting>
  <conditionalFormatting sqref="AE55">
    <cfRule type="expression" dxfId="2765" priority="13429">
      <formula>IF(RIGHT(TEXT(AE55,"0.#"),1)=".",FALSE,TRUE)</formula>
    </cfRule>
    <cfRule type="expression" dxfId="2764" priority="13430">
      <formula>IF(RIGHT(TEXT(AE55,"0.#"),1)=".",TRUE,FALSE)</formula>
    </cfRule>
  </conditionalFormatting>
  <conditionalFormatting sqref="AI55">
    <cfRule type="expression" dxfId="2763" priority="13427">
      <formula>IF(RIGHT(TEXT(AI55,"0.#"),1)=".",FALSE,TRUE)</formula>
    </cfRule>
    <cfRule type="expression" dxfId="2762" priority="13428">
      <formula>IF(RIGHT(TEXT(AI55,"0.#"),1)=".",TRUE,FALSE)</formula>
    </cfRule>
  </conditionalFormatting>
  <conditionalFormatting sqref="AM34">
    <cfRule type="expression" dxfId="2761" priority="13507">
      <formula>IF(RIGHT(TEXT(AM34,"0.#"),1)=".",FALSE,TRUE)</formula>
    </cfRule>
    <cfRule type="expression" dxfId="2760" priority="13508">
      <formula>IF(RIGHT(TEXT(AM34,"0.#"),1)=".",TRUE,FALSE)</formula>
    </cfRule>
  </conditionalFormatting>
  <conditionalFormatting sqref="AE33">
    <cfRule type="expression" dxfId="2759" priority="13521">
      <formula>IF(RIGHT(TEXT(AE33,"0.#"),1)=".",FALSE,TRUE)</formula>
    </cfRule>
    <cfRule type="expression" dxfId="2758" priority="13522">
      <formula>IF(RIGHT(TEXT(AE33,"0.#"),1)=".",TRUE,FALSE)</formula>
    </cfRule>
  </conditionalFormatting>
  <conditionalFormatting sqref="AE34">
    <cfRule type="expression" dxfId="2757" priority="13519">
      <formula>IF(RIGHT(TEXT(AE34,"0.#"),1)=".",FALSE,TRUE)</formula>
    </cfRule>
    <cfRule type="expression" dxfId="2756" priority="13520">
      <formula>IF(RIGHT(TEXT(AE34,"0.#"),1)=".",TRUE,FALSE)</formula>
    </cfRule>
  </conditionalFormatting>
  <conditionalFormatting sqref="AI34">
    <cfRule type="expression" dxfId="2755" priority="13517">
      <formula>IF(RIGHT(TEXT(AI34,"0.#"),1)=".",FALSE,TRUE)</formula>
    </cfRule>
    <cfRule type="expression" dxfId="2754" priority="13518">
      <formula>IF(RIGHT(TEXT(AI34,"0.#"),1)=".",TRUE,FALSE)</formula>
    </cfRule>
  </conditionalFormatting>
  <conditionalFormatting sqref="AI33">
    <cfRule type="expression" dxfId="2753" priority="13515">
      <formula>IF(RIGHT(TEXT(AI33,"0.#"),1)=".",FALSE,TRUE)</formula>
    </cfRule>
    <cfRule type="expression" dxfId="2752" priority="13516">
      <formula>IF(RIGHT(TEXT(AI33,"0.#"),1)=".",TRUE,FALSE)</formula>
    </cfRule>
  </conditionalFormatting>
  <conditionalFormatting sqref="AI32">
    <cfRule type="expression" dxfId="2751" priority="13513">
      <formula>IF(RIGHT(TEXT(AI32,"0.#"),1)=".",FALSE,TRUE)</formula>
    </cfRule>
    <cfRule type="expression" dxfId="2750" priority="13514">
      <formula>IF(RIGHT(TEXT(AI32,"0.#"),1)=".",TRUE,FALSE)</formula>
    </cfRule>
  </conditionalFormatting>
  <conditionalFormatting sqref="AM32">
    <cfRule type="expression" dxfId="2749" priority="13511">
      <formula>IF(RIGHT(TEXT(AM32,"0.#"),1)=".",FALSE,TRUE)</formula>
    </cfRule>
    <cfRule type="expression" dxfId="2748" priority="13512">
      <formula>IF(RIGHT(TEXT(AM32,"0.#"),1)=".",TRUE,FALSE)</formula>
    </cfRule>
  </conditionalFormatting>
  <conditionalFormatting sqref="AM33">
    <cfRule type="expression" dxfId="2747" priority="13509">
      <formula>IF(RIGHT(TEXT(AM33,"0.#"),1)=".",FALSE,TRUE)</formula>
    </cfRule>
    <cfRule type="expression" dxfId="2746" priority="13510">
      <formula>IF(RIGHT(TEXT(AM33,"0.#"),1)=".",TRUE,FALSE)</formula>
    </cfRule>
  </conditionalFormatting>
  <conditionalFormatting sqref="AQ32:AQ34">
    <cfRule type="expression" dxfId="2745" priority="13501">
      <formula>IF(RIGHT(TEXT(AQ32,"0.#"),1)=".",FALSE,TRUE)</formula>
    </cfRule>
    <cfRule type="expression" dxfId="2744" priority="13502">
      <formula>IF(RIGHT(TEXT(AQ32,"0.#"),1)=".",TRUE,FALSE)</formula>
    </cfRule>
  </conditionalFormatting>
  <conditionalFormatting sqref="AU32:AU34">
    <cfRule type="expression" dxfId="2743" priority="13499">
      <formula>IF(RIGHT(TEXT(AU32,"0.#"),1)=".",FALSE,TRUE)</formula>
    </cfRule>
    <cfRule type="expression" dxfId="2742" priority="13500">
      <formula>IF(RIGHT(TEXT(AU32,"0.#"),1)=".",TRUE,FALSE)</formula>
    </cfRule>
  </conditionalFormatting>
  <conditionalFormatting sqref="AE53">
    <cfRule type="expression" dxfId="2741" priority="13433">
      <formula>IF(RIGHT(TEXT(AE53,"0.#"),1)=".",FALSE,TRUE)</formula>
    </cfRule>
    <cfRule type="expression" dxfId="2740" priority="13434">
      <formula>IF(RIGHT(TEXT(AE53,"0.#"),1)=".",TRUE,FALSE)</formula>
    </cfRule>
  </conditionalFormatting>
  <conditionalFormatting sqref="AE54">
    <cfRule type="expression" dxfId="2739" priority="13431">
      <formula>IF(RIGHT(TEXT(AE54,"0.#"),1)=".",FALSE,TRUE)</formula>
    </cfRule>
    <cfRule type="expression" dxfId="2738" priority="13432">
      <formula>IF(RIGHT(TEXT(AE54,"0.#"),1)=".",TRUE,FALSE)</formula>
    </cfRule>
  </conditionalFormatting>
  <conditionalFormatting sqref="AI54">
    <cfRule type="expression" dxfId="2737" priority="13425">
      <formula>IF(RIGHT(TEXT(AI54,"0.#"),1)=".",FALSE,TRUE)</formula>
    </cfRule>
    <cfRule type="expression" dxfId="2736" priority="13426">
      <formula>IF(RIGHT(TEXT(AI54,"0.#"),1)=".",TRUE,FALSE)</formula>
    </cfRule>
  </conditionalFormatting>
  <conditionalFormatting sqref="AI53">
    <cfRule type="expression" dxfId="2735" priority="13423">
      <formula>IF(RIGHT(TEXT(AI53,"0.#"),1)=".",FALSE,TRUE)</formula>
    </cfRule>
    <cfRule type="expression" dxfId="2734" priority="13424">
      <formula>IF(RIGHT(TEXT(AI53,"0.#"),1)=".",TRUE,FALSE)</formula>
    </cfRule>
  </conditionalFormatting>
  <conditionalFormatting sqref="AM53">
    <cfRule type="expression" dxfId="2733" priority="13421">
      <formula>IF(RIGHT(TEXT(AM53,"0.#"),1)=".",FALSE,TRUE)</formula>
    </cfRule>
    <cfRule type="expression" dxfId="2732" priority="13422">
      <formula>IF(RIGHT(TEXT(AM53,"0.#"),1)=".",TRUE,FALSE)</formula>
    </cfRule>
  </conditionalFormatting>
  <conditionalFormatting sqref="AM54">
    <cfRule type="expression" dxfId="2731" priority="13419">
      <formula>IF(RIGHT(TEXT(AM54,"0.#"),1)=".",FALSE,TRUE)</formula>
    </cfRule>
    <cfRule type="expression" dxfId="2730" priority="13420">
      <formula>IF(RIGHT(TEXT(AM54,"0.#"),1)=".",TRUE,FALSE)</formula>
    </cfRule>
  </conditionalFormatting>
  <conditionalFormatting sqref="AM55">
    <cfRule type="expression" dxfId="2729" priority="13417">
      <formula>IF(RIGHT(TEXT(AM55,"0.#"),1)=".",FALSE,TRUE)</formula>
    </cfRule>
    <cfRule type="expression" dxfId="2728" priority="13418">
      <formula>IF(RIGHT(TEXT(AM55,"0.#"),1)=".",TRUE,FALSE)</formula>
    </cfRule>
  </conditionalFormatting>
  <conditionalFormatting sqref="AE60">
    <cfRule type="expression" dxfId="2727" priority="13403">
      <formula>IF(RIGHT(TEXT(AE60,"0.#"),1)=".",FALSE,TRUE)</formula>
    </cfRule>
    <cfRule type="expression" dxfId="2726" priority="13404">
      <formula>IF(RIGHT(TEXT(AE60,"0.#"),1)=".",TRUE,FALSE)</formula>
    </cfRule>
  </conditionalFormatting>
  <conditionalFormatting sqref="AE61">
    <cfRule type="expression" dxfId="2725" priority="13401">
      <formula>IF(RIGHT(TEXT(AE61,"0.#"),1)=".",FALSE,TRUE)</formula>
    </cfRule>
    <cfRule type="expression" dxfId="2724" priority="13402">
      <formula>IF(RIGHT(TEXT(AE61,"0.#"),1)=".",TRUE,FALSE)</formula>
    </cfRule>
  </conditionalFormatting>
  <conditionalFormatting sqref="AE62">
    <cfRule type="expression" dxfId="2723" priority="13399">
      <formula>IF(RIGHT(TEXT(AE62,"0.#"),1)=".",FALSE,TRUE)</formula>
    </cfRule>
    <cfRule type="expression" dxfId="2722" priority="13400">
      <formula>IF(RIGHT(TEXT(AE62,"0.#"),1)=".",TRUE,FALSE)</formula>
    </cfRule>
  </conditionalFormatting>
  <conditionalFormatting sqref="AI62">
    <cfRule type="expression" dxfId="2721" priority="13397">
      <formula>IF(RIGHT(TEXT(AI62,"0.#"),1)=".",FALSE,TRUE)</formula>
    </cfRule>
    <cfRule type="expression" dxfId="2720" priority="13398">
      <formula>IF(RIGHT(TEXT(AI62,"0.#"),1)=".",TRUE,FALSE)</formula>
    </cfRule>
  </conditionalFormatting>
  <conditionalFormatting sqref="AI61">
    <cfRule type="expression" dxfId="2719" priority="13395">
      <formula>IF(RIGHT(TEXT(AI61,"0.#"),1)=".",FALSE,TRUE)</formula>
    </cfRule>
    <cfRule type="expression" dxfId="2718" priority="13396">
      <formula>IF(RIGHT(TEXT(AI61,"0.#"),1)=".",TRUE,FALSE)</formula>
    </cfRule>
  </conditionalFormatting>
  <conditionalFormatting sqref="AI60">
    <cfRule type="expression" dxfId="2717" priority="13393">
      <formula>IF(RIGHT(TEXT(AI60,"0.#"),1)=".",FALSE,TRUE)</formula>
    </cfRule>
    <cfRule type="expression" dxfId="2716" priority="13394">
      <formula>IF(RIGHT(TEXT(AI60,"0.#"),1)=".",TRUE,FALSE)</formula>
    </cfRule>
  </conditionalFormatting>
  <conditionalFormatting sqref="AM60">
    <cfRule type="expression" dxfId="2715" priority="13391">
      <formula>IF(RIGHT(TEXT(AM60,"0.#"),1)=".",FALSE,TRUE)</formula>
    </cfRule>
    <cfRule type="expression" dxfId="2714" priority="13392">
      <formula>IF(RIGHT(TEXT(AM60,"0.#"),1)=".",TRUE,FALSE)</formula>
    </cfRule>
  </conditionalFormatting>
  <conditionalFormatting sqref="AM61">
    <cfRule type="expression" dxfId="2713" priority="13389">
      <formula>IF(RIGHT(TEXT(AM61,"0.#"),1)=".",FALSE,TRUE)</formula>
    </cfRule>
    <cfRule type="expression" dxfId="2712" priority="13390">
      <formula>IF(RIGHT(TEXT(AM61,"0.#"),1)=".",TRUE,FALSE)</formula>
    </cfRule>
  </conditionalFormatting>
  <conditionalFormatting sqref="AM62">
    <cfRule type="expression" dxfId="2711" priority="13387">
      <formula>IF(RIGHT(TEXT(AM62,"0.#"),1)=".",FALSE,TRUE)</formula>
    </cfRule>
    <cfRule type="expression" dxfId="2710" priority="13388">
      <formula>IF(RIGHT(TEXT(AM62,"0.#"),1)=".",TRUE,FALSE)</formula>
    </cfRule>
  </conditionalFormatting>
  <conditionalFormatting sqref="AE87">
    <cfRule type="expression" dxfId="2709" priority="13373">
      <formula>IF(RIGHT(TEXT(AE87,"0.#"),1)=".",FALSE,TRUE)</formula>
    </cfRule>
    <cfRule type="expression" dxfId="2708" priority="13374">
      <formula>IF(RIGHT(TEXT(AE87,"0.#"),1)=".",TRUE,FALSE)</formula>
    </cfRule>
  </conditionalFormatting>
  <conditionalFormatting sqref="AE88">
    <cfRule type="expression" dxfId="2707" priority="13371">
      <formula>IF(RIGHT(TEXT(AE88,"0.#"),1)=".",FALSE,TRUE)</formula>
    </cfRule>
    <cfRule type="expression" dxfId="2706" priority="13372">
      <formula>IF(RIGHT(TEXT(AE88,"0.#"),1)=".",TRUE,FALSE)</formula>
    </cfRule>
  </conditionalFormatting>
  <conditionalFormatting sqref="AE89">
    <cfRule type="expression" dxfId="2705" priority="13369">
      <formula>IF(RIGHT(TEXT(AE89,"0.#"),1)=".",FALSE,TRUE)</formula>
    </cfRule>
    <cfRule type="expression" dxfId="2704" priority="13370">
      <formula>IF(RIGHT(TEXT(AE89,"0.#"),1)=".",TRUE,FALSE)</formula>
    </cfRule>
  </conditionalFormatting>
  <conditionalFormatting sqref="AI89">
    <cfRule type="expression" dxfId="2703" priority="13367">
      <formula>IF(RIGHT(TEXT(AI89,"0.#"),1)=".",FALSE,TRUE)</formula>
    </cfRule>
    <cfRule type="expression" dxfId="2702" priority="13368">
      <formula>IF(RIGHT(TEXT(AI89,"0.#"),1)=".",TRUE,FALSE)</formula>
    </cfRule>
  </conditionalFormatting>
  <conditionalFormatting sqref="AI88">
    <cfRule type="expression" dxfId="2701" priority="13365">
      <formula>IF(RIGHT(TEXT(AI88,"0.#"),1)=".",FALSE,TRUE)</formula>
    </cfRule>
    <cfRule type="expression" dxfId="2700" priority="13366">
      <formula>IF(RIGHT(TEXT(AI88,"0.#"),1)=".",TRUE,FALSE)</formula>
    </cfRule>
  </conditionalFormatting>
  <conditionalFormatting sqref="AI87">
    <cfRule type="expression" dxfId="2699" priority="13363">
      <formula>IF(RIGHT(TEXT(AI87,"0.#"),1)=".",FALSE,TRUE)</formula>
    </cfRule>
    <cfRule type="expression" dxfId="2698" priority="13364">
      <formula>IF(RIGHT(TEXT(AI87,"0.#"),1)=".",TRUE,FALSE)</formula>
    </cfRule>
  </conditionalFormatting>
  <conditionalFormatting sqref="AM88">
    <cfRule type="expression" dxfId="2697" priority="13359">
      <formula>IF(RIGHT(TEXT(AM88,"0.#"),1)=".",FALSE,TRUE)</formula>
    </cfRule>
    <cfRule type="expression" dxfId="2696" priority="13360">
      <formula>IF(RIGHT(TEXT(AM88,"0.#"),1)=".",TRUE,FALSE)</formula>
    </cfRule>
  </conditionalFormatting>
  <conditionalFormatting sqref="AM89">
    <cfRule type="expression" dxfId="2695" priority="13357">
      <formula>IF(RIGHT(TEXT(AM89,"0.#"),1)=".",FALSE,TRUE)</formula>
    </cfRule>
    <cfRule type="expression" dxfId="2694" priority="13358">
      <formula>IF(RIGHT(TEXT(AM89,"0.#"),1)=".",TRUE,FALSE)</formula>
    </cfRule>
  </conditionalFormatting>
  <conditionalFormatting sqref="AE92">
    <cfRule type="expression" dxfId="2693" priority="13343">
      <formula>IF(RIGHT(TEXT(AE92,"0.#"),1)=".",FALSE,TRUE)</formula>
    </cfRule>
    <cfRule type="expression" dxfId="2692" priority="13344">
      <formula>IF(RIGHT(TEXT(AE92,"0.#"),1)=".",TRUE,FALSE)</formula>
    </cfRule>
  </conditionalFormatting>
  <conditionalFormatting sqref="AE93">
    <cfRule type="expression" dxfId="2691" priority="13341">
      <formula>IF(RIGHT(TEXT(AE93,"0.#"),1)=".",FALSE,TRUE)</formula>
    </cfRule>
    <cfRule type="expression" dxfId="2690" priority="13342">
      <formula>IF(RIGHT(TEXT(AE93,"0.#"),1)=".",TRUE,FALSE)</formula>
    </cfRule>
  </conditionalFormatting>
  <conditionalFormatting sqref="AE94">
    <cfRule type="expression" dxfId="2689" priority="13339">
      <formula>IF(RIGHT(TEXT(AE94,"0.#"),1)=".",FALSE,TRUE)</formula>
    </cfRule>
    <cfRule type="expression" dxfId="2688" priority="13340">
      <formula>IF(RIGHT(TEXT(AE94,"0.#"),1)=".",TRUE,FALSE)</formula>
    </cfRule>
  </conditionalFormatting>
  <conditionalFormatting sqref="AI94">
    <cfRule type="expression" dxfId="2687" priority="13337">
      <formula>IF(RIGHT(TEXT(AI94,"0.#"),1)=".",FALSE,TRUE)</formula>
    </cfRule>
    <cfRule type="expression" dxfId="2686" priority="13338">
      <formula>IF(RIGHT(TEXT(AI94,"0.#"),1)=".",TRUE,FALSE)</formula>
    </cfRule>
  </conditionalFormatting>
  <conditionalFormatting sqref="AI93">
    <cfRule type="expression" dxfId="2685" priority="13335">
      <formula>IF(RIGHT(TEXT(AI93,"0.#"),1)=".",FALSE,TRUE)</formula>
    </cfRule>
    <cfRule type="expression" dxfId="2684" priority="13336">
      <formula>IF(RIGHT(TEXT(AI93,"0.#"),1)=".",TRUE,FALSE)</formula>
    </cfRule>
  </conditionalFormatting>
  <conditionalFormatting sqref="AI92">
    <cfRule type="expression" dxfId="2683" priority="13333">
      <formula>IF(RIGHT(TEXT(AI92,"0.#"),1)=".",FALSE,TRUE)</formula>
    </cfRule>
    <cfRule type="expression" dxfId="2682" priority="13334">
      <formula>IF(RIGHT(TEXT(AI92,"0.#"),1)=".",TRUE,FALSE)</formula>
    </cfRule>
  </conditionalFormatting>
  <conditionalFormatting sqref="AM92">
    <cfRule type="expression" dxfId="2681" priority="13331">
      <formula>IF(RIGHT(TEXT(AM92,"0.#"),1)=".",FALSE,TRUE)</formula>
    </cfRule>
    <cfRule type="expression" dxfId="2680" priority="13332">
      <formula>IF(RIGHT(TEXT(AM92,"0.#"),1)=".",TRUE,FALSE)</formula>
    </cfRule>
  </conditionalFormatting>
  <conditionalFormatting sqref="AM93">
    <cfRule type="expression" dxfId="2679" priority="13329">
      <formula>IF(RIGHT(TEXT(AM93,"0.#"),1)=".",FALSE,TRUE)</formula>
    </cfRule>
    <cfRule type="expression" dxfId="2678" priority="13330">
      <formula>IF(RIGHT(TEXT(AM93,"0.#"),1)=".",TRUE,FALSE)</formula>
    </cfRule>
  </conditionalFormatting>
  <conditionalFormatting sqref="AM94">
    <cfRule type="expression" dxfId="2677" priority="13327">
      <formula>IF(RIGHT(TEXT(AM94,"0.#"),1)=".",FALSE,TRUE)</formula>
    </cfRule>
    <cfRule type="expression" dxfId="2676" priority="13328">
      <formula>IF(RIGHT(TEXT(AM94,"0.#"),1)=".",TRUE,FALSE)</formula>
    </cfRule>
  </conditionalFormatting>
  <conditionalFormatting sqref="AE97">
    <cfRule type="expression" dxfId="2675" priority="13313">
      <formula>IF(RIGHT(TEXT(AE97,"0.#"),1)=".",FALSE,TRUE)</formula>
    </cfRule>
    <cfRule type="expression" dxfId="2674" priority="13314">
      <formula>IF(RIGHT(TEXT(AE97,"0.#"),1)=".",TRUE,FALSE)</formula>
    </cfRule>
  </conditionalFormatting>
  <conditionalFormatting sqref="AE98">
    <cfRule type="expression" dxfId="2673" priority="13311">
      <formula>IF(RIGHT(TEXT(AE98,"0.#"),1)=".",FALSE,TRUE)</formula>
    </cfRule>
    <cfRule type="expression" dxfId="2672" priority="13312">
      <formula>IF(RIGHT(TEXT(AE98,"0.#"),1)=".",TRUE,FALSE)</formula>
    </cfRule>
  </conditionalFormatting>
  <conditionalFormatting sqref="AE99">
    <cfRule type="expression" dxfId="2671" priority="13309">
      <formula>IF(RIGHT(TEXT(AE99,"0.#"),1)=".",FALSE,TRUE)</formula>
    </cfRule>
    <cfRule type="expression" dxfId="2670" priority="13310">
      <formula>IF(RIGHT(TEXT(AE99,"0.#"),1)=".",TRUE,FALSE)</formula>
    </cfRule>
  </conditionalFormatting>
  <conditionalFormatting sqref="AI99">
    <cfRule type="expression" dxfId="2669" priority="13307">
      <formula>IF(RIGHT(TEXT(AI99,"0.#"),1)=".",FALSE,TRUE)</formula>
    </cfRule>
    <cfRule type="expression" dxfId="2668" priority="13308">
      <formula>IF(RIGHT(TEXT(AI99,"0.#"),1)=".",TRUE,FALSE)</formula>
    </cfRule>
  </conditionalFormatting>
  <conditionalFormatting sqref="AI98">
    <cfRule type="expression" dxfId="2667" priority="13305">
      <formula>IF(RIGHT(TEXT(AI98,"0.#"),1)=".",FALSE,TRUE)</formula>
    </cfRule>
    <cfRule type="expression" dxfId="2666" priority="13306">
      <formula>IF(RIGHT(TEXT(AI98,"0.#"),1)=".",TRUE,FALSE)</formula>
    </cfRule>
  </conditionalFormatting>
  <conditionalFormatting sqref="AI97">
    <cfRule type="expression" dxfId="2665" priority="13303">
      <formula>IF(RIGHT(TEXT(AI97,"0.#"),1)=".",FALSE,TRUE)</formula>
    </cfRule>
    <cfRule type="expression" dxfId="2664" priority="13304">
      <formula>IF(RIGHT(TEXT(AI97,"0.#"),1)=".",TRUE,FALSE)</formula>
    </cfRule>
  </conditionalFormatting>
  <conditionalFormatting sqref="AM97">
    <cfRule type="expression" dxfId="2663" priority="13301">
      <formula>IF(RIGHT(TEXT(AM97,"0.#"),1)=".",FALSE,TRUE)</formula>
    </cfRule>
    <cfRule type="expression" dxfId="2662" priority="13302">
      <formula>IF(RIGHT(TEXT(AM97,"0.#"),1)=".",TRUE,FALSE)</formula>
    </cfRule>
  </conditionalFormatting>
  <conditionalFormatting sqref="AM98">
    <cfRule type="expression" dxfId="2661" priority="13299">
      <formula>IF(RIGHT(TEXT(AM98,"0.#"),1)=".",FALSE,TRUE)</formula>
    </cfRule>
    <cfRule type="expression" dxfId="2660" priority="13300">
      <formula>IF(RIGHT(TEXT(AM98,"0.#"),1)=".",TRUE,FALSE)</formula>
    </cfRule>
  </conditionalFormatting>
  <conditionalFormatting sqref="AM99">
    <cfRule type="expression" dxfId="2659" priority="13297">
      <formula>IF(RIGHT(TEXT(AM99,"0.#"),1)=".",FALSE,TRUE)</formula>
    </cfRule>
    <cfRule type="expression" dxfId="2658" priority="13298">
      <formula>IF(RIGHT(TEXT(AM99,"0.#"),1)=".",TRUE,FALSE)</formula>
    </cfRule>
  </conditionalFormatting>
  <conditionalFormatting sqref="AI101">
    <cfRule type="expression" dxfId="2657" priority="13283">
      <formula>IF(RIGHT(TEXT(AI101,"0.#"),1)=".",FALSE,TRUE)</formula>
    </cfRule>
    <cfRule type="expression" dxfId="2656" priority="13284">
      <formula>IF(RIGHT(TEXT(AI101,"0.#"),1)=".",TRUE,FALSE)</formula>
    </cfRule>
  </conditionalFormatting>
  <conditionalFormatting sqref="AM101">
    <cfRule type="expression" dxfId="2655" priority="13281">
      <formula>IF(RIGHT(TEXT(AM101,"0.#"),1)=".",FALSE,TRUE)</formula>
    </cfRule>
    <cfRule type="expression" dxfId="2654" priority="13282">
      <formula>IF(RIGHT(TEXT(AM101,"0.#"),1)=".",TRUE,FALSE)</formula>
    </cfRule>
  </conditionalFormatting>
  <conditionalFormatting sqref="AE102">
    <cfRule type="expression" dxfId="2653" priority="13279">
      <formula>IF(RIGHT(TEXT(AE102,"0.#"),1)=".",FALSE,TRUE)</formula>
    </cfRule>
    <cfRule type="expression" dxfId="2652" priority="13280">
      <formula>IF(RIGHT(TEXT(AE102,"0.#"),1)=".",TRUE,FALSE)</formula>
    </cfRule>
  </conditionalFormatting>
  <conditionalFormatting sqref="AI102">
    <cfRule type="expression" dxfId="2651" priority="13277">
      <formula>IF(RIGHT(TEXT(AI102,"0.#"),1)=".",FALSE,TRUE)</formula>
    </cfRule>
    <cfRule type="expression" dxfId="2650" priority="13278">
      <formula>IF(RIGHT(TEXT(AI102,"0.#"),1)=".",TRUE,FALSE)</formula>
    </cfRule>
  </conditionalFormatting>
  <conditionalFormatting sqref="AM102">
    <cfRule type="expression" dxfId="2649" priority="13275">
      <formula>IF(RIGHT(TEXT(AM102,"0.#"),1)=".",FALSE,TRUE)</formula>
    </cfRule>
    <cfRule type="expression" dxfId="2648" priority="13276">
      <formula>IF(RIGHT(TEXT(AM102,"0.#"),1)=".",TRUE,FALSE)</formula>
    </cfRule>
  </conditionalFormatting>
  <conditionalFormatting sqref="AQ102">
    <cfRule type="expression" dxfId="2647" priority="13273">
      <formula>IF(RIGHT(TEXT(AQ102,"0.#"),1)=".",FALSE,TRUE)</formula>
    </cfRule>
    <cfRule type="expression" dxfId="2646" priority="13274">
      <formula>IF(RIGHT(TEXT(AQ102,"0.#"),1)=".",TRUE,FALSE)</formula>
    </cfRule>
  </conditionalFormatting>
  <conditionalFormatting sqref="AE104">
    <cfRule type="expression" dxfId="2645" priority="13271">
      <formula>IF(RIGHT(TEXT(AE104,"0.#"),1)=".",FALSE,TRUE)</formula>
    </cfRule>
    <cfRule type="expression" dxfId="2644" priority="13272">
      <formula>IF(RIGHT(TEXT(AE104,"0.#"),1)=".",TRUE,FALSE)</formula>
    </cfRule>
  </conditionalFormatting>
  <conditionalFormatting sqref="AI104">
    <cfRule type="expression" dxfId="2643" priority="13269">
      <formula>IF(RIGHT(TEXT(AI104,"0.#"),1)=".",FALSE,TRUE)</formula>
    </cfRule>
    <cfRule type="expression" dxfId="2642" priority="13270">
      <formula>IF(RIGHT(TEXT(AI104,"0.#"),1)=".",TRUE,FALSE)</formula>
    </cfRule>
  </conditionalFormatting>
  <conditionalFormatting sqref="AM104">
    <cfRule type="expression" dxfId="2641" priority="13267">
      <formula>IF(RIGHT(TEXT(AM104,"0.#"),1)=".",FALSE,TRUE)</formula>
    </cfRule>
    <cfRule type="expression" dxfId="2640" priority="13268">
      <formula>IF(RIGHT(TEXT(AM104,"0.#"),1)=".",TRUE,FALSE)</formula>
    </cfRule>
  </conditionalFormatting>
  <conditionalFormatting sqref="AE105">
    <cfRule type="expression" dxfId="2639" priority="13265">
      <formula>IF(RIGHT(TEXT(AE105,"0.#"),1)=".",FALSE,TRUE)</formula>
    </cfRule>
    <cfRule type="expression" dxfId="2638" priority="13266">
      <formula>IF(RIGHT(TEXT(AE105,"0.#"),1)=".",TRUE,FALSE)</formula>
    </cfRule>
  </conditionalFormatting>
  <conditionalFormatting sqref="AI105">
    <cfRule type="expression" dxfId="2637" priority="13263">
      <formula>IF(RIGHT(TEXT(AI105,"0.#"),1)=".",FALSE,TRUE)</formula>
    </cfRule>
    <cfRule type="expression" dxfId="2636" priority="13264">
      <formula>IF(RIGHT(TEXT(AI105,"0.#"),1)=".",TRUE,FALSE)</formula>
    </cfRule>
  </conditionalFormatting>
  <conditionalFormatting sqref="AM105">
    <cfRule type="expression" dxfId="2635" priority="13261">
      <formula>IF(RIGHT(TEXT(AM105,"0.#"),1)=".",FALSE,TRUE)</formula>
    </cfRule>
    <cfRule type="expression" dxfId="2634" priority="13262">
      <formula>IF(RIGHT(TEXT(AM105,"0.#"),1)=".",TRUE,FALSE)</formula>
    </cfRule>
  </conditionalFormatting>
  <conditionalFormatting sqref="AE107">
    <cfRule type="expression" dxfId="2633" priority="13257">
      <formula>IF(RIGHT(TEXT(AE107,"0.#"),1)=".",FALSE,TRUE)</formula>
    </cfRule>
    <cfRule type="expression" dxfId="2632" priority="13258">
      <formula>IF(RIGHT(TEXT(AE107,"0.#"),1)=".",TRUE,FALSE)</formula>
    </cfRule>
  </conditionalFormatting>
  <conditionalFormatting sqref="AI107">
    <cfRule type="expression" dxfId="2631" priority="13255">
      <formula>IF(RIGHT(TEXT(AI107,"0.#"),1)=".",FALSE,TRUE)</formula>
    </cfRule>
    <cfRule type="expression" dxfId="2630" priority="13256">
      <formula>IF(RIGHT(TEXT(AI107,"0.#"),1)=".",TRUE,FALSE)</formula>
    </cfRule>
  </conditionalFormatting>
  <conditionalFormatting sqref="AM107">
    <cfRule type="expression" dxfId="2629" priority="13253">
      <formula>IF(RIGHT(TEXT(AM107,"0.#"),1)=".",FALSE,TRUE)</formula>
    </cfRule>
    <cfRule type="expression" dxfId="2628" priority="13254">
      <formula>IF(RIGHT(TEXT(AM107,"0.#"),1)=".",TRUE,FALSE)</formula>
    </cfRule>
  </conditionalFormatting>
  <conditionalFormatting sqref="AE108">
    <cfRule type="expression" dxfId="2627" priority="13251">
      <formula>IF(RIGHT(TEXT(AE108,"0.#"),1)=".",FALSE,TRUE)</formula>
    </cfRule>
    <cfRule type="expression" dxfId="2626" priority="13252">
      <formula>IF(RIGHT(TEXT(AE108,"0.#"),1)=".",TRUE,FALSE)</formula>
    </cfRule>
  </conditionalFormatting>
  <conditionalFormatting sqref="AI108">
    <cfRule type="expression" dxfId="2625" priority="13249">
      <formula>IF(RIGHT(TEXT(AI108,"0.#"),1)=".",FALSE,TRUE)</formula>
    </cfRule>
    <cfRule type="expression" dxfId="2624" priority="13250">
      <formula>IF(RIGHT(TEXT(AI108,"0.#"),1)=".",TRUE,FALSE)</formula>
    </cfRule>
  </conditionalFormatting>
  <conditionalFormatting sqref="AM108">
    <cfRule type="expression" dxfId="2623" priority="13247">
      <formula>IF(RIGHT(TEXT(AM108,"0.#"),1)=".",FALSE,TRUE)</formula>
    </cfRule>
    <cfRule type="expression" dxfId="2622" priority="13248">
      <formula>IF(RIGHT(TEXT(AM108,"0.#"),1)=".",TRUE,FALSE)</formula>
    </cfRule>
  </conditionalFormatting>
  <conditionalFormatting sqref="AE110">
    <cfRule type="expression" dxfId="2621" priority="13243">
      <formula>IF(RIGHT(TEXT(AE110,"0.#"),1)=".",FALSE,TRUE)</formula>
    </cfRule>
    <cfRule type="expression" dxfId="2620" priority="13244">
      <formula>IF(RIGHT(TEXT(AE110,"0.#"),1)=".",TRUE,FALSE)</formula>
    </cfRule>
  </conditionalFormatting>
  <conditionalFormatting sqref="AI110">
    <cfRule type="expression" dxfId="2619" priority="13241">
      <formula>IF(RIGHT(TEXT(AI110,"0.#"),1)=".",FALSE,TRUE)</formula>
    </cfRule>
    <cfRule type="expression" dxfId="2618" priority="13242">
      <formula>IF(RIGHT(TEXT(AI110,"0.#"),1)=".",TRUE,FALSE)</formula>
    </cfRule>
  </conditionalFormatting>
  <conditionalFormatting sqref="AM110">
    <cfRule type="expression" dxfId="2617" priority="13239">
      <formula>IF(RIGHT(TEXT(AM110,"0.#"),1)=".",FALSE,TRUE)</formula>
    </cfRule>
    <cfRule type="expression" dxfId="2616" priority="13240">
      <formula>IF(RIGHT(TEXT(AM110,"0.#"),1)=".",TRUE,FALSE)</formula>
    </cfRule>
  </conditionalFormatting>
  <conditionalFormatting sqref="AE111">
    <cfRule type="expression" dxfId="2615" priority="13237">
      <formula>IF(RIGHT(TEXT(AE111,"0.#"),1)=".",FALSE,TRUE)</formula>
    </cfRule>
    <cfRule type="expression" dxfId="2614" priority="13238">
      <formula>IF(RIGHT(TEXT(AE111,"0.#"),1)=".",TRUE,FALSE)</formula>
    </cfRule>
  </conditionalFormatting>
  <conditionalFormatting sqref="AI111">
    <cfRule type="expression" dxfId="2613" priority="13235">
      <formula>IF(RIGHT(TEXT(AI111,"0.#"),1)=".",FALSE,TRUE)</formula>
    </cfRule>
    <cfRule type="expression" dxfId="2612" priority="13236">
      <formula>IF(RIGHT(TEXT(AI111,"0.#"),1)=".",TRUE,FALSE)</formula>
    </cfRule>
  </conditionalFormatting>
  <conditionalFormatting sqref="AM111">
    <cfRule type="expression" dxfId="2611" priority="13233">
      <formula>IF(RIGHT(TEXT(AM111,"0.#"),1)=".",FALSE,TRUE)</formula>
    </cfRule>
    <cfRule type="expression" dxfId="2610" priority="13234">
      <formula>IF(RIGHT(TEXT(AM111,"0.#"),1)=".",TRUE,FALSE)</formula>
    </cfRule>
  </conditionalFormatting>
  <conditionalFormatting sqref="AE113">
    <cfRule type="expression" dxfId="2609" priority="13229">
      <formula>IF(RIGHT(TEXT(AE113,"0.#"),1)=".",FALSE,TRUE)</formula>
    </cfRule>
    <cfRule type="expression" dxfId="2608" priority="13230">
      <formula>IF(RIGHT(TEXT(AE113,"0.#"),1)=".",TRUE,FALSE)</formula>
    </cfRule>
  </conditionalFormatting>
  <conditionalFormatting sqref="AI113">
    <cfRule type="expression" dxfId="2607" priority="13227">
      <formula>IF(RIGHT(TEXT(AI113,"0.#"),1)=".",FALSE,TRUE)</formula>
    </cfRule>
    <cfRule type="expression" dxfId="2606" priority="13228">
      <formula>IF(RIGHT(TEXT(AI113,"0.#"),1)=".",TRUE,FALSE)</formula>
    </cfRule>
  </conditionalFormatting>
  <conditionalFormatting sqref="AM113">
    <cfRule type="expression" dxfId="2605" priority="13225">
      <formula>IF(RIGHT(TEXT(AM113,"0.#"),1)=".",FALSE,TRUE)</formula>
    </cfRule>
    <cfRule type="expression" dxfId="2604" priority="13226">
      <formula>IF(RIGHT(TEXT(AM113,"0.#"),1)=".",TRUE,FALSE)</formula>
    </cfRule>
  </conditionalFormatting>
  <conditionalFormatting sqref="AE114">
    <cfRule type="expression" dxfId="2603" priority="13223">
      <formula>IF(RIGHT(TEXT(AE114,"0.#"),1)=".",FALSE,TRUE)</formula>
    </cfRule>
    <cfRule type="expression" dxfId="2602" priority="13224">
      <formula>IF(RIGHT(TEXT(AE114,"0.#"),1)=".",TRUE,FALSE)</formula>
    </cfRule>
  </conditionalFormatting>
  <conditionalFormatting sqref="AI114">
    <cfRule type="expression" dxfId="2601" priority="13221">
      <formula>IF(RIGHT(TEXT(AI114,"0.#"),1)=".",FALSE,TRUE)</formula>
    </cfRule>
    <cfRule type="expression" dxfId="2600" priority="13222">
      <formula>IF(RIGHT(TEXT(AI114,"0.#"),1)=".",TRUE,FALSE)</formula>
    </cfRule>
  </conditionalFormatting>
  <conditionalFormatting sqref="AM114">
    <cfRule type="expression" dxfId="2599" priority="13219">
      <formula>IF(RIGHT(TEXT(AM114,"0.#"),1)=".",FALSE,TRUE)</formula>
    </cfRule>
    <cfRule type="expression" dxfId="2598" priority="13220">
      <formula>IF(RIGHT(TEXT(AM114,"0.#"),1)=".",TRUE,FALSE)</formula>
    </cfRule>
  </conditionalFormatting>
  <conditionalFormatting sqref="AE116 AQ116">
    <cfRule type="expression" dxfId="2597" priority="13215">
      <formula>IF(RIGHT(TEXT(AE116,"0.#"),1)=".",FALSE,TRUE)</formula>
    </cfRule>
    <cfRule type="expression" dxfId="2596" priority="13216">
      <formula>IF(RIGHT(TEXT(AE116,"0.#"),1)=".",TRUE,FALSE)</formula>
    </cfRule>
  </conditionalFormatting>
  <conditionalFormatting sqref="AI116">
    <cfRule type="expression" dxfId="2595" priority="13213">
      <formula>IF(RIGHT(TEXT(AI116,"0.#"),1)=".",FALSE,TRUE)</formula>
    </cfRule>
    <cfRule type="expression" dxfId="2594" priority="13214">
      <formula>IF(RIGHT(TEXT(AI116,"0.#"),1)=".",TRUE,FALSE)</formula>
    </cfRule>
  </conditionalFormatting>
  <conditionalFormatting sqref="AM116">
    <cfRule type="expression" dxfId="2593" priority="13211">
      <formula>IF(RIGHT(TEXT(AM116,"0.#"),1)=".",FALSE,TRUE)</formula>
    </cfRule>
    <cfRule type="expression" dxfId="2592" priority="13212">
      <formula>IF(RIGHT(TEXT(AM116,"0.#"),1)=".",TRUE,FALSE)</formula>
    </cfRule>
  </conditionalFormatting>
  <conditionalFormatting sqref="AE117 AM117">
    <cfRule type="expression" dxfId="2591" priority="13209">
      <formula>IF(RIGHT(TEXT(AE117,"0.#"),1)=".",FALSE,TRUE)</formula>
    </cfRule>
    <cfRule type="expression" dxfId="2590" priority="13210">
      <formula>IF(RIGHT(TEXT(AE117,"0.#"),1)=".",TRUE,FALSE)</formula>
    </cfRule>
  </conditionalFormatting>
  <conditionalFormatting sqref="AI117">
    <cfRule type="expression" dxfId="2589" priority="13207">
      <formula>IF(RIGHT(TEXT(AI117,"0.#"),1)=".",FALSE,TRUE)</formula>
    </cfRule>
    <cfRule type="expression" dxfId="2588" priority="13208">
      <formula>IF(RIGHT(TEXT(AI117,"0.#"),1)=".",TRUE,FALSE)</formula>
    </cfRule>
  </conditionalFormatting>
  <conditionalFormatting sqref="AQ117">
    <cfRule type="expression" dxfId="2587" priority="13203">
      <formula>IF(RIGHT(TEXT(AQ117,"0.#"),1)=".",FALSE,TRUE)</formula>
    </cfRule>
    <cfRule type="expression" dxfId="2586" priority="13204">
      <formula>IF(RIGHT(TEXT(AQ117,"0.#"),1)=".",TRUE,FALSE)</formula>
    </cfRule>
  </conditionalFormatting>
  <conditionalFormatting sqref="AE119 AQ119">
    <cfRule type="expression" dxfId="2585" priority="13201">
      <formula>IF(RIGHT(TEXT(AE119,"0.#"),1)=".",FALSE,TRUE)</formula>
    </cfRule>
    <cfRule type="expression" dxfId="2584" priority="13202">
      <formula>IF(RIGHT(TEXT(AE119,"0.#"),1)=".",TRUE,FALSE)</formula>
    </cfRule>
  </conditionalFormatting>
  <conditionalFormatting sqref="AI119">
    <cfRule type="expression" dxfId="2583" priority="13199">
      <formula>IF(RIGHT(TEXT(AI119,"0.#"),1)=".",FALSE,TRUE)</formula>
    </cfRule>
    <cfRule type="expression" dxfId="2582" priority="13200">
      <formula>IF(RIGHT(TEXT(AI119,"0.#"),1)=".",TRUE,FALSE)</formula>
    </cfRule>
  </conditionalFormatting>
  <conditionalFormatting sqref="AM119">
    <cfRule type="expression" dxfId="2581" priority="13197">
      <formula>IF(RIGHT(TEXT(AM119,"0.#"),1)=".",FALSE,TRUE)</formula>
    </cfRule>
    <cfRule type="expression" dxfId="2580" priority="13198">
      <formula>IF(RIGHT(TEXT(AM119,"0.#"),1)=".",TRUE,FALSE)</formula>
    </cfRule>
  </conditionalFormatting>
  <conditionalFormatting sqref="AQ120">
    <cfRule type="expression" dxfId="2579" priority="13189">
      <formula>IF(RIGHT(TEXT(AQ120,"0.#"),1)=".",FALSE,TRUE)</formula>
    </cfRule>
    <cfRule type="expression" dxfId="2578" priority="13190">
      <formula>IF(RIGHT(TEXT(AQ120,"0.#"),1)=".",TRUE,FALSE)</formula>
    </cfRule>
  </conditionalFormatting>
  <conditionalFormatting sqref="AE122 AQ122">
    <cfRule type="expression" dxfId="2577" priority="13187">
      <formula>IF(RIGHT(TEXT(AE122,"0.#"),1)=".",FALSE,TRUE)</formula>
    </cfRule>
    <cfRule type="expression" dxfId="2576" priority="13188">
      <formula>IF(RIGHT(TEXT(AE122,"0.#"),1)=".",TRUE,FALSE)</formula>
    </cfRule>
  </conditionalFormatting>
  <conditionalFormatting sqref="AI122">
    <cfRule type="expression" dxfId="2575" priority="13185">
      <formula>IF(RIGHT(TEXT(AI122,"0.#"),1)=".",FALSE,TRUE)</formula>
    </cfRule>
    <cfRule type="expression" dxfId="2574" priority="13186">
      <formula>IF(RIGHT(TEXT(AI122,"0.#"),1)=".",TRUE,FALSE)</formula>
    </cfRule>
  </conditionalFormatting>
  <conditionalFormatting sqref="AM122">
    <cfRule type="expression" dxfId="2573" priority="13183">
      <formula>IF(RIGHT(TEXT(AM122,"0.#"),1)=".",FALSE,TRUE)</formula>
    </cfRule>
    <cfRule type="expression" dxfId="2572" priority="13184">
      <formula>IF(RIGHT(TEXT(AM122,"0.#"),1)=".",TRUE,FALSE)</formula>
    </cfRule>
  </conditionalFormatting>
  <conditionalFormatting sqref="AQ123">
    <cfRule type="expression" dxfId="2571" priority="13175">
      <formula>IF(RIGHT(TEXT(AQ123,"0.#"),1)=".",FALSE,TRUE)</formula>
    </cfRule>
    <cfRule type="expression" dxfId="2570" priority="13176">
      <formula>IF(RIGHT(TEXT(AQ123,"0.#"),1)=".",TRUE,FALSE)</formula>
    </cfRule>
  </conditionalFormatting>
  <conditionalFormatting sqref="AE125 AQ125">
    <cfRule type="expression" dxfId="2569" priority="13173">
      <formula>IF(RIGHT(TEXT(AE125,"0.#"),1)=".",FALSE,TRUE)</formula>
    </cfRule>
    <cfRule type="expression" dxfId="2568" priority="13174">
      <formula>IF(RIGHT(TEXT(AE125,"0.#"),1)=".",TRUE,FALSE)</formula>
    </cfRule>
  </conditionalFormatting>
  <conditionalFormatting sqref="AI125">
    <cfRule type="expression" dxfId="2567" priority="13171">
      <formula>IF(RIGHT(TEXT(AI125,"0.#"),1)=".",FALSE,TRUE)</formula>
    </cfRule>
    <cfRule type="expression" dxfId="2566" priority="13172">
      <formula>IF(RIGHT(TEXT(AI125,"0.#"),1)=".",TRUE,FALSE)</formula>
    </cfRule>
  </conditionalFormatting>
  <conditionalFormatting sqref="AM125">
    <cfRule type="expression" dxfId="2565" priority="13169">
      <formula>IF(RIGHT(TEXT(AM125,"0.#"),1)=".",FALSE,TRUE)</formula>
    </cfRule>
    <cfRule type="expression" dxfId="2564" priority="13170">
      <formula>IF(RIGHT(TEXT(AM125,"0.#"),1)=".",TRUE,FALSE)</formula>
    </cfRule>
  </conditionalFormatting>
  <conditionalFormatting sqref="AQ126">
    <cfRule type="expression" dxfId="2563" priority="13161">
      <formula>IF(RIGHT(TEXT(AQ126,"0.#"),1)=".",FALSE,TRUE)</formula>
    </cfRule>
    <cfRule type="expression" dxfId="2562" priority="13162">
      <formula>IF(RIGHT(TEXT(AQ126,"0.#"),1)=".",TRUE,FALSE)</formula>
    </cfRule>
  </conditionalFormatting>
  <conditionalFormatting sqref="AE128 AQ128">
    <cfRule type="expression" dxfId="2561" priority="13159">
      <formula>IF(RIGHT(TEXT(AE128,"0.#"),1)=".",FALSE,TRUE)</formula>
    </cfRule>
    <cfRule type="expression" dxfId="2560" priority="13160">
      <formula>IF(RIGHT(TEXT(AE128,"0.#"),1)=".",TRUE,FALSE)</formula>
    </cfRule>
  </conditionalFormatting>
  <conditionalFormatting sqref="AI128">
    <cfRule type="expression" dxfId="2559" priority="13157">
      <formula>IF(RIGHT(TEXT(AI128,"0.#"),1)=".",FALSE,TRUE)</formula>
    </cfRule>
    <cfRule type="expression" dxfId="2558" priority="13158">
      <formula>IF(RIGHT(TEXT(AI128,"0.#"),1)=".",TRUE,FALSE)</formula>
    </cfRule>
  </conditionalFormatting>
  <conditionalFormatting sqref="AM128">
    <cfRule type="expression" dxfId="2557" priority="13155">
      <formula>IF(RIGHT(TEXT(AM128,"0.#"),1)=".",FALSE,TRUE)</formula>
    </cfRule>
    <cfRule type="expression" dxfId="2556" priority="13156">
      <formula>IF(RIGHT(TEXT(AM128,"0.#"),1)=".",TRUE,FALSE)</formula>
    </cfRule>
  </conditionalFormatting>
  <conditionalFormatting sqref="AQ129">
    <cfRule type="expression" dxfId="2555" priority="13147">
      <formula>IF(RIGHT(TEXT(AQ129,"0.#"),1)=".",FALSE,TRUE)</formula>
    </cfRule>
    <cfRule type="expression" dxfId="2554" priority="13148">
      <formula>IF(RIGHT(TEXT(AQ129,"0.#"),1)=".",TRUE,FALSE)</formula>
    </cfRule>
  </conditionalFormatting>
  <conditionalFormatting sqref="AE75">
    <cfRule type="expression" dxfId="2553" priority="13145">
      <formula>IF(RIGHT(TEXT(AE75,"0.#"),1)=".",FALSE,TRUE)</formula>
    </cfRule>
    <cfRule type="expression" dxfId="2552" priority="13146">
      <formula>IF(RIGHT(TEXT(AE75,"0.#"),1)=".",TRUE,FALSE)</formula>
    </cfRule>
  </conditionalFormatting>
  <conditionalFormatting sqref="AE76">
    <cfRule type="expression" dxfId="2551" priority="13143">
      <formula>IF(RIGHT(TEXT(AE76,"0.#"),1)=".",FALSE,TRUE)</formula>
    </cfRule>
    <cfRule type="expression" dxfId="2550" priority="13144">
      <formula>IF(RIGHT(TEXT(AE76,"0.#"),1)=".",TRUE,FALSE)</formula>
    </cfRule>
  </conditionalFormatting>
  <conditionalFormatting sqref="AE77">
    <cfRule type="expression" dxfId="2549" priority="13141">
      <formula>IF(RIGHT(TEXT(AE77,"0.#"),1)=".",FALSE,TRUE)</formula>
    </cfRule>
    <cfRule type="expression" dxfId="2548" priority="13142">
      <formula>IF(RIGHT(TEXT(AE77,"0.#"),1)=".",TRUE,FALSE)</formula>
    </cfRule>
  </conditionalFormatting>
  <conditionalFormatting sqref="AI77">
    <cfRule type="expression" dxfId="2547" priority="13139">
      <formula>IF(RIGHT(TEXT(AI77,"0.#"),1)=".",FALSE,TRUE)</formula>
    </cfRule>
    <cfRule type="expression" dxfId="2546" priority="13140">
      <formula>IF(RIGHT(TEXT(AI77,"0.#"),1)=".",TRUE,FALSE)</formula>
    </cfRule>
  </conditionalFormatting>
  <conditionalFormatting sqref="AI76">
    <cfRule type="expression" dxfId="2545" priority="13137">
      <formula>IF(RIGHT(TEXT(AI76,"0.#"),1)=".",FALSE,TRUE)</formula>
    </cfRule>
    <cfRule type="expression" dxfId="2544" priority="13138">
      <formula>IF(RIGHT(TEXT(AI76,"0.#"),1)=".",TRUE,FALSE)</formula>
    </cfRule>
  </conditionalFormatting>
  <conditionalFormatting sqref="AI75">
    <cfRule type="expression" dxfId="2543" priority="13135">
      <formula>IF(RIGHT(TEXT(AI75,"0.#"),1)=".",FALSE,TRUE)</formula>
    </cfRule>
    <cfRule type="expression" dxfId="2542" priority="13136">
      <formula>IF(RIGHT(TEXT(AI75,"0.#"),1)=".",TRUE,FALSE)</formula>
    </cfRule>
  </conditionalFormatting>
  <conditionalFormatting sqref="AM75">
    <cfRule type="expression" dxfId="2541" priority="13133">
      <formula>IF(RIGHT(TEXT(AM75,"0.#"),1)=".",FALSE,TRUE)</formula>
    </cfRule>
    <cfRule type="expression" dxfId="2540" priority="13134">
      <formula>IF(RIGHT(TEXT(AM75,"0.#"),1)=".",TRUE,FALSE)</formula>
    </cfRule>
  </conditionalFormatting>
  <conditionalFormatting sqref="AM76">
    <cfRule type="expression" dxfId="2539" priority="13131">
      <formula>IF(RIGHT(TEXT(AM76,"0.#"),1)=".",FALSE,TRUE)</formula>
    </cfRule>
    <cfRule type="expression" dxfId="2538" priority="13132">
      <formula>IF(RIGHT(TEXT(AM76,"0.#"),1)=".",TRUE,FALSE)</formula>
    </cfRule>
  </conditionalFormatting>
  <conditionalFormatting sqref="AM77">
    <cfRule type="expression" dxfId="2537" priority="13129">
      <formula>IF(RIGHT(TEXT(AM77,"0.#"),1)=".",FALSE,TRUE)</formula>
    </cfRule>
    <cfRule type="expression" dxfId="2536" priority="13130">
      <formula>IF(RIGHT(TEXT(AM77,"0.#"),1)=".",TRUE,FALSE)</formula>
    </cfRule>
  </conditionalFormatting>
  <conditionalFormatting sqref="AE134:AE135 AI134:AI135 AM134:AM135 AQ134:AQ135 AU134:AU135">
    <cfRule type="expression" dxfId="2535" priority="13115">
      <formula>IF(RIGHT(TEXT(AE134,"0.#"),1)=".",FALSE,TRUE)</formula>
    </cfRule>
    <cfRule type="expression" dxfId="2534" priority="13116">
      <formula>IF(RIGHT(TEXT(AE134,"0.#"),1)=".",TRUE,FALSE)</formula>
    </cfRule>
  </conditionalFormatting>
  <conditionalFormatting sqref="AE433">
    <cfRule type="expression" dxfId="2533" priority="13085">
      <formula>IF(RIGHT(TEXT(AE433,"0.#"),1)=".",FALSE,TRUE)</formula>
    </cfRule>
    <cfRule type="expression" dxfId="2532" priority="13086">
      <formula>IF(RIGHT(TEXT(AE433,"0.#"),1)=".",TRUE,FALSE)</formula>
    </cfRule>
  </conditionalFormatting>
  <conditionalFormatting sqref="AE434">
    <cfRule type="expression" dxfId="2531" priority="13083">
      <formula>IF(RIGHT(TEXT(AE434,"0.#"),1)=".",FALSE,TRUE)</formula>
    </cfRule>
    <cfRule type="expression" dxfId="2530" priority="13084">
      <formula>IF(RIGHT(TEXT(AE434,"0.#"),1)=".",TRUE,FALSE)</formula>
    </cfRule>
  </conditionalFormatting>
  <conditionalFormatting sqref="AE435">
    <cfRule type="expression" dxfId="2529" priority="13081">
      <formula>IF(RIGHT(TEXT(AE435,"0.#"),1)=".",FALSE,TRUE)</formula>
    </cfRule>
    <cfRule type="expression" dxfId="2528" priority="13082">
      <formula>IF(RIGHT(TEXT(AE435,"0.#"),1)=".",TRUE,FALSE)</formula>
    </cfRule>
  </conditionalFormatting>
  <conditionalFormatting sqref="AL840:AO867">
    <cfRule type="expression" dxfId="2527" priority="6685">
      <formula>IF(AND(AL840&gt;=0, RIGHT(TEXT(AL840,"0.#"),1)&lt;&gt;"."),TRUE,FALSE)</formula>
    </cfRule>
    <cfRule type="expression" dxfId="2526" priority="6686">
      <formula>IF(AND(AL840&gt;=0, RIGHT(TEXT(AL840,"0.#"),1)="."),TRUE,FALSE)</formula>
    </cfRule>
    <cfRule type="expression" dxfId="2525" priority="6687">
      <formula>IF(AND(AL840&lt;0, RIGHT(TEXT(AL840,"0.#"),1)&lt;&gt;"."),TRUE,FALSE)</formula>
    </cfRule>
    <cfRule type="expression" dxfId="2524" priority="6688">
      <formula>IF(AND(AL840&lt;0, RIGHT(TEXT(AL840,"0.#"),1)="."),TRUE,FALSE)</formula>
    </cfRule>
  </conditionalFormatting>
  <conditionalFormatting sqref="AQ53:AQ55">
    <cfRule type="expression" dxfId="2523" priority="4707">
      <formula>IF(RIGHT(TEXT(AQ53,"0.#"),1)=".",FALSE,TRUE)</formula>
    </cfRule>
    <cfRule type="expression" dxfId="2522" priority="4708">
      <formula>IF(RIGHT(TEXT(AQ53,"0.#"),1)=".",TRUE,FALSE)</formula>
    </cfRule>
  </conditionalFormatting>
  <conditionalFormatting sqref="AU53:AU55">
    <cfRule type="expression" dxfId="2521" priority="4705">
      <formula>IF(RIGHT(TEXT(AU53,"0.#"),1)=".",FALSE,TRUE)</formula>
    </cfRule>
    <cfRule type="expression" dxfId="2520" priority="4706">
      <formula>IF(RIGHT(TEXT(AU53,"0.#"),1)=".",TRUE,FALSE)</formula>
    </cfRule>
  </conditionalFormatting>
  <conditionalFormatting sqref="AQ60:AQ62">
    <cfRule type="expression" dxfId="2519" priority="4703">
      <formula>IF(RIGHT(TEXT(AQ60,"0.#"),1)=".",FALSE,TRUE)</formula>
    </cfRule>
    <cfRule type="expression" dxfId="2518" priority="4704">
      <formula>IF(RIGHT(TEXT(AQ60,"0.#"),1)=".",TRUE,FALSE)</formula>
    </cfRule>
  </conditionalFormatting>
  <conditionalFormatting sqref="AU60:AU62">
    <cfRule type="expression" dxfId="2517" priority="4701">
      <formula>IF(RIGHT(TEXT(AU60,"0.#"),1)=".",FALSE,TRUE)</formula>
    </cfRule>
    <cfRule type="expression" dxfId="2516" priority="4702">
      <formula>IF(RIGHT(TEXT(AU60,"0.#"),1)=".",TRUE,FALSE)</formula>
    </cfRule>
  </conditionalFormatting>
  <conditionalFormatting sqref="AQ75:AQ77">
    <cfRule type="expression" dxfId="2515" priority="4699">
      <formula>IF(RIGHT(TEXT(AQ75,"0.#"),1)=".",FALSE,TRUE)</formula>
    </cfRule>
    <cfRule type="expression" dxfId="2514" priority="4700">
      <formula>IF(RIGHT(TEXT(AQ75,"0.#"),1)=".",TRUE,FALSE)</formula>
    </cfRule>
  </conditionalFormatting>
  <conditionalFormatting sqref="AU75:AU77">
    <cfRule type="expression" dxfId="2513" priority="4697">
      <formula>IF(RIGHT(TEXT(AU75,"0.#"),1)=".",FALSE,TRUE)</formula>
    </cfRule>
    <cfRule type="expression" dxfId="2512" priority="4698">
      <formula>IF(RIGHT(TEXT(AU75,"0.#"),1)=".",TRUE,FALSE)</formula>
    </cfRule>
  </conditionalFormatting>
  <conditionalFormatting sqref="AQ87:AQ89">
    <cfRule type="expression" dxfId="2511" priority="4695">
      <formula>IF(RIGHT(TEXT(AQ87,"0.#"),1)=".",FALSE,TRUE)</formula>
    </cfRule>
    <cfRule type="expression" dxfId="2510" priority="4696">
      <formula>IF(RIGHT(TEXT(AQ87,"0.#"),1)=".",TRUE,FALSE)</formula>
    </cfRule>
  </conditionalFormatting>
  <conditionalFormatting sqref="AU87:AU89">
    <cfRule type="expression" dxfId="2509" priority="4693">
      <formula>IF(RIGHT(TEXT(AU87,"0.#"),1)=".",FALSE,TRUE)</formula>
    </cfRule>
    <cfRule type="expression" dxfId="2508" priority="4694">
      <formula>IF(RIGHT(TEXT(AU87,"0.#"),1)=".",TRUE,FALSE)</formula>
    </cfRule>
  </conditionalFormatting>
  <conditionalFormatting sqref="AQ92:AQ94">
    <cfRule type="expression" dxfId="2507" priority="4691">
      <formula>IF(RIGHT(TEXT(AQ92,"0.#"),1)=".",FALSE,TRUE)</formula>
    </cfRule>
    <cfRule type="expression" dxfId="2506" priority="4692">
      <formula>IF(RIGHT(TEXT(AQ92,"0.#"),1)=".",TRUE,FALSE)</formula>
    </cfRule>
  </conditionalFormatting>
  <conditionalFormatting sqref="AU92:AU94">
    <cfRule type="expression" dxfId="2505" priority="4689">
      <formula>IF(RIGHT(TEXT(AU92,"0.#"),1)=".",FALSE,TRUE)</formula>
    </cfRule>
    <cfRule type="expression" dxfId="2504" priority="4690">
      <formula>IF(RIGHT(TEXT(AU92,"0.#"),1)=".",TRUE,FALSE)</formula>
    </cfRule>
  </conditionalFormatting>
  <conditionalFormatting sqref="AQ97:AQ99">
    <cfRule type="expression" dxfId="2503" priority="4687">
      <formula>IF(RIGHT(TEXT(AQ97,"0.#"),1)=".",FALSE,TRUE)</formula>
    </cfRule>
    <cfRule type="expression" dxfId="2502" priority="4688">
      <formula>IF(RIGHT(TEXT(AQ97,"0.#"),1)=".",TRUE,FALSE)</formula>
    </cfRule>
  </conditionalFormatting>
  <conditionalFormatting sqref="AU97:AU99">
    <cfRule type="expression" dxfId="2501" priority="4685">
      <formula>IF(RIGHT(TEXT(AU97,"0.#"),1)=".",FALSE,TRUE)</formula>
    </cfRule>
    <cfRule type="expression" dxfId="2500" priority="4686">
      <formula>IF(RIGHT(TEXT(AU97,"0.#"),1)=".",TRUE,FALSE)</formula>
    </cfRule>
  </conditionalFormatting>
  <conditionalFormatting sqref="AE120 AM120">
    <cfRule type="expression" dxfId="2499" priority="3029">
      <formula>IF(RIGHT(TEXT(AE120,"0.#"),1)=".",FALSE,TRUE)</formula>
    </cfRule>
    <cfRule type="expression" dxfId="2498" priority="3030">
      <formula>IF(RIGHT(TEXT(AE120,"0.#"),1)=".",TRUE,FALSE)</formula>
    </cfRule>
  </conditionalFormatting>
  <conditionalFormatting sqref="AI126">
    <cfRule type="expression" dxfId="2497" priority="3019">
      <formula>IF(RIGHT(TEXT(AI126,"0.#"),1)=".",FALSE,TRUE)</formula>
    </cfRule>
    <cfRule type="expression" dxfId="2496" priority="3020">
      <formula>IF(RIGHT(TEXT(AI126,"0.#"),1)=".",TRUE,FALSE)</formula>
    </cfRule>
  </conditionalFormatting>
  <conditionalFormatting sqref="AI120">
    <cfRule type="expression" dxfId="2495" priority="3027">
      <formula>IF(RIGHT(TEXT(AI120,"0.#"),1)=".",FALSE,TRUE)</formula>
    </cfRule>
    <cfRule type="expression" dxfId="2494" priority="3028">
      <formula>IF(RIGHT(TEXT(AI120,"0.#"),1)=".",TRUE,FALSE)</formula>
    </cfRule>
  </conditionalFormatting>
  <conditionalFormatting sqref="AE123 AM123">
    <cfRule type="expression" dxfId="2493" priority="3025">
      <formula>IF(RIGHT(TEXT(AE123,"0.#"),1)=".",FALSE,TRUE)</formula>
    </cfRule>
    <cfRule type="expression" dxfId="2492" priority="3026">
      <formula>IF(RIGHT(TEXT(AE123,"0.#"),1)=".",TRUE,FALSE)</formula>
    </cfRule>
  </conditionalFormatting>
  <conditionalFormatting sqref="AI123">
    <cfRule type="expression" dxfId="2491" priority="3023">
      <formula>IF(RIGHT(TEXT(AI123,"0.#"),1)=".",FALSE,TRUE)</formula>
    </cfRule>
    <cfRule type="expression" dxfId="2490" priority="3024">
      <formula>IF(RIGHT(TEXT(AI123,"0.#"),1)=".",TRUE,FALSE)</formula>
    </cfRule>
  </conditionalFormatting>
  <conditionalFormatting sqref="AE126 AM126">
    <cfRule type="expression" dxfId="2489" priority="3021">
      <formula>IF(RIGHT(TEXT(AE126,"0.#"),1)=".",FALSE,TRUE)</formula>
    </cfRule>
    <cfRule type="expression" dxfId="2488" priority="3022">
      <formula>IF(RIGHT(TEXT(AE126,"0.#"),1)=".",TRUE,FALSE)</formula>
    </cfRule>
  </conditionalFormatting>
  <conditionalFormatting sqref="AE129 AM129">
    <cfRule type="expression" dxfId="2487" priority="3017">
      <formula>IF(RIGHT(TEXT(AE129,"0.#"),1)=".",FALSE,TRUE)</formula>
    </cfRule>
    <cfRule type="expression" dxfId="2486" priority="3018">
      <formula>IF(RIGHT(TEXT(AE129,"0.#"),1)=".",TRUE,FALSE)</formula>
    </cfRule>
  </conditionalFormatting>
  <conditionalFormatting sqref="AI129">
    <cfRule type="expression" dxfId="2485" priority="3015">
      <formula>IF(RIGHT(TEXT(AI129,"0.#"),1)=".",FALSE,TRUE)</formula>
    </cfRule>
    <cfRule type="expression" dxfId="2484" priority="3016">
      <formula>IF(RIGHT(TEXT(AI129,"0.#"),1)=".",TRUE,FALSE)</formula>
    </cfRule>
  </conditionalFormatting>
  <conditionalFormatting sqref="Y840:Y867">
    <cfRule type="expression" dxfId="2483" priority="3013">
      <formula>IF(RIGHT(TEXT(Y840,"0.#"),1)=".",FALSE,TRUE)</formula>
    </cfRule>
    <cfRule type="expression" dxfId="2482" priority="3014">
      <formula>IF(RIGHT(TEXT(Y840,"0.#"),1)=".",TRUE,FALSE)</formula>
    </cfRule>
  </conditionalFormatting>
  <conditionalFormatting sqref="AU518">
    <cfRule type="expression" dxfId="2481" priority="1523">
      <formula>IF(RIGHT(TEXT(AU518,"0.#"),1)=".",FALSE,TRUE)</formula>
    </cfRule>
    <cfRule type="expression" dxfId="2480" priority="1524">
      <formula>IF(RIGHT(TEXT(AU518,"0.#"),1)=".",TRUE,FALSE)</formula>
    </cfRule>
  </conditionalFormatting>
  <conditionalFormatting sqref="AQ551">
    <cfRule type="expression" dxfId="2479" priority="1299">
      <formula>IF(RIGHT(TEXT(AQ551,"0.#"),1)=".",FALSE,TRUE)</formula>
    </cfRule>
    <cfRule type="expression" dxfId="2478" priority="1300">
      <formula>IF(RIGHT(TEXT(AQ551,"0.#"),1)=".",TRUE,FALSE)</formula>
    </cfRule>
  </conditionalFormatting>
  <conditionalFormatting sqref="AE556">
    <cfRule type="expression" dxfId="2477" priority="1297">
      <formula>IF(RIGHT(TEXT(AE556,"0.#"),1)=".",FALSE,TRUE)</formula>
    </cfRule>
    <cfRule type="expression" dxfId="2476" priority="1298">
      <formula>IF(RIGHT(TEXT(AE556,"0.#"),1)=".",TRUE,FALSE)</formula>
    </cfRule>
  </conditionalFormatting>
  <conditionalFormatting sqref="AE557">
    <cfRule type="expression" dxfId="2475" priority="1295">
      <formula>IF(RIGHT(TEXT(AE557,"0.#"),1)=".",FALSE,TRUE)</formula>
    </cfRule>
    <cfRule type="expression" dxfId="2474" priority="1296">
      <formula>IF(RIGHT(TEXT(AE557,"0.#"),1)=".",TRUE,FALSE)</formula>
    </cfRule>
  </conditionalFormatting>
  <conditionalFormatting sqref="AE558">
    <cfRule type="expression" dxfId="2473" priority="1293">
      <formula>IF(RIGHT(TEXT(AE558,"0.#"),1)=".",FALSE,TRUE)</formula>
    </cfRule>
    <cfRule type="expression" dxfId="2472" priority="1294">
      <formula>IF(RIGHT(TEXT(AE558,"0.#"),1)=".",TRUE,FALSE)</formula>
    </cfRule>
  </conditionalFormatting>
  <conditionalFormatting sqref="AU556">
    <cfRule type="expression" dxfId="2471" priority="1285">
      <formula>IF(RIGHT(TEXT(AU556,"0.#"),1)=".",FALSE,TRUE)</formula>
    </cfRule>
    <cfRule type="expression" dxfId="2470" priority="1286">
      <formula>IF(RIGHT(TEXT(AU556,"0.#"),1)=".",TRUE,FALSE)</formula>
    </cfRule>
  </conditionalFormatting>
  <conditionalFormatting sqref="AU557">
    <cfRule type="expression" dxfId="2469" priority="1283">
      <formula>IF(RIGHT(TEXT(AU557,"0.#"),1)=".",FALSE,TRUE)</formula>
    </cfRule>
    <cfRule type="expression" dxfId="2468" priority="1284">
      <formula>IF(RIGHT(TEXT(AU557,"0.#"),1)=".",TRUE,FALSE)</formula>
    </cfRule>
  </conditionalFormatting>
  <conditionalFormatting sqref="AU558">
    <cfRule type="expression" dxfId="2467" priority="1281">
      <formula>IF(RIGHT(TEXT(AU558,"0.#"),1)=".",FALSE,TRUE)</formula>
    </cfRule>
    <cfRule type="expression" dxfId="2466" priority="1282">
      <formula>IF(RIGHT(TEXT(AU558,"0.#"),1)=".",TRUE,FALSE)</formula>
    </cfRule>
  </conditionalFormatting>
  <conditionalFormatting sqref="AQ557">
    <cfRule type="expression" dxfId="2465" priority="1273">
      <formula>IF(RIGHT(TEXT(AQ557,"0.#"),1)=".",FALSE,TRUE)</formula>
    </cfRule>
    <cfRule type="expression" dxfId="2464" priority="1274">
      <formula>IF(RIGHT(TEXT(AQ557,"0.#"),1)=".",TRUE,FALSE)</formula>
    </cfRule>
  </conditionalFormatting>
  <conditionalFormatting sqref="AQ558">
    <cfRule type="expression" dxfId="2463" priority="1271">
      <formula>IF(RIGHT(TEXT(AQ558,"0.#"),1)=".",FALSE,TRUE)</formula>
    </cfRule>
    <cfRule type="expression" dxfId="2462" priority="1272">
      <formula>IF(RIGHT(TEXT(AQ558,"0.#"),1)=".",TRUE,FALSE)</formula>
    </cfRule>
  </conditionalFormatting>
  <conditionalFormatting sqref="AQ556">
    <cfRule type="expression" dxfId="2461" priority="1269">
      <formula>IF(RIGHT(TEXT(AQ556,"0.#"),1)=".",FALSE,TRUE)</formula>
    </cfRule>
    <cfRule type="expression" dxfId="2460" priority="1270">
      <formula>IF(RIGHT(TEXT(AQ556,"0.#"),1)=".",TRUE,FALSE)</formula>
    </cfRule>
  </conditionalFormatting>
  <conditionalFormatting sqref="AE561">
    <cfRule type="expression" dxfId="2459" priority="1267">
      <formula>IF(RIGHT(TEXT(AE561,"0.#"),1)=".",FALSE,TRUE)</formula>
    </cfRule>
    <cfRule type="expression" dxfId="2458" priority="1268">
      <formula>IF(RIGHT(TEXT(AE561,"0.#"),1)=".",TRUE,FALSE)</formula>
    </cfRule>
  </conditionalFormatting>
  <conditionalFormatting sqref="AE562">
    <cfRule type="expression" dxfId="2457" priority="1265">
      <formula>IF(RIGHT(TEXT(AE562,"0.#"),1)=".",FALSE,TRUE)</formula>
    </cfRule>
    <cfRule type="expression" dxfId="2456" priority="1266">
      <formula>IF(RIGHT(TEXT(AE562,"0.#"),1)=".",TRUE,FALSE)</formula>
    </cfRule>
  </conditionalFormatting>
  <conditionalFormatting sqref="AE563">
    <cfRule type="expression" dxfId="2455" priority="1263">
      <formula>IF(RIGHT(TEXT(AE563,"0.#"),1)=".",FALSE,TRUE)</formula>
    </cfRule>
    <cfRule type="expression" dxfId="2454" priority="1264">
      <formula>IF(RIGHT(TEXT(AE563,"0.#"),1)=".",TRUE,FALSE)</formula>
    </cfRule>
  </conditionalFormatting>
  <conditionalFormatting sqref="AL1103:AO1132">
    <cfRule type="expression" dxfId="2453" priority="2919">
      <formula>IF(AND(AL1103&gt;=0, RIGHT(TEXT(AL1103,"0.#"),1)&lt;&gt;"."),TRUE,FALSE)</formula>
    </cfRule>
    <cfRule type="expression" dxfId="2452" priority="2920">
      <formula>IF(AND(AL1103&gt;=0, RIGHT(TEXT(AL1103,"0.#"),1)="."),TRUE,FALSE)</formula>
    </cfRule>
    <cfRule type="expression" dxfId="2451" priority="2921">
      <formula>IF(AND(AL1103&lt;0, RIGHT(TEXT(AL1103,"0.#"),1)&lt;&gt;"."),TRUE,FALSE)</formula>
    </cfRule>
    <cfRule type="expression" dxfId="2450" priority="2922">
      <formula>IF(AND(AL1103&lt;0, RIGHT(TEXT(AL1103,"0.#"),1)="."),TRUE,FALSE)</formula>
    </cfRule>
  </conditionalFormatting>
  <conditionalFormatting sqref="Y1103:Y1132">
    <cfRule type="expression" dxfId="2449" priority="2917">
      <formula>IF(RIGHT(TEXT(Y1103,"0.#"),1)=".",FALSE,TRUE)</formula>
    </cfRule>
    <cfRule type="expression" dxfId="2448" priority="2918">
      <formula>IF(RIGHT(TEXT(Y1103,"0.#"),1)=".",TRUE,FALSE)</formula>
    </cfRule>
  </conditionalFormatting>
  <conditionalFormatting sqref="AQ553">
    <cfRule type="expression" dxfId="2447" priority="1301">
      <formula>IF(RIGHT(TEXT(AQ553,"0.#"),1)=".",FALSE,TRUE)</formula>
    </cfRule>
    <cfRule type="expression" dxfId="2446" priority="1302">
      <formula>IF(RIGHT(TEXT(AQ553,"0.#"),1)=".",TRUE,FALSE)</formula>
    </cfRule>
  </conditionalFormatting>
  <conditionalFormatting sqref="AU552">
    <cfRule type="expression" dxfId="2445" priority="1313">
      <formula>IF(RIGHT(TEXT(AU552,"0.#"),1)=".",FALSE,TRUE)</formula>
    </cfRule>
    <cfRule type="expression" dxfId="2444" priority="1314">
      <formula>IF(RIGHT(TEXT(AU552,"0.#"),1)=".",TRUE,FALSE)</formula>
    </cfRule>
  </conditionalFormatting>
  <conditionalFormatting sqref="AE552">
    <cfRule type="expression" dxfId="2443" priority="1325">
      <formula>IF(RIGHT(TEXT(AE552,"0.#"),1)=".",FALSE,TRUE)</formula>
    </cfRule>
    <cfRule type="expression" dxfId="2442" priority="1326">
      <formula>IF(RIGHT(TEXT(AE552,"0.#"),1)=".",TRUE,FALSE)</formula>
    </cfRule>
  </conditionalFormatting>
  <conditionalFormatting sqref="AQ548">
    <cfRule type="expression" dxfId="2441" priority="1331">
      <formula>IF(RIGHT(TEXT(AQ548,"0.#"),1)=".",FALSE,TRUE)</formula>
    </cfRule>
    <cfRule type="expression" dxfId="2440" priority="1332">
      <formula>IF(RIGHT(TEXT(AQ548,"0.#"),1)=".",TRUE,FALSE)</formula>
    </cfRule>
  </conditionalFormatting>
  <conditionalFormatting sqref="AL838:AO839">
    <cfRule type="expression" dxfId="2439" priority="2871">
      <formula>IF(AND(AL838&gt;=0, RIGHT(TEXT(AL838,"0.#"),1)&lt;&gt;"."),TRUE,FALSE)</formula>
    </cfRule>
    <cfRule type="expression" dxfId="2438" priority="2872">
      <formula>IF(AND(AL838&gt;=0, RIGHT(TEXT(AL838,"0.#"),1)="."),TRUE,FALSE)</formula>
    </cfRule>
    <cfRule type="expression" dxfId="2437" priority="2873">
      <formula>IF(AND(AL838&lt;0, RIGHT(TEXT(AL838,"0.#"),1)&lt;&gt;"."),TRUE,FALSE)</formula>
    </cfRule>
    <cfRule type="expression" dxfId="2436" priority="2874">
      <formula>IF(AND(AL838&lt;0, RIGHT(TEXT(AL838,"0.#"),1)="."),TRUE,FALSE)</formula>
    </cfRule>
  </conditionalFormatting>
  <conditionalFormatting sqref="Y838:Y839">
    <cfRule type="expression" dxfId="2435" priority="2869">
      <formula>IF(RIGHT(TEXT(Y838,"0.#"),1)=".",FALSE,TRUE)</formula>
    </cfRule>
    <cfRule type="expression" dxfId="2434" priority="2870">
      <formula>IF(RIGHT(TEXT(Y838,"0.#"),1)=".",TRUE,FALSE)</formula>
    </cfRule>
  </conditionalFormatting>
  <conditionalFormatting sqref="AE492">
    <cfRule type="expression" dxfId="2433" priority="1657">
      <formula>IF(RIGHT(TEXT(AE492,"0.#"),1)=".",FALSE,TRUE)</formula>
    </cfRule>
    <cfRule type="expression" dxfId="2432" priority="1658">
      <formula>IF(RIGHT(TEXT(AE492,"0.#"),1)=".",TRUE,FALSE)</formula>
    </cfRule>
  </conditionalFormatting>
  <conditionalFormatting sqref="AE493">
    <cfRule type="expression" dxfId="2431" priority="1655">
      <formula>IF(RIGHT(TEXT(AE493,"0.#"),1)=".",FALSE,TRUE)</formula>
    </cfRule>
    <cfRule type="expression" dxfId="2430" priority="1656">
      <formula>IF(RIGHT(TEXT(AE493,"0.#"),1)=".",TRUE,FALSE)</formula>
    </cfRule>
  </conditionalFormatting>
  <conditionalFormatting sqref="AE494">
    <cfRule type="expression" dxfId="2429" priority="1653">
      <formula>IF(RIGHT(TEXT(AE494,"0.#"),1)=".",FALSE,TRUE)</formula>
    </cfRule>
    <cfRule type="expression" dxfId="2428" priority="1654">
      <formula>IF(RIGHT(TEXT(AE494,"0.#"),1)=".",TRUE,FALSE)</formula>
    </cfRule>
  </conditionalFormatting>
  <conditionalFormatting sqref="AQ493">
    <cfRule type="expression" dxfId="2427" priority="1633">
      <formula>IF(RIGHT(TEXT(AQ493,"0.#"),1)=".",FALSE,TRUE)</formula>
    </cfRule>
    <cfRule type="expression" dxfId="2426" priority="1634">
      <formula>IF(RIGHT(TEXT(AQ493,"0.#"),1)=".",TRUE,FALSE)</formula>
    </cfRule>
  </conditionalFormatting>
  <conditionalFormatting sqref="AQ494">
    <cfRule type="expression" dxfId="2425" priority="1631">
      <formula>IF(RIGHT(TEXT(AQ494,"0.#"),1)=".",FALSE,TRUE)</formula>
    </cfRule>
    <cfRule type="expression" dxfId="2424" priority="1632">
      <formula>IF(RIGHT(TEXT(AQ494,"0.#"),1)=".",TRUE,FALSE)</formula>
    </cfRule>
  </conditionalFormatting>
  <conditionalFormatting sqref="AQ492">
    <cfRule type="expression" dxfId="2423" priority="1629">
      <formula>IF(RIGHT(TEXT(AQ492,"0.#"),1)=".",FALSE,TRUE)</formula>
    </cfRule>
    <cfRule type="expression" dxfId="2422" priority="1630">
      <formula>IF(RIGHT(TEXT(AQ492,"0.#"),1)=".",TRUE,FALSE)</formula>
    </cfRule>
  </conditionalFormatting>
  <conditionalFormatting sqref="AU494">
    <cfRule type="expression" dxfId="2421" priority="1641">
      <formula>IF(RIGHT(TEXT(AU494,"0.#"),1)=".",FALSE,TRUE)</formula>
    </cfRule>
    <cfRule type="expression" dxfId="2420" priority="1642">
      <formula>IF(RIGHT(TEXT(AU494,"0.#"),1)=".",TRUE,FALSE)</formula>
    </cfRule>
  </conditionalFormatting>
  <conditionalFormatting sqref="AU492">
    <cfRule type="expression" dxfId="2419" priority="1645">
      <formula>IF(RIGHT(TEXT(AU492,"0.#"),1)=".",FALSE,TRUE)</formula>
    </cfRule>
    <cfRule type="expression" dxfId="2418" priority="1646">
      <formula>IF(RIGHT(TEXT(AU492,"0.#"),1)=".",TRUE,FALSE)</formula>
    </cfRule>
  </conditionalFormatting>
  <conditionalFormatting sqref="AU493">
    <cfRule type="expression" dxfId="2417" priority="1643">
      <formula>IF(RIGHT(TEXT(AU493,"0.#"),1)=".",FALSE,TRUE)</formula>
    </cfRule>
    <cfRule type="expression" dxfId="2416" priority="1644">
      <formula>IF(RIGHT(TEXT(AU493,"0.#"),1)=".",TRUE,FALSE)</formula>
    </cfRule>
  </conditionalFormatting>
  <conditionalFormatting sqref="AU583">
    <cfRule type="expression" dxfId="2415" priority="1161">
      <formula>IF(RIGHT(TEXT(AU583,"0.#"),1)=".",FALSE,TRUE)</formula>
    </cfRule>
    <cfRule type="expression" dxfId="2414" priority="1162">
      <formula>IF(RIGHT(TEXT(AU583,"0.#"),1)=".",TRUE,FALSE)</formula>
    </cfRule>
  </conditionalFormatting>
  <conditionalFormatting sqref="AU582">
    <cfRule type="expression" dxfId="2413" priority="1163">
      <formula>IF(RIGHT(TEXT(AU582,"0.#"),1)=".",FALSE,TRUE)</formula>
    </cfRule>
    <cfRule type="expression" dxfId="2412" priority="1164">
      <formula>IF(RIGHT(TEXT(AU582,"0.#"),1)=".",TRUE,FALSE)</formula>
    </cfRule>
  </conditionalFormatting>
  <conditionalFormatting sqref="AE499">
    <cfRule type="expression" dxfId="2411" priority="1623">
      <formula>IF(RIGHT(TEXT(AE499,"0.#"),1)=".",FALSE,TRUE)</formula>
    </cfRule>
    <cfRule type="expression" dxfId="2410" priority="1624">
      <formula>IF(RIGHT(TEXT(AE499,"0.#"),1)=".",TRUE,FALSE)</formula>
    </cfRule>
  </conditionalFormatting>
  <conditionalFormatting sqref="AE497">
    <cfRule type="expression" dxfId="2409" priority="1627">
      <formula>IF(RIGHT(TEXT(AE497,"0.#"),1)=".",FALSE,TRUE)</formula>
    </cfRule>
    <cfRule type="expression" dxfId="2408" priority="1628">
      <formula>IF(RIGHT(TEXT(AE497,"0.#"),1)=".",TRUE,FALSE)</formula>
    </cfRule>
  </conditionalFormatting>
  <conditionalFormatting sqref="AE498">
    <cfRule type="expression" dxfId="2407" priority="1625">
      <formula>IF(RIGHT(TEXT(AE498,"0.#"),1)=".",FALSE,TRUE)</formula>
    </cfRule>
    <cfRule type="expression" dxfId="2406" priority="1626">
      <formula>IF(RIGHT(TEXT(AE498,"0.#"),1)=".",TRUE,FALSE)</formula>
    </cfRule>
  </conditionalFormatting>
  <conditionalFormatting sqref="AU499">
    <cfRule type="expression" dxfId="2405" priority="1611">
      <formula>IF(RIGHT(TEXT(AU499,"0.#"),1)=".",FALSE,TRUE)</formula>
    </cfRule>
    <cfRule type="expression" dxfId="2404" priority="1612">
      <formula>IF(RIGHT(TEXT(AU499,"0.#"),1)=".",TRUE,FALSE)</formula>
    </cfRule>
  </conditionalFormatting>
  <conditionalFormatting sqref="AU497">
    <cfRule type="expression" dxfId="2403" priority="1615">
      <formula>IF(RIGHT(TEXT(AU497,"0.#"),1)=".",FALSE,TRUE)</formula>
    </cfRule>
    <cfRule type="expression" dxfId="2402" priority="1616">
      <formula>IF(RIGHT(TEXT(AU497,"0.#"),1)=".",TRUE,FALSE)</formula>
    </cfRule>
  </conditionalFormatting>
  <conditionalFormatting sqref="AU498">
    <cfRule type="expression" dxfId="2401" priority="1613">
      <formula>IF(RIGHT(TEXT(AU498,"0.#"),1)=".",FALSE,TRUE)</formula>
    </cfRule>
    <cfRule type="expression" dxfId="2400" priority="1614">
      <formula>IF(RIGHT(TEXT(AU498,"0.#"),1)=".",TRUE,FALSE)</formula>
    </cfRule>
  </conditionalFormatting>
  <conditionalFormatting sqref="AQ497">
    <cfRule type="expression" dxfId="2399" priority="1599">
      <formula>IF(RIGHT(TEXT(AQ497,"0.#"),1)=".",FALSE,TRUE)</formula>
    </cfRule>
    <cfRule type="expression" dxfId="2398" priority="1600">
      <formula>IF(RIGHT(TEXT(AQ497,"0.#"),1)=".",TRUE,FALSE)</formula>
    </cfRule>
  </conditionalFormatting>
  <conditionalFormatting sqref="AQ498">
    <cfRule type="expression" dxfId="2397" priority="1603">
      <formula>IF(RIGHT(TEXT(AQ498,"0.#"),1)=".",FALSE,TRUE)</formula>
    </cfRule>
    <cfRule type="expression" dxfId="2396" priority="1604">
      <formula>IF(RIGHT(TEXT(AQ498,"0.#"),1)=".",TRUE,FALSE)</formula>
    </cfRule>
  </conditionalFormatting>
  <conditionalFormatting sqref="AQ499">
    <cfRule type="expression" dxfId="2395" priority="1601">
      <formula>IF(RIGHT(TEXT(AQ499,"0.#"),1)=".",FALSE,TRUE)</formula>
    </cfRule>
    <cfRule type="expression" dxfId="2394" priority="1602">
      <formula>IF(RIGHT(TEXT(AQ499,"0.#"),1)=".",TRUE,FALSE)</formula>
    </cfRule>
  </conditionalFormatting>
  <conditionalFormatting sqref="AE504">
    <cfRule type="expression" dxfId="2393" priority="1593">
      <formula>IF(RIGHT(TEXT(AE504,"0.#"),1)=".",FALSE,TRUE)</formula>
    </cfRule>
    <cfRule type="expression" dxfId="2392" priority="1594">
      <formula>IF(RIGHT(TEXT(AE504,"0.#"),1)=".",TRUE,FALSE)</formula>
    </cfRule>
  </conditionalFormatting>
  <conditionalFormatting sqref="AE502">
    <cfRule type="expression" dxfId="2391" priority="1597">
      <formula>IF(RIGHT(TEXT(AE502,"0.#"),1)=".",FALSE,TRUE)</formula>
    </cfRule>
    <cfRule type="expression" dxfId="2390" priority="1598">
      <formula>IF(RIGHT(TEXT(AE502,"0.#"),1)=".",TRUE,FALSE)</formula>
    </cfRule>
  </conditionalFormatting>
  <conditionalFormatting sqref="AE503">
    <cfRule type="expression" dxfId="2389" priority="1595">
      <formula>IF(RIGHT(TEXT(AE503,"0.#"),1)=".",FALSE,TRUE)</formula>
    </cfRule>
    <cfRule type="expression" dxfId="2388" priority="1596">
      <formula>IF(RIGHT(TEXT(AE503,"0.#"),1)=".",TRUE,FALSE)</formula>
    </cfRule>
  </conditionalFormatting>
  <conditionalFormatting sqref="AU504">
    <cfRule type="expression" dxfId="2387" priority="1581">
      <formula>IF(RIGHT(TEXT(AU504,"0.#"),1)=".",FALSE,TRUE)</formula>
    </cfRule>
    <cfRule type="expression" dxfId="2386" priority="1582">
      <formula>IF(RIGHT(TEXT(AU504,"0.#"),1)=".",TRUE,FALSE)</formula>
    </cfRule>
  </conditionalFormatting>
  <conditionalFormatting sqref="AU502">
    <cfRule type="expression" dxfId="2385" priority="1585">
      <formula>IF(RIGHT(TEXT(AU502,"0.#"),1)=".",FALSE,TRUE)</formula>
    </cfRule>
    <cfRule type="expression" dxfId="2384" priority="1586">
      <formula>IF(RIGHT(TEXT(AU502,"0.#"),1)=".",TRUE,FALSE)</formula>
    </cfRule>
  </conditionalFormatting>
  <conditionalFormatting sqref="AU503">
    <cfRule type="expression" dxfId="2383" priority="1583">
      <formula>IF(RIGHT(TEXT(AU503,"0.#"),1)=".",FALSE,TRUE)</formula>
    </cfRule>
    <cfRule type="expression" dxfId="2382" priority="1584">
      <formula>IF(RIGHT(TEXT(AU503,"0.#"),1)=".",TRUE,FALSE)</formula>
    </cfRule>
  </conditionalFormatting>
  <conditionalFormatting sqref="AQ502">
    <cfRule type="expression" dxfId="2381" priority="1569">
      <formula>IF(RIGHT(TEXT(AQ502,"0.#"),1)=".",FALSE,TRUE)</formula>
    </cfRule>
    <cfRule type="expression" dxfId="2380" priority="1570">
      <formula>IF(RIGHT(TEXT(AQ502,"0.#"),1)=".",TRUE,FALSE)</formula>
    </cfRule>
  </conditionalFormatting>
  <conditionalFormatting sqref="AQ503">
    <cfRule type="expression" dxfId="2379" priority="1573">
      <formula>IF(RIGHT(TEXT(AQ503,"0.#"),1)=".",FALSE,TRUE)</formula>
    </cfRule>
    <cfRule type="expression" dxfId="2378" priority="1574">
      <formula>IF(RIGHT(TEXT(AQ503,"0.#"),1)=".",TRUE,FALSE)</formula>
    </cfRule>
  </conditionalFormatting>
  <conditionalFormatting sqref="AQ504">
    <cfRule type="expression" dxfId="2377" priority="1571">
      <formula>IF(RIGHT(TEXT(AQ504,"0.#"),1)=".",FALSE,TRUE)</formula>
    </cfRule>
    <cfRule type="expression" dxfId="2376" priority="1572">
      <formula>IF(RIGHT(TEXT(AQ504,"0.#"),1)=".",TRUE,FALSE)</formula>
    </cfRule>
  </conditionalFormatting>
  <conditionalFormatting sqref="AE509">
    <cfRule type="expression" dxfId="2375" priority="1563">
      <formula>IF(RIGHT(TEXT(AE509,"0.#"),1)=".",FALSE,TRUE)</formula>
    </cfRule>
    <cfRule type="expression" dxfId="2374" priority="1564">
      <formula>IF(RIGHT(TEXT(AE509,"0.#"),1)=".",TRUE,FALSE)</formula>
    </cfRule>
  </conditionalFormatting>
  <conditionalFormatting sqref="AE507">
    <cfRule type="expression" dxfId="2373" priority="1567">
      <formula>IF(RIGHT(TEXT(AE507,"0.#"),1)=".",FALSE,TRUE)</formula>
    </cfRule>
    <cfRule type="expression" dxfId="2372" priority="1568">
      <formula>IF(RIGHT(TEXT(AE507,"0.#"),1)=".",TRUE,FALSE)</formula>
    </cfRule>
  </conditionalFormatting>
  <conditionalFormatting sqref="AE508">
    <cfRule type="expression" dxfId="2371" priority="1565">
      <formula>IF(RIGHT(TEXT(AE508,"0.#"),1)=".",FALSE,TRUE)</formula>
    </cfRule>
    <cfRule type="expression" dxfId="2370" priority="1566">
      <formula>IF(RIGHT(TEXT(AE508,"0.#"),1)=".",TRUE,FALSE)</formula>
    </cfRule>
  </conditionalFormatting>
  <conditionalFormatting sqref="AU509">
    <cfRule type="expression" dxfId="2369" priority="1551">
      <formula>IF(RIGHT(TEXT(AU509,"0.#"),1)=".",FALSE,TRUE)</formula>
    </cfRule>
    <cfRule type="expression" dxfId="2368" priority="1552">
      <formula>IF(RIGHT(TEXT(AU509,"0.#"),1)=".",TRUE,FALSE)</formula>
    </cfRule>
  </conditionalFormatting>
  <conditionalFormatting sqref="AU507">
    <cfRule type="expression" dxfId="2367" priority="1555">
      <formula>IF(RIGHT(TEXT(AU507,"0.#"),1)=".",FALSE,TRUE)</formula>
    </cfRule>
    <cfRule type="expression" dxfId="2366" priority="1556">
      <formula>IF(RIGHT(TEXT(AU507,"0.#"),1)=".",TRUE,FALSE)</formula>
    </cfRule>
  </conditionalFormatting>
  <conditionalFormatting sqref="AU508">
    <cfRule type="expression" dxfId="2365" priority="1553">
      <formula>IF(RIGHT(TEXT(AU508,"0.#"),1)=".",FALSE,TRUE)</formula>
    </cfRule>
    <cfRule type="expression" dxfId="2364" priority="1554">
      <formula>IF(RIGHT(TEXT(AU508,"0.#"),1)=".",TRUE,FALSE)</formula>
    </cfRule>
  </conditionalFormatting>
  <conditionalFormatting sqref="AQ507">
    <cfRule type="expression" dxfId="2363" priority="1539">
      <formula>IF(RIGHT(TEXT(AQ507,"0.#"),1)=".",FALSE,TRUE)</formula>
    </cfRule>
    <cfRule type="expression" dxfId="2362" priority="1540">
      <formula>IF(RIGHT(TEXT(AQ507,"0.#"),1)=".",TRUE,FALSE)</formula>
    </cfRule>
  </conditionalFormatting>
  <conditionalFormatting sqref="AQ508">
    <cfRule type="expression" dxfId="2361" priority="1543">
      <formula>IF(RIGHT(TEXT(AQ508,"0.#"),1)=".",FALSE,TRUE)</formula>
    </cfRule>
    <cfRule type="expression" dxfId="2360" priority="1544">
      <formula>IF(RIGHT(TEXT(AQ508,"0.#"),1)=".",TRUE,FALSE)</formula>
    </cfRule>
  </conditionalFormatting>
  <conditionalFormatting sqref="AQ509">
    <cfRule type="expression" dxfId="2359" priority="1541">
      <formula>IF(RIGHT(TEXT(AQ509,"0.#"),1)=".",FALSE,TRUE)</formula>
    </cfRule>
    <cfRule type="expression" dxfId="2358" priority="1542">
      <formula>IF(RIGHT(TEXT(AQ509,"0.#"),1)=".",TRUE,FALSE)</formula>
    </cfRule>
  </conditionalFormatting>
  <conditionalFormatting sqref="AE465">
    <cfRule type="expression" dxfId="2357" priority="1833">
      <formula>IF(RIGHT(TEXT(AE465,"0.#"),1)=".",FALSE,TRUE)</formula>
    </cfRule>
    <cfRule type="expression" dxfId="2356" priority="1834">
      <formula>IF(RIGHT(TEXT(AE465,"0.#"),1)=".",TRUE,FALSE)</formula>
    </cfRule>
  </conditionalFormatting>
  <conditionalFormatting sqref="AE463">
    <cfRule type="expression" dxfId="2355" priority="1837">
      <formula>IF(RIGHT(TEXT(AE463,"0.#"),1)=".",FALSE,TRUE)</formula>
    </cfRule>
    <cfRule type="expression" dxfId="2354" priority="1838">
      <formula>IF(RIGHT(TEXT(AE463,"0.#"),1)=".",TRUE,FALSE)</formula>
    </cfRule>
  </conditionalFormatting>
  <conditionalFormatting sqref="AE464">
    <cfRule type="expression" dxfId="2353" priority="1835">
      <formula>IF(RIGHT(TEXT(AE464,"0.#"),1)=".",FALSE,TRUE)</formula>
    </cfRule>
    <cfRule type="expression" dxfId="2352" priority="1836">
      <formula>IF(RIGHT(TEXT(AE464,"0.#"),1)=".",TRUE,FALSE)</formula>
    </cfRule>
  </conditionalFormatting>
  <conditionalFormatting sqref="AM465">
    <cfRule type="expression" dxfId="2351" priority="1827">
      <formula>IF(RIGHT(TEXT(AM465,"0.#"),1)=".",FALSE,TRUE)</formula>
    </cfRule>
    <cfRule type="expression" dxfId="2350" priority="1828">
      <formula>IF(RIGHT(TEXT(AM465,"0.#"),1)=".",TRUE,FALSE)</formula>
    </cfRule>
  </conditionalFormatting>
  <conditionalFormatting sqref="AM463">
    <cfRule type="expression" dxfId="2349" priority="1831">
      <formula>IF(RIGHT(TEXT(AM463,"0.#"),1)=".",FALSE,TRUE)</formula>
    </cfRule>
    <cfRule type="expression" dxfId="2348" priority="1832">
      <formula>IF(RIGHT(TEXT(AM463,"0.#"),1)=".",TRUE,FALSE)</formula>
    </cfRule>
  </conditionalFormatting>
  <conditionalFormatting sqref="AM464">
    <cfRule type="expression" dxfId="2347" priority="1829">
      <formula>IF(RIGHT(TEXT(AM464,"0.#"),1)=".",FALSE,TRUE)</formula>
    </cfRule>
    <cfRule type="expression" dxfId="2346" priority="1830">
      <formula>IF(RIGHT(TEXT(AM464,"0.#"),1)=".",TRUE,FALSE)</formula>
    </cfRule>
  </conditionalFormatting>
  <conditionalFormatting sqref="AU465">
    <cfRule type="expression" dxfId="2345" priority="1821">
      <formula>IF(RIGHT(TEXT(AU465,"0.#"),1)=".",FALSE,TRUE)</formula>
    </cfRule>
    <cfRule type="expression" dxfId="2344" priority="1822">
      <formula>IF(RIGHT(TEXT(AU465,"0.#"),1)=".",TRUE,FALSE)</formula>
    </cfRule>
  </conditionalFormatting>
  <conditionalFormatting sqref="AU463">
    <cfRule type="expression" dxfId="2343" priority="1825">
      <formula>IF(RIGHT(TEXT(AU463,"0.#"),1)=".",FALSE,TRUE)</formula>
    </cfRule>
    <cfRule type="expression" dxfId="2342" priority="1826">
      <formula>IF(RIGHT(TEXT(AU463,"0.#"),1)=".",TRUE,FALSE)</formula>
    </cfRule>
  </conditionalFormatting>
  <conditionalFormatting sqref="AU464">
    <cfRule type="expression" dxfId="2341" priority="1823">
      <formula>IF(RIGHT(TEXT(AU464,"0.#"),1)=".",FALSE,TRUE)</formula>
    </cfRule>
    <cfRule type="expression" dxfId="2340" priority="1824">
      <formula>IF(RIGHT(TEXT(AU464,"0.#"),1)=".",TRUE,FALSE)</formula>
    </cfRule>
  </conditionalFormatting>
  <conditionalFormatting sqref="AI465">
    <cfRule type="expression" dxfId="2339" priority="1815">
      <formula>IF(RIGHT(TEXT(AI465,"0.#"),1)=".",FALSE,TRUE)</formula>
    </cfRule>
    <cfRule type="expression" dxfId="2338" priority="1816">
      <formula>IF(RIGHT(TEXT(AI465,"0.#"),1)=".",TRUE,FALSE)</formula>
    </cfRule>
  </conditionalFormatting>
  <conditionalFormatting sqref="AI463">
    <cfRule type="expression" dxfId="2337" priority="1819">
      <formula>IF(RIGHT(TEXT(AI463,"0.#"),1)=".",FALSE,TRUE)</formula>
    </cfRule>
    <cfRule type="expression" dxfId="2336" priority="1820">
      <formula>IF(RIGHT(TEXT(AI463,"0.#"),1)=".",TRUE,FALSE)</formula>
    </cfRule>
  </conditionalFormatting>
  <conditionalFormatting sqref="AI464">
    <cfRule type="expression" dxfId="2335" priority="1817">
      <formula>IF(RIGHT(TEXT(AI464,"0.#"),1)=".",FALSE,TRUE)</formula>
    </cfRule>
    <cfRule type="expression" dxfId="2334" priority="1818">
      <formula>IF(RIGHT(TEXT(AI464,"0.#"),1)=".",TRUE,FALSE)</formula>
    </cfRule>
  </conditionalFormatting>
  <conditionalFormatting sqref="AQ463">
    <cfRule type="expression" dxfId="2333" priority="1809">
      <formula>IF(RIGHT(TEXT(AQ463,"0.#"),1)=".",FALSE,TRUE)</formula>
    </cfRule>
    <cfRule type="expression" dxfId="2332" priority="1810">
      <formula>IF(RIGHT(TEXT(AQ463,"0.#"),1)=".",TRUE,FALSE)</formula>
    </cfRule>
  </conditionalFormatting>
  <conditionalFormatting sqref="AQ464">
    <cfRule type="expression" dxfId="2331" priority="1813">
      <formula>IF(RIGHT(TEXT(AQ464,"0.#"),1)=".",FALSE,TRUE)</formula>
    </cfRule>
    <cfRule type="expression" dxfId="2330" priority="1814">
      <formula>IF(RIGHT(TEXT(AQ464,"0.#"),1)=".",TRUE,FALSE)</formula>
    </cfRule>
  </conditionalFormatting>
  <conditionalFormatting sqref="AQ465">
    <cfRule type="expression" dxfId="2329" priority="1811">
      <formula>IF(RIGHT(TEXT(AQ465,"0.#"),1)=".",FALSE,TRUE)</formula>
    </cfRule>
    <cfRule type="expression" dxfId="2328" priority="1812">
      <formula>IF(RIGHT(TEXT(AQ465,"0.#"),1)=".",TRUE,FALSE)</formula>
    </cfRule>
  </conditionalFormatting>
  <conditionalFormatting sqref="AE470">
    <cfRule type="expression" dxfId="2327" priority="1803">
      <formula>IF(RIGHT(TEXT(AE470,"0.#"),1)=".",FALSE,TRUE)</formula>
    </cfRule>
    <cfRule type="expression" dxfId="2326" priority="1804">
      <formula>IF(RIGHT(TEXT(AE470,"0.#"),1)=".",TRUE,FALSE)</formula>
    </cfRule>
  </conditionalFormatting>
  <conditionalFormatting sqref="AE468">
    <cfRule type="expression" dxfId="2325" priority="1807">
      <formula>IF(RIGHT(TEXT(AE468,"0.#"),1)=".",FALSE,TRUE)</formula>
    </cfRule>
    <cfRule type="expression" dxfId="2324" priority="1808">
      <formula>IF(RIGHT(TEXT(AE468,"0.#"),1)=".",TRUE,FALSE)</formula>
    </cfRule>
  </conditionalFormatting>
  <conditionalFormatting sqref="AE469">
    <cfRule type="expression" dxfId="2323" priority="1805">
      <formula>IF(RIGHT(TEXT(AE469,"0.#"),1)=".",FALSE,TRUE)</formula>
    </cfRule>
    <cfRule type="expression" dxfId="2322" priority="1806">
      <formula>IF(RIGHT(TEXT(AE469,"0.#"),1)=".",TRUE,FALSE)</formula>
    </cfRule>
  </conditionalFormatting>
  <conditionalFormatting sqref="AM470">
    <cfRule type="expression" dxfId="2321" priority="1797">
      <formula>IF(RIGHT(TEXT(AM470,"0.#"),1)=".",FALSE,TRUE)</formula>
    </cfRule>
    <cfRule type="expression" dxfId="2320" priority="1798">
      <formula>IF(RIGHT(TEXT(AM470,"0.#"),1)=".",TRUE,FALSE)</formula>
    </cfRule>
  </conditionalFormatting>
  <conditionalFormatting sqref="AM468">
    <cfRule type="expression" dxfId="2319" priority="1801">
      <formula>IF(RIGHT(TEXT(AM468,"0.#"),1)=".",FALSE,TRUE)</formula>
    </cfRule>
    <cfRule type="expression" dxfId="2318" priority="1802">
      <formula>IF(RIGHT(TEXT(AM468,"0.#"),1)=".",TRUE,FALSE)</formula>
    </cfRule>
  </conditionalFormatting>
  <conditionalFormatting sqref="AM469">
    <cfRule type="expression" dxfId="2317" priority="1799">
      <formula>IF(RIGHT(TEXT(AM469,"0.#"),1)=".",FALSE,TRUE)</formula>
    </cfRule>
    <cfRule type="expression" dxfId="2316" priority="1800">
      <formula>IF(RIGHT(TEXT(AM469,"0.#"),1)=".",TRUE,FALSE)</formula>
    </cfRule>
  </conditionalFormatting>
  <conditionalFormatting sqref="AU470">
    <cfRule type="expression" dxfId="2315" priority="1791">
      <formula>IF(RIGHT(TEXT(AU470,"0.#"),1)=".",FALSE,TRUE)</formula>
    </cfRule>
    <cfRule type="expression" dxfId="2314" priority="1792">
      <formula>IF(RIGHT(TEXT(AU470,"0.#"),1)=".",TRUE,FALSE)</formula>
    </cfRule>
  </conditionalFormatting>
  <conditionalFormatting sqref="AU468">
    <cfRule type="expression" dxfId="2313" priority="1795">
      <formula>IF(RIGHT(TEXT(AU468,"0.#"),1)=".",FALSE,TRUE)</formula>
    </cfRule>
    <cfRule type="expression" dxfId="2312" priority="1796">
      <formula>IF(RIGHT(TEXT(AU468,"0.#"),1)=".",TRUE,FALSE)</formula>
    </cfRule>
  </conditionalFormatting>
  <conditionalFormatting sqref="AU469">
    <cfRule type="expression" dxfId="2311" priority="1793">
      <formula>IF(RIGHT(TEXT(AU469,"0.#"),1)=".",FALSE,TRUE)</formula>
    </cfRule>
    <cfRule type="expression" dxfId="2310" priority="1794">
      <formula>IF(RIGHT(TEXT(AU469,"0.#"),1)=".",TRUE,FALSE)</formula>
    </cfRule>
  </conditionalFormatting>
  <conditionalFormatting sqref="AI470">
    <cfRule type="expression" dxfId="2309" priority="1785">
      <formula>IF(RIGHT(TEXT(AI470,"0.#"),1)=".",FALSE,TRUE)</formula>
    </cfRule>
    <cfRule type="expression" dxfId="2308" priority="1786">
      <formula>IF(RIGHT(TEXT(AI470,"0.#"),1)=".",TRUE,FALSE)</formula>
    </cfRule>
  </conditionalFormatting>
  <conditionalFormatting sqref="AI468">
    <cfRule type="expression" dxfId="2307" priority="1789">
      <formula>IF(RIGHT(TEXT(AI468,"0.#"),1)=".",FALSE,TRUE)</formula>
    </cfRule>
    <cfRule type="expression" dxfId="2306" priority="1790">
      <formula>IF(RIGHT(TEXT(AI468,"0.#"),1)=".",TRUE,FALSE)</formula>
    </cfRule>
  </conditionalFormatting>
  <conditionalFormatting sqref="AI469">
    <cfRule type="expression" dxfId="2305" priority="1787">
      <formula>IF(RIGHT(TEXT(AI469,"0.#"),1)=".",FALSE,TRUE)</formula>
    </cfRule>
    <cfRule type="expression" dxfId="2304" priority="1788">
      <formula>IF(RIGHT(TEXT(AI469,"0.#"),1)=".",TRUE,FALSE)</formula>
    </cfRule>
  </conditionalFormatting>
  <conditionalFormatting sqref="AQ468">
    <cfRule type="expression" dxfId="2303" priority="1779">
      <formula>IF(RIGHT(TEXT(AQ468,"0.#"),1)=".",FALSE,TRUE)</formula>
    </cfRule>
    <cfRule type="expression" dxfId="2302" priority="1780">
      <formula>IF(RIGHT(TEXT(AQ468,"0.#"),1)=".",TRUE,FALSE)</formula>
    </cfRule>
  </conditionalFormatting>
  <conditionalFormatting sqref="AQ469">
    <cfRule type="expression" dxfId="2301" priority="1783">
      <formula>IF(RIGHT(TEXT(AQ469,"0.#"),1)=".",FALSE,TRUE)</formula>
    </cfRule>
    <cfRule type="expression" dxfId="2300" priority="1784">
      <formula>IF(RIGHT(TEXT(AQ469,"0.#"),1)=".",TRUE,FALSE)</formula>
    </cfRule>
  </conditionalFormatting>
  <conditionalFormatting sqref="AQ470">
    <cfRule type="expression" dxfId="2299" priority="1781">
      <formula>IF(RIGHT(TEXT(AQ470,"0.#"),1)=".",FALSE,TRUE)</formula>
    </cfRule>
    <cfRule type="expression" dxfId="2298" priority="1782">
      <formula>IF(RIGHT(TEXT(AQ470,"0.#"),1)=".",TRUE,FALSE)</formula>
    </cfRule>
  </conditionalFormatting>
  <conditionalFormatting sqref="AE475">
    <cfRule type="expression" dxfId="2297" priority="1773">
      <formula>IF(RIGHT(TEXT(AE475,"0.#"),1)=".",FALSE,TRUE)</formula>
    </cfRule>
    <cfRule type="expression" dxfId="2296" priority="1774">
      <formula>IF(RIGHT(TEXT(AE475,"0.#"),1)=".",TRUE,FALSE)</formula>
    </cfRule>
  </conditionalFormatting>
  <conditionalFormatting sqref="AE473">
    <cfRule type="expression" dxfId="2295" priority="1777">
      <formula>IF(RIGHT(TEXT(AE473,"0.#"),1)=".",FALSE,TRUE)</formula>
    </cfRule>
    <cfRule type="expression" dxfId="2294" priority="1778">
      <formula>IF(RIGHT(TEXT(AE473,"0.#"),1)=".",TRUE,FALSE)</formula>
    </cfRule>
  </conditionalFormatting>
  <conditionalFormatting sqref="AE474">
    <cfRule type="expression" dxfId="2293" priority="1775">
      <formula>IF(RIGHT(TEXT(AE474,"0.#"),1)=".",FALSE,TRUE)</formula>
    </cfRule>
    <cfRule type="expression" dxfId="2292" priority="1776">
      <formula>IF(RIGHT(TEXT(AE474,"0.#"),1)=".",TRUE,FALSE)</formula>
    </cfRule>
  </conditionalFormatting>
  <conditionalFormatting sqref="AM475">
    <cfRule type="expression" dxfId="2291" priority="1767">
      <formula>IF(RIGHT(TEXT(AM475,"0.#"),1)=".",FALSE,TRUE)</formula>
    </cfRule>
    <cfRule type="expression" dxfId="2290" priority="1768">
      <formula>IF(RIGHT(TEXT(AM475,"0.#"),1)=".",TRUE,FALSE)</formula>
    </cfRule>
  </conditionalFormatting>
  <conditionalFormatting sqref="AM473">
    <cfRule type="expression" dxfId="2289" priority="1771">
      <formula>IF(RIGHT(TEXT(AM473,"0.#"),1)=".",FALSE,TRUE)</formula>
    </cfRule>
    <cfRule type="expression" dxfId="2288" priority="1772">
      <formula>IF(RIGHT(TEXT(AM473,"0.#"),1)=".",TRUE,FALSE)</formula>
    </cfRule>
  </conditionalFormatting>
  <conditionalFormatting sqref="AM474">
    <cfRule type="expression" dxfId="2287" priority="1769">
      <formula>IF(RIGHT(TEXT(AM474,"0.#"),1)=".",FALSE,TRUE)</formula>
    </cfRule>
    <cfRule type="expression" dxfId="2286" priority="1770">
      <formula>IF(RIGHT(TEXT(AM474,"0.#"),1)=".",TRUE,FALSE)</formula>
    </cfRule>
  </conditionalFormatting>
  <conditionalFormatting sqref="AU475">
    <cfRule type="expression" dxfId="2285" priority="1761">
      <formula>IF(RIGHT(TEXT(AU475,"0.#"),1)=".",FALSE,TRUE)</formula>
    </cfRule>
    <cfRule type="expression" dxfId="2284" priority="1762">
      <formula>IF(RIGHT(TEXT(AU475,"0.#"),1)=".",TRUE,FALSE)</formula>
    </cfRule>
  </conditionalFormatting>
  <conditionalFormatting sqref="AU473">
    <cfRule type="expression" dxfId="2283" priority="1765">
      <formula>IF(RIGHT(TEXT(AU473,"0.#"),1)=".",FALSE,TRUE)</formula>
    </cfRule>
    <cfRule type="expression" dxfId="2282" priority="1766">
      <formula>IF(RIGHT(TEXT(AU473,"0.#"),1)=".",TRUE,FALSE)</formula>
    </cfRule>
  </conditionalFormatting>
  <conditionalFormatting sqref="AU474">
    <cfRule type="expression" dxfId="2281" priority="1763">
      <formula>IF(RIGHT(TEXT(AU474,"0.#"),1)=".",FALSE,TRUE)</formula>
    </cfRule>
    <cfRule type="expression" dxfId="2280" priority="1764">
      <formula>IF(RIGHT(TEXT(AU474,"0.#"),1)=".",TRUE,FALSE)</formula>
    </cfRule>
  </conditionalFormatting>
  <conditionalFormatting sqref="AI475">
    <cfRule type="expression" dxfId="2279" priority="1755">
      <formula>IF(RIGHT(TEXT(AI475,"0.#"),1)=".",FALSE,TRUE)</formula>
    </cfRule>
    <cfRule type="expression" dxfId="2278" priority="1756">
      <formula>IF(RIGHT(TEXT(AI475,"0.#"),1)=".",TRUE,FALSE)</formula>
    </cfRule>
  </conditionalFormatting>
  <conditionalFormatting sqref="AI473">
    <cfRule type="expression" dxfId="2277" priority="1759">
      <formula>IF(RIGHT(TEXT(AI473,"0.#"),1)=".",FALSE,TRUE)</formula>
    </cfRule>
    <cfRule type="expression" dxfId="2276" priority="1760">
      <formula>IF(RIGHT(TEXT(AI473,"0.#"),1)=".",TRUE,FALSE)</formula>
    </cfRule>
  </conditionalFormatting>
  <conditionalFormatting sqref="AI474">
    <cfRule type="expression" dxfId="2275" priority="1757">
      <formula>IF(RIGHT(TEXT(AI474,"0.#"),1)=".",FALSE,TRUE)</formula>
    </cfRule>
    <cfRule type="expression" dxfId="2274" priority="1758">
      <formula>IF(RIGHT(TEXT(AI474,"0.#"),1)=".",TRUE,FALSE)</formula>
    </cfRule>
  </conditionalFormatting>
  <conditionalFormatting sqref="AQ473">
    <cfRule type="expression" dxfId="2273" priority="1749">
      <formula>IF(RIGHT(TEXT(AQ473,"0.#"),1)=".",FALSE,TRUE)</formula>
    </cfRule>
    <cfRule type="expression" dxfId="2272" priority="1750">
      <formula>IF(RIGHT(TEXT(AQ473,"0.#"),1)=".",TRUE,FALSE)</formula>
    </cfRule>
  </conditionalFormatting>
  <conditionalFormatting sqref="AQ474">
    <cfRule type="expression" dxfId="2271" priority="1753">
      <formula>IF(RIGHT(TEXT(AQ474,"0.#"),1)=".",FALSE,TRUE)</formula>
    </cfRule>
    <cfRule type="expression" dxfId="2270" priority="1754">
      <formula>IF(RIGHT(TEXT(AQ474,"0.#"),1)=".",TRUE,FALSE)</formula>
    </cfRule>
  </conditionalFormatting>
  <conditionalFormatting sqref="AQ475">
    <cfRule type="expression" dxfId="2269" priority="1751">
      <formula>IF(RIGHT(TEXT(AQ475,"0.#"),1)=".",FALSE,TRUE)</formula>
    </cfRule>
    <cfRule type="expression" dxfId="2268" priority="1752">
      <formula>IF(RIGHT(TEXT(AQ475,"0.#"),1)=".",TRUE,FALSE)</formula>
    </cfRule>
  </conditionalFormatting>
  <conditionalFormatting sqref="AE480">
    <cfRule type="expression" dxfId="2267" priority="1743">
      <formula>IF(RIGHT(TEXT(AE480,"0.#"),1)=".",FALSE,TRUE)</formula>
    </cfRule>
    <cfRule type="expression" dxfId="2266" priority="1744">
      <formula>IF(RIGHT(TEXT(AE480,"0.#"),1)=".",TRUE,FALSE)</formula>
    </cfRule>
  </conditionalFormatting>
  <conditionalFormatting sqref="AE478">
    <cfRule type="expression" dxfId="2265" priority="1747">
      <formula>IF(RIGHT(TEXT(AE478,"0.#"),1)=".",FALSE,TRUE)</formula>
    </cfRule>
    <cfRule type="expression" dxfId="2264" priority="1748">
      <formula>IF(RIGHT(TEXT(AE478,"0.#"),1)=".",TRUE,FALSE)</formula>
    </cfRule>
  </conditionalFormatting>
  <conditionalFormatting sqref="AE479">
    <cfRule type="expression" dxfId="2263" priority="1745">
      <formula>IF(RIGHT(TEXT(AE479,"0.#"),1)=".",FALSE,TRUE)</formula>
    </cfRule>
    <cfRule type="expression" dxfId="2262" priority="1746">
      <formula>IF(RIGHT(TEXT(AE479,"0.#"),1)=".",TRUE,FALSE)</formula>
    </cfRule>
  </conditionalFormatting>
  <conditionalFormatting sqref="AM480">
    <cfRule type="expression" dxfId="2261" priority="1737">
      <formula>IF(RIGHT(TEXT(AM480,"0.#"),1)=".",FALSE,TRUE)</formula>
    </cfRule>
    <cfRule type="expression" dxfId="2260" priority="1738">
      <formula>IF(RIGHT(TEXT(AM480,"0.#"),1)=".",TRUE,FALSE)</formula>
    </cfRule>
  </conditionalFormatting>
  <conditionalFormatting sqref="AM478">
    <cfRule type="expression" dxfId="2259" priority="1741">
      <formula>IF(RIGHT(TEXT(AM478,"0.#"),1)=".",FALSE,TRUE)</formula>
    </cfRule>
    <cfRule type="expression" dxfId="2258" priority="1742">
      <formula>IF(RIGHT(TEXT(AM478,"0.#"),1)=".",TRUE,FALSE)</formula>
    </cfRule>
  </conditionalFormatting>
  <conditionalFormatting sqref="AM479">
    <cfRule type="expression" dxfId="2257" priority="1739">
      <formula>IF(RIGHT(TEXT(AM479,"0.#"),1)=".",FALSE,TRUE)</formula>
    </cfRule>
    <cfRule type="expression" dxfId="2256" priority="1740">
      <formula>IF(RIGHT(TEXT(AM479,"0.#"),1)=".",TRUE,FALSE)</formula>
    </cfRule>
  </conditionalFormatting>
  <conditionalFormatting sqref="AU480">
    <cfRule type="expression" dxfId="2255" priority="1731">
      <formula>IF(RIGHT(TEXT(AU480,"0.#"),1)=".",FALSE,TRUE)</formula>
    </cfRule>
    <cfRule type="expression" dxfId="2254" priority="1732">
      <formula>IF(RIGHT(TEXT(AU480,"0.#"),1)=".",TRUE,FALSE)</formula>
    </cfRule>
  </conditionalFormatting>
  <conditionalFormatting sqref="AU478">
    <cfRule type="expression" dxfId="2253" priority="1735">
      <formula>IF(RIGHT(TEXT(AU478,"0.#"),1)=".",FALSE,TRUE)</formula>
    </cfRule>
    <cfRule type="expression" dxfId="2252" priority="1736">
      <formula>IF(RIGHT(TEXT(AU478,"0.#"),1)=".",TRUE,FALSE)</formula>
    </cfRule>
  </conditionalFormatting>
  <conditionalFormatting sqref="AU479">
    <cfRule type="expression" dxfId="2251" priority="1733">
      <formula>IF(RIGHT(TEXT(AU479,"0.#"),1)=".",FALSE,TRUE)</formula>
    </cfRule>
    <cfRule type="expression" dxfId="2250" priority="1734">
      <formula>IF(RIGHT(TEXT(AU479,"0.#"),1)=".",TRUE,FALSE)</formula>
    </cfRule>
  </conditionalFormatting>
  <conditionalFormatting sqref="AI480">
    <cfRule type="expression" dxfId="2249" priority="1725">
      <formula>IF(RIGHT(TEXT(AI480,"0.#"),1)=".",FALSE,TRUE)</formula>
    </cfRule>
    <cfRule type="expression" dxfId="2248" priority="1726">
      <formula>IF(RIGHT(TEXT(AI480,"0.#"),1)=".",TRUE,FALSE)</formula>
    </cfRule>
  </conditionalFormatting>
  <conditionalFormatting sqref="AI478">
    <cfRule type="expression" dxfId="2247" priority="1729">
      <formula>IF(RIGHT(TEXT(AI478,"0.#"),1)=".",FALSE,TRUE)</formula>
    </cfRule>
    <cfRule type="expression" dxfId="2246" priority="1730">
      <formula>IF(RIGHT(TEXT(AI478,"0.#"),1)=".",TRUE,FALSE)</formula>
    </cfRule>
  </conditionalFormatting>
  <conditionalFormatting sqref="AI479">
    <cfRule type="expression" dxfId="2245" priority="1727">
      <formula>IF(RIGHT(TEXT(AI479,"0.#"),1)=".",FALSE,TRUE)</formula>
    </cfRule>
    <cfRule type="expression" dxfId="2244" priority="1728">
      <formula>IF(RIGHT(TEXT(AI479,"0.#"),1)=".",TRUE,FALSE)</formula>
    </cfRule>
  </conditionalFormatting>
  <conditionalFormatting sqref="AQ478">
    <cfRule type="expression" dxfId="2243" priority="1719">
      <formula>IF(RIGHT(TEXT(AQ478,"0.#"),1)=".",FALSE,TRUE)</formula>
    </cfRule>
    <cfRule type="expression" dxfId="2242" priority="1720">
      <formula>IF(RIGHT(TEXT(AQ478,"0.#"),1)=".",TRUE,FALSE)</formula>
    </cfRule>
  </conditionalFormatting>
  <conditionalFormatting sqref="AQ479">
    <cfRule type="expression" dxfId="2241" priority="1723">
      <formula>IF(RIGHT(TEXT(AQ479,"0.#"),1)=".",FALSE,TRUE)</formula>
    </cfRule>
    <cfRule type="expression" dxfId="2240" priority="1724">
      <formula>IF(RIGHT(TEXT(AQ479,"0.#"),1)=".",TRUE,FALSE)</formula>
    </cfRule>
  </conditionalFormatting>
  <conditionalFormatting sqref="AQ480">
    <cfRule type="expression" dxfId="2239" priority="1721">
      <formula>IF(RIGHT(TEXT(AQ480,"0.#"),1)=".",FALSE,TRUE)</formula>
    </cfRule>
    <cfRule type="expression" dxfId="2238" priority="1722">
      <formula>IF(RIGHT(TEXT(AQ480,"0.#"),1)=".",TRUE,FALSE)</formula>
    </cfRule>
  </conditionalFormatting>
  <conditionalFormatting sqref="AM47">
    <cfRule type="expression" dxfId="2237" priority="2013">
      <formula>IF(RIGHT(TEXT(AM47,"0.#"),1)=".",FALSE,TRUE)</formula>
    </cfRule>
    <cfRule type="expression" dxfId="2236" priority="2014">
      <formula>IF(RIGHT(TEXT(AM47,"0.#"),1)=".",TRUE,FALSE)</formula>
    </cfRule>
  </conditionalFormatting>
  <conditionalFormatting sqref="AI46">
    <cfRule type="expression" dxfId="2235" priority="2017">
      <formula>IF(RIGHT(TEXT(AI46,"0.#"),1)=".",FALSE,TRUE)</formula>
    </cfRule>
    <cfRule type="expression" dxfId="2234" priority="2018">
      <formula>IF(RIGHT(TEXT(AI46,"0.#"),1)=".",TRUE,FALSE)</formula>
    </cfRule>
  </conditionalFormatting>
  <conditionalFormatting sqref="AM46">
    <cfRule type="expression" dxfId="2233" priority="2015">
      <formula>IF(RIGHT(TEXT(AM46,"0.#"),1)=".",FALSE,TRUE)</formula>
    </cfRule>
    <cfRule type="expression" dxfId="2232" priority="2016">
      <formula>IF(RIGHT(TEXT(AM46,"0.#"),1)=".",TRUE,FALSE)</formula>
    </cfRule>
  </conditionalFormatting>
  <conditionalFormatting sqref="AU46:AU48">
    <cfRule type="expression" dxfId="2231" priority="2007">
      <formula>IF(RIGHT(TEXT(AU46,"0.#"),1)=".",FALSE,TRUE)</formula>
    </cfRule>
    <cfRule type="expression" dxfId="2230" priority="2008">
      <formula>IF(RIGHT(TEXT(AU46,"0.#"),1)=".",TRUE,FALSE)</formula>
    </cfRule>
  </conditionalFormatting>
  <conditionalFormatting sqref="AM48">
    <cfRule type="expression" dxfId="2229" priority="2011">
      <formula>IF(RIGHT(TEXT(AM48,"0.#"),1)=".",FALSE,TRUE)</formula>
    </cfRule>
    <cfRule type="expression" dxfId="2228" priority="2012">
      <formula>IF(RIGHT(TEXT(AM48,"0.#"),1)=".",TRUE,FALSE)</formula>
    </cfRule>
  </conditionalFormatting>
  <conditionalFormatting sqref="AQ46:AQ48">
    <cfRule type="expression" dxfId="2227" priority="2009">
      <formula>IF(RIGHT(TEXT(AQ46,"0.#"),1)=".",FALSE,TRUE)</formula>
    </cfRule>
    <cfRule type="expression" dxfId="2226" priority="2010">
      <formula>IF(RIGHT(TEXT(AQ46,"0.#"),1)=".",TRUE,FALSE)</formula>
    </cfRule>
  </conditionalFormatting>
  <conditionalFormatting sqref="AE146:AE147 AI146:AI147 AM146:AM147 AQ146:AQ147 AU146:AU147">
    <cfRule type="expression" dxfId="2225" priority="2001">
      <formula>IF(RIGHT(TEXT(AE146,"0.#"),1)=".",FALSE,TRUE)</formula>
    </cfRule>
    <cfRule type="expression" dxfId="2224" priority="2002">
      <formula>IF(RIGHT(TEXT(AE146,"0.#"),1)=".",TRUE,FALSE)</formula>
    </cfRule>
  </conditionalFormatting>
  <conditionalFormatting sqref="AE138:AE139 AI138:AI139 AM138:AM139 AQ138:AQ139 AU138:AU139">
    <cfRule type="expression" dxfId="2223" priority="2005">
      <formula>IF(RIGHT(TEXT(AE138,"0.#"),1)=".",FALSE,TRUE)</formula>
    </cfRule>
    <cfRule type="expression" dxfId="2222" priority="2006">
      <formula>IF(RIGHT(TEXT(AE138,"0.#"),1)=".",TRUE,FALSE)</formula>
    </cfRule>
  </conditionalFormatting>
  <conditionalFormatting sqref="AE142:AE143 AI142:AI143 AM142:AM143 AQ142:AQ143 AU142:AU143">
    <cfRule type="expression" dxfId="2221" priority="2003">
      <formula>IF(RIGHT(TEXT(AE142,"0.#"),1)=".",FALSE,TRUE)</formula>
    </cfRule>
    <cfRule type="expression" dxfId="2220" priority="2004">
      <formula>IF(RIGHT(TEXT(AE142,"0.#"),1)=".",TRUE,FALSE)</formula>
    </cfRule>
  </conditionalFormatting>
  <conditionalFormatting sqref="AE198:AE199 AI198:AI199 AM198:AM199 AQ198:AQ199 AU198:AU199">
    <cfRule type="expression" dxfId="2219" priority="1995">
      <formula>IF(RIGHT(TEXT(AE198,"0.#"),1)=".",FALSE,TRUE)</formula>
    </cfRule>
    <cfRule type="expression" dxfId="2218" priority="1996">
      <formula>IF(RIGHT(TEXT(AE198,"0.#"),1)=".",TRUE,FALSE)</formula>
    </cfRule>
  </conditionalFormatting>
  <conditionalFormatting sqref="AE150:AE151 AI150:AI151 AM150:AM151 AQ150:AQ151 AU150:AU151">
    <cfRule type="expression" dxfId="2217" priority="1999">
      <formula>IF(RIGHT(TEXT(AE150,"0.#"),1)=".",FALSE,TRUE)</formula>
    </cfRule>
    <cfRule type="expression" dxfId="2216" priority="2000">
      <formula>IF(RIGHT(TEXT(AE150,"0.#"),1)=".",TRUE,FALSE)</formula>
    </cfRule>
  </conditionalFormatting>
  <conditionalFormatting sqref="AE194:AE195 AI194:AI195 AM194:AM195 AQ194:AQ195 AU194:AU195">
    <cfRule type="expression" dxfId="2215" priority="1997">
      <formula>IF(RIGHT(TEXT(AE194,"0.#"),1)=".",FALSE,TRUE)</formula>
    </cfRule>
    <cfRule type="expression" dxfId="2214" priority="1998">
      <formula>IF(RIGHT(TEXT(AE194,"0.#"),1)=".",TRUE,FALSE)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73:Y900">
    <cfRule type="expression" dxfId="2117" priority="2129">
      <formula>IF(RIGHT(TEXT(Y873,"0.#"),1)=".",FALSE,TRUE)</formula>
    </cfRule>
    <cfRule type="expression" dxfId="2116" priority="2130">
      <formula>IF(RIGHT(TEXT(Y873,"0.#"),1)=".",TRUE,FALSE)</formula>
    </cfRule>
  </conditionalFormatting>
  <conditionalFormatting sqref="Y871:Y872">
    <cfRule type="expression" dxfId="2115" priority="2123">
      <formula>IF(RIGHT(TEXT(Y871,"0.#"),1)=".",FALSE,TRUE)</formula>
    </cfRule>
    <cfRule type="expression" dxfId="2114" priority="2124">
      <formula>IF(RIGHT(TEXT(Y871,"0.#"),1)=".",TRUE,FALSE)</formula>
    </cfRule>
  </conditionalFormatting>
  <conditionalFormatting sqref="Y906:Y933">
    <cfRule type="expression" dxfId="2113" priority="2117">
      <formula>IF(RIGHT(TEXT(Y906,"0.#"),1)=".",FALSE,TRUE)</formula>
    </cfRule>
    <cfRule type="expression" dxfId="2112" priority="2118">
      <formula>IF(RIGHT(TEXT(Y906,"0.#"),1)=".",TRUE,FALSE)</formula>
    </cfRule>
  </conditionalFormatting>
  <conditionalFormatting sqref="Y904:Y905">
    <cfRule type="expression" dxfId="2111" priority="2111">
      <formula>IF(RIGHT(TEXT(Y904,"0.#"),1)=".",FALSE,TRUE)</formula>
    </cfRule>
    <cfRule type="expression" dxfId="2110" priority="2112">
      <formula>IF(RIGHT(TEXT(Y904,"0.#"),1)=".",TRUE,FALSE)</formula>
    </cfRule>
  </conditionalFormatting>
  <conditionalFormatting sqref="Y939:Y966">
    <cfRule type="expression" dxfId="2109" priority="2105">
      <formula>IF(RIGHT(TEXT(Y939,"0.#"),1)=".",FALSE,TRUE)</formula>
    </cfRule>
    <cfRule type="expression" dxfId="2108" priority="2106">
      <formula>IF(RIGHT(TEXT(Y939,"0.#"),1)=".",TRUE,FALSE)</formula>
    </cfRule>
  </conditionalFormatting>
  <conditionalFormatting sqref="Y937:Y938">
    <cfRule type="expression" dxfId="2107" priority="2099">
      <formula>IF(RIGHT(TEXT(Y937,"0.#"),1)=".",FALSE,TRUE)</formula>
    </cfRule>
    <cfRule type="expression" dxfId="2106" priority="2100">
      <formula>IF(RIGHT(TEXT(Y937,"0.#"),1)=".",TRUE,FALSE)</formula>
    </cfRule>
  </conditionalFormatting>
  <conditionalFormatting sqref="Y972:Y999">
    <cfRule type="expression" dxfId="2105" priority="2093">
      <formula>IF(RIGHT(TEXT(Y972,"0.#"),1)=".",FALSE,TRUE)</formula>
    </cfRule>
    <cfRule type="expression" dxfId="2104" priority="2094">
      <formula>IF(RIGHT(TEXT(Y972,"0.#"),1)=".",TRUE,FALSE)</formula>
    </cfRule>
  </conditionalFormatting>
  <conditionalFormatting sqref="Y970:Y971">
    <cfRule type="expression" dxfId="2103" priority="2087">
      <formula>IF(RIGHT(TEXT(Y970,"0.#"),1)=".",FALSE,TRUE)</formula>
    </cfRule>
    <cfRule type="expression" dxfId="2102" priority="2088">
      <formula>IF(RIGHT(TEXT(Y970,"0.#"),1)=".",TRUE,FALSE)</formula>
    </cfRule>
  </conditionalFormatting>
  <conditionalFormatting sqref="Y1005:Y1032">
    <cfRule type="expression" dxfId="2101" priority="2081">
      <formula>IF(RIGHT(TEXT(Y1005,"0.#"),1)=".",FALSE,TRUE)</formula>
    </cfRule>
    <cfRule type="expression" dxfId="2100" priority="2082">
      <formula>IF(RIGHT(TEXT(Y1005,"0.#"),1)=".",TRUE,FALSE)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74:AO900">
    <cfRule type="expression" dxfId="2019" priority="2131">
      <formula>IF(AND(AL874&gt;=0, RIGHT(TEXT(AL874,"0.#"),1)&lt;&gt;"."),TRUE,FALSE)</formula>
    </cfRule>
    <cfRule type="expression" dxfId="2018" priority="2132">
      <formula>IF(AND(AL874&gt;=0, RIGHT(TEXT(AL874,"0.#"),1)="."),TRUE,FALSE)</formula>
    </cfRule>
    <cfRule type="expression" dxfId="2017" priority="2133">
      <formula>IF(AND(AL874&lt;0, RIGHT(TEXT(AL874,"0.#"),1)&lt;&gt;"."),TRUE,FALSE)</formula>
    </cfRule>
    <cfRule type="expression" dxfId="2016" priority="2134">
      <formula>IF(AND(AL874&lt;0, RIGHT(TEXT(AL874,"0.#"),1)="."),TRUE,FALSE)</formula>
    </cfRule>
  </conditionalFormatting>
  <conditionalFormatting sqref="AL871:AO871">
    <cfRule type="expression" dxfId="2015" priority="2125">
      <formula>IF(AND(AL871&gt;=0, RIGHT(TEXT(AL871,"0.#"),1)&lt;&gt;"."),TRUE,FALSE)</formula>
    </cfRule>
    <cfRule type="expression" dxfId="2014" priority="2126">
      <formula>IF(AND(AL871&gt;=0, RIGHT(TEXT(AL871,"0.#"),1)="."),TRUE,FALSE)</formula>
    </cfRule>
    <cfRule type="expression" dxfId="2013" priority="2127">
      <formula>IF(AND(AL871&lt;0, RIGHT(TEXT(AL871,"0.#"),1)&lt;&gt;"."),TRUE,FALSE)</formula>
    </cfRule>
    <cfRule type="expression" dxfId="2012" priority="2128">
      <formula>IF(AND(AL871&lt;0, RIGHT(TEXT(AL871,"0.#"),1)="."),TRUE,FALSE)</formula>
    </cfRule>
  </conditionalFormatting>
  <conditionalFormatting sqref="AL906:AO933">
    <cfRule type="expression" dxfId="2011" priority="2119">
      <formula>IF(AND(AL906&gt;=0, RIGHT(TEXT(AL906,"0.#"),1)&lt;&gt;"."),TRUE,FALSE)</formula>
    </cfRule>
    <cfRule type="expression" dxfId="2010" priority="2120">
      <formula>IF(AND(AL906&gt;=0, RIGHT(TEXT(AL906,"0.#"),1)="."),TRUE,FALSE)</formula>
    </cfRule>
    <cfRule type="expression" dxfId="2009" priority="2121">
      <formula>IF(AND(AL906&lt;0, RIGHT(TEXT(AL906,"0.#"),1)&lt;&gt;"."),TRUE,FALSE)</formula>
    </cfRule>
    <cfRule type="expression" dxfId="2008" priority="2122">
      <formula>IF(AND(AL906&lt;0, RIGHT(TEXT(AL906,"0.#"),1)="."),TRUE,FALSE)</formula>
    </cfRule>
  </conditionalFormatting>
  <conditionalFormatting sqref="AL904:AO905">
    <cfRule type="expression" dxfId="2007" priority="2113">
      <formula>IF(AND(AL904&gt;=0, RIGHT(TEXT(AL904,"0.#"),1)&lt;&gt;"."),TRUE,FALSE)</formula>
    </cfRule>
    <cfRule type="expression" dxfId="2006" priority="2114">
      <formula>IF(AND(AL904&gt;=0, RIGHT(TEXT(AL904,"0.#"),1)="."),TRUE,FALSE)</formula>
    </cfRule>
    <cfRule type="expression" dxfId="2005" priority="2115">
      <formula>IF(AND(AL904&lt;0, RIGHT(TEXT(AL904,"0.#"),1)&lt;&gt;"."),TRUE,FALSE)</formula>
    </cfRule>
    <cfRule type="expression" dxfId="2004" priority="2116">
      <formula>IF(AND(AL904&lt;0, RIGHT(TEXT(AL904,"0.#"),1)="."),TRUE,FALSE)</formula>
    </cfRule>
  </conditionalFormatting>
  <conditionalFormatting sqref="AL939:AO966">
    <cfRule type="expression" dxfId="2003" priority="2107">
      <formula>IF(AND(AL939&gt;=0, RIGHT(TEXT(AL939,"0.#"),1)&lt;&gt;"."),TRUE,FALSE)</formula>
    </cfRule>
    <cfRule type="expression" dxfId="2002" priority="2108">
      <formula>IF(AND(AL939&gt;=0, RIGHT(TEXT(AL939,"0.#"),1)="."),TRUE,FALSE)</formula>
    </cfRule>
    <cfRule type="expression" dxfId="2001" priority="2109">
      <formula>IF(AND(AL939&lt;0, RIGHT(TEXT(AL939,"0.#"),1)&lt;&gt;"."),TRUE,FALSE)</formula>
    </cfRule>
    <cfRule type="expression" dxfId="2000" priority="2110">
      <formula>IF(AND(AL939&lt;0, RIGHT(TEXT(AL939,"0.#"),1)="."),TRUE,FALSE)</formula>
    </cfRule>
  </conditionalFormatting>
  <conditionalFormatting sqref="AL937:AO938">
    <cfRule type="expression" dxfId="1999" priority="2101">
      <formula>IF(AND(AL937&gt;=0, RIGHT(TEXT(AL937,"0.#"),1)&lt;&gt;"."),TRUE,FALSE)</formula>
    </cfRule>
    <cfRule type="expression" dxfId="1998" priority="2102">
      <formula>IF(AND(AL937&gt;=0, RIGHT(TEXT(AL937,"0.#"),1)="."),TRUE,FALSE)</formula>
    </cfRule>
    <cfRule type="expression" dxfId="1997" priority="2103">
      <formula>IF(AND(AL937&lt;0, RIGHT(TEXT(AL937,"0.#"),1)&lt;&gt;"."),TRUE,FALSE)</formula>
    </cfRule>
    <cfRule type="expression" dxfId="1996" priority="2104">
      <formula>IF(AND(AL937&lt;0, RIGHT(TEXT(AL937,"0.#"),1)="."),TRUE,FALSE)</formula>
    </cfRule>
  </conditionalFormatting>
  <conditionalFormatting sqref="AL972:AO999">
    <cfRule type="expression" dxfId="1995" priority="2095">
      <formula>IF(AND(AL972&gt;=0, RIGHT(TEXT(AL972,"0.#"),1)&lt;&gt;"."),TRUE,FALSE)</formula>
    </cfRule>
    <cfRule type="expression" dxfId="1994" priority="2096">
      <formula>IF(AND(AL972&gt;=0, RIGHT(TEXT(AL972,"0.#"),1)="."),TRUE,FALSE)</formula>
    </cfRule>
    <cfRule type="expression" dxfId="1993" priority="2097">
      <formula>IF(AND(AL972&lt;0, RIGHT(TEXT(AL972,"0.#"),1)&lt;&gt;"."),TRUE,FALSE)</formula>
    </cfRule>
    <cfRule type="expression" dxfId="1992" priority="2098">
      <formula>IF(AND(AL972&lt;0, RIGHT(TEXT(AL972,"0.#"),1)="."),TRUE,FALSE)</formula>
    </cfRule>
  </conditionalFormatting>
  <conditionalFormatting sqref="AL970:AO971">
    <cfRule type="expression" dxfId="1991" priority="2089">
      <formula>IF(AND(AL970&gt;=0, RIGHT(TEXT(AL970,"0.#"),1)&lt;&gt;"."),TRUE,FALSE)</formula>
    </cfRule>
    <cfRule type="expression" dxfId="1990" priority="2090">
      <formula>IF(AND(AL970&gt;=0, RIGHT(TEXT(AL970,"0.#"),1)="."),TRUE,FALSE)</formula>
    </cfRule>
    <cfRule type="expression" dxfId="1989" priority="2091">
      <formula>IF(AND(AL970&lt;0, RIGHT(TEXT(AL970,"0.#"),1)&lt;&gt;"."),TRUE,FALSE)</formula>
    </cfRule>
    <cfRule type="expression" dxfId="1988" priority="2092">
      <formula>IF(AND(AL970&lt;0, RIGHT(TEXT(AL970,"0.#"),1)="."),TRUE,FALSE)</formula>
    </cfRule>
  </conditionalFormatting>
  <conditionalFormatting sqref="AL1005:AO1032">
    <cfRule type="expression" dxfId="1987" priority="2083">
      <formula>IF(AND(AL1005&gt;=0, RIGHT(TEXT(AL1005,"0.#"),1)&lt;&gt;"."),TRUE,FALSE)</formula>
    </cfRule>
    <cfRule type="expression" dxfId="1986" priority="2084">
      <formula>IF(AND(AL1005&gt;=0, RIGHT(TEXT(AL1005,"0.#"),1)="."),TRUE,FALSE)</formula>
    </cfRule>
    <cfRule type="expression" dxfId="1985" priority="2085">
      <formula>IF(AND(AL1005&lt;0, RIGHT(TEXT(AL1005,"0.#"),1)&lt;&gt;"."),TRUE,FALSE)</formula>
    </cfRule>
    <cfRule type="expression" dxfId="1984" priority="2086">
      <formula>IF(AND(AL1005&lt;0, RIGHT(TEXT(AL1005,"0.#"),1)="."),TRUE,FALSE)</formula>
    </cfRule>
  </conditionalFormatting>
  <conditionalFormatting sqref="AL1003:AO1004">
    <cfRule type="expression" dxfId="1983" priority="2077">
      <formula>IF(AND(AL1003&gt;=0, RIGHT(TEXT(AL1003,"0.#"),1)&lt;&gt;"."),TRUE,FALSE)</formula>
    </cfRule>
    <cfRule type="expression" dxfId="1982" priority="2078">
      <formula>IF(AND(AL1003&gt;=0, RIGHT(TEXT(AL1003,"0.#"),1)="."),TRUE,FALSE)</formula>
    </cfRule>
    <cfRule type="expression" dxfId="1981" priority="2079">
      <formula>IF(AND(AL1003&lt;0, RIGHT(TEXT(AL1003,"0.#"),1)&lt;&gt;"."),TRUE,FALSE)</formula>
    </cfRule>
    <cfRule type="expression" dxfId="1980" priority="2080">
      <formula>IF(AND(AL1003&lt;0, RIGHT(TEXT(AL1003,"0.#"),1)="."),TRUE,FALSE)</formula>
    </cfRule>
  </conditionalFormatting>
  <conditionalFormatting sqref="Y1003:Y1004">
    <cfRule type="expression" dxfId="1979" priority="2075">
      <formula>IF(RIGHT(TEXT(Y1003,"0.#"),1)=".",FALSE,TRUE)</formula>
    </cfRule>
    <cfRule type="expression" dxfId="1978" priority="2076">
      <formula>IF(RIGHT(TEXT(Y1003,"0.#"),1)=".",TRUE,FALSE)</formula>
    </cfRule>
  </conditionalFormatting>
  <conditionalFormatting sqref="AL1038:AO1065">
    <cfRule type="expression" dxfId="1977" priority="2071">
      <formula>IF(AND(AL1038&gt;=0, RIGHT(TEXT(AL1038,"0.#"),1)&lt;&gt;"."),TRUE,FALSE)</formula>
    </cfRule>
    <cfRule type="expression" dxfId="1976" priority="2072">
      <formula>IF(AND(AL1038&gt;=0, RIGHT(TEXT(AL1038,"0.#"),1)="."),TRUE,FALSE)</formula>
    </cfRule>
    <cfRule type="expression" dxfId="1975" priority="2073">
      <formula>IF(AND(AL1038&lt;0, RIGHT(TEXT(AL1038,"0.#"),1)&lt;&gt;"."),TRUE,FALSE)</formula>
    </cfRule>
    <cfRule type="expression" dxfId="1974" priority="2074">
      <formula>IF(AND(AL1038&lt;0, RIGHT(TEXT(AL1038,"0.#"),1)="."),TRUE,FALSE)</formula>
    </cfRule>
  </conditionalFormatting>
  <conditionalFormatting sqref="Y1038:Y1065">
    <cfRule type="expression" dxfId="1973" priority="2069">
      <formula>IF(RIGHT(TEXT(Y1038,"0.#"),1)=".",FALSE,TRUE)</formula>
    </cfRule>
    <cfRule type="expression" dxfId="1972" priority="2070">
      <formula>IF(RIGHT(TEXT(Y1038,"0.#"),1)=".",TRUE,FALSE)</formula>
    </cfRule>
  </conditionalFormatting>
  <conditionalFormatting sqref="AL1036:AO1037">
    <cfRule type="expression" dxfId="1971" priority="2065">
      <formula>IF(AND(AL1036&gt;=0, RIGHT(TEXT(AL1036,"0.#"),1)&lt;&gt;"."),TRUE,FALSE)</formula>
    </cfRule>
    <cfRule type="expression" dxfId="1970" priority="2066">
      <formula>IF(AND(AL1036&gt;=0, RIGHT(TEXT(AL1036,"0.#"),1)="."),TRUE,FALSE)</formula>
    </cfRule>
    <cfRule type="expression" dxfId="1969" priority="2067">
      <formula>IF(AND(AL1036&lt;0, RIGHT(TEXT(AL1036,"0.#"),1)&lt;&gt;"."),TRUE,FALSE)</formula>
    </cfRule>
    <cfRule type="expression" dxfId="1968" priority="2068">
      <formula>IF(AND(AL1036&lt;0, RIGHT(TEXT(AL1036,"0.#"),1)="."),TRUE,FALSE)</formula>
    </cfRule>
  </conditionalFormatting>
  <conditionalFormatting sqref="Y1036:Y1037">
    <cfRule type="expression" dxfId="1967" priority="2063">
      <formula>IF(RIGHT(TEXT(Y1036,"0.#"),1)=".",FALSE,TRUE)</formula>
    </cfRule>
    <cfRule type="expression" dxfId="1966" priority="2064">
      <formula>IF(RIGHT(TEXT(Y1036,"0.#"),1)=".",TRUE,FALSE)</formula>
    </cfRule>
  </conditionalFormatting>
  <conditionalFormatting sqref="AL1071:AO1098">
    <cfRule type="expression" dxfId="1965" priority="2059">
      <formula>IF(AND(AL1071&gt;=0, RIGHT(TEXT(AL1071,"0.#"),1)&lt;&gt;"."),TRUE,FALSE)</formula>
    </cfRule>
    <cfRule type="expression" dxfId="1964" priority="2060">
      <formula>IF(AND(AL1071&gt;=0, RIGHT(TEXT(AL1071,"0.#"),1)="."),TRUE,FALSE)</formula>
    </cfRule>
    <cfRule type="expression" dxfId="1963" priority="2061">
      <formula>IF(AND(AL1071&lt;0, RIGHT(TEXT(AL1071,"0.#"),1)&lt;&gt;"."),TRUE,FALSE)</formula>
    </cfRule>
    <cfRule type="expression" dxfId="1962" priority="2062">
      <formula>IF(AND(AL1071&lt;0, RIGHT(TEXT(AL1071,"0.#"),1)="."),TRUE,FALSE)</formula>
    </cfRule>
  </conditionalFormatting>
  <conditionalFormatting sqref="Y1071:Y1098">
    <cfRule type="expression" dxfId="1961" priority="2057">
      <formula>IF(RIGHT(TEXT(Y1071,"0.#"),1)=".",FALSE,TRUE)</formula>
    </cfRule>
    <cfRule type="expression" dxfId="1960" priority="2058">
      <formula>IF(RIGHT(TEXT(Y1071,"0.#"),1)=".",TRUE,FALSE)</formula>
    </cfRule>
  </conditionalFormatting>
  <conditionalFormatting sqref="AL1069:AO1070">
    <cfRule type="expression" dxfId="1959" priority="2053">
      <formula>IF(AND(AL1069&gt;=0, RIGHT(TEXT(AL1069,"0.#"),1)&lt;&gt;"."),TRUE,FALSE)</formula>
    </cfRule>
    <cfRule type="expression" dxfId="1958" priority="2054">
      <formula>IF(AND(AL1069&gt;=0, RIGHT(TEXT(AL1069,"0.#"),1)="."),TRUE,FALSE)</formula>
    </cfRule>
    <cfRule type="expression" dxfId="1957" priority="2055">
      <formula>IF(AND(AL1069&lt;0, RIGHT(TEXT(AL1069,"0.#"),1)&lt;&gt;"."),TRUE,FALSE)</formula>
    </cfRule>
    <cfRule type="expression" dxfId="1956" priority="2056">
      <formula>IF(AND(AL1069&lt;0, RIGHT(TEXT(AL1069,"0.#"),1)="."),TRUE,FALSE)</formula>
    </cfRule>
  </conditionalFormatting>
  <conditionalFormatting sqref="Y1069:Y1070">
    <cfRule type="expression" dxfId="1955" priority="2051">
      <formula>IF(RIGHT(TEXT(Y1069,"0.#"),1)=".",FALSE,TRUE)</formula>
    </cfRule>
    <cfRule type="expression" dxfId="1954" priority="2052">
      <formula>IF(RIGHT(TEXT(Y1069,"0.#"),1)=".",TRUE,FALSE)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L872:AO873">
    <cfRule type="expression" dxfId="759" priority="57">
      <formula>IF(AND(AL872&gt;=0, RIGHT(TEXT(AL872,"0.#"),1)&lt;&gt;"."),TRUE,FALSE)</formula>
    </cfRule>
    <cfRule type="expression" dxfId="758" priority="58">
      <formula>IF(AND(AL872&gt;=0, RIGHT(TEXT(AL872,"0.#"),1)="."),TRUE,FALSE)</formula>
    </cfRule>
    <cfRule type="expression" dxfId="757" priority="59">
      <formula>IF(AND(AL872&lt;0, RIGHT(TEXT(AL872,"0.#"),1)&lt;&gt;"."),TRUE,FALSE)</formula>
    </cfRule>
    <cfRule type="expression" dxfId="756" priority="60">
      <formula>IF(AND(AL872&lt;0, RIGHT(TEXT(AL872,"0.#"),1)="."),TRUE,FALSE)</formula>
    </cfRule>
  </conditionalFormatting>
  <conditionalFormatting sqref="AU783">
    <cfRule type="expression" dxfId="755" priority="55">
      <formula>IF(RIGHT(TEXT(AU783,"0.#"),1)=".",FALSE,TRUE)</formula>
    </cfRule>
    <cfRule type="expression" dxfId="754" priority="56">
      <formula>IF(RIGHT(TEXT(AU783,"0.#"),1)=".",TRUE,FALSE)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83" max="49" man="1"/>
    <brk id="735" max="49" man="1"/>
    <brk id="834" max="49" man="1"/>
  </rowBreaks>
  <colBreaks count="1" manualBreakCount="1">
    <brk id="6" max="10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AG18" sqref="AG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t="s">
        <v>565</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2" t="s">
        <v>146</v>
      </c>
      <c r="H2" s="436"/>
      <c r="I2" s="436"/>
      <c r="J2" s="436"/>
      <c r="K2" s="436"/>
      <c r="L2" s="436"/>
      <c r="M2" s="436"/>
      <c r="N2" s="436"/>
      <c r="O2" s="513"/>
      <c r="P2" s="435" t="s">
        <v>59</v>
      </c>
      <c r="Q2" s="436"/>
      <c r="R2" s="436"/>
      <c r="S2" s="436"/>
      <c r="T2" s="436"/>
      <c r="U2" s="436"/>
      <c r="V2" s="436"/>
      <c r="W2" s="436"/>
      <c r="X2" s="513"/>
      <c r="Y2" s="1027"/>
      <c r="Z2" s="829"/>
      <c r="AA2" s="830"/>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3" t="s">
        <v>134</v>
      </c>
      <c r="AV2" s="533"/>
      <c r="AW2" s="533"/>
      <c r="AX2" s="534"/>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3"/>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2" t="s">
        <v>146</v>
      </c>
      <c r="H9" s="436"/>
      <c r="I9" s="436"/>
      <c r="J9" s="436"/>
      <c r="K9" s="436"/>
      <c r="L9" s="436"/>
      <c r="M9" s="436"/>
      <c r="N9" s="436"/>
      <c r="O9" s="513"/>
      <c r="P9" s="435" t="s">
        <v>59</v>
      </c>
      <c r="Q9" s="436"/>
      <c r="R9" s="436"/>
      <c r="S9" s="436"/>
      <c r="T9" s="436"/>
      <c r="U9" s="436"/>
      <c r="V9" s="436"/>
      <c r="W9" s="436"/>
      <c r="X9" s="513"/>
      <c r="Y9" s="1027"/>
      <c r="Z9" s="829"/>
      <c r="AA9" s="830"/>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3" t="s">
        <v>134</v>
      </c>
      <c r="AV9" s="533"/>
      <c r="AW9" s="533"/>
      <c r="AX9" s="534"/>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3"/>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2" t="s">
        <v>146</v>
      </c>
      <c r="H16" s="436"/>
      <c r="I16" s="436"/>
      <c r="J16" s="436"/>
      <c r="K16" s="436"/>
      <c r="L16" s="436"/>
      <c r="M16" s="436"/>
      <c r="N16" s="436"/>
      <c r="O16" s="513"/>
      <c r="P16" s="435" t="s">
        <v>59</v>
      </c>
      <c r="Q16" s="436"/>
      <c r="R16" s="436"/>
      <c r="S16" s="436"/>
      <c r="T16" s="436"/>
      <c r="U16" s="436"/>
      <c r="V16" s="436"/>
      <c r="W16" s="436"/>
      <c r="X16" s="513"/>
      <c r="Y16" s="1027"/>
      <c r="Z16" s="829"/>
      <c r="AA16" s="830"/>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3" t="s">
        <v>134</v>
      </c>
      <c r="AV16" s="533"/>
      <c r="AW16" s="533"/>
      <c r="AX16" s="534"/>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3"/>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2" t="s">
        <v>146</v>
      </c>
      <c r="H23" s="436"/>
      <c r="I23" s="436"/>
      <c r="J23" s="436"/>
      <c r="K23" s="436"/>
      <c r="L23" s="436"/>
      <c r="M23" s="436"/>
      <c r="N23" s="436"/>
      <c r="O23" s="513"/>
      <c r="P23" s="435" t="s">
        <v>59</v>
      </c>
      <c r="Q23" s="436"/>
      <c r="R23" s="436"/>
      <c r="S23" s="436"/>
      <c r="T23" s="436"/>
      <c r="U23" s="436"/>
      <c r="V23" s="436"/>
      <c r="W23" s="436"/>
      <c r="X23" s="513"/>
      <c r="Y23" s="1027"/>
      <c r="Z23" s="829"/>
      <c r="AA23" s="830"/>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3" t="s">
        <v>134</v>
      </c>
      <c r="AV23" s="533"/>
      <c r="AW23" s="533"/>
      <c r="AX23" s="534"/>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3"/>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2" t="s">
        <v>146</v>
      </c>
      <c r="H30" s="436"/>
      <c r="I30" s="436"/>
      <c r="J30" s="436"/>
      <c r="K30" s="436"/>
      <c r="L30" s="436"/>
      <c r="M30" s="436"/>
      <c r="N30" s="436"/>
      <c r="O30" s="513"/>
      <c r="P30" s="435" t="s">
        <v>59</v>
      </c>
      <c r="Q30" s="436"/>
      <c r="R30" s="436"/>
      <c r="S30" s="436"/>
      <c r="T30" s="436"/>
      <c r="U30" s="436"/>
      <c r="V30" s="436"/>
      <c r="W30" s="436"/>
      <c r="X30" s="513"/>
      <c r="Y30" s="1027"/>
      <c r="Z30" s="829"/>
      <c r="AA30" s="830"/>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3" t="s">
        <v>134</v>
      </c>
      <c r="AV30" s="533"/>
      <c r="AW30" s="533"/>
      <c r="AX30" s="534"/>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3"/>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2" t="s">
        <v>146</v>
      </c>
      <c r="H37" s="436"/>
      <c r="I37" s="436"/>
      <c r="J37" s="436"/>
      <c r="K37" s="436"/>
      <c r="L37" s="436"/>
      <c r="M37" s="436"/>
      <c r="N37" s="436"/>
      <c r="O37" s="513"/>
      <c r="P37" s="435" t="s">
        <v>59</v>
      </c>
      <c r="Q37" s="436"/>
      <c r="R37" s="436"/>
      <c r="S37" s="436"/>
      <c r="T37" s="436"/>
      <c r="U37" s="436"/>
      <c r="V37" s="436"/>
      <c r="W37" s="436"/>
      <c r="X37" s="513"/>
      <c r="Y37" s="1027"/>
      <c r="Z37" s="829"/>
      <c r="AA37" s="830"/>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3" t="s">
        <v>134</v>
      </c>
      <c r="AV37" s="533"/>
      <c r="AW37" s="533"/>
      <c r="AX37" s="534"/>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3"/>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2" t="s">
        <v>146</v>
      </c>
      <c r="H44" s="436"/>
      <c r="I44" s="436"/>
      <c r="J44" s="436"/>
      <c r="K44" s="436"/>
      <c r="L44" s="436"/>
      <c r="M44" s="436"/>
      <c r="N44" s="436"/>
      <c r="O44" s="513"/>
      <c r="P44" s="435" t="s">
        <v>59</v>
      </c>
      <c r="Q44" s="436"/>
      <c r="R44" s="436"/>
      <c r="S44" s="436"/>
      <c r="T44" s="436"/>
      <c r="U44" s="436"/>
      <c r="V44" s="436"/>
      <c r="W44" s="436"/>
      <c r="X44" s="513"/>
      <c r="Y44" s="1027"/>
      <c r="Z44" s="829"/>
      <c r="AA44" s="830"/>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3" t="s">
        <v>134</v>
      </c>
      <c r="AV44" s="533"/>
      <c r="AW44" s="533"/>
      <c r="AX44" s="534"/>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3"/>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2" t="s">
        <v>146</v>
      </c>
      <c r="H51" s="436"/>
      <c r="I51" s="436"/>
      <c r="J51" s="436"/>
      <c r="K51" s="436"/>
      <c r="L51" s="436"/>
      <c r="M51" s="436"/>
      <c r="N51" s="436"/>
      <c r="O51" s="513"/>
      <c r="P51" s="435" t="s">
        <v>59</v>
      </c>
      <c r="Q51" s="436"/>
      <c r="R51" s="436"/>
      <c r="S51" s="436"/>
      <c r="T51" s="436"/>
      <c r="U51" s="436"/>
      <c r="V51" s="436"/>
      <c r="W51" s="436"/>
      <c r="X51" s="513"/>
      <c r="Y51" s="1027"/>
      <c r="Z51" s="829"/>
      <c r="AA51" s="830"/>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3" t="s">
        <v>134</v>
      </c>
      <c r="AV51" s="533"/>
      <c r="AW51" s="533"/>
      <c r="AX51" s="534"/>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3"/>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2" t="s">
        <v>146</v>
      </c>
      <c r="H58" s="436"/>
      <c r="I58" s="436"/>
      <c r="J58" s="436"/>
      <c r="K58" s="436"/>
      <c r="L58" s="436"/>
      <c r="M58" s="436"/>
      <c r="N58" s="436"/>
      <c r="O58" s="513"/>
      <c r="P58" s="435" t="s">
        <v>59</v>
      </c>
      <c r="Q58" s="436"/>
      <c r="R58" s="436"/>
      <c r="S58" s="436"/>
      <c r="T58" s="436"/>
      <c r="U58" s="436"/>
      <c r="V58" s="436"/>
      <c r="W58" s="436"/>
      <c r="X58" s="513"/>
      <c r="Y58" s="1027"/>
      <c r="Z58" s="829"/>
      <c r="AA58" s="830"/>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3" t="s">
        <v>134</v>
      </c>
      <c r="AV58" s="533"/>
      <c r="AW58" s="533"/>
      <c r="AX58" s="534"/>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3"/>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2" t="s">
        <v>146</v>
      </c>
      <c r="H65" s="436"/>
      <c r="I65" s="436"/>
      <c r="J65" s="436"/>
      <c r="K65" s="436"/>
      <c r="L65" s="436"/>
      <c r="M65" s="436"/>
      <c r="N65" s="436"/>
      <c r="O65" s="513"/>
      <c r="P65" s="435" t="s">
        <v>59</v>
      </c>
      <c r="Q65" s="436"/>
      <c r="R65" s="436"/>
      <c r="S65" s="436"/>
      <c r="T65" s="436"/>
      <c r="U65" s="436"/>
      <c r="V65" s="436"/>
      <c r="W65" s="436"/>
      <c r="X65" s="513"/>
      <c r="Y65" s="1027"/>
      <c r="Z65" s="829"/>
      <c r="AA65" s="830"/>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3" t="s">
        <v>134</v>
      </c>
      <c r="AV65" s="533"/>
      <c r="AW65" s="533"/>
      <c r="AX65" s="534"/>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3"/>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BB8EB1-E32C-4F02-91D8-38CD0615ED7C}">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2d5f1945-286f-4658-a685-0dc25831e22f"/>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3FB3DEA3-CA31-4B40-B785-63ED57AC43DD}"/>
</file>

<file path=customXml/itemProps3.xml><?xml version="1.0" encoding="utf-8"?>
<ds:datastoreItem xmlns:ds="http://schemas.openxmlformats.org/officeDocument/2006/customXml" ds:itemID="{72FF6DA1-FC34-4CCB-B7B3-33215518CE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I</cp:lastModifiedBy>
  <cp:lastPrinted>2020-07-30T11:23:36Z</cp:lastPrinted>
  <dcterms:created xsi:type="dcterms:W3CDTF">2012-03-13T00:50:25Z</dcterms:created>
  <dcterms:modified xsi:type="dcterms:W3CDTF">2020-07-30T11:23:38Z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