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エネシス課/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Y838" authorId="0" shapeId="0">
      <text>
        <r>
          <rPr>
            <b/>
            <sz val="9"/>
            <color indexed="81"/>
            <rFont val="MS P ゴシック"/>
            <family val="3"/>
            <charset val="128"/>
          </rPr>
          <t>Windows ユーザー:</t>
        </r>
        <r>
          <rPr>
            <sz val="9"/>
            <color indexed="81"/>
            <rFont val="MS P ゴシック"/>
            <family val="3"/>
            <charset val="128"/>
          </rPr>
          <t xml:space="preserve">
金額の確認</t>
        </r>
      </text>
    </comment>
    <comment ref="Y871" authorId="0" shapeId="0">
      <text>
        <r>
          <rPr>
            <b/>
            <sz val="9"/>
            <color indexed="81"/>
            <rFont val="MS P ゴシック"/>
            <family val="3"/>
            <charset val="128"/>
          </rPr>
          <t>Windows ユーザー:</t>
        </r>
        <r>
          <rPr>
            <sz val="9"/>
            <color indexed="81"/>
            <rFont val="MS P ゴシック"/>
            <family val="3"/>
            <charset val="128"/>
          </rPr>
          <t xml:space="preserve">
金額の確認</t>
        </r>
      </text>
    </comment>
    <comment ref="Y904" authorId="0" shapeId="0">
      <text>
        <r>
          <rPr>
            <b/>
            <sz val="9"/>
            <color indexed="81"/>
            <rFont val="MS P ゴシック"/>
            <family val="3"/>
            <charset val="128"/>
          </rPr>
          <t>Windows ユーザー:</t>
        </r>
        <r>
          <rPr>
            <sz val="9"/>
            <color indexed="81"/>
            <rFont val="MS P ゴシック"/>
            <family val="3"/>
            <charset val="128"/>
          </rPr>
          <t xml:space="preserve">
金額の確認</t>
        </r>
      </text>
    </comment>
  </commentList>
</comments>
</file>

<file path=xl/sharedStrings.xml><?xml version="1.0" encoding="utf-8"?>
<sst xmlns="http://schemas.openxmlformats.org/spreadsheetml/2006/main" count="3029" uniqueCount="686">
  <si>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</si>
  <si>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</si>
  <si>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</si>
  <si>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</si>
  <si>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</si>
  <si>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</si>
  <si>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</si>
  <si>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</si>
  <si>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</si>
  <si>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</si>
  <si>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</si>
  <si>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</si>
  <si>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</si>
  <si>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</si>
  <si>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</si>
  <si>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</si>
  <si>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</si>
  <si>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</si>
  <si>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</si>
  <si>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</si>
  <si>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</si>
  <si>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</si>
  <si>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</si>
  <si>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</si>
  <si>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</si>
  <si>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</si>
  <si>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</si>
  <si>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</si>
  <si>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</si>
  <si>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</si>
  <si>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</si>
  <si>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</si>
  <si>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</si>
  <si>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</si>
  <si>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</si>
  <si>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</si>
  <si>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</si>
  <si>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</si>
  <si>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</si>
  <si>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</si>
  <si>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</si>
  <si>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</si>
  <si>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</si>
  <si>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</si>
  <si>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</si>
  <si>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</si>
  <si>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</si>
  <si>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</si>
  <si>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</si>
  <si>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</si>
  <si>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</si>
  <si>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</si>
  <si>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</si>
  <si>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</si>
  <si>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</si>
  <si>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</si>
  <si>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</si>
  <si>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</si>
  <si>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</si>
  <si>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</si>
  <si>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</si>
  <si>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</si>
  <si>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</si>
  <si>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</si>
  <si>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</si>
  <si>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</si>
  <si>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</si>
  <si>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</si>
  <si>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</si>
  <si>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</si>
  <si>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</si>
  <si>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</si>
  <si>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</si>
  <si>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</si>
  <si>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</si>
  <si>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</si>
  <si>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</si>
  <si>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</si>
  <si>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</si>
  <si>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</si>
  <si>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</si>
  <si>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</si>
  <si>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</si>
  <si>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</si>
  <si>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</si>
  <si>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</si>
  <si>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</si>
  <si>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</si>
  <si>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</si>
  <si>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</si>
  <si>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</si>
  <si>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</si>
  <si>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</si>
  <si>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</si>
  <si>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</si>
  <si>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</si>
  <si>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</si>
  <si>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</si>
  <si>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</si>
  <si>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</si>
  <si>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</si>
  <si>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</si>
  <si>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</si>
  <si>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</si>
  <si>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</si>
  <si>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</si>
  <si>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</si>
  <si>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</si>
  <si>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</si>
  <si>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</si>
  <si>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</si>
  <si>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</si>
  <si>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</si>
  <si>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</si>
  <si>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</si>
  <si>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</si>
  <si>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</si>
  <si>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</si>
  <si>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</si>
  <si>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</si>
  <si>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</si>
  <si>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</si>
  <si>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</si>
  <si>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</si>
  <si>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</si>
  <si>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</si>
  <si>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</si>
  <si>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</si>
  <si>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</si>
  <si>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</si>
  <si>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</si>
  <si>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</si>
  <si>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</si>
  <si>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</si>
  <si>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</si>
  <si>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</si>
  <si>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</si>
  <si>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</si>
  <si>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</si>
  <si>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</si>
  <si>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</si>
  <si>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</si>
  <si>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</si>
  <si>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</si>
  <si>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</si>
  <si>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</si>
  <si>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</si>
  <si>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</si>
  <si>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</si>
  <si>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</si>
  <si>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</si>
  <si>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</si>
  <si>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</si>
  <si>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</si>
  <si>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</si>
  <si>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</si>
  <si>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</si>
  <si>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</si>
  <si>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</si>
  <si>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</si>
  <si>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</si>
  <si>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</si>
  <si>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</si>
  <si>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</si>
  <si>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</si>
  <si>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</si>
  <si>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</si>
  <si>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</si>
  <si>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</si>
  <si>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</si>
  <si>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</si>
  <si>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</si>
  <si>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</si>
  <si>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</si>
  <si>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</si>
  <si>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</si>
  <si>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</si>
  <si>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</si>
  <si>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</si>
  <si>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</si>
  <si>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</si>
  <si>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</si>
  <si>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</si>
  <si>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</si>
  <si>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</si>
  <si>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</si>
  <si>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</si>
  <si>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</si>
  <si>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</si>
  <si>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</si>
  <si>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</si>
  <si>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</si>
  <si>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</si>
  <si>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</si>
  <si>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</si>
  <si>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</si>
  <si>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</si>
  <si>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</si>
  <si>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</si>
  <si>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</si>
  <si>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</si>
  <si>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</si>
  <si>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</si>
  <si>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</si>
  <si>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</si>
  <si>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</si>
  <si>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</si>
  <si>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</si>
  <si>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</si>
  <si>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</si>
  <si>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</si>
  <si>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</si>
  <si>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</si>
  <si>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</si>
  <si>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</si>
  <si>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</si>
  <si>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</si>
  <si>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</si>
  <si>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</si>
  <si>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</si>
  <si>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</si>
  <si>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</si>
  <si>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</si>
  <si>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</si>
  <si>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</si>
  <si>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</si>
  <si>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</si>
  <si>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</si>
  <si>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</si>
  <si>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</si>
  <si>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</si>
  <si>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</si>
  <si>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</si>
  <si>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</si>
  <si>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</si>
  <si>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</si>
  <si>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</si>
  <si>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</si>
  <si>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</si>
  <si>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</si>
  <si>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</si>
  <si>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</si>
  <si>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</si>
  <si>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</si>
  <si>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</si>
  <si>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</si>
  <si>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</si>
  <si>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</si>
  <si>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</si>
  <si>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</si>
  <si>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</si>
  <si>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</si>
  <si>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</si>
  <si>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</si>
  <si>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</si>
  <si>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</si>
  <si>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</si>
  <si>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</si>
  <si>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</si>
  <si>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</si>
  <si>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</si>
  <si>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</si>
  <si>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</si>
  <si>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</si>
  <si>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</si>
  <si>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</si>
  <si>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</si>
  <si>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</si>
  <si>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</si>
  <si>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</si>
  <si>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</si>
  <si>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</si>
  <si>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</si>
  <si>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</si>
  <si>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</si>
  <si>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</si>
  <si>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</si>
  <si>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</si>
  <si>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</si>
  <si>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</si>
  <si>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</si>
  <si>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</si>
  <si>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</si>
  <si>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</si>
  <si>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</si>
  <si>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</si>
  <si>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</si>
  <si>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</si>
  <si>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</si>
  <si>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</si>
  <si>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</si>
  <si>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</si>
  <si>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</si>
  <si>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</si>
  <si>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</si>
  <si>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</si>
  <si>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</si>
  <si>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</si>
  <si>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</si>
  <si>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</si>
  <si>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</si>
  <si>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</si>
  <si>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</si>
  <si>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</si>
  <si>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</si>
  <si>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</si>
  <si>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</si>
  <si>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</si>
  <si>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</si>
  <si>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</si>
  <si>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</si>
  <si>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</si>
  <si>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</si>
  <si>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</si>
  <si>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</si>
  <si>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</si>
  <si>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</si>
  <si>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</si>
  <si>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</si>
  <si>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</si>
  <si>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</si>
  <si>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</si>
  <si>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</si>
  <si>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</si>
  <si>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</si>
  <si>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</si>
  <si>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</si>
  <si>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</si>
  <si>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</si>
  <si>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</si>
  <si>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</si>
  <si>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</si>
  <si>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</si>
  <si>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</si>
  <si>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</si>
  <si>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</si>
  <si>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</si>
  <si>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</si>
  <si>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</si>
  <si>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</si>
  <si>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</si>
  <si>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</si>
  <si>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</si>
  <si>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</si>
  <si>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</si>
  <si>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</si>
  <si>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</si>
  <si>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</si>
  <si>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</si>
  <si>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</si>
  <si>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</si>
  <si>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</si>
  <si>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</si>
  <si>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</si>
  <si>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</si>
  <si>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</si>
  <si>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</si>
  <si>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</si>
  <si>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</si>
  <si>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</si>
  <si>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</si>
  <si>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</si>
  <si>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</si>
  <si>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</si>
  <si>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</si>
  <si>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</si>
  <si>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</si>
  <si>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</si>
  <si>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</si>
  <si>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</si>
  <si>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</si>
  <si>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</si>
  <si>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</si>
  <si>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</si>
  <si>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</si>
  <si>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</si>
  <si>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</si>
  <si>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</si>
  <si>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</si>
  <si>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</si>
  <si>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</si>
  <si>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</si>
  <si>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</si>
  <si>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</si>
  <si>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</si>
  <si>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</si>
  <si>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</si>
  <si>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</si>
  <si>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</si>
  <si>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</si>
  <si>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</si>
  <si>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</si>
  <si>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</si>
  <si>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</si>
  <si>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</si>
  <si>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</si>
  <si>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</si>
  <si>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</si>
  <si>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</si>
  <si>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</si>
  <si>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</si>
  <si>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</si>
  <si>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</si>
  <si>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</si>
  <si>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</si>
  <si>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</si>
  <si>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</si>
  <si>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</si>
  <si>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</si>
  <si>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</si>
  <si>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</si>
  <si>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</si>
  <si>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</si>
  <si>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</si>
  <si>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</si>
  <si>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</si>
  <si>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</si>
  <si>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</si>
  <si>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</si>
  <si>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</si>
  <si>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</si>
  <si>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</si>
  <si>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</si>
  <si>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</si>
  <si>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</si>
  <si>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</si>
  <si>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</si>
  <si>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</si>
  <si>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</si>
  <si>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</si>
  <si>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</si>
  <si>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</si>
  <si>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</si>
  <si>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</si>
  <si>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</si>
  <si>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</si>
  <si>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</si>
  <si>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</si>
  <si>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</si>
  <si>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</si>
  <si>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</si>
  <si>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</si>
  <si>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</si>
  <si>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</si>
  <si>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</si>
  <si>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</si>
  <si>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</si>
  <si>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</si>
  <si>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</si>
  <si>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</si>
  <si>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</si>
  <si>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</si>
  <si>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</si>
  <si>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</si>
  <si>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</si>
  <si>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</si>
  <si>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</si>
  <si>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</si>
  <si>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</si>
  <si>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</si>
  <si>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</si>
  <si>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</si>
  <si>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</si>
  <si>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</si>
  <si>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</si>
  <si>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</si>
  <si>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</si>
  <si>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</si>
  <si>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</si>
  <si>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</si>
  <si>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</si>
  <si>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</si>
  <si>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</si>
  <si>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</si>
  <si>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</si>
  <si>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</si>
  <si>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</si>
  <si>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</si>
  <si>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</si>
  <si>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</si>
  <si>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</si>
  <si>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</si>
  <si>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</si>
  <si>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</si>
  <si>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</si>
  <si>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</si>
  <si>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</si>
  <si>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</si>
  <si>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</si>
  <si>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</si>
  <si>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</si>
  <si>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</si>
  <si>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</si>
  <si>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</si>
  <si>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</si>
  <si>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</si>
  <si>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</si>
  <si>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</si>
  <si>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</si>
  <si>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</si>
  <si>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</si>
  <si>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</si>
  <si>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</si>
  <si>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</si>
  <si>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</si>
  <si>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</si>
  <si>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</si>
  <si>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</si>
  <si>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</si>
  <si>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</si>
  <si>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</si>
  <si>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</si>
  <si>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</si>
  <si>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</si>
  <si>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</si>
  <si>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</si>
  <si>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</si>
  <si>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</si>
  <si>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</si>
  <si>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</si>
  <si>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</si>
  <si>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</si>
  <si>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</si>
  <si>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</si>
  <si>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</si>
  <si>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</si>
  <si>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</si>
  <si>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</si>
  <si>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</si>
  <si>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</si>
  <si>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</si>
  <si>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</si>
  <si>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</si>
  <si>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</si>
  <si>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</si>
  <si>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</si>
  <si>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</si>
  <si>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</si>
  <si>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</si>
  <si>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</si>
  <si>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</si>
  <si>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</si>
  <si>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</si>
  <si>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</si>
  <si>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</si>
  <si>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</si>
  <si>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</si>
  <si>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</si>
  <si>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</si>
  <si>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</si>
  <si>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</si>
  <si>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</si>
  <si>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</si>
  <si>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</si>
  <si>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</si>
  <si>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</si>
  <si>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</si>
  <si>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</si>
  <si>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</si>
  <si>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</si>
  <si>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燃料電池自動車の普及促進に向けた水素ステーション整備事業費補助金</t>
    <phoneticPr fontId="5"/>
  </si>
  <si>
    <t>資源エネルギー庁
省エネルギー・新エネルギー部</t>
    <phoneticPr fontId="5"/>
  </si>
  <si>
    <t xml:space="preserve">新エネルギーシステム課
水素・燃料電池戦略室 </t>
    <phoneticPr fontId="5"/>
  </si>
  <si>
    <t>○</t>
  </si>
  <si>
    <t>特別会計に関する法律第８５条第３項第１項ホ
特別会計に関する法律施行令第５０条第７項第１号</t>
    <phoneticPr fontId="5"/>
  </si>
  <si>
    <t>燃料電池自動車(FCV)の普及に必須である水素ステーションの整備費用等の一部を補助することにより、水素ステーションの整備を促進し、FCVの早期の普及拡大を図る。</t>
    <phoneticPr fontId="5"/>
  </si>
  <si>
    <t>FCVの普及に不可欠な水素ステーションの整備を進めるため、水素ステーションの整備者に対し当該整備費用の一部を補助する。
また、FCVの普及拡大や新規事業者の水素供給ビジネスへの参入促進を図るため、水素ステーションを活用した普及啓発活動やFCVユーザーの情報の収集・共有等、FCVの需要を喚起するための活動に必要な費用の一部を補助する。
【補助率：１／２、２／３】</t>
    <phoneticPr fontId="5"/>
  </si>
  <si>
    <t>-</t>
  </si>
  <si>
    <t>-</t>
    <phoneticPr fontId="5"/>
  </si>
  <si>
    <t>非化石エネルギー等導入促進対策費補助金</t>
    <phoneticPr fontId="5"/>
  </si>
  <si>
    <t>全国で整備された水素ステーションの箇所数（累積）</t>
    <phoneticPr fontId="5"/>
  </si>
  <si>
    <t>箇所（累計）</t>
    <rPh sb="0" eb="2">
      <t>カショ</t>
    </rPh>
    <rPh sb="3" eb="5">
      <t>ルイケイ</t>
    </rPh>
    <phoneticPr fontId="5"/>
  </si>
  <si>
    <t>-</t>
    <phoneticPr fontId="5"/>
  </si>
  <si>
    <t>-</t>
    <phoneticPr fontId="5"/>
  </si>
  <si>
    <t>未来投資戦略/水素・燃料電池戦略ロードマップ</t>
    <phoneticPr fontId="5"/>
  </si>
  <si>
    <t>６　エネルギー・環境</t>
    <phoneticPr fontId="5"/>
  </si>
  <si>
    <t>6-2　新エネルギー・省エネルギー</t>
    <phoneticPr fontId="5"/>
  </si>
  <si>
    <t>再生可能エネルギーの最大限の導入と徹底した省エネルギー社会の実現</t>
    <phoneticPr fontId="5"/>
  </si>
  <si>
    <t>-</t>
    <phoneticPr fontId="5"/>
  </si>
  <si>
    <t>-</t>
    <phoneticPr fontId="5"/>
  </si>
  <si>
    <t>-</t>
    <phoneticPr fontId="5"/>
  </si>
  <si>
    <t>-</t>
    <phoneticPr fontId="5"/>
  </si>
  <si>
    <t>-</t>
    <phoneticPr fontId="5"/>
  </si>
  <si>
    <t>-</t>
    <phoneticPr fontId="5"/>
  </si>
  <si>
    <t>-</t>
    <phoneticPr fontId="5"/>
  </si>
  <si>
    <t>-</t>
    <phoneticPr fontId="5"/>
  </si>
  <si>
    <t>世界の温室効果ガス排出量は年々増大し続けており、高いエネルギー効率でエネルギー消費量や環境負荷の低減に大きく貢献し得る燃料電池技術の活用に対するニーズは高まっている。
本事業では、水素ステーションを整備することにより、FCVの普及を促進し、エネルギー基本計画にも掲げられている水素社会の実現することを通じて温室効果ガスの削減等を目指すものであり、社会のニーズを的確に反映している。</t>
    <phoneticPr fontId="5"/>
  </si>
  <si>
    <t>FCVの普及のためには水素ステーションが必須となるが、FCVの普及初期は、水素燃料の需要が十分ではなく、水素ステーションのコストも高いことから、採算性がない。このため、民間等の自主的な取組では、水素ステーションの整備が進まず、FCVの普及も実現できないことから、国がその整備等を支援する必要がある。</t>
    <phoneticPr fontId="5"/>
  </si>
  <si>
    <t>燃料電池自動車や定置用燃料電池等の普及については「未来投資戦略」、「エネルギー基本計画」、「水素基本戦略」、経済産業省「水素・燃料電池戦略ロードマップ」等の政策において、重要課題として位置づけられており、優先度の高い事業である。</t>
    <phoneticPr fontId="5"/>
  </si>
  <si>
    <t>間接補助事業者の選定については、企画競争による公募を行った上で、外部の第三者委員により構成される審査委員会にて、専門的かつ厳正な審査を踏まえて決定しており、競争性や公平性は確保されているため、妥当である。</t>
    <phoneticPr fontId="5"/>
  </si>
  <si>
    <t>無</t>
  </si>
  <si>
    <t>水素ステーションの整備に関して、設備の規模や水素供給能力などに応じた補助上限額等を設定しており、負担関係は妥当である。</t>
    <phoneticPr fontId="5"/>
  </si>
  <si>
    <t>公募要領等の定めにより、間接補助事業者に対し相見積もり等によるコストの削減を実施させている。</t>
    <phoneticPr fontId="5"/>
  </si>
  <si>
    <t>確定検査等による確認の結果、適切に管理されており、妥当である。</t>
    <phoneticPr fontId="5"/>
  </si>
  <si>
    <t>確定検査等による確認の結果、適切に管理されており、妥当である。</t>
    <phoneticPr fontId="5"/>
  </si>
  <si>
    <t>公募要領等の定めにより、事業者については相見積もり等によるコストの削減を実施させている。</t>
    <phoneticPr fontId="5"/>
  </si>
  <si>
    <t>目標をほぼ達成しており、見合ったものとなっている。</t>
    <phoneticPr fontId="5"/>
  </si>
  <si>
    <t>他の手段・方法では事業目的は達成できない。</t>
    <phoneticPr fontId="5"/>
  </si>
  <si>
    <t>整備された施設は商用の水素ステーションとして活用されている。</t>
    <phoneticPr fontId="5"/>
  </si>
  <si>
    <t>当事業は、主にエネルギー事業者が取り組む副生水素や化石燃料由来水素などを用いた商用の水素ステーションを対象に支援を実施し、FCVとの一体的普及による水素ステーション事業の自立化を目指しているが、環境省事業は、再生可能エネルギー由来の水素ステーションを対象としたＣＯ２削減に資する自家用設備等への補助であり、両事業は目的、役割が異なっている。</t>
    <phoneticPr fontId="5"/>
  </si>
  <si>
    <t>環境省</t>
  </si>
  <si>
    <t>再エネ等を活用した水素社会推進事業</t>
    <phoneticPr fontId="5"/>
  </si>
  <si>
    <t>水素ステーションの効率的かつ効果的な導入や整備費用の低減を目指し、実際の普及状況等を踏まえ、補助上限額及び事業スキーム等の検討を行っている。また、提案された事業の採択に関しても外部有識者で構成される採択委員会において毎年審査を行っている。</t>
    <phoneticPr fontId="5"/>
  </si>
  <si>
    <t>引き続き、進捗管理も含めて事業者との連携を密に実施することで、適切な事業管理・予算執行を実施していく。</t>
    <phoneticPr fontId="5"/>
  </si>
  <si>
    <t>-</t>
    <phoneticPr fontId="5"/>
  </si>
  <si>
    <t>新25-0065</t>
    <phoneticPr fontId="5"/>
  </si>
  <si>
    <t>0246</t>
    <phoneticPr fontId="5"/>
  </si>
  <si>
    <t>0332</t>
    <phoneticPr fontId="5"/>
  </si>
  <si>
    <t>401</t>
    <phoneticPr fontId="5"/>
  </si>
  <si>
    <t>463</t>
    <phoneticPr fontId="5"/>
  </si>
  <si>
    <t>A.一般社団法人次世代自動車振興センター</t>
    <phoneticPr fontId="5"/>
  </si>
  <si>
    <t>B.岩谷産業株式会社</t>
    <phoneticPr fontId="5"/>
  </si>
  <si>
    <t>新規需要創出活動に対する補助</t>
    <phoneticPr fontId="5"/>
  </si>
  <si>
    <t>水素ステーションの整備に対する補助</t>
    <phoneticPr fontId="5"/>
  </si>
  <si>
    <t>労務費、募集説明会、謝金等</t>
    <phoneticPr fontId="5"/>
  </si>
  <si>
    <t>助成費</t>
    <phoneticPr fontId="5"/>
  </si>
  <si>
    <t>助成費</t>
    <phoneticPr fontId="5"/>
  </si>
  <si>
    <t>事業管理費</t>
    <phoneticPr fontId="5"/>
  </si>
  <si>
    <t>整備費</t>
    <phoneticPr fontId="5"/>
  </si>
  <si>
    <t>水素ステーションの整備費</t>
    <phoneticPr fontId="5"/>
  </si>
  <si>
    <t>新規需要創出活動に対する補助</t>
    <phoneticPr fontId="5"/>
  </si>
  <si>
    <t>活動費</t>
    <phoneticPr fontId="5"/>
  </si>
  <si>
    <t>一般社団法人次世代自動車振興センター</t>
    <phoneticPr fontId="5"/>
  </si>
  <si>
    <t>水素ステーション整備事業の執行管理業務</t>
    <phoneticPr fontId="5"/>
  </si>
  <si>
    <t>補助金等交付</t>
  </si>
  <si>
    <t>岩谷産業株式会社</t>
    <phoneticPr fontId="5"/>
  </si>
  <si>
    <t>水素ステーションの整備</t>
    <phoneticPr fontId="5"/>
  </si>
  <si>
    <t>水素ステーションの整備</t>
    <phoneticPr fontId="5"/>
  </si>
  <si>
    <t>水素ステーションの整備</t>
    <phoneticPr fontId="5"/>
  </si>
  <si>
    <t>-</t>
    <phoneticPr fontId="5"/>
  </si>
  <si>
    <t>新規需要創出の活動（4件）</t>
    <rPh sb="0" eb="2">
      <t>シンキ</t>
    </rPh>
    <rPh sb="2" eb="4">
      <t>ジュヨウ</t>
    </rPh>
    <rPh sb="4" eb="6">
      <t>ソウシュツ</t>
    </rPh>
    <rPh sb="7" eb="9">
      <t>カツドウ</t>
    </rPh>
    <rPh sb="11" eb="12">
      <t>ケン</t>
    </rPh>
    <phoneticPr fontId="5"/>
  </si>
  <si>
    <t>新規需要創出の活動（3件）</t>
    <rPh sb="0" eb="2">
      <t>シンキ</t>
    </rPh>
    <rPh sb="2" eb="4">
      <t>ジュヨウ</t>
    </rPh>
    <rPh sb="4" eb="6">
      <t>ソウシュツ</t>
    </rPh>
    <rPh sb="7" eb="9">
      <t>カツドウ</t>
    </rPh>
    <rPh sb="11" eb="12">
      <t>ケン</t>
    </rPh>
    <phoneticPr fontId="5"/>
  </si>
  <si>
    <t>新規需要創出の活動（2件）</t>
    <rPh sb="0" eb="2">
      <t>シンキ</t>
    </rPh>
    <rPh sb="2" eb="4">
      <t>ジュヨウ</t>
    </rPh>
    <rPh sb="4" eb="6">
      <t>ソウシュツ</t>
    </rPh>
    <rPh sb="7" eb="9">
      <t>カツドウ</t>
    </rPh>
    <rPh sb="11" eb="12">
      <t>ケン</t>
    </rPh>
    <phoneticPr fontId="5"/>
  </si>
  <si>
    <t>JXTGエネルギー株式会社</t>
    <rPh sb="9" eb="11">
      <t>カブシキ</t>
    </rPh>
    <rPh sb="11" eb="13">
      <t>カイシャ</t>
    </rPh>
    <phoneticPr fontId="5"/>
  </si>
  <si>
    <t>岩谷産業株式会社</t>
    <rPh sb="0" eb="8">
      <t>イワタニサンギョウカブシキカイシャ</t>
    </rPh>
    <phoneticPr fontId="5"/>
  </si>
  <si>
    <t>東京瓦斯株式会社</t>
    <rPh sb="0" eb="2">
      <t>トウキョウ</t>
    </rPh>
    <rPh sb="2" eb="4">
      <t>ガス</t>
    </rPh>
    <rPh sb="4" eb="8">
      <t>カブシキカイシャ</t>
    </rPh>
    <phoneticPr fontId="5"/>
  </si>
  <si>
    <t>東邦瓦斯株式会社</t>
    <rPh sb="0" eb="2">
      <t>トウホウ</t>
    </rPh>
    <rPh sb="2" eb="4">
      <t>ガス</t>
    </rPh>
    <rPh sb="4" eb="8">
      <t>カブシキカイシャ</t>
    </rPh>
    <phoneticPr fontId="5"/>
  </si>
  <si>
    <t>豊通エア・リキードハイドロジェンエナジー株式会社</t>
    <rPh sb="0" eb="2">
      <t>トヨツウ</t>
    </rPh>
    <rPh sb="20" eb="22">
      <t>カブシキ</t>
    </rPh>
    <rPh sb="22" eb="24">
      <t>カイシャ</t>
    </rPh>
    <phoneticPr fontId="5"/>
  </si>
  <si>
    <t>株式会社トオヤマ</t>
    <rPh sb="0" eb="4">
      <t>カブシキガイシャ</t>
    </rPh>
    <phoneticPr fontId="5"/>
  </si>
  <si>
    <t>広島トヨタトレーディング株式会社</t>
    <rPh sb="0" eb="2">
      <t>ヒロシマ</t>
    </rPh>
    <rPh sb="12" eb="16">
      <t>カブシキガイシャ</t>
    </rPh>
    <phoneticPr fontId="5"/>
  </si>
  <si>
    <t>-</t>
    <phoneticPr fontId="5"/>
  </si>
  <si>
    <t>課長　白井　俊行</t>
    <rPh sb="0" eb="2">
      <t>カチョウ</t>
    </rPh>
    <rPh sb="3" eb="5">
      <t>シライ</t>
    </rPh>
    <rPh sb="6" eb="8">
      <t>トシユキ</t>
    </rPh>
    <phoneticPr fontId="5"/>
  </si>
  <si>
    <t>-</t>
    <phoneticPr fontId="5"/>
  </si>
  <si>
    <t>-</t>
    <phoneticPr fontId="5"/>
  </si>
  <si>
    <t xml:space="preserve">目標最終年度（37年度）におけるFCVの普及に伴うCO2削減量の目標値を達成する。  </t>
    <phoneticPr fontId="5"/>
  </si>
  <si>
    <t>（Ｘ）整備に要した補助実績額　／　（Ｙ）導入整備数　　　　</t>
    <phoneticPr fontId="5"/>
  </si>
  <si>
    <t>百万円</t>
    <rPh sb="0" eb="1">
      <t>ヒャク</t>
    </rPh>
    <rPh sb="1" eb="3">
      <t>マンエン</t>
    </rPh>
    <phoneticPr fontId="5"/>
  </si>
  <si>
    <t>X/Y</t>
    <phoneticPr fontId="5"/>
  </si>
  <si>
    <t>1,312百万円/10</t>
    <phoneticPr fontId="5"/>
  </si>
  <si>
    <t>1,697百万円/7</t>
    <phoneticPr fontId="5"/>
  </si>
  <si>
    <t>箇所</t>
    <rPh sb="0" eb="2">
      <t>カショ</t>
    </rPh>
    <phoneticPr fontId="5"/>
  </si>
  <si>
    <t>FCVの普及に伴う１年当たりのCO2削減量
※本事業はFCVの普及に必須となる水素ステーションの普及拡大を目的としているが、水素ステーション自体は直接にCO2削減効果のある設備でなく、CO2削減コストに関する定量的な目標の設定が困難であることから、FCVによるCO2削減量を代替的な目標として設定している。</t>
    <phoneticPr fontId="5"/>
  </si>
  <si>
    <t>-</t>
    <phoneticPr fontId="5"/>
  </si>
  <si>
    <t>0244</t>
    <phoneticPr fontId="5"/>
  </si>
  <si>
    <t>2トン- CO2/年(FCV1台当たりのCO2削減量)×FCV普及台数目標（※）
※水素・燃料電池戦略ロードマップFCV普及目標台数（2020年：4万台程度、2025年：20万台程度）</t>
    <phoneticPr fontId="5"/>
  </si>
  <si>
    <t>2トン- CO2/年(FCV1台当たりのCO2削減量)×FCV普及台数</t>
    <phoneticPr fontId="5"/>
  </si>
  <si>
    <t>補助金により整備された商用の水素ステーションの箇所数（単年度）</t>
    <rPh sb="0" eb="3">
      <t>ホジョキン</t>
    </rPh>
    <rPh sb="6" eb="8">
      <t>セイビ</t>
    </rPh>
    <rPh sb="11" eb="13">
      <t>ショウヨウ</t>
    </rPh>
    <rPh sb="14" eb="16">
      <t>スイソ</t>
    </rPh>
    <rPh sb="23" eb="25">
      <t>カショ</t>
    </rPh>
    <rPh sb="25" eb="26">
      <t>スウ</t>
    </rPh>
    <rPh sb="27" eb="30">
      <t>タンネンド</t>
    </rPh>
    <phoneticPr fontId="5"/>
  </si>
  <si>
    <t>水素ステーションを整備することにより、燃料電池自動車（FCV）の普及を図り、CO2削減につなげる</t>
    <phoneticPr fontId="5"/>
  </si>
  <si>
    <t>エネルギー基本計画 (平成30年7月3日閣議決定)
未来投資戦略2018（平成30年6月15日閣議決定）
統合イノベーション戦略（令和元年6月21日閣議決定）
地球温暖化対策計画（平成28年5月13日閣議決定）
水素基本戦略（平成29年12月26日関係閣僚会議決定）</t>
    <rPh sb="65" eb="67">
      <t>レイワ</t>
    </rPh>
    <phoneticPr fontId="5"/>
  </si>
  <si>
    <t>水素ステーションコストの高止まり等のため、想定よりも新規参入事業者が少なかったこと、また水素ステーションを整備できるまとまった土地の確保が間に合わなかったこと等の事情から、予算積算件数に届かず不用率が高くなった。</t>
    <phoneticPr fontId="5"/>
  </si>
  <si>
    <t>東京瓦斯株式会社</t>
    <rPh sb="0" eb="4">
      <t>トウキョウガス</t>
    </rPh>
    <rPh sb="4" eb="8">
      <t>カブシキガイシャ</t>
    </rPh>
    <phoneticPr fontId="5"/>
  </si>
  <si>
    <t>JXTGエネルギー株式会社</t>
    <phoneticPr fontId="5"/>
  </si>
  <si>
    <t>丸伊運輸株式会社</t>
    <rPh sb="0" eb="2">
      <t>マルイ</t>
    </rPh>
    <rPh sb="2" eb="4">
      <t>ウンユ</t>
    </rPh>
    <rPh sb="4" eb="8">
      <t>カブシキガイシャ</t>
    </rPh>
    <phoneticPr fontId="5"/>
  </si>
  <si>
    <t>多摩興運株式会社</t>
    <rPh sb="0" eb="2">
      <t>タマ</t>
    </rPh>
    <rPh sb="2" eb="4">
      <t>コウウン</t>
    </rPh>
    <rPh sb="4" eb="8">
      <t>カブシキガイシャ</t>
    </rPh>
    <phoneticPr fontId="5"/>
  </si>
  <si>
    <t>水素ステーションの整備</t>
    <phoneticPr fontId="5"/>
  </si>
  <si>
    <t>南国殖産株式会社</t>
    <rPh sb="0" eb="2">
      <t>ナンゴク</t>
    </rPh>
    <rPh sb="2" eb="4">
      <t>ショクサン</t>
    </rPh>
    <rPh sb="4" eb="8">
      <t>カブシキガイシャ</t>
    </rPh>
    <phoneticPr fontId="5"/>
  </si>
  <si>
    <t>水素ステーションの整備</t>
    <phoneticPr fontId="5"/>
  </si>
  <si>
    <t>福岡酸素株式会社</t>
    <rPh sb="0" eb="2">
      <t>フクオカ</t>
    </rPh>
    <rPh sb="2" eb="4">
      <t>サンソ</t>
    </rPh>
    <rPh sb="4" eb="8">
      <t>カブシキガイシャ</t>
    </rPh>
    <phoneticPr fontId="5"/>
  </si>
  <si>
    <t>新規需要創出の活動（35件）</t>
    <rPh sb="0" eb="4">
      <t>シンキジュヨウ</t>
    </rPh>
    <rPh sb="4" eb="6">
      <t>ソウシュツ</t>
    </rPh>
    <rPh sb="7" eb="9">
      <t>カツドウ</t>
    </rPh>
    <rPh sb="12" eb="13">
      <t>ケン</t>
    </rPh>
    <phoneticPr fontId="5"/>
  </si>
  <si>
    <t>新規需要創出の活動（20件）</t>
    <rPh sb="0" eb="4">
      <t>シンキジュヨウ</t>
    </rPh>
    <rPh sb="4" eb="6">
      <t>ソウシュツ</t>
    </rPh>
    <rPh sb="7" eb="9">
      <t>カツドウ</t>
    </rPh>
    <rPh sb="12" eb="13">
      <t>ケン</t>
    </rPh>
    <phoneticPr fontId="5"/>
  </si>
  <si>
    <t>新規需要創出の活動（7件）</t>
    <rPh sb="0" eb="2">
      <t>シンキ</t>
    </rPh>
    <rPh sb="2" eb="4">
      <t>ジュヨウ</t>
    </rPh>
    <rPh sb="4" eb="6">
      <t>ソウシュツ</t>
    </rPh>
    <rPh sb="7" eb="9">
      <t>カツドウ</t>
    </rPh>
    <rPh sb="11" eb="12">
      <t>ケン</t>
    </rPh>
    <phoneticPr fontId="5"/>
  </si>
  <si>
    <t>新規需要創出の活動（1件）</t>
    <rPh sb="0" eb="2">
      <t>シンキ</t>
    </rPh>
    <rPh sb="2" eb="4">
      <t>ジュヨウ</t>
    </rPh>
    <rPh sb="4" eb="6">
      <t>ソウシュツ</t>
    </rPh>
    <rPh sb="7" eb="9">
      <t>カツドウ</t>
    </rPh>
    <rPh sb="11" eb="12">
      <t>ケン</t>
    </rPh>
    <phoneticPr fontId="5"/>
  </si>
  <si>
    <t>C.JXTGエネルギー株式会社</t>
    <rPh sb="11" eb="15">
      <t>カブシキガイシャ</t>
    </rPh>
    <phoneticPr fontId="5"/>
  </si>
  <si>
    <t>株式会社清流パワーエナジー</t>
    <rPh sb="0" eb="4">
      <t>カブシキガイシャ</t>
    </rPh>
    <rPh sb="4" eb="6">
      <t>セイリュウ</t>
    </rPh>
    <phoneticPr fontId="5"/>
  </si>
  <si>
    <t>合同会社日本移動式ステーションサービス</t>
    <rPh sb="0" eb="2">
      <t>ゴウドウ</t>
    </rPh>
    <rPh sb="2" eb="4">
      <t>ガイシャ</t>
    </rPh>
    <rPh sb="4" eb="6">
      <t>ニホン</t>
    </rPh>
    <rPh sb="6" eb="9">
      <t>イドウシキ</t>
    </rPh>
    <phoneticPr fontId="5"/>
  </si>
  <si>
    <t>一般社団法人富山水素エネルギー促進協議会</t>
    <rPh sb="0" eb="2">
      <t>イッパン</t>
    </rPh>
    <rPh sb="2" eb="6">
      <t>シャダンホウジン</t>
    </rPh>
    <rPh sb="6" eb="8">
      <t>トヤマ</t>
    </rPh>
    <rPh sb="8" eb="10">
      <t>スイソ</t>
    </rPh>
    <rPh sb="15" eb="17">
      <t>ソクシン</t>
    </rPh>
    <rPh sb="17" eb="20">
      <t>キョウギカイ</t>
    </rPh>
    <phoneticPr fontId="5"/>
  </si>
  <si>
    <t>日本エア・リキード合同会社</t>
    <rPh sb="9" eb="11">
      <t>ゴウドウ</t>
    </rPh>
    <rPh sb="11" eb="13">
      <t>ガイシャ</t>
    </rPh>
    <phoneticPr fontId="5"/>
  </si>
  <si>
    <t>日本エア・リキード合同会社</t>
    <rPh sb="0" eb="2">
      <t>ニホン</t>
    </rPh>
    <rPh sb="9" eb="11">
      <t>ゴウドウ</t>
    </rPh>
    <rPh sb="11" eb="13">
      <t>ガイシャ</t>
    </rPh>
    <phoneticPr fontId="5"/>
  </si>
  <si>
    <t>大阪瓦斯株式会社</t>
    <rPh sb="0" eb="2">
      <t>オオサカ</t>
    </rPh>
    <rPh sb="2" eb="4">
      <t>ガス</t>
    </rPh>
    <rPh sb="4" eb="8">
      <t>カブシキガイシャ</t>
    </rPh>
    <phoneticPr fontId="5"/>
  </si>
  <si>
    <t>-</t>
    <phoneticPr fontId="5"/>
  </si>
  <si>
    <t>5,553百万円/23</t>
    <phoneticPr fontId="5"/>
  </si>
  <si>
    <t>8,940百万円/32</t>
    <phoneticPr fontId="5"/>
  </si>
  <si>
    <t>-</t>
    <phoneticPr fontId="5"/>
  </si>
  <si>
    <t>-</t>
    <phoneticPr fontId="5"/>
  </si>
  <si>
    <t>間接補助事業者と自治体との土地に係る手続き時間を要したこと等により工期が遅れたことなどにより、繰越すこととなった。</t>
    <rPh sb="29" eb="30">
      <t>トウ</t>
    </rPh>
    <phoneticPr fontId="5"/>
  </si>
  <si>
    <t>令和2年度までに水素ステーションを160箇所程度整備する。</t>
    <rPh sb="0" eb="2">
      <t>レイワ</t>
    </rPh>
    <rPh sb="3" eb="5">
      <t>ネンド</t>
    </rPh>
    <rPh sb="8" eb="10">
      <t>スイソ</t>
    </rPh>
    <rPh sb="20" eb="22">
      <t>カショ</t>
    </rPh>
    <rPh sb="22" eb="24">
      <t>テイド</t>
    </rPh>
    <rPh sb="24" eb="26">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</si>
</sst>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41961</xdr:colOff>
      <xdr:row>742</xdr:row>
      <xdr:rowOff>231688</xdr:rowOff>
    </xdr:from>
    <xdr:to>
      <xdr:col>32</xdr:col>
      <xdr:colOff>25895</xdr:colOff>
      <xdr:row>744</xdr:row>
      <xdr:rowOff>178569</xdr:rowOff>
    </xdr:to>
    <xdr:sp macro="" textlink="">
      <xdr:nvSpPr>
        <xdr:cNvPr id="38" name="テキスト ボックス 37"/>
        <xdr:cNvSpPr txBox="1"/>
      </xdr:nvSpPr>
      <xdr:spPr>
        <a:xfrm>
          <a:off x="4093261" y="48244038"/>
          <a:ext cx="1825434" cy="65808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193074</xdr:colOff>
      <xdr:row>744</xdr:row>
      <xdr:rowOff>218818</xdr:rowOff>
    </xdr:from>
    <xdr:to>
      <xdr:col>26</xdr:col>
      <xdr:colOff>193074</xdr:colOff>
      <xdr:row>745</xdr:row>
      <xdr:rowOff>298602</xdr:rowOff>
    </xdr:to>
    <xdr:cxnSp macro="">
      <xdr:nvCxnSpPr>
        <xdr:cNvPr id="39" name="直線矢印コネクタ 16"/>
        <xdr:cNvCxnSpPr>
          <a:cxnSpLocks noChangeShapeType="1"/>
        </xdr:cNvCxnSpPr>
      </xdr:nvCxnSpPr>
      <xdr:spPr bwMode="auto">
        <a:xfrm>
          <a:off x="4974624" y="48942368"/>
          <a:ext cx="0" cy="429034"/>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180203</xdr:colOff>
      <xdr:row>745</xdr:row>
      <xdr:rowOff>334662</xdr:rowOff>
    </xdr:from>
    <xdr:to>
      <xdr:col>31</xdr:col>
      <xdr:colOff>35588</xdr:colOff>
      <xdr:row>746</xdr:row>
      <xdr:rowOff>297766</xdr:rowOff>
    </xdr:to>
    <xdr:sp macro="" textlink="">
      <xdr:nvSpPr>
        <xdr:cNvPr id="40" name="テキスト ボックス 39"/>
        <xdr:cNvSpPr txBox="1"/>
      </xdr:nvSpPr>
      <xdr:spPr bwMode="auto">
        <a:xfrm>
          <a:off x="4231503" y="49407462"/>
          <a:ext cx="1512735" cy="31870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12872</xdr:colOff>
      <xdr:row>746</xdr:row>
      <xdr:rowOff>231689</xdr:rowOff>
    </xdr:from>
    <xdr:to>
      <xdr:col>34</xdr:col>
      <xdr:colOff>78856</xdr:colOff>
      <xdr:row>750</xdr:row>
      <xdr:rowOff>68004</xdr:rowOff>
    </xdr:to>
    <xdr:sp macro="" textlink="">
      <xdr:nvSpPr>
        <xdr:cNvPr id="41" name="テキスト ボックス 40"/>
        <xdr:cNvSpPr txBox="1"/>
      </xdr:nvSpPr>
      <xdr:spPr>
        <a:xfrm>
          <a:off x="3695872" y="49660089"/>
          <a:ext cx="2644084" cy="125236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（一社）次世代自動車振興センター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22</xdr:col>
      <xdr:colOff>51486</xdr:colOff>
      <xdr:row>750</xdr:row>
      <xdr:rowOff>154459</xdr:rowOff>
    </xdr:from>
    <xdr:to>
      <xdr:col>31</xdr:col>
      <xdr:colOff>166284</xdr:colOff>
      <xdr:row>753</xdr:row>
      <xdr:rowOff>138756</xdr:rowOff>
    </xdr:to>
    <xdr:grpSp>
      <xdr:nvGrpSpPr>
        <xdr:cNvPr id="42" name="グループ化 41"/>
        <xdr:cNvGrpSpPr/>
      </xdr:nvGrpSpPr>
      <xdr:grpSpPr>
        <a:xfrm>
          <a:off x="4102786" y="49779709"/>
          <a:ext cx="1772148" cy="1051097"/>
          <a:chOff x="4942703" y="53597432"/>
          <a:chExt cx="1968311" cy="1026898"/>
        </a:xfrm>
      </xdr:grpSpPr>
      <xdr:sp macro="" textlink="">
        <xdr:nvSpPr>
          <xdr:cNvPr id="43" name="大かっこ 42"/>
          <xdr:cNvSpPr/>
        </xdr:nvSpPr>
        <xdr:spPr>
          <a:xfrm>
            <a:off x="4942703" y="53597432"/>
            <a:ext cx="1968311" cy="927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テキスト ボックス 43"/>
          <xdr:cNvSpPr txBox="1"/>
        </xdr:nvSpPr>
        <xdr:spPr bwMode="auto">
          <a:xfrm>
            <a:off x="5058548" y="53700405"/>
            <a:ext cx="1710578" cy="923925"/>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燃料電池自動車の普及促進に向けた水素ステーション整備事業費補助金交付業務</a:t>
            </a:r>
          </a:p>
        </xdr:txBody>
      </xdr:sp>
    </xdr:grpSp>
    <xdr:clientData/>
  </xdr:twoCellAnchor>
  <xdr:twoCellAnchor>
    <xdr:from>
      <xdr:col>20</xdr:col>
      <xdr:colOff>128716</xdr:colOff>
      <xdr:row>753</xdr:row>
      <xdr:rowOff>77230</xdr:rowOff>
    </xdr:from>
    <xdr:to>
      <xdr:col>33</xdr:col>
      <xdr:colOff>62950</xdr:colOff>
      <xdr:row>756</xdr:row>
      <xdr:rowOff>140649</xdr:rowOff>
    </xdr:to>
    <xdr:grpSp>
      <xdr:nvGrpSpPr>
        <xdr:cNvPr id="45" name="グループ化 44"/>
        <xdr:cNvGrpSpPr/>
      </xdr:nvGrpSpPr>
      <xdr:grpSpPr>
        <a:xfrm>
          <a:off x="3811716" y="50769280"/>
          <a:ext cx="2328184" cy="1123869"/>
          <a:chOff x="4736757" y="54640034"/>
          <a:chExt cx="2611531" cy="1106021"/>
        </a:xfrm>
      </xdr:grpSpPr>
      <xdr:cxnSp macro="">
        <xdr:nvCxnSpPr>
          <xdr:cNvPr id="46" name="直線コネクタ 45"/>
          <xdr:cNvCxnSpPr/>
        </xdr:nvCxnSpPr>
        <xdr:spPr>
          <a:xfrm>
            <a:off x="4736757" y="55430049"/>
            <a:ext cx="261153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6048125" y="54640034"/>
            <a:ext cx="0" cy="801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flipH="1">
            <a:off x="7334000" y="55425006"/>
            <a:ext cx="2521" cy="311524"/>
          </a:xfrm>
          <a:prstGeom prst="line">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flipH="1">
            <a:off x="4743200" y="55434531"/>
            <a:ext cx="2521" cy="311524"/>
          </a:xfrm>
          <a:prstGeom prst="line">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64358</xdr:colOff>
      <xdr:row>756</xdr:row>
      <xdr:rowOff>193075</xdr:rowOff>
    </xdr:from>
    <xdr:to>
      <xdr:col>25</xdr:col>
      <xdr:colOff>16353</xdr:colOff>
      <xdr:row>758</xdr:row>
      <xdr:rowOff>380856</xdr:rowOff>
    </xdr:to>
    <xdr:sp macro="" textlink="">
      <xdr:nvSpPr>
        <xdr:cNvPr id="50" name="テキスト ボックス 49"/>
        <xdr:cNvSpPr txBox="1"/>
      </xdr:nvSpPr>
      <xdr:spPr>
        <a:xfrm>
          <a:off x="2826608" y="53164775"/>
          <a:ext cx="1793495" cy="121013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．水素ステーション整備者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5,553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38616</xdr:colOff>
      <xdr:row>756</xdr:row>
      <xdr:rowOff>193074</xdr:rowOff>
    </xdr:from>
    <xdr:to>
      <xdr:col>38</xdr:col>
      <xdr:colOff>196557</xdr:colOff>
      <xdr:row>758</xdr:row>
      <xdr:rowOff>380855</xdr:rowOff>
    </xdr:to>
    <xdr:sp macro="" textlink="">
      <xdr:nvSpPr>
        <xdr:cNvPr id="51" name="テキスト ボックス 50"/>
        <xdr:cNvSpPr txBox="1"/>
      </xdr:nvSpPr>
      <xdr:spPr>
        <a:xfrm>
          <a:off x="5378966" y="53164774"/>
          <a:ext cx="1802591" cy="121013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．新規需要創出活動者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51486</xdr:colOff>
      <xdr:row>755</xdr:row>
      <xdr:rowOff>205945</xdr:rowOff>
    </xdr:from>
    <xdr:to>
      <xdr:col>19</xdr:col>
      <xdr:colOff>164302</xdr:colOff>
      <xdr:row>756</xdr:row>
      <xdr:rowOff>169049</xdr:rowOff>
    </xdr:to>
    <xdr:sp macro="" textlink="">
      <xdr:nvSpPr>
        <xdr:cNvPr id="52" name="テキスト ボックス 51"/>
        <xdr:cNvSpPr txBox="1"/>
      </xdr:nvSpPr>
      <xdr:spPr bwMode="auto">
        <a:xfrm>
          <a:off x="2629586" y="52822045"/>
          <a:ext cx="1033566" cy="31870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196420</xdr:colOff>
      <xdr:row>755</xdr:row>
      <xdr:rowOff>218817</xdr:rowOff>
    </xdr:from>
    <xdr:to>
      <xdr:col>40</xdr:col>
      <xdr:colOff>112815</xdr:colOff>
      <xdr:row>756</xdr:row>
      <xdr:rowOff>181921</xdr:rowOff>
    </xdr:to>
    <xdr:sp macro="" textlink="">
      <xdr:nvSpPr>
        <xdr:cNvPr id="53" name="テキスト ボックス 52"/>
        <xdr:cNvSpPr txBox="1"/>
      </xdr:nvSpPr>
      <xdr:spPr bwMode="auto">
        <a:xfrm>
          <a:off x="6444820" y="52834917"/>
          <a:ext cx="1033995" cy="31870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183549</xdr:colOff>
      <xdr:row>758</xdr:row>
      <xdr:rowOff>501991</xdr:rowOff>
    </xdr:from>
    <xdr:to>
      <xdr:col>25</xdr:col>
      <xdr:colOff>64358</xdr:colOff>
      <xdr:row>760</xdr:row>
      <xdr:rowOff>167331</xdr:rowOff>
    </xdr:to>
    <xdr:sp macro="" textlink="">
      <xdr:nvSpPr>
        <xdr:cNvPr id="54" name="テキスト ボックス 53"/>
        <xdr:cNvSpPr txBox="1"/>
      </xdr:nvSpPr>
      <xdr:spPr bwMode="auto">
        <a:xfrm>
          <a:off x="2761649" y="54496041"/>
          <a:ext cx="1906459" cy="998840"/>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は共同申請者である日本水素ステーションネットワーク合同会社（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JHyM</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）含む。以下についても同様。</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79375</xdr:colOff>
      <xdr:row>758</xdr:row>
      <xdr:rowOff>436562</xdr:rowOff>
    </xdr:from>
    <xdr:to>
      <xdr:col>25</xdr:col>
      <xdr:colOff>134937</xdr:colOff>
      <xdr:row>760</xdr:row>
      <xdr:rowOff>127000</xdr:rowOff>
    </xdr:to>
    <xdr:sp macro="" textlink="">
      <xdr:nvSpPr>
        <xdr:cNvPr id="55" name="大かっこ 54"/>
        <xdr:cNvSpPr/>
      </xdr:nvSpPr>
      <xdr:spPr>
        <a:xfrm>
          <a:off x="2657475" y="54430612"/>
          <a:ext cx="2081212" cy="1023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election activeCell="AJ3" sqref="AJ3:AW3"/>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242</v>
      </c>
      <c r="AT2" s="218"/>
      <c r="AU2" s="218"/>
      <c r="AV2" s="51" t="str">
        <f>IF(AW2="", "", "-")</f>
        <v/>
      </c>
      <c r="AW2" s="401"/>
      <c r="AX2" s="401"/>
    </row>
    <row r="3" spans="1:50" ht="21" customHeight="1" thickBot="1">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522</v>
      </c>
      <c r="H5" s="560"/>
      <c r="I5" s="560"/>
      <c r="J5" s="560"/>
      <c r="K5" s="560"/>
      <c r="L5" s="560"/>
      <c r="M5" s="561" t="s">
        <v>66</v>
      </c>
      <c r="N5" s="562"/>
      <c r="O5" s="562"/>
      <c r="P5" s="562"/>
      <c r="Q5" s="562"/>
      <c r="R5" s="563"/>
      <c r="S5" s="564" t="s">
        <v>530</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641</v>
      </c>
      <c r="AR5" s="724"/>
      <c r="AS5" s="724"/>
      <c r="AT5" s="724"/>
      <c r="AU5" s="724"/>
      <c r="AV5" s="724"/>
      <c r="AW5" s="724"/>
      <c r="AX5" s="725"/>
    </row>
    <row r="6" spans="1:50" ht="39" customHeight="1">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6.25" customHeight="1">
      <c r="A7" s="830" t="s">
        <v>22</v>
      </c>
      <c r="B7" s="831"/>
      <c r="C7" s="831"/>
      <c r="D7" s="831"/>
      <c r="E7" s="831"/>
      <c r="F7" s="832"/>
      <c r="G7" s="833" t="s">
        <v>564</v>
      </c>
      <c r="H7" s="834"/>
      <c r="I7" s="834"/>
      <c r="J7" s="834"/>
      <c r="K7" s="834"/>
      <c r="L7" s="834"/>
      <c r="M7" s="834"/>
      <c r="N7" s="834"/>
      <c r="O7" s="834"/>
      <c r="P7" s="834"/>
      <c r="Q7" s="834"/>
      <c r="R7" s="834"/>
      <c r="S7" s="834"/>
      <c r="T7" s="834"/>
      <c r="U7" s="834"/>
      <c r="V7" s="834"/>
      <c r="W7" s="834"/>
      <c r="X7" s="835"/>
      <c r="Y7" s="399" t="s">
        <v>391</v>
      </c>
      <c r="Z7" s="300"/>
      <c r="AA7" s="300"/>
      <c r="AB7" s="300"/>
      <c r="AC7" s="300"/>
      <c r="AD7" s="400"/>
      <c r="AE7" s="387" t="s">
        <v>658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565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566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4500</v>
      </c>
      <c r="Q13" s="117"/>
      <c r="R13" s="117"/>
      <c r="S13" s="117"/>
      <c r="T13" s="117"/>
      <c r="U13" s="117"/>
      <c r="V13" s="118"/>
      <c r="W13" s="116">
        <v>5600</v>
      </c>
      <c r="X13" s="117"/>
      <c r="Y13" s="117"/>
      <c r="Z13" s="117"/>
      <c r="AA13" s="117"/>
      <c r="AB13" s="117"/>
      <c r="AC13" s="118"/>
      <c r="AD13" s="116">
        <v>10000</v>
      </c>
      <c r="AE13" s="117"/>
      <c r="AF13" s="117"/>
      <c r="AG13" s="117"/>
      <c r="AH13" s="117"/>
      <c r="AI13" s="117"/>
      <c r="AJ13" s="118"/>
      <c r="AK13" s="116">
        <v>12000</v>
      </c>
      <c r="AL13" s="117"/>
      <c r="AM13" s="117"/>
      <c r="AN13" s="117"/>
      <c r="AO13" s="117"/>
      <c r="AP13" s="117"/>
      <c r="AQ13" s="118"/>
      <c r="AR13" s="113" t="s">
        <v>683</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642</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v>253</v>
      </c>
      <c r="Q15" s="117"/>
      <c r="R15" s="117"/>
      <c r="S15" s="117"/>
      <c r="T15" s="117"/>
      <c r="U15" s="117"/>
      <c r="V15" s="118"/>
      <c r="W15" s="116">
        <v>393</v>
      </c>
      <c r="X15" s="117"/>
      <c r="Y15" s="117"/>
      <c r="Z15" s="117"/>
      <c r="AA15" s="117"/>
      <c r="AB15" s="117"/>
      <c r="AC15" s="118"/>
      <c r="AD15" s="116">
        <v>1867</v>
      </c>
      <c r="AE15" s="117"/>
      <c r="AF15" s="117"/>
      <c r="AG15" s="117"/>
      <c r="AH15" s="117"/>
      <c r="AI15" s="117"/>
      <c r="AJ15" s="118"/>
      <c r="AK15" s="116">
        <v>1050</v>
      </c>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v>-393</v>
      </c>
      <c r="Q16" s="117"/>
      <c r="R16" s="117"/>
      <c r="S16" s="117"/>
      <c r="T16" s="117"/>
      <c r="U16" s="117"/>
      <c r="V16" s="118"/>
      <c r="W16" s="116">
        <v>-1867</v>
      </c>
      <c r="X16" s="117"/>
      <c r="Y16" s="117"/>
      <c r="Z16" s="117"/>
      <c r="AA16" s="117"/>
      <c r="AB16" s="117"/>
      <c r="AC16" s="118"/>
      <c r="AD16" s="116">
        <v>-1050</v>
      </c>
      <c r="AE16" s="117"/>
      <c r="AF16" s="117"/>
      <c r="AG16" s="117"/>
      <c r="AH16" s="117"/>
      <c r="AI16" s="117"/>
      <c r="AJ16" s="118"/>
      <c r="AK16" s="116" t="s">
        <v>643</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4360</v>
      </c>
      <c r="Q18" s="123"/>
      <c r="R18" s="123"/>
      <c r="S18" s="123"/>
      <c r="T18" s="123"/>
      <c r="U18" s="123"/>
      <c r="V18" s="124"/>
      <c r="W18" s="122">
        <f>SUM(W13:AC17)</f>
        <v>4126</v>
      </c>
      <c r="X18" s="123"/>
      <c r="Y18" s="123"/>
      <c r="Z18" s="123"/>
      <c r="AA18" s="123"/>
      <c r="AB18" s="123"/>
      <c r="AC18" s="124"/>
      <c r="AD18" s="122">
        <f>SUM(AD13:AJ17)</f>
        <v>10817</v>
      </c>
      <c r="AE18" s="123"/>
      <c r="AF18" s="123"/>
      <c r="AG18" s="123"/>
      <c r="AH18" s="123"/>
      <c r="AI18" s="123"/>
      <c r="AJ18" s="124"/>
      <c r="AK18" s="122">
        <f>SUM(AK13:AQ17)</f>
        <v>13050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2891</v>
      </c>
      <c r="Q19" s="117"/>
      <c r="R19" s="117"/>
      <c r="S19" s="117"/>
      <c r="T19" s="117"/>
      <c r="U19" s="117"/>
      <c r="V19" s="118"/>
      <c r="W19" s="116">
        <v>3411</v>
      </c>
      <c r="X19" s="117"/>
      <c r="Y19" s="117"/>
      <c r="Z19" s="117"/>
      <c r="AA19" s="117"/>
      <c r="AB19" s="117"/>
      <c r="AC19" s="118"/>
      <c r="AD19" s="116">
        <v>7337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0.6630733944954128</v>
      </c>
      <c r="Q20" s="540"/>
      <c r="R20" s="540"/>
      <c r="S20" s="540"/>
      <c r="T20" s="540"/>
      <c r="U20" s="540"/>
      <c r="V20" s="540"/>
      <c r="W20" s="540">
        <f t="shared" ref="W20" si="0">IF(W18=0, "-", SUM(W19)/W18)</f>
        <v>0.82670867668444015</v>
      </c>
      <c r="X20" s="540"/>
      <c r="Y20" s="540"/>
      <c r="Z20" s="540"/>
      <c r="AA20" s="540"/>
      <c r="AB20" s="540"/>
      <c r="AC20" s="540"/>
      <c r="AD20" s="540">
        <f t="shared" ref="AD20" si="1">IF(AD18=0, "-", SUM(AD19)/AD18)</f>
        <v>0.67828418230563003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356</v>
      </c>
      <c r="H21" s="932"/>
      <c r="I21" s="932"/>
      <c r="J21" s="932"/>
      <c r="K21" s="932"/>
      <c r="L21" s="932"/>
      <c r="M21" s="932"/>
      <c r="N21" s="932"/>
      <c r="O21" s="932"/>
      <c r="P21" s="540">
        <f>IF(P19=0, "-", SUM(P19)/SUM(P13,P14))</f>
        <v>0.64244444444444448</v>
      </c>
      <c r="Q21" s="540"/>
      <c r="R21" s="540"/>
      <c r="S21" s="540"/>
      <c r="T21" s="540"/>
      <c r="U21" s="540"/>
      <c r="V21" s="540"/>
      <c r="W21" s="540">
        <f t="shared" ref="W21" si="2">IF(W19=0, "-", SUM(W19)/SUM(W13,W14))</f>
        <v>0.60910714285714285</v>
      </c>
      <c r="X21" s="540"/>
      <c r="Y21" s="540"/>
      <c r="Z21" s="540"/>
      <c r="AA21" s="540"/>
      <c r="AB21" s="540"/>
      <c r="AC21" s="540"/>
      <c r="AD21" s="540">
        <f t="shared" ref="AD21" si="3">IF(AD19=0, "-", SUM(AD19)/SUM(AD13,AD14))</f>
        <v>0.73370000000000002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569</v>
      </c>
      <c r="H23" s="191"/>
      <c r="I23" s="191"/>
      <c r="J23" s="191"/>
      <c r="K23" s="191"/>
      <c r="L23" s="191"/>
      <c r="M23" s="191"/>
      <c r="N23" s="191"/>
      <c r="O23" s="192"/>
      <c r="P23" s="113">
        <v>12000</v>
      </c>
      <c r="Q23" s="114"/>
      <c r="R23" s="114"/>
      <c r="S23" s="114"/>
      <c r="T23" s="114"/>
      <c r="U23" s="114"/>
      <c r="V23" s="115"/>
      <c r="W23" s="113" t="s">
        <v>682</v>
      </c>
      <c r="X23" s="114"/>
      <c r="Y23" s="114"/>
      <c r="Z23" s="114"/>
      <c r="AA23" s="114"/>
      <c r="AB23" s="114"/>
      <c r="AC23" s="115"/>
      <c r="AD23" s="207" t="s">
        <v>683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116">
        <f>AK13</f>
        <v>12000</v>
      </c>
      <c r="Q29" s="117"/>
      <c r="R29" s="117"/>
      <c r="S29" s="117"/>
      <c r="T29" s="117"/>
      <c r="U29" s="117"/>
      <c r="V29" s="118"/>
      <c r="W29" s="222" t="s">
        <v>682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351</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7</v>
      </c>
      <c r="AV31" s="275"/>
      <c r="AW31" s="383" t="s">
        <v>181</v>
      </c>
      <c r="AX31" s="384"/>
    </row>
    <row r="32" spans="1:50" ht="23.25" customHeight="1">
      <c r="A32" s="516"/>
      <c r="B32" s="514"/>
      <c r="C32" s="514"/>
      <c r="D32" s="514"/>
      <c r="E32" s="514"/>
      <c r="F32" s="515"/>
      <c r="G32" s="165" t="s">
        <v>685</v>
      </c>
      <c r="H32" s="165"/>
      <c r="I32" s="165"/>
      <c r="J32" s="165"/>
      <c r="K32" s="165"/>
      <c r="L32" s="165"/>
      <c r="M32" s="165"/>
      <c r="N32" s="165"/>
      <c r="O32" s="236"/>
      <c r="P32" s="165" t="s">
        <v>570</v>
      </c>
      <c r="Q32" s="165"/>
      <c r="R32" s="165"/>
      <c r="S32" s="165"/>
      <c r="T32" s="165"/>
      <c r="U32" s="165"/>
      <c r="V32" s="165"/>
      <c r="W32" s="165"/>
      <c r="X32" s="236"/>
      <c r="Y32" s="342" t="s">
        <v>12</v>
      </c>
      <c r="Z32" s="550"/>
      <c r="AA32" s="551"/>
      <c r="AB32" s="552" t="s">
        <v>571</v>
      </c>
      <c r="AC32" s="552"/>
      <c r="AD32" s="552"/>
      <c r="AE32" s="368">
        <v>100</v>
      </c>
      <c r="AF32" s="369"/>
      <c r="AG32" s="369"/>
      <c r="AH32" s="369"/>
      <c r="AI32" s="368">
        <v>107</v>
      </c>
      <c r="AJ32" s="369"/>
      <c r="AK32" s="369"/>
      <c r="AL32" s="369"/>
      <c r="AM32" s="368">
        <v>117</v>
      </c>
      <c r="AN32" s="369"/>
      <c r="AO32" s="369"/>
      <c r="AP32" s="369"/>
      <c r="AQ32" s="119" t="s">
        <v>568</v>
      </c>
      <c r="AR32" s="120"/>
      <c r="AS32" s="120"/>
      <c r="AT32" s="121"/>
      <c r="AU32" s="369" t="s">
        <v>568</v>
      </c>
      <c r="AV32" s="369"/>
      <c r="AW32" s="369"/>
      <c r="AX32" s="371"/>
    </row>
    <row r="33" spans="1:50" ht="23.25" customHeight="1">
      <c r="A33" s="517"/>
      <c r="B33" s="518"/>
      <c r="C33" s="518"/>
      <c r="D33" s="518"/>
      <c r="E33" s="518"/>
      <c r="F33" s="519"/>
      <c r="G33" s="238"/>
      <c r="H33" s="238"/>
      <c r="I33" s="238"/>
      <c r="J33" s="238"/>
      <c r="K33" s="238"/>
      <c r="L33" s="238"/>
      <c r="M33" s="238"/>
      <c r="N33" s="238"/>
      <c r="O33" s="239"/>
      <c r="P33" s="238"/>
      <c r="Q33" s="238"/>
      <c r="R33" s="238"/>
      <c r="S33" s="238"/>
      <c r="T33" s="238"/>
      <c r="U33" s="238"/>
      <c r="V33" s="238"/>
      <c r="W33" s="238"/>
      <c r="X33" s="239"/>
      <c r="Y33" s="307" t="s">
        <v>54</v>
      </c>
      <c r="Z33" s="302"/>
      <c r="AA33" s="303"/>
      <c r="AB33" s="523" t="s">
        <v>571</v>
      </c>
      <c r="AC33" s="523"/>
      <c r="AD33" s="523"/>
      <c r="AE33" s="368">
        <v>100</v>
      </c>
      <c r="AF33" s="369"/>
      <c r="AG33" s="369"/>
      <c r="AH33" s="369"/>
      <c r="AI33" s="368" t="s">
        <v>652</v>
      </c>
      <c r="AJ33" s="369"/>
      <c r="AK33" s="369"/>
      <c r="AL33" s="369"/>
      <c r="AM33" s="368" t="s">
        <v>652</v>
      </c>
      <c r="AN33" s="369"/>
      <c r="AO33" s="369"/>
      <c r="AP33" s="369"/>
      <c r="AQ33" s="119">
        <v>160</v>
      </c>
      <c r="AR33" s="120"/>
      <c r="AS33" s="120"/>
      <c r="AT33" s="121"/>
      <c r="AU33" s="369">
        <v>320</v>
      </c>
      <c r="AV33" s="369"/>
      <c r="AW33" s="369"/>
      <c r="AX33" s="371"/>
    </row>
    <row r="34" spans="1:50" ht="23.25" customHeight="1">
      <c r="A34" s="516"/>
      <c r="B34" s="514"/>
      <c r="C34" s="514"/>
      <c r="D34" s="514"/>
      <c r="E34" s="514"/>
      <c r="F34" s="515"/>
      <c r="G34" s="168"/>
      <c r="H34" s="168"/>
      <c r="I34" s="168"/>
      <c r="J34" s="168"/>
      <c r="K34" s="168"/>
      <c r="L34" s="168"/>
      <c r="M34" s="168"/>
      <c r="N34" s="168"/>
      <c r="O34" s="241"/>
      <c r="P34" s="168"/>
      <c r="Q34" s="168"/>
      <c r="R34" s="168"/>
      <c r="S34" s="168"/>
      <c r="T34" s="168"/>
      <c r="U34" s="168"/>
      <c r="V34" s="168"/>
      <c r="W34" s="168"/>
      <c r="X34" s="241"/>
      <c r="Y34" s="307" t="s">
        <v>13</v>
      </c>
      <c r="Z34" s="302"/>
      <c r="AA34" s="303"/>
      <c r="AB34" s="498" t="s">
        <v>182</v>
      </c>
      <c r="AC34" s="498"/>
      <c r="AD34" s="498"/>
      <c r="AE34" s="368" t="s">
        <v>568</v>
      </c>
      <c r="AF34" s="369"/>
      <c r="AG34" s="369"/>
      <c r="AH34" s="369"/>
      <c r="AI34" s="368" t="s">
        <v>568</v>
      </c>
      <c r="AJ34" s="369"/>
      <c r="AK34" s="369"/>
      <c r="AL34" s="369"/>
      <c r="AM34" s="368" t="s">
        <v>572</v>
      </c>
      <c r="AN34" s="369"/>
      <c r="AO34" s="369"/>
      <c r="AP34" s="369"/>
      <c r="AQ34" s="119" t="s">
        <v>568</v>
      </c>
      <c r="AR34" s="120"/>
      <c r="AS34" s="120"/>
      <c r="AT34" s="121"/>
      <c r="AU34" s="369" t="s">
        <v>573</v>
      </c>
      <c r="AV34" s="369"/>
      <c r="AW34" s="369"/>
      <c r="AX34" s="371"/>
    </row>
    <row r="35" spans="1:50" ht="23.25" customHeight="1">
      <c r="A35" s="901" t="s">
        <v>383</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351</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54"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t="s">
        <v>568</v>
      </c>
      <c r="AF39" s="369"/>
      <c r="AG39" s="369"/>
      <c r="AH39" s="369"/>
      <c r="AI39" s="368" t="s">
        <v>568</v>
      </c>
      <c r="AJ39" s="369"/>
      <c r="AK39" s="369"/>
      <c r="AL39" s="369"/>
      <c r="AM39" s="368" t="s">
        <v>568</v>
      </c>
      <c r="AN39" s="369"/>
      <c r="AO39" s="369"/>
      <c r="AP39" s="369"/>
      <c r="AQ39" s="119" t="s">
        <v>568</v>
      </c>
      <c r="AR39" s="120"/>
      <c r="AS39" s="120"/>
      <c r="AT39" s="121"/>
      <c r="AU39" s="369" t="s">
        <v>568</v>
      </c>
      <c r="AV39" s="369"/>
      <c r="AW39" s="369"/>
      <c r="AX39" s="371"/>
    </row>
    <row r="40" spans="1:50" ht="58"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t="s">
        <v>568</v>
      </c>
      <c r="AF40" s="369"/>
      <c r="AG40" s="369"/>
      <c r="AH40" s="369"/>
      <c r="AI40" s="368" t="s">
        <v>568</v>
      </c>
      <c r="AJ40" s="369"/>
      <c r="AK40" s="369"/>
      <c r="AL40" s="369"/>
      <c r="AM40" s="368" t="s">
        <v>568</v>
      </c>
      <c r="AN40" s="369"/>
      <c r="AO40" s="369"/>
      <c r="AP40" s="369"/>
      <c r="AQ40" s="119" t="s">
        <v>652</v>
      </c>
      <c r="AR40" s="120"/>
      <c r="AS40" s="120"/>
      <c r="AT40" s="121"/>
      <c r="AU40" s="369" t="s">
        <v>652</v>
      </c>
      <c r="AV40" s="369"/>
      <c r="AW40" s="369"/>
      <c r="AX40" s="371"/>
    </row>
    <row r="41" spans="1:50" ht="54"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568</v>
      </c>
      <c r="AF41" s="369"/>
      <c r="AG41" s="369"/>
      <c r="AH41" s="369"/>
      <c r="AI41" s="368" t="s">
        <v>568</v>
      </c>
      <c r="AJ41" s="369"/>
      <c r="AK41" s="369"/>
      <c r="AL41" s="369"/>
      <c r="AM41" s="368" t="s">
        <v>568</v>
      </c>
      <c r="AN41" s="369"/>
      <c r="AO41" s="369"/>
      <c r="AP41" s="369"/>
      <c r="AQ41" s="119" t="s">
        <v>568</v>
      </c>
      <c r="AR41" s="120"/>
      <c r="AS41" s="120"/>
      <c r="AT41" s="121"/>
      <c r="AU41" s="369" t="s">
        <v>568</v>
      </c>
      <c r="AV41" s="369"/>
      <c r="AW41" s="369"/>
      <c r="AX41" s="371"/>
    </row>
    <row r="42" spans="1:50" ht="23.25" hidden="1" customHeight="1">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351</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351</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351</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235</v>
      </c>
      <c r="AR65" s="867"/>
      <c r="AS65" s="867"/>
      <c r="AT65" s="868"/>
      <c r="AU65" s="981" t="s">
        <v>134</v>
      </c>
      <c r="AV65" s="981"/>
      <c r="AW65" s="981"/>
      <c r="AX65" s="982"/>
    </row>
    <row r="66" spans="1:50" ht="18.75"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v>2</v>
      </c>
      <c r="AR66" s="275"/>
      <c r="AS66" s="869" t="s">
        <v>236</v>
      </c>
      <c r="AT66" s="870"/>
      <c r="AU66" s="275">
        <v>7</v>
      </c>
      <c r="AV66" s="275"/>
      <c r="AW66" s="869" t="s">
        <v>350</v>
      </c>
      <c r="AX66" s="983"/>
    </row>
    <row r="67" spans="1:50" ht="65.150000000000006" customHeight="1">
      <c r="A67" s="855"/>
      <c r="B67" s="856"/>
      <c r="C67" s="856"/>
      <c r="D67" s="856"/>
      <c r="E67" s="856"/>
      <c r="F67" s="857"/>
      <c r="G67" s="984" t="s">
        <v>237</v>
      </c>
      <c r="H67" s="967" t="s">
        <v>644</v>
      </c>
      <c r="I67" s="968"/>
      <c r="J67" s="968"/>
      <c r="K67" s="968"/>
      <c r="L67" s="968"/>
      <c r="M67" s="968"/>
      <c r="N67" s="968"/>
      <c r="O67" s="969"/>
      <c r="P67" s="967" t="s">
        <v>651</v>
      </c>
      <c r="Q67" s="968"/>
      <c r="R67" s="968"/>
      <c r="S67" s="968"/>
      <c r="T67" s="968"/>
      <c r="U67" s="968"/>
      <c r="V67" s="969"/>
      <c r="W67" s="973"/>
      <c r="X67" s="974"/>
      <c r="Y67" s="954" t="s">
        <v>12</v>
      </c>
      <c r="Z67" s="954"/>
      <c r="AA67" s="955"/>
      <c r="AB67" s="956" t="s">
        <v>373</v>
      </c>
      <c r="AC67" s="956"/>
      <c r="AD67" s="956"/>
      <c r="AE67" s="368" t="s">
        <v>568</v>
      </c>
      <c r="AF67" s="369"/>
      <c r="AG67" s="369"/>
      <c r="AH67" s="369"/>
      <c r="AI67" s="368" t="s">
        <v>568</v>
      </c>
      <c r="AJ67" s="369"/>
      <c r="AK67" s="369"/>
      <c r="AL67" s="369"/>
      <c r="AM67" s="368" t="s">
        <v>568</v>
      </c>
      <c r="AN67" s="369"/>
      <c r="AO67" s="369"/>
      <c r="AP67" s="369"/>
      <c r="AQ67" s="119" t="s">
        <v>568</v>
      </c>
      <c r="AR67" s="120"/>
      <c r="AS67" s="120"/>
      <c r="AT67" s="121"/>
      <c r="AU67" s="369" t="s">
        <v>568</v>
      </c>
      <c r="AV67" s="369"/>
      <c r="AW67" s="369"/>
      <c r="AX67" s="371"/>
    </row>
    <row r="68" spans="1:50" ht="81.650000000000006"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373</v>
      </c>
      <c r="AC68" s="979"/>
      <c r="AD68" s="979"/>
      <c r="AE68" s="368" t="s">
        <v>568</v>
      </c>
      <c r="AF68" s="369"/>
      <c r="AG68" s="369"/>
      <c r="AH68" s="369"/>
      <c r="AI68" s="368" t="s">
        <v>568</v>
      </c>
      <c r="AJ68" s="369"/>
      <c r="AK68" s="369"/>
      <c r="AL68" s="369"/>
      <c r="AM68" s="368" t="s">
        <v>568</v>
      </c>
      <c r="AN68" s="369"/>
      <c r="AO68" s="369"/>
      <c r="AP68" s="369"/>
      <c r="AQ68" s="119">
        <v>8</v>
      </c>
      <c r="AR68" s="120"/>
      <c r="AS68" s="120"/>
      <c r="AT68" s="121"/>
      <c r="AU68" s="369">
        <v>40</v>
      </c>
      <c r="AV68" s="369"/>
      <c r="AW68" s="369"/>
      <c r="AX68" s="371"/>
    </row>
    <row r="69" spans="1:50" ht="77.150000000000006"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374</v>
      </c>
      <c r="AC69" s="980"/>
      <c r="AD69" s="980"/>
      <c r="AE69" s="368" t="s">
        <v>568</v>
      </c>
      <c r="AF69" s="369"/>
      <c r="AG69" s="369"/>
      <c r="AH69" s="369"/>
      <c r="AI69" s="368" t="s">
        <v>568</v>
      </c>
      <c r="AJ69" s="369"/>
      <c r="AK69" s="369"/>
      <c r="AL69" s="369"/>
      <c r="AM69" s="368" t="s">
        <v>568</v>
      </c>
      <c r="AN69" s="369"/>
      <c r="AO69" s="369"/>
      <c r="AP69" s="369"/>
      <c r="AQ69" s="119" t="s">
        <v>568</v>
      </c>
      <c r="AR69" s="120"/>
      <c r="AS69" s="120"/>
      <c r="AT69" s="121"/>
      <c r="AU69" s="369" t="s">
        <v>568</v>
      </c>
      <c r="AV69" s="369"/>
      <c r="AW69" s="369"/>
      <c r="AX69" s="371"/>
    </row>
    <row r="70" spans="1:50" ht="50.15" hidden="1" customHeight="1">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47.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373</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374</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128.25" customHeight="1">
      <c r="A78" s="916"/>
      <c r="B78" s="917"/>
      <c r="C78" s="917"/>
      <c r="D78" s="917"/>
      <c r="E78" s="914" t="s">
        <v>330</v>
      </c>
      <c r="F78" s="915"/>
      <c r="G78" s="56" t="s">
        <v>238</v>
      </c>
      <c r="H78" s="796" t="s">
        <v>654</v>
      </c>
      <c r="I78" s="248"/>
      <c r="J78" s="248"/>
      <c r="K78" s="248"/>
      <c r="L78" s="248"/>
      <c r="M78" s="248"/>
      <c r="N78" s="248"/>
      <c r="O78" s="797"/>
      <c r="P78" s="265" t="s">
        <v>655</v>
      </c>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idden="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c r="A101" s="492"/>
      <c r="B101" s="493"/>
      <c r="C101" s="493"/>
      <c r="D101" s="493"/>
      <c r="E101" s="493"/>
      <c r="F101" s="494"/>
      <c r="G101" s="165" t="s">
        <v>656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650</v>
      </c>
      <c r="AC101" s="552"/>
      <c r="AD101" s="552"/>
      <c r="AE101" s="368">
        <v>10</v>
      </c>
      <c r="AF101" s="369"/>
      <c r="AG101" s="369"/>
      <c r="AH101" s="370"/>
      <c r="AI101" s="368">
        <v>7</v>
      </c>
      <c r="AJ101" s="369"/>
      <c r="AK101" s="369"/>
      <c r="AL101" s="370"/>
      <c r="AM101" s="368">
        <v>23</v>
      </c>
      <c r="AN101" s="369"/>
      <c r="AO101" s="369"/>
      <c r="AP101" s="370"/>
      <c r="AQ101" s="368" t="s">
        <v>643</v>
      </c>
      <c r="AR101" s="369"/>
      <c r="AS101" s="369"/>
      <c r="AT101" s="370"/>
      <c r="AU101" s="368" t="s">
        <v>683</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650</v>
      </c>
      <c r="AC102" s="552"/>
      <c r="AD102" s="552"/>
      <c r="AE102" s="362">
        <v>17</v>
      </c>
      <c r="AF102" s="362"/>
      <c r="AG102" s="362"/>
      <c r="AH102" s="362"/>
      <c r="AI102" s="362">
        <v>13</v>
      </c>
      <c r="AJ102" s="362"/>
      <c r="AK102" s="362"/>
      <c r="AL102" s="362"/>
      <c r="AM102" s="362">
        <v>24</v>
      </c>
      <c r="AN102" s="362"/>
      <c r="AO102" s="362"/>
      <c r="AP102" s="362"/>
      <c r="AQ102" s="818">
        <v>32</v>
      </c>
      <c r="AR102" s="819"/>
      <c r="AS102" s="819"/>
      <c r="AT102" s="820"/>
      <c r="AU102" s="818">
        <v>32</v>
      </c>
      <c r="AV102" s="819"/>
      <c r="AW102" s="819"/>
      <c r="AX102" s="820"/>
    </row>
    <row r="103" spans="1:60" ht="31.5" hidden="1" customHeight="1">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c r="A116" s="296"/>
      <c r="B116" s="297"/>
      <c r="C116" s="297"/>
      <c r="D116" s="297"/>
      <c r="E116" s="297"/>
      <c r="F116" s="298"/>
      <c r="G116" s="355" t="s">
        <v>645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646</v>
      </c>
      <c r="AC116" s="305"/>
      <c r="AD116" s="306"/>
      <c r="AE116" s="362">
        <v>131</v>
      </c>
      <c r="AF116" s="362"/>
      <c r="AG116" s="362"/>
      <c r="AH116" s="362"/>
      <c r="AI116" s="362">
        <v>242</v>
      </c>
      <c r="AJ116" s="362"/>
      <c r="AK116" s="362"/>
      <c r="AL116" s="362"/>
      <c r="AM116" s="362">
        <v>241</v>
      </c>
      <c r="AN116" s="362"/>
      <c r="AO116" s="362"/>
      <c r="AP116" s="362"/>
      <c r="AQ116" s="368">
        <v>279</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647</v>
      </c>
      <c r="AC117" s="346"/>
      <c r="AD117" s="347"/>
      <c r="AE117" s="310" t="s">
        <v>648</v>
      </c>
      <c r="AF117" s="310"/>
      <c r="AG117" s="310"/>
      <c r="AH117" s="310"/>
      <c r="AI117" s="310" t="s">
        <v>649</v>
      </c>
      <c r="AJ117" s="310"/>
      <c r="AK117" s="310"/>
      <c r="AL117" s="310"/>
      <c r="AM117" s="310" t="s">
        <v>680</v>
      </c>
      <c r="AN117" s="310"/>
      <c r="AO117" s="310"/>
      <c r="AP117" s="310"/>
      <c r="AQ117" s="310" t="s">
        <v>681</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409</v>
      </c>
      <c r="B130" s="996"/>
      <c r="C130" s="995" t="s">
        <v>239</v>
      </c>
      <c r="D130" s="996"/>
      <c r="E130" s="312" t="s">
        <v>268</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577</v>
      </c>
      <c r="H154" s="165"/>
      <c r="I154" s="165"/>
      <c r="J154" s="165"/>
      <c r="K154" s="165"/>
      <c r="L154" s="165"/>
      <c r="M154" s="165"/>
      <c r="N154" s="165"/>
      <c r="O154" s="165"/>
      <c r="P154" s="236"/>
      <c r="Q154" s="164" t="s">
        <v>577</v>
      </c>
      <c r="R154" s="165"/>
      <c r="S154" s="165"/>
      <c r="T154" s="165"/>
      <c r="U154" s="165"/>
      <c r="V154" s="165"/>
      <c r="W154" s="165"/>
      <c r="X154" s="165"/>
      <c r="Y154" s="165"/>
      <c r="Z154" s="165"/>
      <c r="AA154" s="928"/>
      <c r="AB154" s="259"/>
      <c r="AC154" s="260"/>
      <c r="AD154" s="260"/>
      <c r="AE154" s="265" t="s">
        <v>578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568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c r="A159" s="999"/>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c r="A166" s="999"/>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c r="A173" s="999"/>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c r="A180" s="999"/>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657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c r="A430" s="999"/>
      <c r="B430" s="256"/>
      <c r="C430" s="253" t="s">
        <v>424</v>
      </c>
      <c r="D430" s="254"/>
      <c r="E430" s="242" t="s">
        <v>402</v>
      </c>
      <c r="F430" s="452"/>
      <c r="G430" s="244" t="s">
        <v>255</v>
      </c>
      <c r="H430" s="162"/>
      <c r="I430" s="162"/>
      <c r="J430" s="245" t="s">
        <v>567</v>
      </c>
      <c r="K430" s="246"/>
      <c r="L430" s="246"/>
      <c r="M430" s="246"/>
      <c r="N430" s="246"/>
      <c r="O430" s="246"/>
      <c r="P430" s="246"/>
      <c r="Q430" s="246"/>
      <c r="R430" s="246"/>
      <c r="S430" s="246"/>
      <c r="T430" s="247"/>
      <c r="U430" s="248" t="s">
        <v>679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236</v>
      </c>
      <c r="AH432" s="176"/>
      <c r="AI432" s="186"/>
      <c r="AJ432" s="186"/>
      <c r="AK432" s="186"/>
      <c r="AL432" s="181"/>
      <c r="AM432" s="186"/>
      <c r="AN432" s="186"/>
      <c r="AO432" s="186"/>
      <c r="AP432" s="181"/>
      <c r="AQ432" s="215" t="s">
        <v>582</v>
      </c>
      <c r="AR432" s="140"/>
      <c r="AS432" s="141" t="s">
        <v>236</v>
      </c>
      <c r="AT432" s="176"/>
      <c r="AU432" s="140" t="s">
        <v>568</v>
      </c>
      <c r="AV432" s="140"/>
      <c r="AW432" s="141" t="s">
        <v>181</v>
      </c>
      <c r="AX432" s="142"/>
    </row>
    <row r="433" spans="1:50" ht="23.25" customHeight="1">
      <c r="A433" s="999"/>
      <c r="B433" s="256"/>
      <c r="C433" s="255"/>
      <c r="D433" s="256"/>
      <c r="E433" s="170"/>
      <c r="F433" s="171"/>
      <c r="G433" s="235" t="s">
        <v>579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579</v>
      </c>
      <c r="AC433" s="137"/>
      <c r="AD433" s="137"/>
      <c r="AE433" s="119" t="s">
        <v>568</v>
      </c>
      <c r="AF433" s="120"/>
      <c r="AG433" s="120"/>
      <c r="AH433" s="120"/>
      <c r="AI433" s="119" t="s">
        <v>568</v>
      </c>
      <c r="AJ433" s="120"/>
      <c r="AK433" s="120"/>
      <c r="AL433" s="120"/>
      <c r="AM433" s="119" t="s">
        <v>580</v>
      </c>
      <c r="AN433" s="120"/>
      <c r="AO433" s="120"/>
      <c r="AP433" s="121"/>
      <c r="AQ433" s="119" t="s">
        <v>568</v>
      </c>
      <c r="AR433" s="120"/>
      <c r="AS433" s="120"/>
      <c r="AT433" s="121"/>
      <c r="AU433" s="120" t="s">
        <v>568</v>
      </c>
      <c r="AV433" s="120"/>
      <c r="AW433" s="120"/>
      <c r="AX433" s="219"/>
    </row>
    <row r="434" spans="1:50" ht="23.25"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581</v>
      </c>
      <c r="AC434" s="228"/>
      <c r="AD434" s="228"/>
      <c r="AE434" s="119" t="s">
        <v>582</v>
      </c>
      <c r="AF434" s="120"/>
      <c r="AG434" s="120"/>
      <c r="AH434" s="121"/>
      <c r="AI434" s="119" t="s">
        <v>568</v>
      </c>
      <c r="AJ434" s="120"/>
      <c r="AK434" s="120"/>
      <c r="AL434" s="120"/>
      <c r="AM434" s="119" t="s">
        <v>568</v>
      </c>
      <c r="AN434" s="120"/>
      <c r="AO434" s="120"/>
      <c r="AP434" s="121"/>
      <c r="AQ434" s="119" t="s">
        <v>583</v>
      </c>
      <c r="AR434" s="120"/>
      <c r="AS434" s="120"/>
      <c r="AT434" s="121"/>
      <c r="AU434" s="120" t="s">
        <v>568</v>
      </c>
      <c r="AV434" s="120"/>
      <c r="AW434" s="120"/>
      <c r="AX434" s="219"/>
    </row>
    <row r="435" spans="1:50" ht="23.25"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582</v>
      </c>
      <c r="AN435" s="120"/>
      <c r="AO435" s="120"/>
      <c r="AP435" s="121"/>
      <c r="AQ435" s="119" t="s">
        <v>568</v>
      </c>
      <c r="AR435" s="120"/>
      <c r="AS435" s="120"/>
      <c r="AT435" s="121"/>
      <c r="AU435" s="120" t="s">
        <v>568</v>
      </c>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568</v>
      </c>
      <c r="AR457" s="140"/>
      <c r="AS457" s="141" t="s">
        <v>236</v>
      </c>
      <c r="AT457" s="176"/>
      <c r="AU457" s="140" t="s">
        <v>582</v>
      </c>
      <c r="AV457" s="140"/>
      <c r="AW457" s="141" t="s">
        <v>181</v>
      </c>
      <c r="AX457" s="142"/>
    </row>
    <row r="458" spans="1:50" ht="23.25" customHeight="1">
      <c r="A458" s="999"/>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579</v>
      </c>
      <c r="AC458" s="137"/>
      <c r="AD458" s="137"/>
      <c r="AE458" s="119" t="s">
        <v>568</v>
      </c>
      <c r="AF458" s="120"/>
      <c r="AG458" s="120"/>
      <c r="AH458" s="120"/>
      <c r="AI458" s="119" t="s">
        <v>573</v>
      </c>
      <c r="AJ458" s="120"/>
      <c r="AK458" s="120"/>
      <c r="AL458" s="120"/>
      <c r="AM458" s="119" t="s">
        <v>584</v>
      </c>
      <c r="AN458" s="120"/>
      <c r="AO458" s="120"/>
      <c r="AP458" s="121"/>
      <c r="AQ458" s="119" t="s">
        <v>582</v>
      </c>
      <c r="AR458" s="120"/>
      <c r="AS458" s="120"/>
      <c r="AT458" s="121"/>
      <c r="AU458" s="120" t="s">
        <v>582</v>
      </c>
      <c r="AV458" s="120"/>
      <c r="AW458" s="120"/>
      <c r="AX458" s="219"/>
    </row>
    <row r="459" spans="1:50" ht="23.25"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572</v>
      </c>
      <c r="AF459" s="120"/>
      <c r="AG459" s="120"/>
      <c r="AH459" s="121"/>
      <c r="AI459" s="119" t="s">
        <v>572</v>
      </c>
      <c r="AJ459" s="120"/>
      <c r="AK459" s="120"/>
      <c r="AL459" s="120"/>
      <c r="AM459" s="119" t="s">
        <v>568</v>
      </c>
      <c r="AN459" s="120"/>
      <c r="AO459" s="120"/>
      <c r="AP459" s="121"/>
      <c r="AQ459" s="119" t="s">
        <v>568</v>
      </c>
      <c r="AR459" s="120"/>
      <c r="AS459" s="120"/>
      <c r="AT459" s="121"/>
      <c r="AU459" s="120" t="s">
        <v>568</v>
      </c>
      <c r="AV459" s="120"/>
      <c r="AW459" s="120"/>
      <c r="AX459" s="219"/>
    </row>
    <row r="460" spans="1:50" ht="23.25"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0"/>
      <c r="AM460" s="119" t="s">
        <v>582</v>
      </c>
      <c r="AN460" s="120"/>
      <c r="AO460" s="120"/>
      <c r="AP460" s="121"/>
      <c r="AQ460" s="119" t="s">
        <v>585</v>
      </c>
      <c r="AR460" s="120"/>
      <c r="AS460" s="120"/>
      <c r="AT460" s="121"/>
      <c r="AU460" s="120" t="s">
        <v>568</v>
      </c>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999"/>
      <c r="B482" s="256"/>
      <c r="C482" s="255"/>
      <c r="D482" s="256"/>
      <c r="E482" s="164" t="s">
        <v>657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0.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8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587</v>
      </c>
      <c r="AH703" s="669"/>
      <c r="AI703" s="669"/>
      <c r="AJ703" s="669"/>
      <c r="AK703" s="669"/>
      <c r="AL703" s="669"/>
      <c r="AM703" s="669"/>
      <c r="AN703" s="669"/>
      <c r="AO703" s="669"/>
      <c r="AP703" s="669"/>
      <c r="AQ703" s="669"/>
      <c r="AR703" s="669"/>
      <c r="AS703" s="669"/>
      <c r="AT703" s="669"/>
      <c r="AU703" s="669"/>
      <c r="AV703" s="669"/>
      <c r="AW703" s="669"/>
      <c r="AX703" s="670"/>
    </row>
    <row r="704" spans="1:50" ht="74.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563</v>
      </c>
      <c r="AE705" s="737"/>
      <c r="AF705" s="737"/>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4"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592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563</v>
      </c>
      <c r="AE710" s="159"/>
      <c r="AF710" s="159"/>
      <c r="AG710" s="668" t="s">
        <v>593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68.25" customHeight="1">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563</v>
      </c>
      <c r="AE712" s="587"/>
      <c r="AF712" s="587"/>
      <c r="AG712" s="595" t="s">
        <v>659</v>
      </c>
      <c r="AH712" s="596"/>
      <c r="AI712" s="596"/>
      <c r="AJ712" s="596"/>
      <c r="AK712" s="596"/>
      <c r="AL712" s="596"/>
      <c r="AM712" s="596"/>
      <c r="AN712" s="596"/>
      <c r="AO712" s="596"/>
      <c r="AP712" s="596"/>
      <c r="AQ712" s="596"/>
      <c r="AR712" s="596"/>
      <c r="AS712" s="596"/>
      <c r="AT712" s="596"/>
      <c r="AU712" s="596"/>
      <c r="AV712" s="596"/>
      <c r="AW712" s="596"/>
      <c r="AX712" s="597"/>
    </row>
    <row r="713" spans="1:50" ht="43.5" customHeight="1">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563</v>
      </c>
      <c r="AE713" s="159"/>
      <c r="AF713" s="160"/>
      <c r="AG713" s="668" t="s">
        <v>684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596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t="s">
        <v>600</v>
      </c>
      <c r="D721" s="923"/>
      <c r="E721" s="923"/>
      <c r="F721" s="924"/>
      <c r="G721" s="942"/>
      <c r="H721" s="943"/>
      <c r="I721" s="82" t="str">
        <f>IF(OR(G721="　", G721=""), "", "-")</f>
        <v/>
      </c>
      <c r="J721" s="921" t="s">
        <v>679</v>
      </c>
      <c r="K721" s="921"/>
      <c r="L721" s="82" t="str">
        <f>IF(M721="","","-")</f>
        <v/>
      </c>
      <c r="M721" s="83"/>
      <c r="N721" s="918" t="s">
        <v>601</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t="s">
        <v>679</v>
      </c>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t="s">
        <v>679</v>
      </c>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t="s">
        <v>679</v>
      </c>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65" customHeight="1">
      <c r="A725" s="656"/>
      <c r="B725" s="657"/>
      <c r="C725" s="925"/>
      <c r="D725" s="926"/>
      <c r="E725" s="926"/>
      <c r="F725" s="927"/>
      <c r="G725" s="964"/>
      <c r="H725" s="965"/>
      <c r="I725" s="84" t="str">
        <f t="shared" si="4"/>
        <v/>
      </c>
      <c r="J725" s="966" t="s">
        <v>679</v>
      </c>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c r="A726" s="622" t="s">
        <v>48</v>
      </c>
      <c r="B726" s="623"/>
      <c r="C726" s="447" t="s">
        <v>53</v>
      </c>
      <c r="D726" s="582"/>
      <c r="E726" s="582"/>
      <c r="F726" s="583"/>
      <c r="G726" s="801" t="s">
        <v>602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c r="A727" s="624"/>
      <c r="B727" s="625"/>
      <c r="C727" s="699" t="s">
        <v>57</v>
      </c>
      <c r="D727" s="700"/>
      <c r="E727" s="700"/>
      <c r="F727" s="701"/>
      <c r="G727" s="799" t="s">
        <v>603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c r="A729" s="769" t="s">
        <v>410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c r="A731" s="619"/>
      <c r="B731" s="620"/>
      <c r="C731" s="620"/>
      <c r="D731" s="620"/>
      <c r="E731" s="621"/>
      <c r="F731" s="684" t="s">
        <v>410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c r="A733" s="753"/>
      <c r="B733" s="754"/>
      <c r="C733" s="754"/>
      <c r="D733" s="754"/>
      <c r="E733" s="755"/>
      <c r="F733" s="770" t="s">
        <v>410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t="s">
        <v>410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405</v>
      </c>
      <c r="B737" s="101"/>
      <c r="C737" s="101"/>
      <c r="D737" s="102"/>
      <c r="E737" s="103" t="s">
        <v>604</v>
      </c>
      <c r="F737" s="103"/>
      <c r="G737" s="103"/>
      <c r="H737" s="103"/>
      <c r="I737" s="103"/>
      <c r="J737" s="103"/>
      <c r="K737" s="103"/>
      <c r="L737" s="103"/>
      <c r="M737" s="103"/>
      <c r="N737" s="109" t="s">
        <v>400</v>
      </c>
      <c r="O737" s="109"/>
      <c r="P737" s="109"/>
      <c r="Q737" s="109"/>
      <c r="R737" s="103" t="s">
        <v>568</v>
      </c>
      <c r="S737" s="103"/>
      <c r="T737" s="103"/>
      <c r="U737" s="103"/>
      <c r="V737" s="103"/>
      <c r="W737" s="103"/>
      <c r="X737" s="103"/>
      <c r="Y737" s="103"/>
      <c r="Z737" s="103"/>
      <c r="AA737" s="109" t="s">
        <v>399</v>
      </c>
      <c r="AB737" s="109"/>
      <c r="AC737" s="109"/>
      <c r="AD737" s="109"/>
      <c r="AE737" s="103" t="s">
        <v>568</v>
      </c>
      <c r="AF737" s="103"/>
      <c r="AG737" s="103"/>
      <c r="AH737" s="103"/>
      <c r="AI737" s="103"/>
      <c r="AJ737" s="103"/>
      <c r="AK737" s="103"/>
      <c r="AL737" s="103"/>
      <c r="AM737" s="103"/>
      <c r="AN737" s="109" t="s">
        <v>398</v>
      </c>
      <c r="AO737" s="109"/>
      <c r="AP737" s="109"/>
      <c r="AQ737" s="109"/>
      <c r="AR737" s="110" t="s">
        <v>605</v>
      </c>
      <c r="AS737" s="111"/>
      <c r="AT737" s="111"/>
      <c r="AU737" s="111"/>
      <c r="AV737" s="111"/>
      <c r="AW737" s="111"/>
      <c r="AX737" s="112"/>
      <c r="AY737" s="88"/>
      <c r="AZ737" s="88"/>
    </row>
    <row r="738" spans="1:52" ht="24.75" customHeight="1">
      <c r="A738" s="100" t="s">
        <v>397</v>
      </c>
      <c r="B738" s="101"/>
      <c r="C738" s="101"/>
      <c r="D738" s="102"/>
      <c r="E738" s="103" t="s">
        <v>609</v>
      </c>
      <c r="F738" s="103"/>
      <c r="G738" s="103"/>
      <c r="H738" s="103"/>
      <c r="I738" s="103"/>
      <c r="J738" s="103"/>
      <c r="K738" s="103"/>
      <c r="L738" s="103"/>
      <c r="M738" s="103"/>
      <c r="N738" s="109" t="s">
        <v>396</v>
      </c>
      <c r="O738" s="109"/>
      <c r="P738" s="109"/>
      <c r="Q738" s="109"/>
      <c r="R738" s="103" t="s">
        <v>608</v>
      </c>
      <c r="S738" s="103"/>
      <c r="T738" s="103"/>
      <c r="U738" s="103"/>
      <c r="V738" s="103"/>
      <c r="W738" s="103"/>
      <c r="X738" s="103"/>
      <c r="Y738" s="103"/>
      <c r="Z738" s="103"/>
      <c r="AA738" s="109" t="s">
        <v>395</v>
      </c>
      <c r="AB738" s="109"/>
      <c r="AC738" s="109"/>
      <c r="AD738" s="109"/>
      <c r="AE738" s="103" t="s">
        <v>607</v>
      </c>
      <c r="AF738" s="103"/>
      <c r="AG738" s="103"/>
      <c r="AH738" s="103"/>
      <c r="AI738" s="103"/>
      <c r="AJ738" s="103"/>
      <c r="AK738" s="103"/>
      <c r="AL738" s="103"/>
      <c r="AM738" s="103"/>
      <c r="AN738" s="109" t="s">
        <v>394</v>
      </c>
      <c r="AO738" s="109"/>
      <c r="AP738" s="109"/>
      <c r="AQ738" s="109"/>
      <c r="AR738" s="110" t="s">
        <v>606</v>
      </c>
      <c r="AS738" s="111"/>
      <c r="AT738" s="111"/>
      <c r="AU738" s="111"/>
      <c r="AV738" s="111"/>
      <c r="AW738" s="111"/>
      <c r="AX738" s="112"/>
    </row>
    <row r="739" spans="1:52" ht="24.75" customHeight="1">
      <c r="A739" s="100" t="s">
        <v>393</v>
      </c>
      <c r="B739" s="101"/>
      <c r="C739" s="101"/>
      <c r="D739" s="102"/>
      <c r="E739" s="103" t="s">
        <v>653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388</v>
      </c>
      <c r="B780" s="765"/>
      <c r="C780" s="765"/>
      <c r="D780" s="765"/>
      <c r="E780" s="765"/>
      <c r="F780" s="766"/>
      <c r="G780" s="443" t="s">
        <v>610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615</v>
      </c>
      <c r="H782" s="454"/>
      <c r="I782" s="454"/>
      <c r="J782" s="454"/>
      <c r="K782" s="455"/>
      <c r="L782" s="456" t="s">
        <v>612</v>
      </c>
      <c r="M782" s="457"/>
      <c r="N782" s="457"/>
      <c r="O782" s="457"/>
      <c r="P782" s="457"/>
      <c r="Q782" s="457"/>
      <c r="R782" s="457"/>
      <c r="S782" s="457"/>
      <c r="T782" s="457"/>
      <c r="U782" s="457"/>
      <c r="V782" s="457"/>
      <c r="W782" s="457"/>
      <c r="X782" s="458"/>
      <c r="Y782" s="459">
        <v>5553</v>
      </c>
      <c r="Z782" s="460"/>
      <c r="AA782" s="460"/>
      <c r="AB782" s="558"/>
      <c r="AC782" s="453" t="s">
        <v>618</v>
      </c>
      <c r="AD782" s="454"/>
      <c r="AE782" s="454"/>
      <c r="AF782" s="454"/>
      <c r="AG782" s="455"/>
      <c r="AH782" s="456" t="s">
        <v>619</v>
      </c>
      <c r="AI782" s="457"/>
      <c r="AJ782" s="457"/>
      <c r="AK782" s="457"/>
      <c r="AL782" s="457"/>
      <c r="AM782" s="457"/>
      <c r="AN782" s="457"/>
      <c r="AO782" s="457"/>
      <c r="AP782" s="457"/>
      <c r="AQ782" s="457"/>
      <c r="AR782" s="457"/>
      <c r="AS782" s="457"/>
      <c r="AT782" s="458"/>
      <c r="AU782" s="459">
        <v>2472</v>
      </c>
      <c r="AV782" s="460"/>
      <c r="AW782" s="460"/>
      <c r="AX782" s="461"/>
    </row>
    <row r="783" spans="1:50" ht="24.75" customHeight="1">
      <c r="A783" s="557"/>
      <c r="B783" s="767"/>
      <c r="C783" s="767"/>
      <c r="D783" s="767"/>
      <c r="E783" s="767"/>
      <c r="F783" s="768"/>
      <c r="G783" s="352" t="s">
        <v>616</v>
      </c>
      <c r="H783" s="353"/>
      <c r="I783" s="353"/>
      <c r="J783" s="353"/>
      <c r="K783" s="354"/>
      <c r="L783" s="405" t="s">
        <v>613</v>
      </c>
      <c r="M783" s="406"/>
      <c r="N783" s="406"/>
      <c r="O783" s="406"/>
      <c r="P783" s="406"/>
      <c r="Q783" s="406"/>
      <c r="R783" s="406"/>
      <c r="S783" s="406"/>
      <c r="T783" s="406"/>
      <c r="U783" s="406"/>
      <c r="V783" s="406"/>
      <c r="W783" s="406"/>
      <c r="X783" s="407"/>
      <c r="Y783" s="402">
        <v>1623</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7"/>
      <c r="C784" s="767"/>
      <c r="D784" s="767"/>
      <c r="E784" s="767"/>
      <c r="F784" s="768"/>
      <c r="G784" s="352" t="s">
        <v>617</v>
      </c>
      <c r="H784" s="353"/>
      <c r="I784" s="353"/>
      <c r="J784" s="353"/>
      <c r="K784" s="354"/>
      <c r="L784" s="405" t="s">
        <v>614</v>
      </c>
      <c r="M784" s="406"/>
      <c r="N784" s="406"/>
      <c r="O784" s="406"/>
      <c r="P784" s="406"/>
      <c r="Q784" s="406"/>
      <c r="R784" s="406"/>
      <c r="S784" s="406"/>
      <c r="T784" s="406"/>
      <c r="U784" s="406"/>
      <c r="V784" s="406"/>
      <c r="W784" s="406"/>
      <c r="X784" s="407"/>
      <c r="Y784" s="402">
        <v>161</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7337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2472</v>
      </c>
      <c r="AV792" s="419"/>
      <c r="AW792" s="419"/>
      <c r="AX792" s="421"/>
    </row>
    <row r="793" spans="1:50" ht="24.75" customHeight="1">
      <c r="A793" s="557"/>
      <c r="B793" s="767"/>
      <c r="C793" s="767"/>
      <c r="D793" s="767"/>
      <c r="E793" s="767"/>
      <c r="F793" s="768"/>
      <c r="G793" s="443" t="s">
        <v>672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t="s">
        <v>621</v>
      </c>
      <c r="H795" s="454"/>
      <c r="I795" s="454"/>
      <c r="J795" s="454"/>
      <c r="K795" s="455"/>
      <c r="L795" s="456" t="s">
        <v>620</v>
      </c>
      <c r="M795" s="457"/>
      <c r="N795" s="457"/>
      <c r="O795" s="457"/>
      <c r="P795" s="457"/>
      <c r="Q795" s="457"/>
      <c r="R795" s="457"/>
      <c r="S795" s="457"/>
      <c r="T795" s="457"/>
      <c r="U795" s="457"/>
      <c r="V795" s="457"/>
      <c r="W795" s="457"/>
      <c r="X795" s="458"/>
      <c r="Y795" s="459">
        <v>646</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646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622</v>
      </c>
      <c r="D838" s="422"/>
      <c r="E838" s="422"/>
      <c r="F838" s="422"/>
      <c r="G838" s="422"/>
      <c r="H838" s="422"/>
      <c r="I838" s="422"/>
      <c r="J838" s="423">
        <v>3010405006142</v>
      </c>
      <c r="K838" s="424"/>
      <c r="L838" s="424"/>
      <c r="M838" s="424"/>
      <c r="N838" s="424"/>
      <c r="O838" s="424"/>
      <c r="P838" s="429" t="s">
        <v>623</v>
      </c>
      <c r="Q838" s="321"/>
      <c r="R838" s="321"/>
      <c r="S838" s="321"/>
      <c r="T838" s="321"/>
      <c r="U838" s="321"/>
      <c r="V838" s="321"/>
      <c r="W838" s="321"/>
      <c r="X838" s="321"/>
      <c r="Y838" s="322">
        <v>7337</v>
      </c>
      <c r="Z838" s="323"/>
      <c r="AA838" s="323"/>
      <c r="AB838" s="324"/>
      <c r="AC838" s="332" t="s">
        <v>624</v>
      </c>
      <c r="AD838" s="427"/>
      <c r="AE838" s="427"/>
      <c r="AF838" s="427"/>
      <c r="AG838" s="427"/>
      <c r="AH838" s="425" t="s">
        <v>582</v>
      </c>
      <c r="AI838" s="426"/>
      <c r="AJ838" s="426"/>
      <c r="AK838" s="426"/>
      <c r="AL838" s="329" t="s">
        <v>573</v>
      </c>
      <c r="AM838" s="330"/>
      <c r="AN838" s="330"/>
      <c r="AO838" s="331"/>
      <c r="AP838" s="325" t="s">
        <v>568</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625</v>
      </c>
      <c r="D871" s="422"/>
      <c r="E871" s="422"/>
      <c r="F871" s="422"/>
      <c r="G871" s="422"/>
      <c r="H871" s="422"/>
      <c r="I871" s="422"/>
      <c r="J871" s="423">
        <v>8120001077357</v>
      </c>
      <c r="K871" s="424"/>
      <c r="L871" s="424"/>
      <c r="M871" s="424"/>
      <c r="N871" s="424"/>
      <c r="O871" s="424"/>
      <c r="P871" s="429" t="s">
        <v>626</v>
      </c>
      <c r="Q871" s="321"/>
      <c r="R871" s="321"/>
      <c r="S871" s="321"/>
      <c r="T871" s="321"/>
      <c r="U871" s="321"/>
      <c r="V871" s="321"/>
      <c r="W871" s="321"/>
      <c r="X871" s="321"/>
      <c r="Y871" s="322">
        <v>2472</v>
      </c>
      <c r="Z871" s="323"/>
      <c r="AA871" s="323"/>
      <c r="AB871" s="324"/>
      <c r="AC871" s="332" t="s">
        <v>624</v>
      </c>
      <c r="AD871" s="427"/>
      <c r="AE871" s="427"/>
      <c r="AF871" s="427"/>
      <c r="AG871" s="427"/>
      <c r="AH871" s="425" t="s">
        <v>568</v>
      </c>
      <c r="AI871" s="426"/>
      <c r="AJ871" s="426"/>
      <c r="AK871" s="426"/>
      <c r="AL871" s="329" t="s">
        <v>572</v>
      </c>
      <c r="AM871" s="330"/>
      <c r="AN871" s="330"/>
      <c r="AO871" s="331"/>
      <c r="AP871" s="325" t="s">
        <v>582</v>
      </c>
      <c r="AQ871" s="325"/>
      <c r="AR871" s="325"/>
      <c r="AS871" s="325"/>
      <c r="AT871" s="325"/>
      <c r="AU871" s="325"/>
      <c r="AV871" s="325"/>
      <c r="AW871" s="325"/>
      <c r="AX871" s="325"/>
    </row>
    <row r="872" spans="1:50" ht="30" customHeight="1">
      <c r="A872" s="408">
        <v>2</v>
      </c>
      <c r="B872" s="408">
        <v>1</v>
      </c>
      <c r="C872" s="428" t="s">
        <v>676</v>
      </c>
      <c r="D872" s="422"/>
      <c r="E872" s="422"/>
      <c r="F872" s="422"/>
      <c r="G872" s="422"/>
      <c r="H872" s="422"/>
      <c r="I872" s="422"/>
      <c r="J872" s="423">
        <v>1010401089977</v>
      </c>
      <c r="K872" s="424"/>
      <c r="L872" s="424"/>
      <c r="M872" s="424"/>
      <c r="N872" s="424"/>
      <c r="O872" s="424"/>
      <c r="P872" s="429" t="s">
        <v>627</v>
      </c>
      <c r="Q872" s="321"/>
      <c r="R872" s="321"/>
      <c r="S872" s="321"/>
      <c r="T872" s="321"/>
      <c r="U872" s="321"/>
      <c r="V872" s="321"/>
      <c r="W872" s="321"/>
      <c r="X872" s="321"/>
      <c r="Y872" s="322">
        <v>913</v>
      </c>
      <c r="Z872" s="323"/>
      <c r="AA872" s="323"/>
      <c r="AB872" s="324"/>
      <c r="AC872" s="332" t="s">
        <v>624</v>
      </c>
      <c r="AD872" s="332"/>
      <c r="AE872" s="332"/>
      <c r="AF872" s="332"/>
      <c r="AG872" s="332"/>
      <c r="AH872" s="425" t="s">
        <v>568</v>
      </c>
      <c r="AI872" s="426"/>
      <c r="AJ872" s="426"/>
      <c r="AK872" s="426"/>
      <c r="AL872" s="329" t="s">
        <v>573</v>
      </c>
      <c r="AM872" s="330"/>
      <c r="AN872" s="330"/>
      <c r="AO872" s="331"/>
      <c r="AP872" s="325" t="s">
        <v>568</v>
      </c>
      <c r="AQ872" s="325"/>
      <c r="AR872" s="325"/>
      <c r="AS872" s="325"/>
      <c r="AT872" s="325"/>
      <c r="AU872" s="325"/>
      <c r="AV872" s="325"/>
      <c r="AW872" s="325"/>
      <c r="AX872" s="325"/>
    </row>
    <row r="873" spans="1:50" ht="30" customHeight="1">
      <c r="A873" s="408">
        <v>3</v>
      </c>
      <c r="B873" s="408">
        <v>1</v>
      </c>
      <c r="C873" s="428" t="s">
        <v>660</v>
      </c>
      <c r="D873" s="422"/>
      <c r="E873" s="422"/>
      <c r="F873" s="422"/>
      <c r="G873" s="422"/>
      <c r="H873" s="422"/>
      <c r="I873" s="422"/>
      <c r="J873" s="423">
        <v>6010401020516</v>
      </c>
      <c r="K873" s="424"/>
      <c r="L873" s="424"/>
      <c r="M873" s="424"/>
      <c r="N873" s="424"/>
      <c r="O873" s="424"/>
      <c r="P873" s="429" t="s">
        <v>627</v>
      </c>
      <c r="Q873" s="321"/>
      <c r="R873" s="321"/>
      <c r="S873" s="321"/>
      <c r="T873" s="321"/>
      <c r="U873" s="321"/>
      <c r="V873" s="321"/>
      <c r="W873" s="321"/>
      <c r="X873" s="321"/>
      <c r="Y873" s="322">
        <v>390</v>
      </c>
      <c r="Z873" s="323"/>
      <c r="AA873" s="323"/>
      <c r="AB873" s="324"/>
      <c r="AC873" s="332" t="s">
        <v>624</v>
      </c>
      <c r="AD873" s="332"/>
      <c r="AE873" s="332"/>
      <c r="AF873" s="332"/>
      <c r="AG873" s="332"/>
      <c r="AH873" s="327" t="s">
        <v>568</v>
      </c>
      <c r="AI873" s="328"/>
      <c r="AJ873" s="328"/>
      <c r="AK873" s="328"/>
      <c r="AL873" s="329" t="s">
        <v>582</v>
      </c>
      <c r="AM873" s="330"/>
      <c r="AN873" s="330"/>
      <c r="AO873" s="331"/>
      <c r="AP873" s="325" t="s">
        <v>568</v>
      </c>
      <c r="AQ873" s="325"/>
      <c r="AR873" s="325"/>
      <c r="AS873" s="325"/>
      <c r="AT873" s="325"/>
      <c r="AU873" s="325"/>
      <c r="AV873" s="325"/>
      <c r="AW873" s="325"/>
      <c r="AX873" s="325"/>
    </row>
    <row r="874" spans="1:50" ht="30" customHeight="1">
      <c r="A874" s="408">
        <v>4</v>
      </c>
      <c r="B874" s="408">
        <v>1</v>
      </c>
      <c r="C874" s="428" t="s">
        <v>661</v>
      </c>
      <c r="D874" s="422"/>
      <c r="E874" s="422"/>
      <c r="F874" s="422"/>
      <c r="G874" s="422"/>
      <c r="H874" s="422"/>
      <c r="I874" s="422"/>
      <c r="J874" s="423">
        <v>4010001133876</v>
      </c>
      <c r="K874" s="424"/>
      <c r="L874" s="424"/>
      <c r="M874" s="424"/>
      <c r="N874" s="424"/>
      <c r="O874" s="424"/>
      <c r="P874" s="429" t="s">
        <v>628</v>
      </c>
      <c r="Q874" s="321"/>
      <c r="R874" s="321"/>
      <c r="S874" s="321"/>
      <c r="T874" s="321"/>
      <c r="U874" s="321"/>
      <c r="V874" s="321"/>
      <c r="W874" s="321"/>
      <c r="X874" s="321"/>
      <c r="Y874" s="322">
        <v>389</v>
      </c>
      <c r="Z874" s="323"/>
      <c r="AA874" s="323"/>
      <c r="AB874" s="324"/>
      <c r="AC874" s="332" t="s">
        <v>624</v>
      </c>
      <c r="AD874" s="332"/>
      <c r="AE874" s="332"/>
      <c r="AF874" s="332"/>
      <c r="AG874" s="332"/>
      <c r="AH874" s="327" t="s">
        <v>629</v>
      </c>
      <c r="AI874" s="328"/>
      <c r="AJ874" s="328"/>
      <c r="AK874" s="328"/>
      <c r="AL874" s="329" t="s">
        <v>568</v>
      </c>
      <c r="AM874" s="330"/>
      <c r="AN874" s="330"/>
      <c r="AO874" s="331"/>
      <c r="AP874" s="325" t="s">
        <v>568</v>
      </c>
      <c r="AQ874" s="325"/>
      <c r="AR874" s="325"/>
      <c r="AS874" s="325"/>
      <c r="AT874" s="325"/>
      <c r="AU874" s="325"/>
      <c r="AV874" s="325"/>
      <c r="AW874" s="325"/>
      <c r="AX874" s="325"/>
    </row>
    <row r="875" spans="1:50" ht="30" customHeight="1">
      <c r="A875" s="408">
        <v>5</v>
      </c>
      <c r="B875" s="408">
        <v>1</v>
      </c>
      <c r="C875" s="428" t="s">
        <v>662</v>
      </c>
      <c r="D875" s="422"/>
      <c r="E875" s="422"/>
      <c r="F875" s="422"/>
      <c r="G875" s="422"/>
      <c r="H875" s="422"/>
      <c r="I875" s="422"/>
      <c r="J875" s="423">
        <v>2012401001615</v>
      </c>
      <c r="K875" s="424"/>
      <c r="L875" s="424"/>
      <c r="M875" s="424"/>
      <c r="N875" s="424"/>
      <c r="O875" s="424"/>
      <c r="P875" s="429" t="s">
        <v>627</v>
      </c>
      <c r="Q875" s="321"/>
      <c r="R875" s="321"/>
      <c r="S875" s="321"/>
      <c r="T875" s="321"/>
      <c r="U875" s="321"/>
      <c r="V875" s="321"/>
      <c r="W875" s="321"/>
      <c r="X875" s="321"/>
      <c r="Y875" s="322">
        <v>250</v>
      </c>
      <c r="Z875" s="323"/>
      <c r="AA875" s="323"/>
      <c r="AB875" s="324"/>
      <c r="AC875" s="326" t="s">
        <v>624</v>
      </c>
      <c r="AD875" s="326"/>
      <c r="AE875" s="326"/>
      <c r="AF875" s="326"/>
      <c r="AG875" s="326"/>
      <c r="AH875" s="327" t="s">
        <v>568</v>
      </c>
      <c r="AI875" s="328"/>
      <c r="AJ875" s="328"/>
      <c r="AK875" s="328"/>
      <c r="AL875" s="329" t="s">
        <v>582</v>
      </c>
      <c r="AM875" s="330"/>
      <c r="AN875" s="330"/>
      <c r="AO875" s="331"/>
      <c r="AP875" s="325" t="s">
        <v>568</v>
      </c>
      <c r="AQ875" s="325"/>
      <c r="AR875" s="325"/>
      <c r="AS875" s="325"/>
      <c r="AT875" s="325"/>
      <c r="AU875" s="325"/>
      <c r="AV875" s="325"/>
      <c r="AW875" s="325"/>
      <c r="AX875" s="325"/>
    </row>
    <row r="876" spans="1:50" ht="30" customHeight="1">
      <c r="A876" s="408">
        <v>6</v>
      </c>
      <c r="B876" s="408">
        <v>1</v>
      </c>
      <c r="C876" s="428" t="s">
        <v>663</v>
      </c>
      <c r="D876" s="422"/>
      <c r="E876" s="422"/>
      <c r="F876" s="422"/>
      <c r="G876" s="422"/>
      <c r="H876" s="422"/>
      <c r="I876" s="422"/>
      <c r="J876" s="423">
        <v>4013401001264</v>
      </c>
      <c r="K876" s="424"/>
      <c r="L876" s="424"/>
      <c r="M876" s="424"/>
      <c r="N876" s="424"/>
      <c r="O876" s="424"/>
      <c r="P876" s="429" t="s">
        <v>664</v>
      </c>
      <c r="Q876" s="321"/>
      <c r="R876" s="321"/>
      <c r="S876" s="321"/>
      <c r="T876" s="321"/>
      <c r="U876" s="321"/>
      <c r="V876" s="321"/>
      <c r="W876" s="321"/>
      <c r="X876" s="321"/>
      <c r="Y876" s="322">
        <v>250</v>
      </c>
      <c r="Z876" s="323"/>
      <c r="AA876" s="323"/>
      <c r="AB876" s="324"/>
      <c r="AC876" s="332" t="s">
        <v>624</v>
      </c>
      <c r="AD876" s="427"/>
      <c r="AE876" s="427"/>
      <c r="AF876" s="427"/>
      <c r="AG876" s="427"/>
      <c r="AH876" s="425" t="s">
        <v>568</v>
      </c>
      <c r="AI876" s="426"/>
      <c r="AJ876" s="426"/>
      <c r="AK876" s="426"/>
      <c r="AL876" s="329" t="s">
        <v>568</v>
      </c>
      <c r="AM876" s="330"/>
      <c r="AN876" s="330"/>
      <c r="AO876" s="331"/>
      <c r="AP876" s="325" t="s">
        <v>573</v>
      </c>
      <c r="AQ876" s="325"/>
      <c r="AR876" s="325"/>
      <c r="AS876" s="325"/>
      <c r="AT876" s="325"/>
      <c r="AU876" s="325"/>
      <c r="AV876" s="325"/>
      <c r="AW876" s="325"/>
      <c r="AX876" s="325"/>
    </row>
    <row r="877" spans="1:50" ht="30" customHeight="1">
      <c r="A877" s="408">
        <v>7</v>
      </c>
      <c r="B877" s="408">
        <v>1</v>
      </c>
      <c r="C877" s="428" t="s">
        <v>665</v>
      </c>
      <c r="D877" s="422"/>
      <c r="E877" s="422"/>
      <c r="F877" s="422"/>
      <c r="G877" s="422"/>
      <c r="H877" s="422"/>
      <c r="I877" s="422"/>
      <c r="J877" s="423">
        <v>7340001003201</v>
      </c>
      <c r="K877" s="424"/>
      <c r="L877" s="424"/>
      <c r="M877" s="424"/>
      <c r="N877" s="424"/>
      <c r="O877" s="424"/>
      <c r="P877" s="429" t="s">
        <v>626</v>
      </c>
      <c r="Q877" s="321"/>
      <c r="R877" s="321"/>
      <c r="S877" s="321"/>
      <c r="T877" s="321"/>
      <c r="U877" s="321"/>
      <c r="V877" s="321"/>
      <c r="W877" s="321"/>
      <c r="X877" s="321"/>
      <c r="Y877" s="322">
        <v>204</v>
      </c>
      <c r="Z877" s="323"/>
      <c r="AA877" s="323"/>
      <c r="AB877" s="324"/>
      <c r="AC877" s="332" t="s">
        <v>624</v>
      </c>
      <c r="AD877" s="332"/>
      <c r="AE877" s="332"/>
      <c r="AF877" s="332"/>
      <c r="AG877" s="332"/>
      <c r="AH877" s="425" t="s">
        <v>568</v>
      </c>
      <c r="AI877" s="426"/>
      <c r="AJ877" s="426"/>
      <c r="AK877" s="426"/>
      <c r="AL877" s="329" t="s">
        <v>573</v>
      </c>
      <c r="AM877" s="330"/>
      <c r="AN877" s="330"/>
      <c r="AO877" s="331"/>
      <c r="AP877" s="325" t="s">
        <v>568</v>
      </c>
      <c r="AQ877" s="325"/>
      <c r="AR877" s="325"/>
      <c r="AS877" s="325"/>
      <c r="AT877" s="325"/>
      <c r="AU877" s="325"/>
      <c r="AV877" s="325"/>
      <c r="AW877" s="325"/>
      <c r="AX877" s="325"/>
    </row>
    <row r="878" spans="1:50" ht="30" customHeight="1">
      <c r="A878" s="408">
        <v>8</v>
      </c>
      <c r="B878" s="408">
        <v>1</v>
      </c>
      <c r="C878" s="428" t="s">
        <v>675</v>
      </c>
      <c r="D878" s="422"/>
      <c r="E878" s="422"/>
      <c r="F878" s="422"/>
      <c r="G878" s="422"/>
      <c r="H878" s="422"/>
      <c r="I878" s="422"/>
      <c r="J878" s="423">
        <v>7230005008892</v>
      </c>
      <c r="K878" s="424"/>
      <c r="L878" s="424"/>
      <c r="M878" s="424"/>
      <c r="N878" s="424"/>
      <c r="O878" s="424"/>
      <c r="P878" s="429" t="s">
        <v>666</v>
      </c>
      <c r="Q878" s="321"/>
      <c r="R878" s="321"/>
      <c r="S878" s="321"/>
      <c r="T878" s="321"/>
      <c r="U878" s="321"/>
      <c r="V878" s="321"/>
      <c r="W878" s="321"/>
      <c r="X878" s="321"/>
      <c r="Y878" s="322">
        <v>180</v>
      </c>
      <c r="Z878" s="323"/>
      <c r="AA878" s="323"/>
      <c r="AB878" s="324"/>
      <c r="AC878" s="332" t="s">
        <v>624</v>
      </c>
      <c r="AD878" s="332"/>
      <c r="AE878" s="332"/>
      <c r="AF878" s="332"/>
      <c r="AG878" s="332"/>
      <c r="AH878" s="327" t="s">
        <v>568</v>
      </c>
      <c r="AI878" s="328"/>
      <c r="AJ878" s="328"/>
      <c r="AK878" s="328"/>
      <c r="AL878" s="329" t="s">
        <v>573</v>
      </c>
      <c r="AM878" s="330"/>
      <c r="AN878" s="330"/>
      <c r="AO878" s="331"/>
      <c r="AP878" s="325" t="s">
        <v>568</v>
      </c>
      <c r="AQ878" s="325"/>
      <c r="AR878" s="325"/>
      <c r="AS878" s="325"/>
      <c r="AT878" s="325"/>
      <c r="AU878" s="325"/>
      <c r="AV878" s="325"/>
      <c r="AW878" s="325"/>
      <c r="AX878" s="325"/>
    </row>
    <row r="879" spans="1:50" ht="30" customHeight="1">
      <c r="A879" s="408">
        <v>9</v>
      </c>
      <c r="B879" s="408">
        <v>1</v>
      </c>
      <c r="C879" s="428" t="s">
        <v>667</v>
      </c>
      <c r="D879" s="422"/>
      <c r="E879" s="422"/>
      <c r="F879" s="422"/>
      <c r="G879" s="422"/>
      <c r="H879" s="422"/>
      <c r="I879" s="422"/>
      <c r="J879" s="423">
        <v>1290001049544</v>
      </c>
      <c r="K879" s="424"/>
      <c r="L879" s="424"/>
      <c r="M879" s="424"/>
      <c r="N879" s="424"/>
      <c r="O879" s="424"/>
      <c r="P879" s="429" t="s">
        <v>626</v>
      </c>
      <c r="Q879" s="321"/>
      <c r="R879" s="321"/>
      <c r="S879" s="321"/>
      <c r="T879" s="321"/>
      <c r="U879" s="321"/>
      <c r="V879" s="321"/>
      <c r="W879" s="321"/>
      <c r="X879" s="321"/>
      <c r="Y879" s="322">
        <v>172</v>
      </c>
      <c r="Z879" s="323"/>
      <c r="AA879" s="323"/>
      <c r="AB879" s="324"/>
      <c r="AC879" s="332" t="s">
        <v>624</v>
      </c>
      <c r="AD879" s="332"/>
      <c r="AE879" s="332"/>
      <c r="AF879" s="332"/>
      <c r="AG879" s="332"/>
      <c r="AH879" s="327" t="s">
        <v>573</v>
      </c>
      <c r="AI879" s="328"/>
      <c r="AJ879" s="328"/>
      <c r="AK879" s="328"/>
      <c r="AL879" s="329" t="s">
        <v>568</v>
      </c>
      <c r="AM879" s="330"/>
      <c r="AN879" s="330"/>
      <c r="AO879" s="331"/>
      <c r="AP879" s="325" t="s">
        <v>568</v>
      </c>
      <c r="AQ879" s="325"/>
      <c r="AR879" s="325"/>
      <c r="AS879" s="325"/>
      <c r="AT879" s="325"/>
      <c r="AU879" s="325"/>
      <c r="AV879" s="325"/>
      <c r="AW879" s="325"/>
      <c r="AX879" s="325"/>
    </row>
    <row r="880" spans="1:50" ht="30" customHeight="1">
      <c r="A880" s="408">
        <v>10</v>
      </c>
      <c r="B880" s="408">
        <v>1</v>
      </c>
      <c r="C880" s="428" t="s">
        <v>673</v>
      </c>
      <c r="D880" s="422"/>
      <c r="E880" s="422"/>
      <c r="F880" s="422"/>
      <c r="G880" s="422"/>
      <c r="H880" s="422"/>
      <c r="I880" s="422"/>
      <c r="J880" s="423">
        <v>9200001032286</v>
      </c>
      <c r="K880" s="424"/>
      <c r="L880" s="424"/>
      <c r="M880" s="424"/>
      <c r="N880" s="424"/>
      <c r="O880" s="424"/>
      <c r="P880" s="429" t="s">
        <v>626</v>
      </c>
      <c r="Q880" s="321"/>
      <c r="R880" s="321"/>
      <c r="S880" s="321"/>
      <c r="T880" s="321"/>
      <c r="U880" s="321"/>
      <c r="V880" s="321"/>
      <c r="W880" s="321"/>
      <c r="X880" s="321"/>
      <c r="Y880" s="322">
        <v>180</v>
      </c>
      <c r="Z880" s="323"/>
      <c r="AA880" s="323"/>
      <c r="AB880" s="324"/>
      <c r="AC880" s="326" t="s">
        <v>624</v>
      </c>
      <c r="AD880" s="326"/>
      <c r="AE880" s="326"/>
      <c r="AF880" s="326"/>
      <c r="AG880" s="326"/>
      <c r="AH880" s="327" t="s">
        <v>568</v>
      </c>
      <c r="AI880" s="328"/>
      <c r="AJ880" s="328"/>
      <c r="AK880" s="328"/>
      <c r="AL880" s="329" t="s">
        <v>573</v>
      </c>
      <c r="AM880" s="330"/>
      <c r="AN880" s="330"/>
      <c r="AO880" s="331"/>
      <c r="AP880" s="325" t="s">
        <v>568</v>
      </c>
      <c r="AQ880" s="325"/>
      <c r="AR880" s="325"/>
      <c r="AS880" s="325"/>
      <c r="AT880" s="325"/>
      <c r="AU880" s="325"/>
      <c r="AV880" s="325"/>
      <c r="AW880" s="325"/>
      <c r="AX880" s="325"/>
    </row>
    <row r="881" spans="1:50" ht="30" hidden="1" customHeight="1">
      <c r="A881" s="408">
        <v>11</v>
      </c>
      <c r="B881" s="408">
        <v>1</v>
      </c>
      <c r="C881" s="428"/>
      <c r="D881" s="422"/>
      <c r="E881" s="422"/>
      <c r="F881" s="422"/>
      <c r="G881" s="422"/>
      <c r="H881" s="422"/>
      <c r="I881" s="422"/>
      <c r="J881" s="423"/>
      <c r="K881" s="424"/>
      <c r="L881" s="424"/>
      <c r="M881" s="424"/>
      <c r="N881" s="424"/>
      <c r="O881" s="424"/>
      <c r="P881" s="429"/>
      <c r="Q881" s="321"/>
      <c r="R881" s="321"/>
      <c r="S881" s="321"/>
      <c r="T881" s="321"/>
      <c r="U881" s="321"/>
      <c r="V881" s="321"/>
      <c r="W881" s="321"/>
      <c r="X881" s="321"/>
      <c r="Y881" s="322"/>
      <c r="Z881" s="323"/>
      <c r="AA881" s="323"/>
      <c r="AB881" s="324"/>
      <c r="AC881" s="332"/>
      <c r="AD881" s="332"/>
      <c r="AE881" s="332"/>
      <c r="AF881" s="332"/>
      <c r="AG881" s="332"/>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8"/>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8"/>
      <c r="D886" s="422"/>
      <c r="E886" s="422"/>
      <c r="F886" s="422"/>
      <c r="G886" s="422"/>
      <c r="H886" s="422"/>
      <c r="I886" s="422"/>
      <c r="J886" s="423"/>
      <c r="K886" s="424"/>
      <c r="L886" s="424"/>
      <c r="M886" s="424"/>
      <c r="N886" s="424"/>
      <c r="O886" s="424"/>
      <c r="P886" s="429"/>
      <c r="Q886" s="321"/>
      <c r="R886" s="321"/>
      <c r="S886" s="321"/>
      <c r="T886" s="321"/>
      <c r="U886" s="321"/>
      <c r="V886" s="321"/>
      <c r="W886" s="321"/>
      <c r="X886" s="321"/>
      <c r="Y886" s="322"/>
      <c r="Z886" s="323"/>
      <c r="AA886" s="323"/>
      <c r="AB886" s="324"/>
      <c r="AC886" s="332"/>
      <c r="AD886" s="332"/>
      <c r="AE886" s="332"/>
      <c r="AF886" s="332"/>
      <c r="AG886" s="332"/>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8"/>
      <c r="D887" s="422"/>
      <c r="E887" s="422"/>
      <c r="F887" s="422"/>
      <c r="G887" s="422"/>
      <c r="H887" s="422"/>
      <c r="I887" s="422"/>
      <c r="J887" s="423"/>
      <c r="K887" s="424"/>
      <c r="L887" s="424"/>
      <c r="M887" s="424"/>
      <c r="N887" s="424"/>
      <c r="O887" s="424"/>
      <c r="P887" s="429"/>
      <c r="Q887" s="321"/>
      <c r="R887" s="321"/>
      <c r="S887" s="321"/>
      <c r="T887" s="321"/>
      <c r="U887" s="321"/>
      <c r="V887" s="321"/>
      <c r="W887" s="321"/>
      <c r="X887" s="321"/>
      <c r="Y887" s="322"/>
      <c r="Z887" s="323"/>
      <c r="AA887" s="323"/>
      <c r="AB887" s="324"/>
      <c r="AC887" s="332"/>
      <c r="AD887" s="332"/>
      <c r="AE887" s="332"/>
      <c r="AF887" s="332"/>
      <c r="AG887" s="332"/>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8"/>
      <c r="D888" s="422"/>
      <c r="E888" s="422"/>
      <c r="F888" s="422"/>
      <c r="G888" s="422"/>
      <c r="H888" s="422"/>
      <c r="I888" s="422"/>
      <c r="J888" s="423"/>
      <c r="K888" s="424"/>
      <c r="L888" s="424"/>
      <c r="M888" s="424"/>
      <c r="N888" s="424"/>
      <c r="O888" s="424"/>
      <c r="P888" s="429"/>
      <c r="Q888" s="321"/>
      <c r="R888" s="321"/>
      <c r="S888" s="321"/>
      <c r="T888" s="321"/>
      <c r="U888" s="321"/>
      <c r="V888" s="321"/>
      <c r="W888" s="321"/>
      <c r="X888" s="321"/>
      <c r="Y888" s="322"/>
      <c r="Z888" s="323"/>
      <c r="AA888" s="323"/>
      <c r="AB888" s="324"/>
      <c r="AC888" s="332"/>
      <c r="AD888" s="332"/>
      <c r="AE888" s="332"/>
      <c r="AF888" s="332"/>
      <c r="AG888" s="332"/>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8"/>
      <c r="D889" s="422"/>
      <c r="E889" s="422"/>
      <c r="F889" s="422"/>
      <c r="G889" s="422"/>
      <c r="H889" s="422"/>
      <c r="I889" s="422"/>
      <c r="J889" s="423"/>
      <c r="K889" s="424"/>
      <c r="L889" s="424"/>
      <c r="M889" s="424"/>
      <c r="N889" s="424"/>
      <c r="O889" s="424"/>
      <c r="P889" s="429"/>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8" t="s">
        <v>633</v>
      </c>
      <c r="D904" s="422"/>
      <c r="E904" s="422"/>
      <c r="F904" s="422"/>
      <c r="G904" s="422"/>
      <c r="H904" s="422"/>
      <c r="I904" s="422"/>
      <c r="J904" s="423">
        <v>4010001133876</v>
      </c>
      <c r="K904" s="424"/>
      <c r="L904" s="424"/>
      <c r="M904" s="424"/>
      <c r="N904" s="424"/>
      <c r="O904" s="424"/>
      <c r="P904" s="429" t="s">
        <v>668</v>
      </c>
      <c r="Q904" s="321"/>
      <c r="R904" s="321"/>
      <c r="S904" s="321"/>
      <c r="T904" s="321"/>
      <c r="U904" s="321"/>
      <c r="V904" s="321"/>
      <c r="W904" s="321"/>
      <c r="X904" s="321"/>
      <c r="Y904" s="322">
        <v>646</v>
      </c>
      <c r="Z904" s="323"/>
      <c r="AA904" s="323"/>
      <c r="AB904" s="324"/>
      <c r="AC904" s="332" t="s">
        <v>624</v>
      </c>
      <c r="AD904" s="427"/>
      <c r="AE904" s="427"/>
      <c r="AF904" s="427"/>
      <c r="AG904" s="427"/>
      <c r="AH904" s="425" t="s">
        <v>640</v>
      </c>
      <c r="AI904" s="426"/>
      <c r="AJ904" s="426"/>
      <c r="AK904" s="426"/>
      <c r="AL904" s="425" t="s">
        <v>640</v>
      </c>
      <c r="AM904" s="426"/>
      <c r="AN904" s="426"/>
      <c r="AO904" s="426"/>
      <c r="AP904" s="325" t="s">
        <v>640</v>
      </c>
      <c r="AQ904" s="325"/>
      <c r="AR904" s="325"/>
      <c r="AS904" s="325"/>
      <c r="AT904" s="325"/>
      <c r="AU904" s="325"/>
      <c r="AV904" s="325"/>
      <c r="AW904" s="325"/>
      <c r="AX904" s="325"/>
    </row>
    <row r="905" spans="1:50" ht="30" customHeight="1">
      <c r="A905" s="408">
        <v>2</v>
      </c>
      <c r="B905" s="408">
        <v>1</v>
      </c>
      <c r="C905" s="428" t="s">
        <v>634</v>
      </c>
      <c r="D905" s="422"/>
      <c r="E905" s="422"/>
      <c r="F905" s="422"/>
      <c r="G905" s="422"/>
      <c r="H905" s="422"/>
      <c r="I905" s="422"/>
      <c r="J905" s="423">
        <v>8120001077357</v>
      </c>
      <c r="K905" s="424"/>
      <c r="L905" s="424"/>
      <c r="M905" s="424"/>
      <c r="N905" s="424"/>
      <c r="O905" s="424"/>
      <c r="P905" s="429" t="s">
        <v>669</v>
      </c>
      <c r="Q905" s="321"/>
      <c r="R905" s="321"/>
      <c r="S905" s="321"/>
      <c r="T905" s="321"/>
      <c r="U905" s="321"/>
      <c r="V905" s="321"/>
      <c r="W905" s="321"/>
      <c r="X905" s="321"/>
      <c r="Y905" s="322">
        <v>326</v>
      </c>
      <c r="Z905" s="323"/>
      <c r="AA905" s="323"/>
      <c r="AB905" s="324"/>
      <c r="AC905" s="332" t="s">
        <v>624</v>
      </c>
      <c r="AD905" s="427"/>
      <c r="AE905" s="427"/>
      <c r="AF905" s="427"/>
      <c r="AG905" s="427"/>
      <c r="AH905" s="425" t="s">
        <v>640</v>
      </c>
      <c r="AI905" s="426"/>
      <c r="AJ905" s="426"/>
      <c r="AK905" s="426"/>
      <c r="AL905" s="425" t="s">
        <v>640</v>
      </c>
      <c r="AM905" s="426"/>
      <c r="AN905" s="426"/>
      <c r="AO905" s="426"/>
      <c r="AP905" s="325" t="s">
        <v>640</v>
      </c>
      <c r="AQ905" s="325"/>
      <c r="AR905" s="325"/>
      <c r="AS905" s="325"/>
      <c r="AT905" s="325"/>
      <c r="AU905" s="325"/>
      <c r="AV905" s="325"/>
      <c r="AW905" s="325"/>
      <c r="AX905" s="325"/>
    </row>
    <row r="906" spans="1:50" ht="30" customHeight="1">
      <c r="A906" s="408">
        <v>3</v>
      </c>
      <c r="B906" s="408">
        <v>1</v>
      </c>
      <c r="C906" s="428" t="s">
        <v>636</v>
      </c>
      <c r="D906" s="422"/>
      <c r="E906" s="422"/>
      <c r="F906" s="422"/>
      <c r="G906" s="422"/>
      <c r="H906" s="422"/>
      <c r="I906" s="422"/>
      <c r="J906" s="423">
        <v>2180001022387</v>
      </c>
      <c r="K906" s="424"/>
      <c r="L906" s="424"/>
      <c r="M906" s="424"/>
      <c r="N906" s="424"/>
      <c r="O906" s="424"/>
      <c r="P906" s="429" t="s">
        <v>630</v>
      </c>
      <c r="Q906" s="321"/>
      <c r="R906" s="321"/>
      <c r="S906" s="321"/>
      <c r="T906" s="321"/>
      <c r="U906" s="321"/>
      <c r="V906" s="321"/>
      <c r="W906" s="321"/>
      <c r="X906" s="321"/>
      <c r="Y906" s="322">
        <v>80</v>
      </c>
      <c r="Z906" s="323"/>
      <c r="AA906" s="323"/>
      <c r="AB906" s="324"/>
      <c r="AC906" s="332" t="s">
        <v>624</v>
      </c>
      <c r="AD906" s="427"/>
      <c r="AE906" s="427"/>
      <c r="AF906" s="427"/>
      <c r="AG906" s="427"/>
      <c r="AH906" s="425" t="s">
        <v>640</v>
      </c>
      <c r="AI906" s="426"/>
      <c r="AJ906" s="426"/>
      <c r="AK906" s="426"/>
      <c r="AL906" s="425" t="s">
        <v>640</v>
      </c>
      <c r="AM906" s="426"/>
      <c r="AN906" s="426"/>
      <c r="AO906" s="426"/>
      <c r="AP906" s="325" t="s">
        <v>640</v>
      </c>
      <c r="AQ906" s="325"/>
      <c r="AR906" s="325"/>
      <c r="AS906" s="325"/>
      <c r="AT906" s="325"/>
      <c r="AU906" s="325"/>
      <c r="AV906" s="325"/>
      <c r="AW906" s="325"/>
      <c r="AX906" s="325"/>
    </row>
    <row r="907" spans="1:50" ht="30" customHeight="1">
      <c r="A907" s="408">
        <v>4</v>
      </c>
      <c r="B907" s="408">
        <v>1</v>
      </c>
      <c r="C907" s="428" t="s">
        <v>677</v>
      </c>
      <c r="D907" s="422"/>
      <c r="E907" s="422"/>
      <c r="F907" s="422"/>
      <c r="G907" s="422"/>
      <c r="H907" s="422"/>
      <c r="I907" s="422"/>
      <c r="J907" s="423">
        <v>1010401089977</v>
      </c>
      <c r="K907" s="424"/>
      <c r="L907" s="424"/>
      <c r="M907" s="424"/>
      <c r="N907" s="424"/>
      <c r="O907" s="424"/>
      <c r="P907" s="429" t="s">
        <v>670</v>
      </c>
      <c r="Q907" s="321"/>
      <c r="R907" s="321"/>
      <c r="S907" s="321"/>
      <c r="T907" s="321"/>
      <c r="U907" s="321"/>
      <c r="V907" s="321"/>
      <c r="W907" s="321"/>
      <c r="X907" s="321"/>
      <c r="Y907" s="322">
        <v>70</v>
      </c>
      <c r="Z907" s="323"/>
      <c r="AA907" s="323"/>
      <c r="AB907" s="324"/>
      <c r="AC907" s="332" t="s">
        <v>624</v>
      </c>
      <c r="AD907" s="427"/>
      <c r="AE907" s="427"/>
      <c r="AF907" s="427"/>
      <c r="AG907" s="427"/>
      <c r="AH907" s="425" t="s">
        <v>640</v>
      </c>
      <c r="AI907" s="426"/>
      <c r="AJ907" s="426"/>
      <c r="AK907" s="426"/>
      <c r="AL907" s="425" t="s">
        <v>640</v>
      </c>
      <c r="AM907" s="426"/>
      <c r="AN907" s="426"/>
      <c r="AO907" s="426"/>
      <c r="AP907" s="325" t="s">
        <v>640</v>
      </c>
      <c r="AQ907" s="325"/>
      <c r="AR907" s="325"/>
      <c r="AS907" s="325"/>
      <c r="AT907" s="325"/>
      <c r="AU907" s="325"/>
      <c r="AV907" s="325"/>
      <c r="AW907" s="325"/>
      <c r="AX907" s="325"/>
    </row>
    <row r="908" spans="1:50" ht="30" customHeight="1">
      <c r="A908" s="408">
        <v>5</v>
      </c>
      <c r="B908" s="408">
        <v>1</v>
      </c>
      <c r="C908" s="428" t="s">
        <v>674</v>
      </c>
      <c r="D908" s="422"/>
      <c r="E908" s="422"/>
      <c r="F908" s="422"/>
      <c r="G908" s="422"/>
      <c r="H908" s="422"/>
      <c r="I908" s="422"/>
      <c r="J908" s="423">
        <v>8010403012906</v>
      </c>
      <c r="K908" s="424"/>
      <c r="L908" s="424"/>
      <c r="M908" s="424"/>
      <c r="N908" s="424"/>
      <c r="O908" s="424"/>
      <c r="P908" s="429" t="s">
        <v>631</v>
      </c>
      <c r="Q908" s="321"/>
      <c r="R908" s="321"/>
      <c r="S908" s="321"/>
      <c r="T908" s="321"/>
      <c r="U908" s="321"/>
      <c r="V908" s="321"/>
      <c r="W908" s="321"/>
      <c r="X908" s="321"/>
      <c r="Y908" s="322">
        <v>64</v>
      </c>
      <c r="Z908" s="323"/>
      <c r="AA908" s="323"/>
      <c r="AB908" s="324"/>
      <c r="AC908" s="332" t="s">
        <v>624</v>
      </c>
      <c r="AD908" s="427"/>
      <c r="AE908" s="427"/>
      <c r="AF908" s="427"/>
      <c r="AG908" s="427"/>
      <c r="AH908" s="425" t="s">
        <v>640</v>
      </c>
      <c r="AI908" s="426"/>
      <c r="AJ908" s="426"/>
      <c r="AK908" s="426"/>
      <c r="AL908" s="425" t="s">
        <v>640</v>
      </c>
      <c r="AM908" s="426"/>
      <c r="AN908" s="426"/>
      <c r="AO908" s="426"/>
      <c r="AP908" s="325" t="s">
        <v>640</v>
      </c>
      <c r="AQ908" s="325"/>
      <c r="AR908" s="325"/>
      <c r="AS908" s="325"/>
      <c r="AT908" s="325"/>
      <c r="AU908" s="325"/>
      <c r="AV908" s="325"/>
      <c r="AW908" s="325"/>
      <c r="AX908" s="325"/>
    </row>
    <row r="909" spans="1:50" ht="30" customHeight="1">
      <c r="A909" s="408">
        <v>6</v>
      </c>
      <c r="B909" s="408">
        <v>1</v>
      </c>
      <c r="C909" s="428" t="s">
        <v>635</v>
      </c>
      <c r="D909" s="422"/>
      <c r="E909" s="422"/>
      <c r="F909" s="422"/>
      <c r="G909" s="422"/>
      <c r="H909" s="422"/>
      <c r="I909" s="422"/>
      <c r="J909" s="423">
        <v>6010401020516</v>
      </c>
      <c r="K909" s="424"/>
      <c r="L909" s="424"/>
      <c r="M909" s="424"/>
      <c r="N909" s="424"/>
      <c r="O909" s="424"/>
      <c r="P909" s="429" t="s">
        <v>631</v>
      </c>
      <c r="Q909" s="321"/>
      <c r="R909" s="321"/>
      <c r="S909" s="321"/>
      <c r="T909" s="321"/>
      <c r="U909" s="321"/>
      <c r="V909" s="321"/>
      <c r="W909" s="321"/>
      <c r="X909" s="321"/>
      <c r="Y909" s="322">
        <v>49</v>
      </c>
      <c r="Z909" s="323"/>
      <c r="AA909" s="323"/>
      <c r="AB909" s="324"/>
      <c r="AC909" s="332" t="s">
        <v>624</v>
      </c>
      <c r="AD909" s="427"/>
      <c r="AE909" s="427"/>
      <c r="AF909" s="427"/>
      <c r="AG909" s="427"/>
      <c r="AH909" s="425" t="s">
        <v>640</v>
      </c>
      <c r="AI909" s="426"/>
      <c r="AJ909" s="426"/>
      <c r="AK909" s="426"/>
      <c r="AL909" s="425" t="s">
        <v>640</v>
      </c>
      <c r="AM909" s="426"/>
      <c r="AN909" s="426"/>
      <c r="AO909" s="426"/>
      <c r="AP909" s="325" t="s">
        <v>640</v>
      </c>
      <c r="AQ909" s="325"/>
      <c r="AR909" s="325"/>
      <c r="AS909" s="325"/>
      <c r="AT909" s="325"/>
      <c r="AU909" s="325"/>
      <c r="AV909" s="325"/>
      <c r="AW909" s="325"/>
      <c r="AX909" s="325"/>
    </row>
    <row r="910" spans="1:50" ht="30" customHeight="1">
      <c r="A910" s="408">
        <v>7</v>
      </c>
      <c r="B910" s="408">
        <v>1</v>
      </c>
      <c r="C910" s="428" t="s">
        <v>678</v>
      </c>
      <c r="D910" s="422"/>
      <c r="E910" s="422"/>
      <c r="F910" s="422"/>
      <c r="G910" s="422"/>
      <c r="H910" s="422"/>
      <c r="I910" s="422"/>
      <c r="J910" s="423">
        <v>3120001077601</v>
      </c>
      <c r="K910" s="424"/>
      <c r="L910" s="424"/>
      <c r="M910" s="424"/>
      <c r="N910" s="424"/>
      <c r="O910" s="424"/>
      <c r="P910" s="429" t="s">
        <v>632</v>
      </c>
      <c r="Q910" s="321"/>
      <c r="R910" s="321"/>
      <c r="S910" s="321"/>
      <c r="T910" s="321"/>
      <c r="U910" s="321"/>
      <c r="V910" s="321"/>
      <c r="W910" s="321"/>
      <c r="X910" s="321"/>
      <c r="Y910" s="322">
        <v>44</v>
      </c>
      <c r="Z910" s="323"/>
      <c r="AA910" s="323"/>
      <c r="AB910" s="324"/>
      <c r="AC910" s="332" t="s">
        <v>624</v>
      </c>
      <c r="AD910" s="427"/>
      <c r="AE910" s="427"/>
      <c r="AF910" s="427"/>
      <c r="AG910" s="427"/>
      <c r="AH910" s="425" t="s">
        <v>640</v>
      </c>
      <c r="AI910" s="426"/>
      <c r="AJ910" s="426"/>
      <c r="AK910" s="426"/>
      <c r="AL910" s="425" t="s">
        <v>640</v>
      </c>
      <c r="AM910" s="426"/>
      <c r="AN910" s="426"/>
      <c r="AO910" s="426"/>
      <c r="AP910" s="325" t="s">
        <v>640</v>
      </c>
      <c r="AQ910" s="325"/>
      <c r="AR910" s="325"/>
      <c r="AS910" s="325"/>
      <c r="AT910" s="325"/>
      <c r="AU910" s="325"/>
      <c r="AV910" s="325"/>
      <c r="AW910" s="325"/>
      <c r="AX910" s="325"/>
    </row>
    <row r="911" spans="1:50" ht="45" customHeight="1">
      <c r="A911" s="408">
        <v>8</v>
      </c>
      <c r="B911" s="408">
        <v>1</v>
      </c>
      <c r="C911" s="428" t="s">
        <v>637</v>
      </c>
      <c r="D911" s="422"/>
      <c r="E911" s="422"/>
      <c r="F911" s="422"/>
      <c r="G911" s="422"/>
      <c r="H911" s="422"/>
      <c r="I911" s="422"/>
      <c r="J911" s="423">
        <v>2180001112097</v>
      </c>
      <c r="K911" s="424"/>
      <c r="L911" s="424"/>
      <c r="M911" s="424"/>
      <c r="N911" s="424"/>
      <c r="O911" s="424"/>
      <c r="P911" s="429" t="s">
        <v>632</v>
      </c>
      <c r="Q911" s="321"/>
      <c r="R911" s="321"/>
      <c r="S911" s="321"/>
      <c r="T911" s="321"/>
      <c r="U911" s="321"/>
      <c r="V911" s="321"/>
      <c r="W911" s="321"/>
      <c r="X911" s="321"/>
      <c r="Y911" s="322">
        <v>36</v>
      </c>
      <c r="Z911" s="323"/>
      <c r="AA911" s="323"/>
      <c r="AB911" s="324"/>
      <c r="AC911" s="332" t="s">
        <v>624</v>
      </c>
      <c r="AD911" s="427"/>
      <c r="AE911" s="427"/>
      <c r="AF911" s="427"/>
      <c r="AG911" s="427"/>
      <c r="AH911" s="425" t="s">
        <v>640</v>
      </c>
      <c r="AI911" s="426"/>
      <c r="AJ911" s="426"/>
      <c r="AK911" s="426"/>
      <c r="AL911" s="425" t="s">
        <v>640</v>
      </c>
      <c r="AM911" s="426"/>
      <c r="AN911" s="426"/>
      <c r="AO911" s="426"/>
      <c r="AP911" s="325" t="s">
        <v>640</v>
      </c>
      <c r="AQ911" s="325"/>
      <c r="AR911" s="325"/>
      <c r="AS911" s="325"/>
      <c r="AT911" s="325"/>
      <c r="AU911" s="325"/>
      <c r="AV911" s="325"/>
      <c r="AW911" s="325"/>
      <c r="AX911" s="325"/>
    </row>
    <row r="912" spans="1:50" ht="30" customHeight="1">
      <c r="A912" s="408">
        <v>9</v>
      </c>
      <c r="B912" s="408">
        <v>1</v>
      </c>
      <c r="C912" s="428" t="s">
        <v>638</v>
      </c>
      <c r="D912" s="422"/>
      <c r="E912" s="422"/>
      <c r="F912" s="422"/>
      <c r="G912" s="422"/>
      <c r="H912" s="422"/>
      <c r="I912" s="422"/>
      <c r="J912" s="423">
        <v>6200001003678</v>
      </c>
      <c r="K912" s="424"/>
      <c r="L912" s="424"/>
      <c r="M912" s="424"/>
      <c r="N912" s="424"/>
      <c r="O912" s="424"/>
      <c r="P912" s="429" t="s">
        <v>632</v>
      </c>
      <c r="Q912" s="321"/>
      <c r="R912" s="321"/>
      <c r="S912" s="321"/>
      <c r="T912" s="321"/>
      <c r="U912" s="321"/>
      <c r="V912" s="321"/>
      <c r="W912" s="321"/>
      <c r="X912" s="321"/>
      <c r="Y912" s="322">
        <v>31</v>
      </c>
      <c r="Z912" s="323"/>
      <c r="AA912" s="323"/>
      <c r="AB912" s="324"/>
      <c r="AC912" s="332" t="s">
        <v>624</v>
      </c>
      <c r="AD912" s="427"/>
      <c r="AE912" s="427"/>
      <c r="AF912" s="427"/>
      <c r="AG912" s="427"/>
      <c r="AH912" s="425" t="s">
        <v>640</v>
      </c>
      <c r="AI912" s="426"/>
      <c r="AJ912" s="426"/>
      <c r="AK912" s="426"/>
      <c r="AL912" s="425" t="s">
        <v>640</v>
      </c>
      <c r="AM912" s="426"/>
      <c r="AN912" s="426"/>
      <c r="AO912" s="426"/>
      <c r="AP912" s="325" t="s">
        <v>640</v>
      </c>
      <c r="AQ912" s="325"/>
      <c r="AR912" s="325"/>
      <c r="AS912" s="325"/>
      <c r="AT912" s="325"/>
      <c r="AU912" s="325"/>
      <c r="AV912" s="325"/>
      <c r="AW912" s="325"/>
      <c r="AX912" s="325"/>
    </row>
    <row r="913" spans="1:50" ht="30" customHeight="1">
      <c r="A913" s="408">
        <v>10</v>
      </c>
      <c r="B913" s="408">
        <v>1</v>
      </c>
      <c r="C913" s="428" t="s">
        <v>639</v>
      </c>
      <c r="D913" s="422"/>
      <c r="E913" s="422"/>
      <c r="F913" s="422"/>
      <c r="G913" s="422"/>
      <c r="H913" s="422"/>
      <c r="I913" s="422"/>
      <c r="J913" s="423">
        <v>3240001015342</v>
      </c>
      <c r="K913" s="424"/>
      <c r="L913" s="424"/>
      <c r="M913" s="424"/>
      <c r="N913" s="424"/>
      <c r="O913" s="424"/>
      <c r="P913" s="429" t="s">
        <v>671</v>
      </c>
      <c r="Q913" s="321"/>
      <c r="R913" s="321"/>
      <c r="S913" s="321"/>
      <c r="T913" s="321"/>
      <c r="U913" s="321"/>
      <c r="V913" s="321"/>
      <c r="W913" s="321"/>
      <c r="X913" s="321"/>
      <c r="Y913" s="322">
        <v>26</v>
      </c>
      <c r="Z913" s="323"/>
      <c r="AA913" s="323"/>
      <c r="AB913" s="324"/>
      <c r="AC913" s="332" t="s">
        <v>624</v>
      </c>
      <c r="AD913" s="427"/>
      <c r="AE913" s="427"/>
      <c r="AF913" s="427"/>
      <c r="AG913" s="427"/>
      <c r="AH913" s="425" t="s">
        <v>640</v>
      </c>
      <c r="AI913" s="426"/>
      <c r="AJ913" s="426"/>
      <c r="AK913" s="426"/>
      <c r="AL913" s="425" t="s">
        <v>640</v>
      </c>
      <c r="AM913" s="426"/>
      <c r="AN913" s="426"/>
      <c r="AO913" s="426"/>
      <c r="AP913" s="325" t="s">
        <v>640</v>
      </c>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8"/>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332</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067">
      <formula>IF(RIGHT(TEXT(P14,"0.#"),1)=".",FALSE,TRUE)</formula>
    </cfRule>
    <cfRule type="expression" dxfId="2814" priority="14068">
      <formula>IF(RIGHT(TEXT(P14,"0.#"),1)=".",TRUE,FALSE)</formula>
    </cfRule>
  </conditionalFormatting>
  <conditionalFormatting sqref="AE32">
    <cfRule type="expression" dxfId="2813" priority="14057">
      <formula>IF(RIGHT(TEXT(AE32,"0.#"),1)=".",FALSE,TRUE)</formula>
    </cfRule>
    <cfRule type="expression" dxfId="2812" priority="14058">
      <formula>IF(RIGHT(TEXT(AE32,"0.#"),1)=".",TRUE,FALSE)</formula>
    </cfRule>
  </conditionalFormatting>
  <conditionalFormatting sqref="P18:AX18">
    <cfRule type="expression" dxfId="2811" priority="13943">
      <formula>IF(RIGHT(TEXT(P18,"0.#"),1)=".",FALSE,TRUE)</formula>
    </cfRule>
    <cfRule type="expression" dxfId="2810" priority="13944">
      <formula>IF(RIGHT(TEXT(P18,"0.#"),1)=".",TRUE,FALSE)</formula>
    </cfRule>
  </conditionalFormatting>
  <conditionalFormatting sqref="Y783">
    <cfRule type="expression" dxfId="2809" priority="13939">
      <formula>IF(RIGHT(TEXT(Y783,"0.#"),1)=".",FALSE,TRUE)</formula>
    </cfRule>
    <cfRule type="expression" dxfId="2808" priority="13940">
      <formula>IF(RIGHT(TEXT(Y783,"0.#"),1)=".",TRUE,FALSE)</formula>
    </cfRule>
  </conditionalFormatting>
  <conditionalFormatting sqref="Y792">
    <cfRule type="expression" dxfId="2807" priority="13935">
      <formula>IF(RIGHT(TEXT(Y792,"0.#"),1)=".",FALSE,TRUE)</formula>
    </cfRule>
    <cfRule type="expression" dxfId="2806" priority="13936">
      <formula>IF(RIGHT(TEXT(Y792,"0.#"),1)=".",TRUE,FALSE)</formula>
    </cfRule>
  </conditionalFormatting>
  <conditionalFormatting sqref="Y823:Y830 Y821 Y810:Y817 Y808 Y797:Y804 Y795">
    <cfRule type="expression" dxfId="2805" priority="13717">
      <formula>IF(RIGHT(TEXT(Y795,"0.#"),1)=".",FALSE,TRUE)</formula>
    </cfRule>
    <cfRule type="expression" dxfId="2804" priority="13718">
      <formula>IF(RIGHT(TEXT(Y795,"0.#"),1)=".",TRUE,FALSE)</formula>
    </cfRule>
  </conditionalFormatting>
  <conditionalFormatting sqref="P16:AQ17 P15:AX15 P13:AX13">
    <cfRule type="expression" dxfId="2803" priority="13765">
      <formula>IF(RIGHT(TEXT(P13,"0.#"),1)=".",FALSE,TRUE)</formula>
    </cfRule>
    <cfRule type="expression" dxfId="2802" priority="13766">
      <formula>IF(RIGHT(TEXT(P13,"0.#"),1)=".",TRUE,FALSE)</formula>
    </cfRule>
  </conditionalFormatting>
  <conditionalFormatting sqref="P19:AJ19">
    <cfRule type="expression" dxfId="2801" priority="13763">
      <formula>IF(RIGHT(TEXT(P19,"0.#"),1)=".",FALSE,TRUE)</formula>
    </cfRule>
    <cfRule type="expression" dxfId="2800" priority="13764">
      <formula>IF(RIGHT(TEXT(P19,"0.#"),1)=".",TRUE,FALSE)</formula>
    </cfRule>
  </conditionalFormatting>
  <conditionalFormatting sqref="Y784:Y791 Y782">
    <cfRule type="expression" dxfId="2799" priority="13741">
      <formula>IF(RIGHT(TEXT(Y782,"0.#"),1)=".",FALSE,TRUE)</formula>
    </cfRule>
    <cfRule type="expression" dxfId="2798" priority="13742">
      <formula>IF(RIGHT(TEXT(Y782,"0.#"),1)=".",TRUE,FALSE)</formula>
    </cfRule>
  </conditionalFormatting>
  <conditionalFormatting sqref="AU783">
    <cfRule type="expression" dxfId="2797" priority="13739">
      <formula>IF(RIGHT(TEXT(AU783,"0.#"),1)=".",FALSE,TRUE)</formula>
    </cfRule>
    <cfRule type="expression" dxfId="2796" priority="13740">
      <formula>IF(RIGHT(TEXT(AU783,"0.#"),1)=".",TRUE,FALSE)</formula>
    </cfRule>
  </conditionalFormatting>
  <conditionalFormatting sqref="AU792">
    <cfRule type="expression" dxfId="2795" priority="13737">
      <formula>IF(RIGHT(TEXT(AU792,"0.#"),1)=".",FALSE,TRUE)</formula>
    </cfRule>
    <cfRule type="expression" dxfId="2794" priority="13738">
      <formula>IF(RIGHT(TEXT(AU792,"0.#"),1)=".",TRUE,FALSE)</formula>
    </cfRule>
  </conditionalFormatting>
  <conditionalFormatting sqref="AU784:AU791 AU782">
    <cfRule type="expression" dxfId="2793" priority="13735">
      <formula>IF(RIGHT(TEXT(AU782,"0.#"),1)=".",FALSE,TRUE)</formula>
    </cfRule>
    <cfRule type="expression" dxfId="2792" priority="13736">
      <formula>IF(RIGHT(TEXT(AU782,"0.#"),1)=".",TRUE,FALSE)</formula>
    </cfRule>
  </conditionalFormatting>
  <conditionalFormatting sqref="Y822 Y809 Y796">
    <cfRule type="expression" dxfId="2791" priority="13721">
      <formula>IF(RIGHT(TEXT(Y796,"0.#"),1)=".",FALSE,TRUE)</formula>
    </cfRule>
    <cfRule type="expression" dxfId="2790" priority="13722">
      <formula>IF(RIGHT(TEXT(Y796,"0.#"),1)=".",TRUE,FALSE)</formula>
    </cfRule>
  </conditionalFormatting>
  <conditionalFormatting sqref="Y831 Y818 Y805">
    <cfRule type="expression" dxfId="2789" priority="13719">
      <formula>IF(RIGHT(TEXT(Y805,"0.#"),1)=".",FALSE,TRUE)</formula>
    </cfRule>
    <cfRule type="expression" dxfId="2788" priority="13720">
      <formula>IF(RIGHT(TEXT(Y805,"0.#"),1)=".",TRUE,FALSE)</formula>
    </cfRule>
  </conditionalFormatting>
  <conditionalFormatting sqref="AU822 AU809 AU796">
    <cfRule type="expression" dxfId="2787" priority="13715">
      <formula>IF(RIGHT(TEXT(AU796,"0.#"),1)=".",FALSE,TRUE)</formula>
    </cfRule>
    <cfRule type="expression" dxfId="2786" priority="13716">
      <formula>IF(RIGHT(TEXT(AU796,"0.#"),1)=".",TRUE,FALSE)</formula>
    </cfRule>
  </conditionalFormatting>
  <conditionalFormatting sqref="AU831 AU818 AU805">
    <cfRule type="expression" dxfId="2785" priority="13713">
      <formula>IF(RIGHT(TEXT(AU805,"0.#"),1)=".",FALSE,TRUE)</formula>
    </cfRule>
    <cfRule type="expression" dxfId="2784" priority="13714">
      <formula>IF(RIGHT(TEXT(AU805,"0.#"),1)=".",TRUE,FALSE)</formula>
    </cfRule>
  </conditionalFormatting>
  <conditionalFormatting sqref="AU823:AU830 AU821 AU810:AU817 AU808 AU797:AU804 AU795">
    <cfRule type="expression" dxfId="2783" priority="13711">
      <formula>IF(RIGHT(TEXT(AU795,"0.#"),1)=".",FALSE,TRUE)</formula>
    </cfRule>
    <cfRule type="expression" dxfId="2782" priority="13712">
      <formula>IF(RIGHT(TEXT(AU795,"0.#"),1)=".",TRUE,FALSE)</formula>
    </cfRule>
  </conditionalFormatting>
  <conditionalFormatting sqref="AM87">
    <cfRule type="expression" dxfId="2781" priority="13365">
      <formula>IF(RIGHT(TEXT(AM87,"0.#"),1)=".",FALSE,TRUE)</formula>
    </cfRule>
    <cfRule type="expression" dxfId="2780" priority="13366">
      <formula>IF(RIGHT(TEXT(AM87,"0.#"),1)=".",TRUE,FALSE)</formula>
    </cfRule>
  </conditionalFormatting>
  <conditionalFormatting sqref="AE55">
    <cfRule type="expression" dxfId="2779" priority="13433">
      <formula>IF(RIGHT(TEXT(AE55,"0.#"),1)=".",FALSE,TRUE)</formula>
    </cfRule>
    <cfRule type="expression" dxfId="2778" priority="13434">
      <formula>IF(RIGHT(TEXT(AE55,"0.#"),1)=".",TRUE,FALSE)</formula>
    </cfRule>
  </conditionalFormatting>
  <conditionalFormatting sqref="AI55">
    <cfRule type="expression" dxfId="2777" priority="13431">
      <formula>IF(RIGHT(TEXT(AI55,"0.#"),1)=".",FALSE,TRUE)</formula>
    </cfRule>
    <cfRule type="expression" dxfId="2776" priority="13432">
      <formula>IF(RIGHT(TEXT(AI55,"0.#"),1)=".",TRUE,FALSE)</formula>
    </cfRule>
  </conditionalFormatting>
  <conditionalFormatting sqref="AM34">
    <cfRule type="expression" dxfId="2775" priority="13511">
      <formula>IF(RIGHT(TEXT(AM34,"0.#"),1)=".",FALSE,TRUE)</formula>
    </cfRule>
    <cfRule type="expression" dxfId="2774" priority="13512">
      <formula>IF(RIGHT(TEXT(AM34,"0.#"),1)=".",TRUE,FALSE)</formula>
    </cfRule>
  </conditionalFormatting>
  <conditionalFormatting sqref="AE33">
    <cfRule type="expression" dxfId="2773" priority="13525">
      <formula>IF(RIGHT(TEXT(AE33,"0.#"),1)=".",FALSE,TRUE)</formula>
    </cfRule>
    <cfRule type="expression" dxfId="2772" priority="13526">
      <formula>IF(RIGHT(TEXT(AE33,"0.#"),1)=".",TRUE,FALSE)</formula>
    </cfRule>
  </conditionalFormatting>
  <conditionalFormatting sqref="AE34">
    <cfRule type="expression" dxfId="2771" priority="13523">
      <formula>IF(RIGHT(TEXT(AE34,"0.#"),1)=".",FALSE,TRUE)</formula>
    </cfRule>
    <cfRule type="expression" dxfId="2770" priority="13524">
      <formula>IF(RIGHT(TEXT(AE34,"0.#"),1)=".",TRUE,FALSE)</formula>
    </cfRule>
  </conditionalFormatting>
  <conditionalFormatting sqref="AI34">
    <cfRule type="expression" dxfId="2769" priority="13521">
      <formula>IF(RIGHT(TEXT(AI34,"0.#"),1)=".",FALSE,TRUE)</formula>
    </cfRule>
    <cfRule type="expression" dxfId="2768" priority="13522">
      <formula>IF(RIGHT(TEXT(AI34,"0.#"),1)=".",TRUE,FALSE)</formula>
    </cfRule>
  </conditionalFormatting>
  <conditionalFormatting sqref="AI33">
    <cfRule type="expression" dxfId="2767" priority="13519">
      <formula>IF(RIGHT(TEXT(AI33,"0.#"),1)=".",FALSE,TRUE)</formula>
    </cfRule>
    <cfRule type="expression" dxfId="2766" priority="13520">
      <formula>IF(RIGHT(TEXT(AI33,"0.#"),1)=".",TRUE,FALSE)</formula>
    </cfRule>
  </conditionalFormatting>
  <conditionalFormatting sqref="AI32">
    <cfRule type="expression" dxfId="2765" priority="13517">
      <formula>IF(RIGHT(TEXT(AI32,"0.#"),1)=".",FALSE,TRUE)</formula>
    </cfRule>
    <cfRule type="expression" dxfId="2764" priority="13518">
      <formula>IF(RIGHT(TEXT(AI32,"0.#"),1)=".",TRUE,FALSE)</formula>
    </cfRule>
  </conditionalFormatting>
  <conditionalFormatting sqref="AM32">
    <cfRule type="expression" dxfId="2763" priority="13515">
      <formula>IF(RIGHT(TEXT(AM32,"0.#"),1)=".",FALSE,TRUE)</formula>
    </cfRule>
    <cfRule type="expression" dxfId="2762" priority="13516">
      <formula>IF(RIGHT(TEXT(AM32,"0.#"),1)=".",TRUE,FALSE)</formula>
    </cfRule>
  </conditionalFormatting>
  <conditionalFormatting sqref="AM33">
    <cfRule type="expression" dxfId="2761" priority="13513">
      <formula>IF(RIGHT(TEXT(AM33,"0.#"),1)=".",FALSE,TRUE)</formula>
    </cfRule>
    <cfRule type="expression" dxfId="2760" priority="13514">
      <formula>IF(RIGHT(TEXT(AM33,"0.#"),1)=".",TRUE,FALSE)</formula>
    </cfRule>
  </conditionalFormatting>
  <conditionalFormatting sqref="AQ32:AQ34">
    <cfRule type="expression" dxfId="2759" priority="13505">
      <formula>IF(RIGHT(TEXT(AQ32,"0.#"),1)=".",FALSE,TRUE)</formula>
    </cfRule>
    <cfRule type="expression" dxfId="2758" priority="13506">
      <formula>IF(RIGHT(TEXT(AQ32,"0.#"),1)=".",TRUE,FALSE)</formula>
    </cfRule>
  </conditionalFormatting>
  <conditionalFormatting sqref="AU32:AU34">
    <cfRule type="expression" dxfId="2757" priority="13503">
      <formula>IF(RIGHT(TEXT(AU32,"0.#"),1)=".",FALSE,TRUE)</formula>
    </cfRule>
    <cfRule type="expression" dxfId="2756" priority="13504">
      <formula>IF(RIGHT(TEXT(AU32,"0.#"),1)=".",TRUE,FALSE)</formula>
    </cfRule>
  </conditionalFormatting>
  <conditionalFormatting sqref="AE53">
    <cfRule type="expression" dxfId="2755" priority="13437">
      <formula>IF(RIGHT(TEXT(AE53,"0.#"),1)=".",FALSE,TRUE)</formula>
    </cfRule>
    <cfRule type="expression" dxfId="2754" priority="13438">
      <formula>IF(RIGHT(TEXT(AE53,"0.#"),1)=".",TRUE,FALSE)</formula>
    </cfRule>
  </conditionalFormatting>
  <conditionalFormatting sqref="AE54">
    <cfRule type="expression" dxfId="2753" priority="13435">
      <formula>IF(RIGHT(TEXT(AE54,"0.#"),1)=".",FALSE,TRUE)</formula>
    </cfRule>
    <cfRule type="expression" dxfId="2752" priority="13436">
      <formula>IF(RIGHT(TEXT(AE54,"0.#"),1)=".",TRUE,FALSE)</formula>
    </cfRule>
  </conditionalFormatting>
  <conditionalFormatting sqref="AI54">
    <cfRule type="expression" dxfId="2751" priority="13429">
      <formula>IF(RIGHT(TEXT(AI54,"0.#"),1)=".",FALSE,TRUE)</formula>
    </cfRule>
    <cfRule type="expression" dxfId="2750" priority="13430">
      <formula>IF(RIGHT(TEXT(AI54,"0.#"),1)=".",TRUE,FALSE)</formula>
    </cfRule>
  </conditionalFormatting>
  <conditionalFormatting sqref="AI53">
    <cfRule type="expression" dxfId="2749" priority="13427">
      <formula>IF(RIGHT(TEXT(AI53,"0.#"),1)=".",FALSE,TRUE)</formula>
    </cfRule>
    <cfRule type="expression" dxfId="2748" priority="13428">
      <formula>IF(RIGHT(TEXT(AI53,"0.#"),1)=".",TRUE,FALSE)</formula>
    </cfRule>
  </conditionalFormatting>
  <conditionalFormatting sqref="AM53">
    <cfRule type="expression" dxfId="2747" priority="13425">
      <formula>IF(RIGHT(TEXT(AM53,"0.#"),1)=".",FALSE,TRUE)</formula>
    </cfRule>
    <cfRule type="expression" dxfId="2746" priority="13426">
      <formula>IF(RIGHT(TEXT(AM53,"0.#"),1)=".",TRUE,FALSE)</formula>
    </cfRule>
  </conditionalFormatting>
  <conditionalFormatting sqref="AM54">
    <cfRule type="expression" dxfId="2745" priority="13423">
      <formula>IF(RIGHT(TEXT(AM54,"0.#"),1)=".",FALSE,TRUE)</formula>
    </cfRule>
    <cfRule type="expression" dxfId="2744" priority="13424">
      <formula>IF(RIGHT(TEXT(AM54,"0.#"),1)=".",TRUE,FALSE)</formula>
    </cfRule>
  </conditionalFormatting>
  <conditionalFormatting sqref="AM55">
    <cfRule type="expression" dxfId="2743" priority="13421">
      <formula>IF(RIGHT(TEXT(AM55,"0.#"),1)=".",FALSE,TRUE)</formula>
    </cfRule>
    <cfRule type="expression" dxfId="2742" priority="13422">
      <formula>IF(RIGHT(TEXT(AM55,"0.#"),1)=".",TRUE,FALSE)</formula>
    </cfRule>
  </conditionalFormatting>
  <conditionalFormatting sqref="AE60">
    <cfRule type="expression" dxfId="2741" priority="13407">
      <formula>IF(RIGHT(TEXT(AE60,"0.#"),1)=".",FALSE,TRUE)</formula>
    </cfRule>
    <cfRule type="expression" dxfId="2740" priority="13408">
      <formula>IF(RIGHT(TEXT(AE60,"0.#"),1)=".",TRUE,FALSE)</formula>
    </cfRule>
  </conditionalFormatting>
  <conditionalFormatting sqref="AE61">
    <cfRule type="expression" dxfId="2739" priority="13405">
      <formula>IF(RIGHT(TEXT(AE61,"0.#"),1)=".",FALSE,TRUE)</formula>
    </cfRule>
    <cfRule type="expression" dxfId="2738" priority="13406">
      <formula>IF(RIGHT(TEXT(AE61,"0.#"),1)=".",TRUE,FALSE)</formula>
    </cfRule>
  </conditionalFormatting>
  <conditionalFormatting sqref="AE62">
    <cfRule type="expression" dxfId="2737" priority="13403">
      <formula>IF(RIGHT(TEXT(AE62,"0.#"),1)=".",FALSE,TRUE)</formula>
    </cfRule>
    <cfRule type="expression" dxfId="2736" priority="13404">
      <formula>IF(RIGHT(TEXT(AE62,"0.#"),1)=".",TRUE,FALSE)</formula>
    </cfRule>
  </conditionalFormatting>
  <conditionalFormatting sqref="AI62">
    <cfRule type="expression" dxfId="2735" priority="13401">
      <formula>IF(RIGHT(TEXT(AI62,"0.#"),1)=".",FALSE,TRUE)</formula>
    </cfRule>
    <cfRule type="expression" dxfId="2734" priority="13402">
      <formula>IF(RIGHT(TEXT(AI62,"0.#"),1)=".",TRUE,FALSE)</formula>
    </cfRule>
  </conditionalFormatting>
  <conditionalFormatting sqref="AI61">
    <cfRule type="expression" dxfId="2733" priority="13399">
      <formula>IF(RIGHT(TEXT(AI61,"0.#"),1)=".",FALSE,TRUE)</formula>
    </cfRule>
    <cfRule type="expression" dxfId="2732" priority="13400">
      <formula>IF(RIGHT(TEXT(AI61,"0.#"),1)=".",TRUE,FALSE)</formula>
    </cfRule>
  </conditionalFormatting>
  <conditionalFormatting sqref="AI60">
    <cfRule type="expression" dxfId="2731" priority="13397">
      <formula>IF(RIGHT(TEXT(AI60,"0.#"),1)=".",FALSE,TRUE)</formula>
    </cfRule>
    <cfRule type="expression" dxfId="2730" priority="13398">
      <formula>IF(RIGHT(TEXT(AI60,"0.#"),1)=".",TRUE,FALSE)</formula>
    </cfRule>
  </conditionalFormatting>
  <conditionalFormatting sqref="AM60">
    <cfRule type="expression" dxfId="2729" priority="13395">
      <formula>IF(RIGHT(TEXT(AM60,"0.#"),1)=".",FALSE,TRUE)</formula>
    </cfRule>
    <cfRule type="expression" dxfId="2728" priority="13396">
      <formula>IF(RIGHT(TEXT(AM60,"0.#"),1)=".",TRUE,FALSE)</formula>
    </cfRule>
  </conditionalFormatting>
  <conditionalFormatting sqref="AM61">
    <cfRule type="expression" dxfId="2727" priority="13393">
      <formula>IF(RIGHT(TEXT(AM61,"0.#"),1)=".",FALSE,TRUE)</formula>
    </cfRule>
    <cfRule type="expression" dxfId="2726" priority="13394">
      <formula>IF(RIGHT(TEXT(AM61,"0.#"),1)=".",TRUE,FALSE)</formula>
    </cfRule>
  </conditionalFormatting>
  <conditionalFormatting sqref="AM62">
    <cfRule type="expression" dxfId="2725" priority="13391">
      <formula>IF(RIGHT(TEXT(AM62,"0.#"),1)=".",FALSE,TRUE)</formula>
    </cfRule>
    <cfRule type="expression" dxfId="2724" priority="13392">
      <formula>IF(RIGHT(TEXT(AM62,"0.#"),1)=".",TRUE,FALSE)</formula>
    </cfRule>
  </conditionalFormatting>
  <conditionalFormatting sqref="AE87">
    <cfRule type="expression" dxfId="2723" priority="13377">
      <formula>IF(RIGHT(TEXT(AE87,"0.#"),1)=".",FALSE,TRUE)</formula>
    </cfRule>
    <cfRule type="expression" dxfId="2722" priority="13378">
      <formula>IF(RIGHT(TEXT(AE87,"0.#"),1)=".",TRUE,FALSE)</formula>
    </cfRule>
  </conditionalFormatting>
  <conditionalFormatting sqref="AE88">
    <cfRule type="expression" dxfId="2721" priority="13375">
      <formula>IF(RIGHT(TEXT(AE88,"0.#"),1)=".",FALSE,TRUE)</formula>
    </cfRule>
    <cfRule type="expression" dxfId="2720" priority="13376">
      <formula>IF(RIGHT(TEXT(AE88,"0.#"),1)=".",TRUE,FALSE)</formula>
    </cfRule>
  </conditionalFormatting>
  <conditionalFormatting sqref="AE89">
    <cfRule type="expression" dxfId="2719" priority="13373">
      <formula>IF(RIGHT(TEXT(AE89,"0.#"),1)=".",FALSE,TRUE)</formula>
    </cfRule>
    <cfRule type="expression" dxfId="2718" priority="13374">
      <formula>IF(RIGHT(TEXT(AE89,"0.#"),1)=".",TRUE,FALSE)</formula>
    </cfRule>
  </conditionalFormatting>
  <conditionalFormatting sqref="AI89">
    <cfRule type="expression" dxfId="2717" priority="13371">
      <formula>IF(RIGHT(TEXT(AI89,"0.#"),1)=".",FALSE,TRUE)</formula>
    </cfRule>
    <cfRule type="expression" dxfId="2716" priority="13372">
      <formula>IF(RIGHT(TEXT(AI89,"0.#"),1)=".",TRUE,FALSE)</formula>
    </cfRule>
  </conditionalFormatting>
  <conditionalFormatting sqref="AI88">
    <cfRule type="expression" dxfId="2715" priority="13369">
      <formula>IF(RIGHT(TEXT(AI88,"0.#"),1)=".",FALSE,TRUE)</formula>
    </cfRule>
    <cfRule type="expression" dxfId="2714" priority="13370">
      <formula>IF(RIGHT(TEXT(AI88,"0.#"),1)=".",TRUE,FALSE)</formula>
    </cfRule>
  </conditionalFormatting>
  <conditionalFormatting sqref="AI87">
    <cfRule type="expression" dxfId="2713" priority="13367">
      <formula>IF(RIGHT(TEXT(AI87,"0.#"),1)=".",FALSE,TRUE)</formula>
    </cfRule>
    <cfRule type="expression" dxfId="2712" priority="13368">
      <formula>IF(RIGHT(TEXT(AI87,"0.#"),1)=".",TRUE,FALSE)</formula>
    </cfRule>
  </conditionalFormatting>
  <conditionalFormatting sqref="AM88">
    <cfRule type="expression" dxfId="2711" priority="13363">
      <formula>IF(RIGHT(TEXT(AM88,"0.#"),1)=".",FALSE,TRUE)</formula>
    </cfRule>
    <cfRule type="expression" dxfId="2710" priority="13364">
      <formula>IF(RIGHT(TEXT(AM88,"0.#"),1)=".",TRUE,FALSE)</formula>
    </cfRule>
  </conditionalFormatting>
  <conditionalFormatting sqref="AM89">
    <cfRule type="expression" dxfId="2709" priority="13361">
      <formula>IF(RIGHT(TEXT(AM89,"0.#"),1)=".",FALSE,TRUE)</formula>
    </cfRule>
    <cfRule type="expression" dxfId="2708" priority="13362">
      <formula>IF(RIGHT(TEXT(AM89,"0.#"),1)=".",TRUE,FALSE)</formula>
    </cfRule>
  </conditionalFormatting>
  <conditionalFormatting sqref="AE92">
    <cfRule type="expression" dxfId="2707" priority="13347">
      <formula>IF(RIGHT(TEXT(AE92,"0.#"),1)=".",FALSE,TRUE)</formula>
    </cfRule>
    <cfRule type="expression" dxfId="2706" priority="13348">
      <formula>IF(RIGHT(TEXT(AE92,"0.#"),1)=".",TRUE,FALSE)</formula>
    </cfRule>
  </conditionalFormatting>
  <conditionalFormatting sqref="AE93">
    <cfRule type="expression" dxfId="2705" priority="13345">
      <formula>IF(RIGHT(TEXT(AE93,"0.#"),1)=".",FALSE,TRUE)</formula>
    </cfRule>
    <cfRule type="expression" dxfId="2704" priority="13346">
      <formula>IF(RIGHT(TEXT(AE93,"0.#"),1)=".",TRUE,FALSE)</formula>
    </cfRule>
  </conditionalFormatting>
  <conditionalFormatting sqref="AE94">
    <cfRule type="expression" dxfId="2703" priority="13343">
      <formula>IF(RIGHT(TEXT(AE94,"0.#"),1)=".",FALSE,TRUE)</formula>
    </cfRule>
    <cfRule type="expression" dxfId="2702" priority="13344">
      <formula>IF(RIGHT(TEXT(AE94,"0.#"),1)=".",TRUE,FALSE)</formula>
    </cfRule>
  </conditionalFormatting>
  <conditionalFormatting sqref="AI94">
    <cfRule type="expression" dxfId="2701" priority="13341">
      <formula>IF(RIGHT(TEXT(AI94,"0.#"),1)=".",FALSE,TRUE)</formula>
    </cfRule>
    <cfRule type="expression" dxfId="2700" priority="13342">
      <formula>IF(RIGHT(TEXT(AI94,"0.#"),1)=".",TRUE,FALSE)</formula>
    </cfRule>
  </conditionalFormatting>
  <conditionalFormatting sqref="AI93">
    <cfRule type="expression" dxfId="2699" priority="13339">
      <formula>IF(RIGHT(TEXT(AI93,"0.#"),1)=".",FALSE,TRUE)</formula>
    </cfRule>
    <cfRule type="expression" dxfId="2698" priority="13340">
      <formula>IF(RIGHT(TEXT(AI93,"0.#"),1)=".",TRUE,FALSE)</formula>
    </cfRule>
  </conditionalFormatting>
  <conditionalFormatting sqref="AI92">
    <cfRule type="expression" dxfId="2697" priority="13337">
      <formula>IF(RIGHT(TEXT(AI92,"0.#"),1)=".",FALSE,TRUE)</formula>
    </cfRule>
    <cfRule type="expression" dxfId="2696" priority="13338">
      <formula>IF(RIGHT(TEXT(AI92,"0.#"),1)=".",TRUE,FALSE)</formula>
    </cfRule>
  </conditionalFormatting>
  <conditionalFormatting sqref="AM92">
    <cfRule type="expression" dxfId="2695" priority="13335">
      <formula>IF(RIGHT(TEXT(AM92,"0.#"),1)=".",FALSE,TRUE)</formula>
    </cfRule>
    <cfRule type="expression" dxfId="2694" priority="13336">
      <formula>IF(RIGHT(TEXT(AM92,"0.#"),1)=".",TRUE,FALSE)</formula>
    </cfRule>
  </conditionalFormatting>
  <conditionalFormatting sqref="AM93">
    <cfRule type="expression" dxfId="2693" priority="13333">
      <formula>IF(RIGHT(TEXT(AM93,"0.#"),1)=".",FALSE,TRUE)</formula>
    </cfRule>
    <cfRule type="expression" dxfId="2692" priority="13334">
      <formula>IF(RIGHT(TEXT(AM93,"0.#"),1)=".",TRUE,FALSE)</formula>
    </cfRule>
  </conditionalFormatting>
  <conditionalFormatting sqref="AM94">
    <cfRule type="expression" dxfId="2691" priority="13331">
      <formula>IF(RIGHT(TEXT(AM94,"0.#"),1)=".",FALSE,TRUE)</formula>
    </cfRule>
    <cfRule type="expression" dxfId="2690" priority="13332">
      <formula>IF(RIGHT(TEXT(AM94,"0.#"),1)=".",TRUE,FALSE)</formula>
    </cfRule>
  </conditionalFormatting>
  <conditionalFormatting sqref="AE97">
    <cfRule type="expression" dxfId="2689" priority="13317">
      <formula>IF(RIGHT(TEXT(AE97,"0.#"),1)=".",FALSE,TRUE)</formula>
    </cfRule>
    <cfRule type="expression" dxfId="2688" priority="13318">
      <formula>IF(RIGHT(TEXT(AE97,"0.#"),1)=".",TRUE,FALSE)</formula>
    </cfRule>
  </conditionalFormatting>
  <conditionalFormatting sqref="AE98">
    <cfRule type="expression" dxfId="2687" priority="13315">
      <formula>IF(RIGHT(TEXT(AE98,"0.#"),1)=".",FALSE,TRUE)</formula>
    </cfRule>
    <cfRule type="expression" dxfId="2686" priority="13316">
      <formula>IF(RIGHT(TEXT(AE98,"0.#"),1)=".",TRUE,FALSE)</formula>
    </cfRule>
  </conditionalFormatting>
  <conditionalFormatting sqref="AE99">
    <cfRule type="expression" dxfId="2685" priority="13313">
      <formula>IF(RIGHT(TEXT(AE99,"0.#"),1)=".",FALSE,TRUE)</formula>
    </cfRule>
    <cfRule type="expression" dxfId="2684" priority="13314">
      <formula>IF(RIGHT(TEXT(AE99,"0.#"),1)=".",TRUE,FALSE)</formula>
    </cfRule>
  </conditionalFormatting>
  <conditionalFormatting sqref="AI99">
    <cfRule type="expression" dxfId="2683" priority="13311">
      <formula>IF(RIGHT(TEXT(AI99,"0.#"),1)=".",FALSE,TRUE)</formula>
    </cfRule>
    <cfRule type="expression" dxfId="2682" priority="13312">
      <formula>IF(RIGHT(TEXT(AI99,"0.#"),1)=".",TRUE,FALSE)</formula>
    </cfRule>
  </conditionalFormatting>
  <conditionalFormatting sqref="AI98">
    <cfRule type="expression" dxfId="2681" priority="13309">
      <formula>IF(RIGHT(TEXT(AI98,"0.#"),1)=".",FALSE,TRUE)</formula>
    </cfRule>
    <cfRule type="expression" dxfId="2680" priority="13310">
      <formula>IF(RIGHT(TEXT(AI98,"0.#"),1)=".",TRUE,FALSE)</formula>
    </cfRule>
  </conditionalFormatting>
  <conditionalFormatting sqref="AI97">
    <cfRule type="expression" dxfId="2679" priority="13307">
      <formula>IF(RIGHT(TEXT(AI97,"0.#"),1)=".",FALSE,TRUE)</formula>
    </cfRule>
    <cfRule type="expression" dxfId="2678" priority="13308">
      <formula>IF(RIGHT(TEXT(AI97,"0.#"),1)=".",TRUE,FALSE)</formula>
    </cfRule>
  </conditionalFormatting>
  <conditionalFormatting sqref="AM97">
    <cfRule type="expression" dxfId="2677" priority="13305">
      <formula>IF(RIGHT(TEXT(AM97,"0.#"),1)=".",FALSE,TRUE)</formula>
    </cfRule>
    <cfRule type="expression" dxfId="2676" priority="13306">
      <formula>IF(RIGHT(TEXT(AM97,"0.#"),1)=".",TRUE,FALSE)</formula>
    </cfRule>
  </conditionalFormatting>
  <conditionalFormatting sqref="AM98">
    <cfRule type="expression" dxfId="2675" priority="13303">
      <formula>IF(RIGHT(TEXT(AM98,"0.#"),1)=".",FALSE,TRUE)</formula>
    </cfRule>
    <cfRule type="expression" dxfId="2674" priority="13304">
      <formula>IF(RIGHT(TEXT(AM98,"0.#"),1)=".",TRUE,FALSE)</formula>
    </cfRule>
  </conditionalFormatting>
  <conditionalFormatting sqref="AM99">
    <cfRule type="expression" dxfId="2673" priority="13301">
      <formula>IF(RIGHT(TEXT(AM99,"0.#"),1)=".",FALSE,TRUE)</formula>
    </cfRule>
    <cfRule type="expression" dxfId="2672" priority="13302">
      <formula>IF(RIGHT(TEXT(AM99,"0.#"),1)=".",TRUE,FALSE)</formula>
    </cfRule>
  </conditionalFormatting>
  <conditionalFormatting sqref="AE104">
    <cfRule type="expression" dxfId="2671" priority="13275">
      <formula>IF(RIGHT(TEXT(AE104,"0.#"),1)=".",FALSE,TRUE)</formula>
    </cfRule>
    <cfRule type="expression" dxfId="2670" priority="13276">
      <formula>IF(RIGHT(TEXT(AE104,"0.#"),1)=".",TRUE,FALSE)</formula>
    </cfRule>
  </conditionalFormatting>
  <conditionalFormatting sqref="AI104">
    <cfRule type="expression" dxfId="2669" priority="13273">
      <formula>IF(RIGHT(TEXT(AI104,"0.#"),1)=".",FALSE,TRUE)</formula>
    </cfRule>
    <cfRule type="expression" dxfId="2668" priority="13274">
      <formula>IF(RIGHT(TEXT(AI104,"0.#"),1)=".",TRUE,FALSE)</formula>
    </cfRule>
  </conditionalFormatting>
  <conditionalFormatting sqref="AM104">
    <cfRule type="expression" dxfId="2667" priority="13271">
      <formula>IF(RIGHT(TEXT(AM104,"0.#"),1)=".",FALSE,TRUE)</formula>
    </cfRule>
    <cfRule type="expression" dxfId="2666" priority="13272">
      <formula>IF(RIGHT(TEXT(AM104,"0.#"),1)=".",TRUE,FALSE)</formula>
    </cfRule>
  </conditionalFormatting>
  <conditionalFormatting sqref="AE105">
    <cfRule type="expression" dxfId="2665" priority="13269">
      <formula>IF(RIGHT(TEXT(AE105,"0.#"),1)=".",FALSE,TRUE)</formula>
    </cfRule>
    <cfRule type="expression" dxfId="2664" priority="13270">
      <formula>IF(RIGHT(TEXT(AE105,"0.#"),1)=".",TRUE,FALSE)</formula>
    </cfRule>
  </conditionalFormatting>
  <conditionalFormatting sqref="AI105">
    <cfRule type="expression" dxfId="2663" priority="13267">
      <formula>IF(RIGHT(TEXT(AI105,"0.#"),1)=".",FALSE,TRUE)</formula>
    </cfRule>
    <cfRule type="expression" dxfId="2662" priority="13268">
      <formula>IF(RIGHT(TEXT(AI105,"0.#"),1)=".",TRUE,FALSE)</formula>
    </cfRule>
  </conditionalFormatting>
  <conditionalFormatting sqref="AM105">
    <cfRule type="expression" dxfId="2661" priority="13265">
      <formula>IF(RIGHT(TEXT(AM105,"0.#"),1)=".",FALSE,TRUE)</formula>
    </cfRule>
    <cfRule type="expression" dxfId="2660" priority="13266">
      <formula>IF(RIGHT(TEXT(AM105,"0.#"),1)=".",TRUE,FALSE)</formula>
    </cfRule>
  </conditionalFormatting>
  <conditionalFormatting sqref="AE107">
    <cfRule type="expression" dxfId="2659" priority="13261">
      <formula>IF(RIGHT(TEXT(AE107,"0.#"),1)=".",FALSE,TRUE)</formula>
    </cfRule>
    <cfRule type="expression" dxfId="2658" priority="13262">
      <formula>IF(RIGHT(TEXT(AE107,"0.#"),1)=".",TRUE,FALSE)</formula>
    </cfRule>
  </conditionalFormatting>
  <conditionalFormatting sqref="AI107">
    <cfRule type="expression" dxfId="2657" priority="13259">
      <formula>IF(RIGHT(TEXT(AI107,"0.#"),1)=".",FALSE,TRUE)</formula>
    </cfRule>
    <cfRule type="expression" dxfId="2656" priority="13260">
      <formula>IF(RIGHT(TEXT(AI107,"0.#"),1)=".",TRUE,FALSE)</formula>
    </cfRule>
  </conditionalFormatting>
  <conditionalFormatting sqref="AM107">
    <cfRule type="expression" dxfId="2655" priority="13257">
      <formula>IF(RIGHT(TEXT(AM107,"0.#"),1)=".",FALSE,TRUE)</formula>
    </cfRule>
    <cfRule type="expression" dxfId="2654" priority="13258">
      <formula>IF(RIGHT(TEXT(AM107,"0.#"),1)=".",TRUE,FALSE)</formula>
    </cfRule>
  </conditionalFormatting>
  <conditionalFormatting sqref="AE108">
    <cfRule type="expression" dxfId="2653" priority="13255">
      <formula>IF(RIGHT(TEXT(AE108,"0.#"),1)=".",FALSE,TRUE)</formula>
    </cfRule>
    <cfRule type="expression" dxfId="2652" priority="13256">
      <formula>IF(RIGHT(TEXT(AE108,"0.#"),1)=".",TRUE,FALSE)</formula>
    </cfRule>
  </conditionalFormatting>
  <conditionalFormatting sqref="AI108">
    <cfRule type="expression" dxfId="2651" priority="13253">
      <formula>IF(RIGHT(TEXT(AI108,"0.#"),1)=".",FALSE,TRUE)</formula>
    </cfRule>
    <cfRule type="expression" dxfId="2650" priority="13254">
      <formula>IF(RIGHT(TEXT(AI108,"0.#"),1)=".",TRUE,FALSE)</formula>
    </cfRule>
  </conditionalFormatting>
  <conditionalFormatting sqref="AM108">
    <cfRule type="expression" dxfId="2649" priority="13251">
      <formula>IF(RIGHT(TEXT(AM108,"0.#"),1)=".",FALSE,TRUE)</formula>
    </cfRule>
    <cfRule type="expression" dxfId="2648" priority="13252">
      <formula>IF(RIGHT(TEXT(AM108,"0.#"),1)=".",TRUE,FALSE)</formula>
    </cfRule>
  </conditionalFormatting>
  <conditionalFormatting sqref="AE110">
    <cfRule type="expression" dxfId="2647" priority="13247">
      <formula>IF(RIGHT(TEXT(AE110,"0.#"),1)=".",FALSE,TRUE)</formula>
    </cfRule>
    <cfRule type="expression" dxfId="2646" priority="13248">
      <formula>IF(RIGHT(TEXT(AE110,"0.#"),1)=".",TRUE,FALSE)</formula>
    </cfRule>
  </conditionalFormatting>
  <conditionalFormatting sqref="AI110">
    <cfRule type="expression" dxfId="2645" priority="13245">
      <formula>IF(RIGHT(TEXT(AI110,"0.#"),1)=".",FALSE,TRUE)</formula>
    </cfRule>
    <cfRule type="expression" dxfId="2644" priority="13246">
      <formula>IF(RIGHT(TEXT(AI110,"0.#"),1)=".",TRUE,FALSE)</formula>
    </cfRule>
  </conditionalFormatting>
  <conditionalFormatting sqref="AM110">
    <cfRule type="expression" dxfId="2643" priority="13243">
      <formula>IF(RIGHT(TEXT(AM110,"0.#"),1)=".",FALSE,TRUE)</formula>
    </cfRule>
    <cfRule type="expression" dxfId="2642" priority="13244">
      <formula>IF(RIGHT(TEXT(AM110,"0.#"),1)=".",TRUE,FALSE)</formula>
    </cfRule>
  </conditionalFormatting>
  <conditionalFormatting sqref="AE111">
    <cfRule type="expression" dxfId="2641" priority="13241">
      <formula>IF(RIGHT(TEXT(AE111,"0.#"),1)=".",FALSE,TRUE)</formula>
    </cfRule>
    <cfRule type="expression" dxfId="2640" priority="13242">
      <formula>IF(RIGHT(TEXT(AE111,"0.#"),1)=".",TRUE,FALSE)</formula>
    </cfRule>
  </conditionalFormatting>
  <conditionalFormatting sqref="AI111">
    <cfRule type="expression" dxfId="2639" priority="13239">
      <formula>IF(RIGHT(TEXT(AI111,"0.#"),1)=".",FALSE,TRUE)</formula>
    </cfRule>
    <cfRule type="expression" dxfId="2638" priority="13240">
      <formula>IF(RIGHT(TEXT(AI111,"0.#"),1)=".",TRUE,FALSE)</formula>
    </cfRule>
  </conditionalFormatting>
  <conditionalFormatting sqref="AM111">
    <cfRule type="expression" dxfId="2637" priority="13237">
      <formula>IF(RIGHT(TEXT(AM111,"0.#"),1)=".",FALSE,TRUE)</formula>
    </cfRule>
    <cfRule type="expression" dxfId="2636" priority="13238">
      <formula>IF(RIGHT(TEXT(AM111,"0.#"),1)=".",TRUE,FALSE)</formula>
    </cfRule>
  </conditionalFormatting>
  <conditionalFormatting sqref="AE113">
    <cfRule type="expression" dxfId="2635" priority="13233">
      <formula>IF(RIGHT(TEXT(AE113,"0.#"),1)=".",FALSE,TRUE)</formula>
    </cfRule>
    <cfRule type="expression" dxfId="2634" priority="13234">
      <formula>IF(RIGHT(TEXT(AE113,"0.#"),1)=".",TRUE,FALSE)</formula>
    </cfRule>
  </conditionalFormatting>
  <conditionalFormatting sqref="AI113">
    <cfRule type="expression" dxfId="2633" priority="13231">
      <formula>IF(RIGHT(TEXT(AI113,"0.#"),1)=".",FALSE,TRUE)</formula>
    </cfRule>
    <cfRule type="expression" dxfId="2632" priority="13232">
      <formula>IF(RIGHT(TEXT(AI113,"0.#"),1)=".",TRUE,FALSE)</formula>
    </cfRule>
  </conditionalFormatting>
  <conditionalFormatting sqref="AM113">
    <cfRule type="expression" dxfId="2631" priority="13229">
      <formula>IF(RIGHT(TEXT(AM113,"0.#"),1)=".",FALSE,TRUE)</formula>
    </cfRule>
    <cfRule type="expression" dxfId="2630" priority="13230">
      <formula>IF(RIGHT(TEXT(AM113,"0.#"),1)=".",TRUE,FALSE)</formula>
    </cfRule>
  </conditionalFormatting>
  <conditionalFormatting sqref="AE114">
    <cfRule type="expression" dxfId="2629" priority="13227">
      <formula>IF(RIGHT(TEXT(AE114,"0.#"),1)=".",FALSE,TRUE)</formula>
    </cfRule>
    <cfRule type="expression" dxfId="2628" priority="13228">
      <formula>IF(RIGHT(TEXT(AE114,"0.#"),1)=".",TRUE,FALSE)</formula>
    </cfRule>
  </conditionalFormatting>
  <conditionalFormatting sqref="AI114">
    <cfRule type="expression" dxfId="2627" priority="13225">
      <formula>IF(RIGHT(TEXT(AI114,"0.#"),1)=".",FALSE,TRUE)</formula>
    </cfRule>
    <cfRule type="expression" dxfId="2626" priority="13226">
      <formula>IF(RIGHT(TEXT(AI114,"0.#"),1)=".",TRUE,FALSE)</formula>
    </cfRule>
  </conditionalFormatting>
  <conditionalFormatting sqref="AM114">
    <cfRule type="expression" dxfId="2625" priority="13223">
      <formula>IF(RIGHT(TEXT(AM114,"0.#"),1)=".",FALSE,TRUE)</formula>
    </cfRule>
    <cfRule type="expression" dxfId="2624" priority="13224">
      <formula>IF(RIGHT(TEXT(AM114,"0.#"),1)=".",TRUE,FALSE)</formula>
    </cfRule>
  </conditionalFormatting>
  <conditionalFormatting sqref="AE116 AQ116">
    <cfRule type="expression" dxfId="2623" priority="13219">
      <formula>IF(RIGHT(TEXT(AE116,"0.#"),1)=".",FALSE,TRUE)</formula>
    </cfRule>
    <cfRule type="expression" dxfId="2622" priority="13220">
      <formula>IF(RIGHT(TEXT(AE116,"0.#"),1)=".",TRUE,FALSE)</formula>
    </cfRule>
  </conditionalFormatting>
  <conditionalFormatting sqref="AI116">
    <cfRule type="expression" dxfId="2621" priority="13217">
      <formula>IF(RIGHT(TEXT(AI116,"0.#"),1)=".",FALSE,TRUE)</formula>
    </cfRule>
    <cfRule type="expression" dxfId="2620" priority="13218">
      <formula>IF(RIGHT(TEXT(AI116,"0.#"),1)=".",TRUE,FALSE)</formula>
    </cfRule>
  </conditionalFormatting>
  <conditionalFormatting sqref="AM116">
    <cfRule type="expression" dxfId="2619" priority="13215">
      <formula>IF(RIGHT(TEXT(AM116,"0.#"),1)=".",FALSE,TRUE)</formula>
    </cfRule>
    <cfRule type="expression" dxfId="2618" priority="13216">
      <formula>IF(RIGHT(TEXT(AM116,"0.#"),1)=".",TRUE,FALSE)</formula>
    </cfRule>
  </conditionalFormatting>
  <conditionalFormatting sqref="AE117 AM117">
    <cfRule type="expression" dxfId="2617" priority="13213">
      <formula>IF(RIGHT(TEXT(AE117,"0.#"),1)=".",FALSE,TRUE)</formula>
    </cfRule>
    <cfRule type="expression" dxfId="2616" priority="13214">
      <formula>IF(RIGHT(TEXT(AE117,"0.#"),1)=".",TRUE,FALSE)</formula>
    </cfRule>
  </conditionalFormatting>
  <conditionalFormatting sqref="AI117">
    <cfRule type="expression" dxfId="2615" priority="13211">
      <formula>IF(RIGHT(TEXT(AI117,"0.#"),1)=".",FALSE,TRUE)</formula>
    </cfRule>
    <cfRule type="expression" dxfId="2614" priority="13212">
      <formula>IF(RIGHT(TEXT(AI117,"0.#"),1)=".",TRUE,FALSE)</formula>
    </cfRule>
  </conditionalFormatting>
  <conditionalFormatting sqref="AQ117">
    <cfRule type="expression" dxfId="2613" priority="13207">
      <formula>IF(RIGHT(TEXT(AQ117,"0.#"),1)=".",FALSE,TRUE)</formula>
    </cfRule>
    <cfRule type="expression" dxfId="2612" priority="13208">
      <formula>IF(RIGHT(TEXT(AQ117,"0.#"),1)=".",TRUE,FALSE)</formula>
    </cfRule>
  </conditionalFormatting>
  <conditionalFormatting sqref="AE119 AQ119">
    <cfRule type="expression" dxfId="2611" priority="13205">
      <formula>IF(RIGHT(TEXT(AE119,"0.#"),1)=".",FALSE,TRUE)</formula>
    </cfRule>
    <cfRule type="expression" dxfId="2610" priority="13206">
      <formula>IF(RIGHT(TEXT(AE119,"0.#"),1)=".",TRUE,FALSE)</formula>
    </cfRule>
  </conditionalFormatting>
  <conditionalFormatting sqref="AI119">
    <cfRule type="expression" dxfId="2609" priority="13203">
      <formula>IF(RIGHT(TEXT(AI119,"0.#"),1)=".",FALSE,TRUE)</formula>
    </cfRule>
    <cfRule type="expression" dxfId="2608" priority="13204">
      <formula>IF(RIGHT(TEXT(AI119,"0.#"),1)=".",TRUE,FALSE)</formula>
    </cfRule>
  </conditionalFormatting>
  <conditionalFormatting sqref="AM119">
    <cfRule type="expression" dxfId="2607" priority="13201">
      <formula>IF(RIGHT(TEXT(AM119,"0.#"),1)=".",FALSE,TRUE)</formula>
    </cfRule>
    <cfRule type="expression" dxfId="2606" priority="13202">
      <formula>IF(RIGHT(TEXT(AM119,"0.#"),1)=".",TRUE,FALSE)</formula>
    </cfRule>
  </conditionalFormatting>
  <conditionalFormatting sqref="AQ120">
    <cfRule type="expression" dxfId="2605" priority="13193">
      <formula>IF(RIGHT(TEXT(AQ120,"0.#"),1)=".",FALSE,TRUE)</formula>
    </cfRule>
    <cfRule type="expression" dxfId="2604" priority="13194">
      <formula>IF(RIGHT(TEXT(AQ120,"0.#"),1)=".",TRUE,FALSE)</formula>
    </cfRule>
  </conditionalFormatting>
  <conditionalFormatting sqref="AE122 AQ122">
    <cfRule type="expression" dxfId="2603" priority="13191">
      <formula>IF(RIGHT(TEXT(AE122,"0.#"),1)=".",FALSE,TRUE)</formula>
    </cfRule>
    <cfRule type="expression" dxfId="2602" priority="13192">
      <formula>IF(RIGHT(TEXT(AE122,"0.#"),1)=".",TRUE,FALSE)</formula>
    </cfRule>
  </conditionalFormatting>
  <conditionalFormatting sqref="AI122">
    <cfRule type="expression" dxfId="2601" priority="13189">
      <formula>IF(RIGHT(TEXT(AI122,"0.#"),1)=".",FALSE,TRUE)</formula>
    </cfRule>
    <cfRule type="expression" dxfId="2600" priority="13190">
      <formula>IF(RIGHT(TEXT(AI122,"0.#"),1)=".",TRUE,FALSE)</formula>
    </cfRule>
  </conditionalFormatting>
  <conditionalFormatting sqref="AM122">
    <cfRule type="expression" dxfId="2599" priority="13187">
      <formula>IF(RIGHT(TEXT(AM122,"0.#"),1)=".",FALSE,TRUE)</formula>
    </cfRule>
    <cfRule type="expression" dxfId="2598" priority="13188">
      <formula>IF(RIGHT(TEXT(AM122,"0.#"),1)=".",TRUE,FALSE)</formula>
    </cfRule>
  </conditionalFormatting>
  <conditionalFormatting sqref="AQ123">
    <cfRule type="expression" dxfId="2597" priority="13179">
      <formula>IF(RIGHT(TEXT(AQ123,"0.#"),1)=".",FALSE,TRUE)</formula>
    </cfRule>
    <cfRule type="expression" dxfId="2596" priority="13180">
      <formula>IF(RIGHT(TEXT(AQ123,"0.#"),1)=".",TRUE,FALSE)</formula>
    </cfRule>
  </conditionalFormatting>
  <conditionalFormatting sqref="AE125 AQ125">
    <cfRule type="expression" dxfId="2595" priority="13177">
      <formula>IF(RIGHT(TEXT(AE125,"0.#"),1)=".",FALSE,TRUE)</formula>
    </cfRule>
    <cfRule type="expression" dxfId="2594" priority="13178">
      <formula>IF(RIGHT(TEXT(AE125,"0.#"),1)=".",TRUE,FALSE)</formula>
    </cfRule>
  </conditionalFormatting>
  <conditionalFormatting sqref="AI125">
    <cfRule type="expression" dxfId="2593" priority="13175">
      <formula>IF(RIGHT(TEXT(AI125,"0.#"),1)=".",FALSE,TRUE)</formula>
    </cfRule>
    <cfRule type="expression" dxfId="2592" priority="13176">
      <formula>IF(RIGHT(TEXT(AI125,"0.#"),1)=".",TRUE,FALSE)</formula>
    </cfRule>
  </conditionalFormatting>
  <conditionalFormatting sqref="AM125">
    <cfRule type="expression" dxfId="2591" priority="13173">
      <formula>IF(RIGHT(TEXT(AM125,"0.#"),1)=".",FALSE,TRUE)</formula>
    </cfRule>
    <cfRule type="expression" dxfId="2590" priority="13174">
      <formula>IF(RIGHT(TEXT(AM125,"0.#"),1)=".",TRUE,FALSE)</formula>
    </cfRule>
  </conditionalFormatting>
  <conditionalFormatting sqref="AQ126">
    <cfRule type="expression" dxfId="2589" priority="13165">
      <formula>IF(RIGHT(TEXT(AQ126,"0.#"),1)=".",FALSE,TRUE)</formula>
    </cfRule>
    <cfRule type="expression" dxfId="2588" priority="13166">
      <formula>IF(RIGHT(TEXT(AQ126,"0.#"),1)=".",TRUE,FALSE)</formula>
    </cfRule>
  </conditionalFormatting>
  <conditionalFormatting sqref="AE128 AQ128">
    <cfRule type="expression" dxfId="2587" priority="13163">
      <formula>IF(RIGHT(TEXT(AE128,"0.#"),1)=".",FALSE,TRUE)</formula>
    </cfRule>
    <cfRule type="expression" dxfId="2586" priority="13164">
      <formula>IF(RIGHT(TEXT(AE128,"0.#"),1)=".",TRUE,FALSE)</formula>
    </cfRule>
  </conditionalFormatting>
  <conditionalFormatting sqref="AI128">
    <cfRule type="expression" dxfId="2585" priority="13161">
      <formula>IF(RIGHT(TEXT(AI128,"0.#"),1)=".",FALSE,TRUE)</formula>
    </cfRule>
    <cfRule type="expression" dxfId="2584" priority="13162">
      <formula>IF(RIGHT(TEXT(AI128,"0.#"),1)=".",TRUE,FALSE)</formula>
    </cfRule>
  </conditionalFormatting>
  <conditionalFormatting sqref="AM128">
    <cfRule type="expression" dxfId="2583" priority="13159">
      <formula>IF(RIGHT(TEXT(AM128,"0.#"),1)=".",FALSE,TRUE)</formula>
    </cfRule>
    <cfRule type="expression" dxfId="2582" priority="13160">
      <formula>IF(RIGHT(TEXT(AM128,"0.#"),1)=".",TRUE,FALSE)</formula>
    </cfRule>
  </conditionalFormatting>
  <conditionalFormatting sqref="AQ129">
    <cfRule type="expression" dxfId="2581" priority="13151">
      <formula>IF(RIGHT(TEXT(AQ129,"0.#"),1)=".",FALSE,TRUE)</formula>
    </cfRule>
    <cfRule type="expression" dxfId="2580" priority="13152">
      <formula>IF(RIGHT(TEXT(AQ129,"0.#"),1)=".",TRUE,FALSE)</formula>
    </cfRule>
  </conditionalFormatting>
  <conditionalFormatting sqref="AE75">
    <cfRule type="expression" dxfId="2579" priority="13149">
      <formula>IF(RIGHT(TEXT(AE75,"0.#"),1)=".",FALSE,TRUE)</formula>
    </cfRule>
    <cfRule type="expression" dxfId="2578" priority="13150">
      <formula>IF(RIGHT(TEXT(AE75,"0.#"),1)=".",TRUE,FALSE)</formula>
    </cfRule>
  </conditionalFormatting>
  <conditionalFormatting sqref="AE76">
    <cfRule type="expression" dxfId="2577" priority="13147">
      <formula>IF(RIGHT(TEXT(AE76,"0.#"),1)=".",FALSE,TRUE)</formula>
    </cfRule>
    <cfRule type="expression" dxfId="2576" priority="13148">
      <formula>IF(RIGHT(TEXT(AE76,"0.#"),1)=".",TRUE,FALSE)</formula>
    </cfRule>
  </conditionalFormatting>
  <conditionalFormatting sqref="AE77">
    <cfRule type="expression" dxfId="2575" priority="13145">
      <formula>IF(RIGHT(TEXT(AE77,"0.#"),1)=".",FALSE,TRUE)</formula>
    </cfRule>
    <cfRule type="expression" dxfId="2574" priority="13146">
      <formula>IF(RIGHT(TEXT(AE77,"0.#"),1)=".",TRUE,FALSE)</formula>
    </cfRule>
  </conditionalFormatting>
  <conditionalFormatting sqref="AI77">
    <cfRule type="expression" dxfId="2573" priority="13143">
      <formula>IF(RIGHT(TEXT(AI77,"0.#"),1)=".",FALSE,TRUE)</formula>
    </cfRule>
    <cfRule type="expression" dxfId="2572" priority="13144">
      <formula>IF(RIGHT(TEXT(AI77,"0.#"),1)=".",TRUE,FALSE)</formula>
    </cfRule>
  </conditionalFormatting>
  <conditionalFormatting sqref="AI76">
    <cfRule type="expression" dxfId="2571" priority="13141">
      <formula>IF(RIGHT(TEXT(AI76,"0.#"),1)=".",FALSE,TRUE)</formula>
    </cfRule>
    <cfRule type="expression" dxfId="2570" priority="13142">
      <formula>IF(RIGHT(TEXT(AI76,"0.#"),1)=".",TRUE,FALSE)</formula>
    </cfRule>
  </conditionalFormatting>
  <conditionalFormatting sqref="AI75">
    <cfRule type="expression" dxfId="2569" priority="13139">
      <formula>IF(RIGHT(TEXT(AI75,"0.#"),1)=".",FALSE,TRUE)</formula>
    </cfRule>
    <cfRule type="expression" dxfId="2568" priority="13140">
      <formula>IF(RIGHT(TEXT(AI75,"0.#"),1)=".",TRUE,FALSE)</formula>
    </cfRule>
  </conditionalFormatting>
  <conditionalFormatting sqref="AM75">
    <cfRule type="expression" dxfId="2567" priority="13137">
      <formula>IF(RIGHT(TEXT(AM75,"0.#"),1)=".",FALSE,TRUE)</formula>
    </cfRule>
    <cfRule type="expression" dxfId="2566" priority="13138">
      <formula>IF(RIGHT(TEXT(AM75,"0.#"),1)=".",TRUE,FALSE)</formula>
    </cfRule>
  </conditionalFormatting>
  <conditionalFormatting sqref="AM76">
    <cfRule type="expression" dxfId="2565" priority="13135">
      <formula>IF(RIGHT(TEXT(AM76,"0.#"),1)=".",FALSE,TRUE)</formula>
    </cfRule>
    <cfRule type="expression" dxfId="2564" priority="13136">
      <formula>IF(RIGHT(TEXT(AM76,"0.#"),1)=".",TRUE,FALSE)</formula>
    </cfRule>
  </conditionalFormatting>
  <conditionalFormatting sqref="AM77">
    <cfRule type="expression" dxfId="2563" priority="13133">
      <formula>IF(RIGHT(TEXT(AM77,"0.#"),1)=".",FALSE,TRUE)</formula>
    </cfRule>
    <cfRule type="expression" dxfId="2562" priority="13134">
      <formula>IF(RIGHT(TEXT(AM77,"0.#"),1)=".",TRUE,FALSE)</formula>
    </cfRule>
  </conditionalFormatting>
  <conditionalFormatting sqref="AE134:AE135 AI134:AI135 AM134:AM135 AQ134:AQ135 AU134:AU135">
    <cfRule type="expression" dxfId="2561" priority="13119">
      <formula>IF(RIGHT(TEXT(AE134,"0.#"),1)=".",FALSE,TRUE)</formula>
    </cfRule>
    <cfRule type="expression" dxfId="2560" priority="13120">
      <formula>IF(RIGHT(TEXT(AE134,"0.#"),1)=".",TRUE,FALSE)</formula>
    </cfRule>
  </conditionalFormatting>
  <conditionalFormatting sqref="AE433">
    <cfRule type="expression" dxfId="2559" priority="13089">
      <formula>IF(RIGHT(TEXT(AE433,"0.#"),1)=".",FALSE,TRUE)</formula>
    </cfRule>
    <cfRule type="expression" dxfId="2558" priority="13090">
      <formula>IF(RIGHT(TEXT(AE433,"0.#"),1)=".",TRUE,FALSE)</formula>
    </cfRule>
  </conditionalFormatting>
  <conditionalFormatting sqref="AM435">
    <cfRule type="expression" dxfId="2557" priority="13073">
      <formula>IF(RIGHT(TEXT(AM435,"0.#"),1)=".",FALSE,TRUE)</formula>
    </cfRule>
    <cfRule type="expression" dxfId="2556" priority="13074">
      <formula>IF(RIGHT(TEXT(AM435,"0.#"),1)=".",TRUE,FALSE)</formula>
    </cfRule>
  </conditionalFormatting>
  <conditionalFormatting sqref="AE434">
    <cfRule type="expression" dxfId="2555" priority="13087">
      <formula>IF(RIGHT(TEXT(AE434,"0.#"),1)=".",FALSE,TRUE)</formula>
    </cfRule>
    <cfRule type="expression" dxfId="2554" priority="13088">
      <formula>IF(RIGHT(TEXT(AE434,"0.#"),1)=".",TRUE,FALSE)</formula>
    </cfRule>
  </conditionalFormatting>
  <conditionalFormatting sqref="AE435">
    <cfRule type="expression" dxfId="2553" priority="13085">
      <formula>IF(RIGHT(TEXT(AE435,"0.#"),1)=".",FALSE,TRUE)</formula>
    </cfRule>
    <cfRule type="expression" dxfId="2552" priority="13086">
      <formula>IF(RIGHT(TEXT(AE435,"0.#"),1)=".",TRUE,FALSE)</formula>
    </cfRule>
  </conditionalFormatting>
  <conditionalFormatting sqref="AM433">
    <cfRule type="expression" dxfId="2551" priority="13077">
      <formula>IF(RIGHT(TEXT(AM433,"0.#"),1)=".",FALSE,TRUE)</formula>
    </cfRule>
    <cfRule type="expression" dxfId="2550" priority="13078">
      <formula>IF(RIGHT(TEXT(AM433,"0.#"),1)=".",TRUE,FALSE)</formula>
    </cfRule>
  </conditionalFormatting>
  <conditionalFormatting sqref="AM434">
    <cfRule type="expression" dxfId="2549" priority="13075">
      <formula>IF(RIGHT(TEXT(AM434,"0.#"),1)=".",FALSE,TRUE)</formula>
    </cfRule>
    <cfRule type="expression" dxfId="2548" priority="13076">
      <formula>IF(RIGHT(TEXT(AM434,"0.#"),1)=".",TRUE,FALSE)</formula>
    </cfRule>
  </conditionalFormatting>
  <conditionalFormatting sqref="AU433">
    <cfRule type="expression" dxfId="2547" priority="13065">
      <formula>IF(RIGHT(TEXT(AU433,"0.#"),1)=".",FALSE,TRUE)</formula>
    </cfRule>
    <cfRule type="expression" dxfId="2546" priority="13066">
      <formula>IF(RIGHT(TEXT(AU433,"0.#"),1)=".",TRUE,FALSE)</formula>
    </cfRule>
  </conditionalFormatting>
  <conditionalFormatting sqref="AU434">
    <cfRule type="expression" dxfId="2545" priority="13063">
      <formula>IF(RIGHT(TEXT(AU434,"0.#"),1)=".",FALSE,TRUE)</formula>
    </cfRule>
    <cfRule type="expression" dxfId="2544" priority="13064">
      <formula>IF(RIGHT(TEXT(AU434,"0.#"),1)=".",TRUE,FALSE)</formula>
    </cfRule>
  </conditionalFormatting>
  <conditionalFormatting sqref="AU435">
    <cfRule type="expression" dxfId="2543" priority="13061">
      <formula>IF(RIGHT(TEXT(AU435,"0.#"),1)=".",FALSE,TRUE)</formula>
    </cfRule>
    <cfRule type="expression" dxfId="2542" priority="13062">
      <formula>IF(RIGHT(TEXT(AU435,"0.#"),1)=".",TRUE,FALSE)</formula>
    </cfRule>
  </conditionalFormatting>
  <conditionalFormatting sqref="AI435">
    <cfRule type="expression" dxfId="2541" priority="12995">
      <formula>IF(RIGHT(TEXT(AI435,"0.#"),1)=".",FALSE,TRUE)</formula>
    </cfRule>
    <cfRule type="expression" dxfId="2540" priority="12996">
      <formula>IF(RIGHT(TEXT(AI435,"0.#"),1)=".",TRUE,FALSE)</formula>
    </cfRule>
  </conditionalFormatting>
  <conditionalFormatting sqref="AI433">
    <cfRule type="expression" dxfId="2539" priority="12999">
      <formula>IF(RIGHT(TEXT(AI433,"0.#"),1)=".",FALSE,TRUE)</formula>
    </cfRule>
    <cfRule type="expression" dxfId="2538" priority="13000">
      <formula>IF(RIGHT(TEXT(AI433,"0.#"),1)=".",TRUE,FALSE)</formula>
    </cfRule>
  </conditionalFormatting>
  <conditionalFormatting sqref="AI434">
    <cfRule type="expression" dxfId="2537" priority="12997">
      <formula>IF(RIGHT(TEXT(AI434,"0.#"),1)=".",FALSE,TRUE)</formula>
    </cfRule>
    <cfRule type="expression" dxfId="2536" priority="12998">
      <formula>IF(RIGHT(TEXT(AI434,"0.#"),1)=".",TRUE,FALSE)</formula>
    </cfRule>
  </conditionalFormatting>
  <conditionalFormatting sqref="AQ434">
    <cfRule type="expression" dxfId="2535" priority="12981">
      <formula>IF(RIGHT(TEXT(AQ434,"0.#"),1)=".",FALSE,TRUE)</formula>
    </cfRule>
    <cfRule type="expression" dxfId="2534" priority="12982">
      <formula>IF(RIGHT(TEXT(AQ434,"0.#"),1)=".",TRUE,FALSE)</formula>
    </cfRule>
  </conditionalFormatting>
  <conditionalFormatting sqref="AQ435">
    <cfRule type="expression" dxfId="2533" priority="12967">
      <formula>IF(RIGHT(TEXT(AQ435,"0.#"),1)=".",FALSE,TRUE)</formula>
    </cfRule>
    <cfRule type="expression" dxfId="2532" priority="12968">
      <formula>IF(RIGHT(TEXT(AQ435,"0.#"),1)=".",TRUE,FALSE)</formula>
    </cfRule>
  </conditionalFormatting>
  <conditionalFormatting sqref="AQ433">
    <cfRule type="expression" dxfId="2531" priority="12965">
      <formula>IF(RIGHT(TEXT(AQ433,"0.#"),1)=".",FALSE,TRUE)</formula>
    </cfRule>
    <cfRule type="expression" dxfId="2530" priority="12966">
      <formula>IF(RIGHT(TEXT(AQ433,"0.#"),1)=".",TRUE,FALSE)</formula>
    </cfRule>
  </conditionalFormatting>
  <conditionalFormatting sqref="AL840:AO867">
    <cfRule type="expression" dxfId="2529" priority="6689">
      <formula>IF(AND(AL840&gt;=0, RIGHT(TEXT(AL840,"0.#"),1)&lt;&gt;"."),TRUE,FALSE)</formula>
    </cfRule>
    <cfRule type="expression" dxfId="2528" priority="6690">
      <formula>IF(AND(AL840&gt;=0, RIGHT(TEXT(AL840,"0.#"),1)="."),TRUE,FALSE)</formula>
    </cfRule>
    <cfRule type="expression" dxfId="2527" priority="6691">
      <formula>IF(AND(AL840&lt;0, RIGHT(TEXT(AL840,"0.#"),1)&lt;&gt;"."),TRUE,FALSE)</formula>
    </cfRule>
    <cfRule type="expression" dxfId="2526" priority="6692">
      <formula>IF(AND(AL840&lt;0, RIGHT(TEXT(AL840,"0.#"),1)="."),TRUE,FALSE)</formula>
    </cfRule>
  </conditionalFormatting>
  <conditionalFormatting sqref="AQ53:AQ55">
    <cfRule type="expression" dxfId="2525" priority="4711">
      <formula>IF(RIGHT(TEXT(AQ53,"0.#"),1)=".",FALSE,TRUE)</formula>
    </cfRule>
    <cfRule type="expression" dxfId="2524" priority="4712">
      <formula>IF(RIGHT(TEXT(AQ53,"0.#"),1)=".",TRUE,FALSE)</formula>
    </cfRule>
  </conditionalFormatting>
  <conditionalFormatting sqref="AU53:AU55">
    <cfRule type="expression" dxfId="2523" priority="4709">
      <formula>IF(RIGHT(TEXT(AU53,"0.#"),1)=".",FALSE,TRUE)</formula>
    </cfRule>
    <cfRule type="expression" dxfId="2522" priority="4710">
      <formula>IF(RIGHT(TEXT(AU53,"0.#"),1)=".",TRUE,FALSE)</formula>
    </cfRule>
  </conditionalFormatting>
  <conditionalFormatting sqref="AQ60:AQ62">
    <cfRule type="expression" dxfId="2521" priority="4707">
      <formula>IF(RIGHT(TEXT(AQ60,"0.#"),1)=".",FALSE,TRUE)</formula>
    </cfRule>
    <cfRule type="expression" dxfId="2520" priority="4708">
      <formula>IF(RIGHT(TEXT(AQ60,"0.#"),1)=".",TRUE,FALSE)</formula>
    </cfRule>
  </conditionalFormatting>
  <conditionalFormatting sqref="AU60:AU62">
    <cfRule type="expression" dxfId="2519" priority="4705">
      <formula>IF(RIGHT(TEXT(AU60,"0.#"),1)=".",FALSE,TRUE)</formula>
    </cfRule>
    <cfRule type="expression" dxfId="2518" priority="4706">
      <formula>IF(RIGHT(TEXT(AU60,"0.#"),1)=".",TRUE,FALSE)</formula>
    </cfRule>
  </conditionalFormatting>
  <conditionalFormatting sqref="AQ75:AQ77">
    <cfRule type="expression" dxfId="2517" priority="4703">
      <formula>IF(RIGHT(TEXT(AQ75,"0.#"),1)=".",FALSE,TRUE)</formula>
    </cfRule>
    <cfRule type="expression" dxfId="2516" priority="4704">
      <formula>IF(RIGHT(TEXT(AQ75,"0.#"),1)=".",TRUE,FALSE)</formula>
    </cfRule>
  </conditionalFormatting>
  <conditionalFormatting sqref="AU75:AU77">
    <cfRule type="expression" dxfId="2515" priority="4701">
      <formula>IF(RIGHT(TEXT(AU75,"0.#"),1)=".",FALSE,TRUE)</formula>
    </cfRule>
    <cfRule type="expression" dxfId="2514" priority="4702">
      <formula>IF(RIGHT(TEXT(AU75,"0.#"),1)=".",TRUE,FALSE)</formula>
    </cfRule>
  </conditionalFormatting>
  <conditionalFormatting sqref="AQ87:AQ89">
    <cfRule type="expression" dxfId="2513" priority="4699">
      <formula>IF(RIGHT(TEXT(AQ87,"0.#"),1)=".",FALSE,TRUE)</formula>
    </cfRule>
    <cfRule type="expression" dxfId="2512" priority="4700">
      <formula>IF(RIGHT(TEXT(AQ87,"0.#"),1)=".",TRUE,FALSE)</formula>
    </cfRule>
  </conditionalFormatting>
  <conditionalFormatting sqref="AU87:AU89">
    <cfRule type="expression" dxfId="2511" priority="4697">
      <formula>IF(RIGHT(TEXT(AU87,"0.#"),1)=".",FALSE,TRUE)</formula>
    </cfRule>
    <cfRule type="expression" dxfId="2510" priority="4698">
      <formula>IF(RIGHT(TEXT(AU87,"0.#"),1)=".",TRUE,FALSE)</formula>
    </cfRule>
  </conditionalFormatting>
  <conditionalFormatting sqref="AQ92:AQ94">
    <cfRule type="expression" dxfId="2509" priority="4695">
      <formula>IF(RIGHT(TEXT(AQ92,"0.#"),1)=".",FALSE,TRUE)</formula>
    </cfRule>
    <cfRule type="expression" dxfId="2508" priority="4696">
      <formula>IF(RIGHT(TEXT(AQ92,"0.#"),1)=".",TRUE,FALSE)</formula>
    </cfRule>
  </conditionalFormatting>
  <conditionalFormatting sqref="AU92:AU94">
    <cfRule type="expression" dxfId="2507" priority="4693">
      <formula>IF(RIGHT(TEXT(AU92,"0.#"),1)=".",FALSE,TRUE)</formula>
    </cfRule>
    <cfRule type="expression" dxfId="2506" priority="4694">
      <formula>IF(RIGHT(TEXT(AU92,"0.#"),1)=".",TRUE,FALSE)</formula>
    </cfRule>
  </conditionalFormatting>
  <conditionalFormatting sqref="AQ97:AQ99">
    <cfRule type="expression" dxfId="2505" priority="4691">
      <formula>IF(RIGHT(TEXT(AQ97,"0.#"),1)=".",FALSE,TRUE)</formula>
    </cfRule>
    <cfRule type="expression" dxfId="2504" priority="4692">
      <formula>IF(RIGHT(TEXT(AQ97,"0.#"),1)=".",TRUE,FALSE)</formula>
    </cfRule>
  </conditionalFormatting>
  <conditionalFormatting sqref="AU97:AU99">
    <cfRule type="expression" dxfId="2503" priority="4689">
      <formula>IF(RIGHT(TEXT(AU97,"0.#"),1)=".",FALSE,TRUE)</formula>
    </cfRule>
    <cfRule type="expression" dxfId="2502" priority="4690">
      <formula>IF(RIGHT(TEXT(AU97,"0.#"),1)=".",TRUE,FALSE)</formula>
    </cfRule>
  </conditionalFormatting>
  <conditionalFormatting sqref="AE458">
    <cfRule type="expression" dxfId="2501" priority="4383">
      <formula>IF(RIGHT(TEXT(AE458,"0.#"),1)=".",FALSE,TRUE)</formula>
    </cfRule>
    <cfRule type="expression" dxfId="2500" priority="4384">
      <formula>IF(RIGHT(TEXT(AE458,"0.#"),1)=".",TRUE,FALSE)</formula>
    </cfRule>
  </conditionalFormatting>
  <conditionalFormatting sqref="AM460">
    <cfRule type="expression" dxfId="2499" priority="4373">
      <formula>IF(RIGHT(TEXT(AM460,"0.#"),1)=".",FALSE,TRUE)</formula>
    </cfRule>
    <cfRule type="expression" dxfId="2498" priority="4374">
      <formula>IF(RIGHT(TEXT(AM460,"0.#"),1)=".",TRUE,FALSE)</formula>
    </cfRule>
  </conditionalFormatting>
  <conditionalFormatting sqref="AE459">
    <cfRule type="expression" dxfId="2497" priority="4381">
      <formula>IF(RIGHT(TEXT(AE459,"0.#"),1)=".",FALSE,TRUE)</formula>
    </cfRule>
    <cfRule type="expression" dxfId="2496" priority="4382">
      <formula>IF(RIGHT(TEXT(AE459,"0.#"),1)=".",TRUE,FALSE)</formula>
    </cfRule>
  </conditionalFormatting>
  <conditionalFormatting sqref="AE460">
    <cfRule type="expression" dxfId="2495" priority="4379">
      <formula>IF(RIGHT(TEXT(AE460,"0.#"),1)=".",FALSE,TRUE)</formula>
    </cfRule>
    <cfRule type="expression" dxfId="2494" priority="4380">
      <formula>IF(RIGHT(TEXT(AE460,"0.#"),1)=".",TRUE,FALSE)</formula>
    </cfRule>
  </conditionalFormatting>
  <conditionalFormatting sqref="AM458">
    <cfRule type="expression" dxfId="2493" priority="4377">
      <formula>IF(RIGHT(TEXT(AM458,"0.#"),1)=".",FALSE,TRUE)</formula>
    </cfRule>
    <cfRule type="expression" dxfId="2492" priority="4378">
      <formula>IF(RIGHT(TEXT(AM458,"0.#"),1)=".",TRUE,FALSE)</formula>
    </cfRule>
  </conditionalFormatting>
  <conditionalFormatting sqref="AM459">
    <cfRule type="expression" dxfId="2491" priority="4375">
      <formula>IF(RIGHT(TEXT(AM459,"0.#"),1)=".",FALSE,TRUE)</formula>
    </cfRule>
    <cfRule type="expression" dxfId="2490" priority="4376">
      <formula>IF(RIGHT(TEXT(AM459,"0.#"),1)=".",TRUE,FALSE)</formula>
    </cfRule>
  </conditionalFormatting>
  <conditionalFormatting sqref="AU458">
    <cfRule type="expression" dxfId="2489" priority="4371">
      <formula>IF(RIGHT(TEXT(AU458,"0.#"),1)=".",FALSE,TRUE)</formula>
    </cfRule>
    <cfRule type="expression" dxfId="2488" priority="4372">
      <formula>IF(RIGHT(TEXT(AU458,"0.#"),1)=".",TRUE,FALSE)</formula>
    </cfRule>
  </conditionalFormatting>
  <conditionalFormatting sqref="AU459">
    <cfRule type="expression" dxfId="2487" priority="4369">
      <formula>IF(RIGHT(TEXT(AU459,"0.#"),1)=".",FALSE,TRUE)</formula>
    </cfRule>
    <cfRule type="expression" dxfId="2486" priority="4370">
      <formula>IF(RIGHT(TEXT(AU459,"0.#"),1)=".",TRUE,FALSE)</formula>
    </cfRule>
  </conditionalFormatting>
  <conditionalFormatting sqref="AU460">
    <cfRule type="expression" dxfId="2485" priority="4367">
      <formula>IF(RIGHT(TEXT(AU460,"0.#"),1)=".",FALSE,TRUE)</formula>
    </cfRule>
    <cfRule type="expression" dxfId="2484" priority="4368">
      <formula>IF(RIGHT(TEXT(AU460,"0.#"),1)=".",TRUE,FALSE)</formula>
    </cfRule>
  </conditionalFormatting>
  <conditionalFormatting sqref="AI460">
    <cfRule type="expression" dxfId="2483" priority="4361">
      <formula>IF(RIGHT(TEXT(AI460,"0.#"),1)=".",FALSE,TRUE)</formula>
    </cfRule>
    <cfRule type="expression" dxfId="2482" priority="4362">
      <formula>IF(RIGHT(TEXT(AI460,"0.#"),1)=".",TRUE,FALSE)</formula>
    </cfRule>
  </conditionalFormatting>
  <conditionalFormatting sqref="AI458">
    <cfRule type="expression" dxfId="2481" priority="4365">
      <formula>IF(RIGHT(TEXT(AI458,"0.#"),1)=".",FALSE,TRUE)</formula>
    </cfRule>
    <cfRule type="expression" dxfId="2480" priority="4366">
      <formula>IF(RIGHT(TEXT(AI458,"0.#"),1)=".",TRUE,FALSE)</formula>
    </cfRule>
  </conditionalFormatting>
  <conditionalFormatting sqref="AI459">
    <cfRule type="expression" dxfId="2479" priority="4363">
      <formula>IF(RIGHT(TEXT(AI459,"0.#"),1)=".",FALSE,TRUE)</formula>
    </cfRule>
    <cfRule type="expression" dxfId="2478" priority="4364">
      <formula>IF(RIGHT(TEXT(AI459,"0.#"),1)=".",TRUE,FALSE)</formula>
    </cfRule>
  </conditionalFormatting>
  <conditionalFormatting sqref="AQ459">
    <cfRule type="expression" dxfId="2477" priority="4359">
      <formula>IF(RIGHT(TEXT(AQ459,"0.#"),1)=".",FALSE,TRUE)</formula>
    </cfRule>
    <cfRule type="expression" dxfId="2476" priority="4360">
      <formula>IF(RIGHT(TEXT(AQ459,"0.#"),1)=".",TRUE,FALSE)</formula>
    </cfRule>
  </conditionalFormatting>
  <conditionalFormatting sqref="AQ460">
    <cfRule type="expression" dxfId="2475" priority="4357">
      <formula>IF(RIGHT(TEXT(AQ460,"0.#"),1)=".",FALSE,TRUE)</formula>
    </cfRule>
    <cfRule type="expression" dxfId="2474" priority="4358">
      <formula>IF(RIGHT(TEXT(AQ460,"0.#"),1)=".",TRUE,FALSE)</formula>
    </cfRule>
  </conditionalFormatting>
  <conditionalFormatting sqref="AQ458">
    <cfRule type="expression" dxfId="2473" priority="4355">
      <formula>IF(RIGHT(TEXT(AQ458,"0.#"),1)=".",FALSE,TRUE)</formula>
    </cfRule>
    <cfRule type="expression" dxfId="2472" priority="4356">
      <formula>IF(RIGHT(TEXT(AQ458,"0.#"),1)=".",TRUE,FALSE)</formula>
    </cfRule>
  </conditionalFormatting>
  <conditionalFormatting sqref="AE120 AM120">
    <cfRule type="expression" dxfId="2471" priority="3033">
      <formula>IF(RIGHT(TEXT(AE120,"0.#"),1)=".",FALSE,TRUE)</formula>
    </cfRule>
    <cfRule type="expression" dxfId="2470" priority="3034">
      <formula>IF(RIGHT(TEXT(AE120,"0.#"),1)=".",TRUE,FALSE)</formula>
    </cfRule>
  </conditionalFormatting>
  <conditionalFormatting sqref="AI126">
    <cfRule type="expression" dxfId="2469" priority="3023">
      <formula>IF(RIGHT(TEXT(AI126,"0.#"),1)=".",FALSE,TRUE)</formula>
    </cfRule>
    <cfRule type="expression" dxfId="2468" priority="3024">
      <formula>IF(RIGHT(TEXT(AI126,"0.#"),1)=".",TRUE,FALSE)</formula>
    </cfRule>
  </conditionalFormatting>
  <conditionalFormatting sqref="AI120">
    <cfRule type="expression" dxfId="2467" priority="3031">
      <formula>IF(RIGHT(TEXT(AI120,"0.#"),1)=".",FALSE,TRUE)</formula>
    </cfRule>
    <cfRule type="expression" dxfId="2466" priority="3032">
      <formula>IF(RIGHT(TEXT(AI120,"0.#"),1)=".",TRUE,FALSE)</formula>
    </cfRule>
  </conditionalFormatting>
  <conditionalFormatting sqref="AE123 AM123">
    <cfRule type="expression" dxfId="2465" priority="3029">
      <formula>IF(RIGHT(TEXT(AE123,"0.#"),1)=".",FALSE,TRUE)</formula>
    </cfRule>
    <cfRule type="expression" dxfId="2464" priority="3030">
      <formula>IF(RIGHT(TEXT(AE123,"0.#"),1)=".",TRUE,FALSE)</formula>
    </cfRule>
  </conditionalFormatting>
  <conditionalFormatting sqref="AI123">
    <cfRule type="expression" dxfId="2463" priority="3027">
      <formula>IF(RIGHT(TEXT(AI123,"0.#"),1)=".",FALSE,TRUE)</formula>
    </cfRule>
    <cfRule type="expression" dxfId="2462" priority="3028">
      <formula>IF(RIGHT(TEXT(AI123,"0.#"),1)=".",TRUE,FALSE)</formula>
    </cfRule>
  </conditionalFormatting>
  <conditionalFormatting sqref="AE126 AM126">
    <cfRule type="expression" dxfId="2461" priority="3025">
      <formula>IF(RIGHT(TEXT(AE126,"0.#"),1)=".",FALSE,TRUE)</formula>
    </cfRule>
    <cfRule type="expression" dxfId="2460" priority="3026">
      <formula>IF(RIGHT(TEXT(AE126,"0.#"),1)=".",TRUE,FALSE)</formula>
    </cfRule>
  </conditionalFormatting>
  <conditionalFormatting sqref="AE129 AM129">
    <cfRule type="expression" dxfId="2459" priority="3021">
      <formula>IF(RIGHT(TEXT(AE129,"0.#"),1)=".",FALSE,TRUE)</formula>
    </cfRule>
    <cfRule type="expression" dxfId="2458" priority="3022">
      <formula>IF(RIGHT(TEXT(AE129,"0.#"),1)=".",TRUE,FALSE)</formula>
    </cfRule>
  </conditionalFormatting>
  <conditionalFormatting sqref="AI129">
    <cfRule type="expression" dxfId="2457" priority="3019">
      <formula>IF(RIGHT(TEXT(AI129,"0.#"),1)=".",FALSE,TRUE)</formula>
    </cfRule>
    <cfRule type="expression" dxfId="2456" priority="3020">
      <formula>IF(RIGHT(TEXT(AI129,"0.#"),1)=".",TRUE,FALSE)</formula>
    </cfRule>
  </conditionalFormatting>
  <conditionalFormatting sqref="Y840:Y867">
    <cfRule type="expression" dxfId="2455" priority="3017">
      <formula>IF(RIGHT(TEXT(Y840,"0.#"),1)=".",FALSE,TRUE)</formula>
    </cfRule>
    <cfRule type="expression" dxfId="2454" priority="3018">
      <formula>IF(RIGHT(TEXT(Y840,"0.#"),1)=".",TRUE,FALSE)</formula>
    </cfRule>
  </conditionalFormatting>
  <conditionalFormatting sqref="AU518">
    <cfRule type="expression" dxfId="2453" priority="1527">
      <formula>IF(RIGHT(TEXT(AU518,"0.#"),1)=".",FALSE,TRUE)</formula>
    </cfRule>
    <cfRule type="expression" dxfId="2452" priority="1528">
      <formula>IF(RIGHT(TEXT(AU518,"0.#"),1)=".",TRUE,FALSE)</formula>
    </cfRule>
  </conditionalFormatting>
  <conditionalFormatting sqref="AQ551">
    <cfRule type="expression" dxfId="2451" priority="1303">
      <formula>IF(RIGHT(TEXT(AQ551,"0.#"),1)=".",FALSE,TRUE)</formula>
    </cfRule>
    <cfRule type="expression" dxfId="2450" priority="1304">
      <formula>IF(RIGHT(TEXT(AQ551,"0.#"),1)=".",TRUE,FALSE)</formula>
    </cfRule>
  </conditionalFormatting>
  <conditionalFormatting sqref="AE556">
    <cfRule type="expression" dxfId="2449" priority="1301">
      <formula>IF(RIGHT(TEXT(AE556,"0.#"),1)=".",FALSE,TRUE)</formula>
    </cfRule>
    <cfRule type="expression" dxfId="2448" priority="1302">
      <formula>IF(RIGHT(TEXT(AE556,"0.#"),1)=".",TRUE,FALSE)</formula>
    </cfRule>
  </conditionalFormatting>
  <conditionalFormatting sqref="AE557">
    <cfRule type="expression" dxfId="2447" priority="1299">
      <formula>IF(RIGHT(TEXT(AE557,"0.#"),1)=".",FALSE,TRUE)</formula>
    </cfRule>
    <cfRule type="expression" dxfId="2446" priority="1300">
      <formula>IF(RIGHT(TEXT(AE557,"0.#"),1)=".",TRUE,FALSE)</formula>
    </cfRule>
  </conditionalFormatting>
  <conditionalFormatting sqref="AE558">
    <cfRule type="expression" dxfId="2445" priority="1297">
      <formula>IF(RIGHT(TEXT(AE558,"0.#"),1)=".",FALSE,TRUE)</formula>
    </cfRule>
    <cfRule type="expression" dxfId="2444" priority="1298">
      <formula>IF(RIGHT(TEXT(AE558,"0.#"),1)=".",TRUE,FALSE)</formula>
    </cfRule>
  </conditionalFormatting>
  <conditionalFormatting sqref="AU556">
    <cfRule type="expression" dxfId="2443" priority="1289">
      <formula>IF(RIGHT(TEXT(AU556,"0.#"),1)=".",FALSE,TRUE)</formula>
    </cfRule>
    <cfRule type="expression" dxfId="2442" priority="1290">
      <formula>IF(RIGHT(TEXT(AU556,"0.#"),1)=".",TRUE,FALSE)</formula>
    </cfRule>
  </conditionalFormatting>
  <conditionalFormatting sqref="AU557">
    <cfRule type="expression" dxfId="2441" priority="1287">
      <formula>IF(RIGHT(TEXT(AU557,"0.#"),1)=".",FALSE,TRUE)</formula>
    </cfRule>
    <cfRule type="expression" dxfId="2440" priority="1288">
      <formula>IF(RIGHT(TEXT(AU557,"0.#"),1)=".",TRUE,FALSE)</formula>
    </cfRule>
  </conditionalFormatting>
  <conditionalFormatting sqref="AU558">
    <cfRule type="expression" dxfId="2439" priority="1285">
      <formula>IF(RIGHT(TEXT(AU558,"0.#"),1)=".",FALSE,TRUE)</formula>
    </cfRule>
    <cfRule type="expression" dxfId="2438" priority="1286">
      <formula>IF(RIGHT(TEXT(AU558,"0.#"),1)=".",TRUE,FALSE)</formula>
    </cfRule>
  </conditionalFormatting>
  <conditionalFormatting sqref="AQ557">
    <cfRule type="expression" dxfId="2437" priority="1277">
      <formula>IF(RIGHT(TEXT(AQ557,"0.#"),1)=".",FALSE,TRUE)</formula>
    </cfRule>
    <cfRule type="expression" dxfId="2436" priority="1278">
      <formula>IF(RIGHT(TEXT(AQ557,"0.#"),1)=".",TRUE,FALSE)</formula>
    </cfRule>
  </conditionalFormatting>
  <conditionalFormatting sqref="AQ558">
    <cfRule type="expression" dxfId="2435" priority="1275">
      <formula>IF(RIGHT(TEXT(AQ558,"0.#"),1)=".",FALSE,TRUE)</formula>
    </cfRule>
    <cfRule type="expression" dxfId="2434" priority="1276">
      <formula>IF(RIGHT(TEXT(AQ558,"0.#"),1)=".",TRUE,FALSE)</formula>
    </cfRule>
  </conditionalFormatting>
  <conditionalFormatting sqref="AQ556">
    <cfRule type="expression" dxfId="2433" priority="1273">
      <formula>IF(RIGHT(TEXT(AQ556,"0.#"),1)=".",FALSE,TRUE)</formula>
    </cfRule>
    <cfRule type="expression" dxfId="2432" priority="1274">
      <formula>IF(RIGHT(TEXT(AQ556,"0.#"),1)=".",TRUE,FALSE)</formula>
    </cfRule>
  </conditionalFormatting>
  <conditionalFormatting sqref="AE561">
    <cfRule type="expression" dxfId="2431" priority="1271">
      <formula>IF(RIGHT(TEXT(AE561,"0.#"),1)=".",FALSE,TRUE)</formula>
    </cfRule>
    <cfRule type="expression" dxfId="2430" priority="1272">
      <formula>IF(RIGHT(TEXT(AE561,"0.#"),1)=".",TRUE,FALSE)</formula>
    </cfRule>
  </conditionalFormatting>
  <conditionalFormatting sqref="AE562">
    <cfRule type="expression" dxfId="2429" priority="1269">
      <formula>IF(RIGHT(TEXT(AE562,"0.#"),1)=".",FALSE,TRUE)</formula>
    </cfRule>
    <cfRule type="expression" dxfId="2428" priority="1270">
      <formula>IF(RIGHT(TEXT(AE562,"0.#"),1)=".",TRUE,FALSE)</formula>
    </cfRule>
  </conditionalFormatting>
  <conditionalFormatting sqref="AE563">
    <cfRule type="expression" dxfId="2427" priority="1267">
      <formula>IF(RIGHT(TEXT(AE563,"0.#"),1)=".",FALSE,TRUE)</formula>
    </cfRule>
    <cfRule type="expression" dxfId="2426" priority="1268">
      <formula>IF(RIGHT(TEXT(AE563,"0.#"),1)=".",TRUE,FALSE)</formula>
    </cfRule>
  </conditionalFormatting>
  <conditionalFormatting sqref="AL1103:AO1132">
    <cfRule type="expression" dxfId="2425" priority="2923">
      <formula>IF(AND(AL1103&gt;=0, RIGHT(TEXT(AL1103,"0.#"),1)&lt;&gt;"."),TRUE,FALSE)</formula>
    </cfRule>
    <cfRule type="expression" dxfId="2424" priority="2924">
      <formula>IF(AND(AL1103&gt;=0, RIGHT(TEXT(AL1103,"0.#"),1)="."),TRUE,FALSE)</formula>
    </cfRule>
    <cfRule type="expression" dxfId="2423" priority="2925">
      <formula>IF(AND(AL1103&lt;0, RIGHT(TEXT(AL1103,"0.#"),1)&lt;&gt;"."),TRUE,FALSE)</formula>
    </cfRule>
    <cfRule type="expression" dxfId="2422" priority="2926">
      <formula>IF(AND(AL1103&lt;0, RIGHT(TEXT(AL1103,"0.#"),1)="."),TRUE,FALSE)</formula>
    </cfRule>
  </conditionalFormatting>
  <conditionalFormatting sqref="Y1103:Y1132">
    <cfRule type="expression" dxfId="2421" priority="2921">
      <formula>IF(RIGHT(TEXT(Y1103,"0.#"),1)=".",FALSE,TRUE)</formula>
    </cfRule>
    <cfRule type="expression" dxfId="2420" priority="2922">
      <formula>IF(RIGHT(TEXT(Y1103,"0.#"),1)=".",TRUE,FALSE)</formula>
    </cfRule>
  </conditionalFormatting>
  <conditionalFormatting sqref="AQ553">
    <cfRule type="expression" dxfId="2419" priority="1305">
      <formula>IF(RIGHT(TEXT(AQ553,"0.#"),1)=".",FALSE,TRUE)</formula>
    </cfRule>
    <cfRule type="expression" dxfId="2418" priority="1306">
      <formula>IF(RIGHT(TEXT(AQ553,"0.#"),1)=".",TRUE,FALSE)</formula>
    </cfRule>
  </conditionalFormatting>
  <conditionalFormatting sqref="AU552">
    <cfRule type="expression" dxfId="2417" priority="1317">
      <formula>IF(RIGHT(TEXT(AU552,"0.#"),1)=".",FALSE,TRUE)</formula>
    </cfRule>
    <cfRule type="expression" dxfId="2416" priority="1318">
      <formula>IF(RIGHT(TEXT(AU552,"0.#"),1)=".",TRUE,FALSE)</formula>
    </cfRule>
  </conditionalFormatting>
  <conditionalFormatting sqref="AE552">
    <cfRule type="expression" dxfId="2415" priority="1329">
      <formula>IF(RIGHT(TEXT(AE552,"0.#"),1)=".",FALSE,TRUE)</formula>
    </cfRule>
    <cfRule type="expression" dxfId="2414" priority="1330">
      <formula>IF(RIGHT(TEXT(AE552,"0.#"),1)=".",TRUE,FALSE)</formula>
    </cfRule>
  </conditionalFormatting>
  <conditionalFormatting sqref="AQ548">
    <cfRule type="expression" dxfId="2413" priority="1335">
      <formula>IF(RIGHT(TEXT(AQ548,"0.#"),1)=".",FALSE,TRUE)</formula>
    </cfRule>
    <cfRule type="expression" dxfId="2412" priority="1336">
      <formula>IF(RIGHT(TEXT(AQ548,"0.#"),1)=".",TRUE,FALSE)</formula>
    </cfRule>
  </conditionalFormatting>
  <conditionalFormatting sqref="AL838:AO839">
    <cfRule type="expression" dxfId="2411" priority="2875">
      <formula>IF(AND(AL838&gt;=0, RIGHT(TEXT(AL838,"0.#"),1)&lt;&gt;"."),TRUE,FALSE)</formula>
    </cfRule>
    <cfRule type="expression" dxfId="2410" priority="2876">
      <formula>IF(AND(AL838&gt;=0, RIGHT(TEXT(AL838,"0.#"),1)="."),TRUE,FALSE)</formula>
    </cfRule>
    <cfRule type="expression" dxfId="2409" priority="2877">
      <formula>IF(AND(AL838&lt;0, RIGHT(TEXT(AL838,"0.#"),1)&lt;&gt;"."),TRUE,FALSE)</formula>
    </cfRule>
    <cfRule type="expression" dxfId="2408" priority="2878">
      <formula>IF(AND(AL838&lt;0, RIGHT(TEXT(AL838,"0.#"),1)="."),TRUE,FALSE)</formula>
    </cfRule>
  </conditionalFormatting>
  <conditionalFormatting sqref="Y838:Y839">
    <cfRule type="expression" dxfId="2407" priority="2873">
      <formula>IF(RIGHT(TEXT(Y838,"0.#"),1)=".",FALSE,TRUE)</formula>
    </cfRule>
    <cfRule type="expression" dxfId="2406" priority="2874">
      <formula>IF(RIGHT(TEXT(Y838,"0.#"),1)=".",TRUE,FALSE)</formula>
    </cfRule>
  </conditionalFormatting>
  <conditionalFormatting sqref="AE492">
    <cfRule type="expression" dxfId="2405" priority="1661">
      <formula>IF(RIGHT(TEXT(AE492,"0.#"),1)=".",FALSE,TRUE)</formula>
    </cfRule>
    <cfRule type="expression" dxfId="2404" priority="1662">
      <formula>IF(RIGHT(TEXT(AE492,"0.#"),1)=".",TRUE,FALSE)</formula>
    </cfRule>
  </conditionalFormatting>
  <conditionalFormatting sqref="AE493">
    <cfRule type="expression" dxfId="2403" priority="1659">
      <formula>IF(RIGHT(TEXT(AE493,"0.#"),1)=".",FALSE,TRUE)</formula>
    </cfRule>
    <cfRule type="expression" dxfId="2402" priority="1660">
      <formula>IF(RIGHT(TEXT(AE493,"0.#"),1)=".",TRUE,FALSE)</formula>
    </cfRule>
  </conditionalFormatting>
  <conditionalFormatting sqref="AE494">
    <cfRule type="expression" dxfId="2401" priority="1657">
      <formula>IF(RIGHT(TEXT(AE494,"0.#"),1)=".",FALSE,TRUE)</formula>
    </cfRule>
    <cfRule type="expression" dxfId="2400" priority="1658">
      <formula>IF(RIGHT(TEXT(AE494,"0.#"),1)=".",TRUE,FALSE)</formula>
    </cfRule>
  </conditionalFormatting>
  <conditionalFormatting sqref="AQ493">
    <cfRule type="expression" dxfId="2399" priority="1637">
      <formula>IF(RIGHT(TEXT(AQ493,"0.#"),1)=".",FALSE,TRUE)</formula>
    </cfRule>
    <cfRule type="expression" dxfId="2398" priority="1638">
      <formula>IF(RIGHT(TEXT(AQ493,"0.#"),1)=".",TRUE,FALSE)</formula>
    </cfRule>
  </conditionalFormatting>
  <conditionalFormatting sqref="AQ494">
    <cfRule type="expression" dxfId="2397" priority="1635">
      <formula>IF(RIGHT(TEXT(AQ494,"0.#"),1)=".",FALSE,TRUE)</formula>
    </cfRule>
    <cfRule type="expression" dxfId="2396" priority="1636">
      <formula>IF(RIGHT(TEXT(AQ494,"0.#"),1)=".",TRUE,FALSE)</formula>
    </cfRule>
  </conditionalFormatting>
  <conditionalFormatting sqref="AQ492">
    <cfRule type="expression" dxfId="2395" priority="1633">
      <formula>IF(RIGHT(TEXT(AQ492,"0.#"),1)=".",FALSE,TRUE)</formula>
    </cfRule>
    <cfRule type="expression" dxfId="2394" priority="1634">
      <formula>IF(RIGHT(TEXT(AQ492,"0.#"),1)=".",TRUE,FALSE)</formula>
    </cfRule>
  </conditionalFormatting>
  <conditionalFormatting sqref="AU494">
    <cfRule type="expression" dxfId="2393" priority="1645">
      <formula>IF(RIGHT(TEXT(AU494,"0.#"),1)=".",FALSE,TRUE)</formula>
    </cfRule>
    <cfRule type="expression" dxfId="2392" priority="1646">
      <formula>IF(RIGHT(TEXT(AU494,"0.#"),1)=".",TRUE,FALSE)</formula>
    </cfRule>
  </conditionalFormatting>
  <conditionalFormatting sqref="AU492">
    <cfRule type="expression" dxfId="2391" priority="1649">
      <formula>IF(RIGHT(TEXT(AU492,"0.#"),1)=".",FALSE,TRUE)</formula>
    </cfRule>
    <cfRule type="expression" dxfId="2390" priority="1650">
      <formula>IF(RIGHT(TEXT(AU492,"0.#"),1)=".",TRUE,FALSE)</formula>
    </cfRule>
  </conditionalFormatting>
  <conditionalFormatting sqref="AU493">
    <cfRule type="expression" dxfId="2389" priority="1647">
      <formula>IF(RIGHT(TEXT(AU493,"0.#"),1)=".",FALSE,TRUE)</formula>
    </cfRule>
    <cfRule type="expression" dxfId="2388" priority="1648">
      <formula>IF(RIGHT(TEXT(AU493,"0.#"),1)=".",TRUE,FALSE)</formula>
    </cfRule>
  </conditionalFormatting>
  <conditionalFormatting sqref="AU583">
    <cfRule type="expression" dxfId="2387" priority="1165">
      <formula>IF(RIGHT(TEXT(AU583,"0.#"),1)=".",FALSE,TRUE)</formula>
    </cfRule>
    <cfRule type="expression" dxfId="2386" priority="1166">
      <formula>IF(RIGHT(TEXT(AU583,"0.#"),1)=".",TRUE,FALSE)</formula>
    </cfRule>
  </conditionalFormatting>
  <conditionalFormatting sqref="AU582">
    <cfRule type="expression" dxfId="2385" priority="1167">
      <formula>IF(RIGHT(TEXT(AU582,"0.#"),1)=".",FALSE,TRUE)</formula>
    </cfRule>
    <cfRule type="expression" dxfId="2384" priority="1168">
      <formula>IF(RIGHT(TEXT(AU582,"0.#"),1)=".",TRUE,FALSE)</formula>
    </cfRule>
  </conditionalFormatting>
  <conditionalFormatting sqref="AE499">
    <cfRule type="expression" dxfId="2383" priority="1627">
      <formula>IF(RIGHT(TEXT(AE499,"0.#"),1)=".",FALSE,TRUE)</formula>
    </cfRule>
    <cfRule type="expression" dxfId="2382" priority="1628">
      <formula>IF(RIGHT(TEXT(AE499,"0.#"),1)=".",TRUE,FALSE)</formula>
    </cfRule>
  </conditionalFormatting>
  <conditionalFormatting sqref="AE497">
    <cfRule type="expression" dxfId="2381" priority="1631">
      <formula>IF(RIGHT(TEXT(AE497,"0.#"),1)=".",FALSE,TRUE)</formula>
    </cfRule>
    <cfRule type="expression" dxfId="2380" priority="1632">
      <formula>IF(RIGHT(TEXT(AE497,"0.#"),1)=".",TRUE,FALSE)</formula>
    </cfRule>
  </conditionalFormatting>
  <conditionalFormatting sqref="AE498">
    <cfRule type="expression" dxfId="2379" priority="1629">
      <formula>IF(RIGHT(TEXT(AE498,"0.#"),1)=".",FALSE,TRUE)</formula>
    </cfRule>
    <cfRule type="expression" dxfId="2378" priority="1630">
      <formula>IF(RIGHT(TEXT(AE498,"0.#"),1)=".",TRUE,FALSE)</formula>
    </cfRule>
  </conditionalFormatting>
  <conditionalFormatting sqref="AU499">
    <cfRule type="expression" dxfId="2377" priority="1615">
      <formula>IF(RIGHT(TEXT(AU499,"0.#"),1)=".",FALSE,TRUE)</formula>
    </cfRule>
    <cfRule type="expression" dxfId="2376" priority="1616">
      <formula>IF(RIGHT(TEXT(AU499,"0.#"),1)=".",TRUE,FALSE)</formula>
    </cfRule>
  </conditionalFormatting>
  <conditionalFormatting sqref="AU497">
    <cfRule type="expression" dxfId="2375" priority="1619">
      <formula>IF(RIGHT(TEXT(AU497,"0.#"),1)=".",FALSE,TRUE)</formula>
    </cfRule>
    <cfRule type="expression" dxfId="2374" priority="1620">
      <formula>IF(RIGHT(TEXT(AU497,"0.#"),1)=".",TRUE,FALSE)</formula>
    </cfRule>
  </conditionalFormatting>
  <conditionalFormatting sqref="AU498">
    <cfRule type="expression" dxfId="2373" priority="1617">
      <formula>IF(RIGHT(TEXT(AU498,"0.#"),1)=".",FALSE,TRUE)</formula>
    </cfRule>
    <cfRule type="expression" dxfId="2372" priority="1618">
      <formula>IF(RIGHT(TEXT(AU498,"0.#"),1)=".",TRUE,FALSE)</formula>
    </cfRule>
  </conditionalFormatting>
  <conditionalFormatting sqref="AQ497">
    <cfRule type="expression" dxfId="2371" priority="1603">
      <formula>IF(RIGHT(TEXT(AQ497,"0.#"),1)=".",FALSE,TRUE)</formula>
    </cfRule>
    <cfRule type="expression" dxfId="2370" priority="1604">
      <formula>IF(RIGHT(TEXT(AQ497,"0.#"),1)=".",TRUE,FALSE)</formula>
    </cfRule>
  </conditionalFormatting>
  <conditionalFormatting sqref="AQ498">
    <cfRule type="expression" dxfId="2369" priority="1607">
      <formula>IF(RIGHT(TEXT(AQ498,"0.#"),1)=".",FALSE,TRUE)</formula>
    </cfRule>
    <cfRule type="expression" dxfId="2368" priority="1608">
      <formula>IF(RIGHT(TEXT(AQ498,"0.#"),1)=".",TRUE,FALSE)</formula>
    </cfRule>
  </conditionalFormatting>
  <conditionalFormatting sqref="AQ499">
    <cfRule type="expression" dxfId="2367" priority="1605">
      <formula>IF(RIGHT(TEXT(AQ499,"0.#"),1)=".",FALSE,TRUE)</formula>
    </cfRule>
    <cfRule type="expression" dxfId="2366" priority="1606">
      <formula>IF(RIGHT(TEXT(AQ499,"0.#"),1)=".",TRUE,FALSE)</formula>
    </cfRule>
  </conditionalFormatting>
  <conditionalFormatting sqref="AE504">
    <cfRule type="expression" dxfId="2365" priority="1597">
      <formula>IF(RIGHT(TEXT(AE504,"0.#"),1)=".",FALSE,TRUE)</formula>
    </cfRule>
    <cfRule type="expression" dxfId="2364" priority="1598">
      <formula>IF(RIGHT(TEXT(AE504,"0.#"),1)=".",TRUE,FALSE)</formula>
    </cfRule>
  </conditionalFormatting>
  <conditionalFormatting sqref="AE502">
    <cfRule type="expression" dxfId="2363" priority="1601">
      <formula>IF(RIGHT(TEXT(AE502,"0.#"),1)=".",FALSE,TRUE)</formula>
    </cfRule>
    <cfRule type="expression" dxfId="2362" priority="1602">
      <formula>IF(RIGHT(TEXT(AE502,"0.#"),1)=".",TRUE,FALSE)</formula>
    </cfRule>
  </conditionalFormatting>
  <conditionalFormatting sqref="AE503">
    <cfRule type="expression" dxfId="2361" priority="1599">
      <formula>IF(RIGHT(TEXT(AE503,"0.#"),1)=".",FALSE,TRUE)</formula>
    </cfRule>
    <cfRule type="expression" dxfId="2360" priority="1600">
      <formula>IF(RIGHT(TEXT(AE503,"0.#"),1)=".",TRUE,FALSE)</formula>
    </cfRule>
  </conditionalFormatting>
  <conditionalFormatting sqref="AU504">
    <cfRule type="expression" dxfId="2359" priority="1585">
      <formula>IF(RIGHT(TEXT(AU504,"0.#"),1)=".",FALSE,TRUE)</formula>
    </cfRule>
    <cfRule type="expression" dxfId="2358" priority="1586">
      <formula>IF(RIGHT(TEXT(AU504,"0.#"),1)=".",TRUE,FALSE)</formula>
    </cfRule>
  </conditionalFormatting>
  <conditionalFormatting sqref="AU502">
    <cfRule type="expression" dxfId="2357" priority="1589">
      <formula>IF(RIGHT(TEXT(AU502,"0.#"),1)=".",FALSE,TRUE)</formula>
    </cfRule>
    <cfRule type="expression" dxfId="2356" priority="1590">
      <formula>IF(RIGHT(TEXT(AU502,"0.#"),1)=".",TRUE,FALSE)</formula>
    </cfRule>
  </conditionalFormatting>
  <conditionalFormatting sqref="AU503">
    <cfRule type="expression" dxfId="2355" priority="1587">
      <formula>IF(RIGHT(TEXT(AU503,"0.#"),1)=".",FALSE,TRUE)</formula>
    </cfRule>
    <cfRule type="expression" dxfId="2354" priority="1588">
      <formula>IF(RIGHT(TEXT(AU503,"0.#"),1)=".",TRUE,FALSE)</formula>
    </cfRule>
  </conditionalFormatting>
  <conditionalFormatting sqref="AQ502">
    <cfRule type="expression" dxfId="2353" priority="1573">
      <formula>IF(RIGHT(TEXT(AQ502,"0.#"),1)=".",FALSE,TRUE)</formula>
    </cfRule>
    <cfRule type="expression" dxfId="2352" priority="1574">
      <formula>IF(RIGHT(TEXT(AQ502,"0.#"),1)=".",TRUE,FALSE)</formula>
    </cfRule>
  </conditionalFormatting>
  <conditionalFormatting sqref="AQ503">
    <cfRule type="expression" dxfId="2351" priority="1577">
      <formula>IF(RIGHT(TEXT(AQ503,"0.#"),1)=".",FALSE,TRUE)</formula>
    </cfRule>
    <cfRule type="expression" dxfId="2350" priority="1578">
      <formula>IF(RIGHT(TEXT(AQ503,"0.#"),1)=".",TRUE,FALSE)</formula>
    </cfRule>
  </conditionalFormatting>
  <conditionalFormatting sqref="AQ504">
    <cfRule type="expression" dxfId="2349" priority="1575">
      <formula>IF(RIGHT(TEXT(AQ504,"0.#"),1)=".",FALSE,TRUE)</formula>
    </cfRule>
    <cfRule type="expression" dxfId="2348" priority="1576">
      <formula>IF(RIGHT(TEXT(AQ504,"0.#"),1)=".",TRUE,FALSE)</formula>
    </cfRule>
  </conditionalFormatting>
  <conditionalFormatting sqref="AE509">
    <cfRule type="expression" dxfId="2347" priority="1567">
      <formula>IF(RIGHT(TEXT(AE509,"0.#"),1)=".",FALSE,TRUE)</formula>
    </cfRule>
    <cfRule type="expression" dxfId="2346" priority="1568">
      <formula>IF(RIGHT(TEXT(AE509,"0.#"),1)=".",TRUE,FALSE)</formula>
    </cfRule>
  </conditionalFormatting>
  <conditionalFormatting sqref="AE507">
    <cfRule type="expression" dxfId="2345" priority="1571">
      <formula>IF(RIGHT(TEXT(AE507,"0.#"),1)=".",FALSE,TRUE)</formula>
    </cfRule>
    <cfRule type="expression" dxfId="2344" priority="1572">
      <formula>IF(RIGHT(TEXT(AE507,"0.#"),1)=".",TRUE,FALSE)</formula>
    </cfRule>
  </conditionalFormatting>
  <conditionalFormatting sqref="AE508">
    <cfRule type="expression" dxfId="2343" priority="1569">
      <formula>IF(RIGHT(TEXT(AE508,"0.#"),1)=".",FALSE,TRUE)</formula>
    </cfRule>
    <cfRule type="expression" dxfId="2342" priority="1570">
      <formula>IF(RIGHT(TEXT(AE508,"0.#"),1)=".",TRUE,FALSE)</formula>
    </cfRule>
  </conditionalFormatting>
  <conditionalFormatting sqref="AU509">
    <cfRule type="expression" dxfId="2341" priority="1555">
      <formula>IF(RIGHT(TEXT(AU509,"0.#"),1)=".",FALSE,TRUE)</formula>
    </cfRule>
    <cfRule type="expression" dxfId="2340" priority="1556">
      <formula>IF(RIGHT(TEXT(AU509,"0.#"),1)=".",TRUE,FALSE)</formula>
    </cfRule>
  </conditionalFormatting>
  <conditionalFormatting sqref="AU507">
    <cfRule type="expression" dxfId="2339" priority="1559">
      <formula>IF(RIGHT(TEXT(AU507,"0.#"),1)=".",FALSE,TRUE)</formula>
    </cfRule>
    <cfRule type="expression" dxfId="2338" priority="1560">
      <formula>IF(RIGHT(TEXT(AU507,"0.#"),1)=".",TRUE,FALSE)</formula>
    </cfRule>
  </conditionalFormatting>
  <conditionalFormatting sqref="AU508">
    <cfRule type="expression" dxfId="2337" priority="1557">
      <formula>IF(RIGHT(TEXT(AU508,"0.#"),1)=".",FALSE,TRUE)</formula>
    </cfRule>
    <cfRule type="expression" dxfId="2336" priority="1558">
      <formula>IF(RIGHT(TEXT(AU508,"0.#"),1)=".",TRUE,FALSE)</formula>
    </cfRule>
  </conditionalFormatting>
  <conditionalFormatting sqref="AQ507">
    <cfRule type="expression" dxfId="2335" priority="1543">
      <formula>IF(RIGHT(TEXT(AQ507,"0.#"),1)=".",FALSE,TRUE)</formula>
    </cfRule>
    <cfRule type="expression" dxfId="2334" priority="1544">
      <formula>IF(RIGHT(TEXT(AQ507,"0.#"),1)=".",TRUE,FALSE)</formula>
    </cfRule>
  </conditionalFormatting>
  <conditionalFormatting sqref="AQ508">
    <cfRule type="expression" dxfId="2333" priority="1547">
      <formula>IF(RIGHT(TEXT(AQ508,"0.#"),1)=".",FALSE,TRUE)</formula>
    </cfRule>
    <cfRule type="expression" dxfId="2332" priority="1548">
      <formula>IF(RIGHT(TEXT(AQ508,"0.#"),1)=".",TRUE,FALSE)</formula>
    </cfRule>
  </conditionalFormatting>
  <conditionalFormatting sqref="AQ509">
    <cfRule type="expression" dxfId="2331" priority="1545">
      <formula>IF(RIGHT(TEXT(AQ509,"0.#"),1)=".",FALSE,TRUE)</formula>
    </cfRule>
    <cfRule type="expression" dxfId="2330" priority="1546">
      <formula>IF(RIGHT(TEXT(AQ509,"0.#"),1)=".",TRUE,FALSE)</formula>
    </cfRule>
  </conditionalFormatting>
  <conditionalFormatting sqref="AE465">
    <cfRule type="expression" dxfId="2329" priority="1837">
      <formula>IF(RIGHT(TEXT(AE465,"0.#"),1)=".",FALSE,TRUE)</formula>
    </cfRule>
    <cfRule type="expression" dxfId="2328" priority="1838">
      <formula>IF(RIGHT(TEXT(AE465,"0.#"),1)=".",TRUE,FALSE)</formula>
    </cfRule>
  </conditionalFormatting>
  <conditionalFormatting sqref="AE463">
    <cfRule type="expression" dxfId="2327" priority="1841">
      <formula>IF(RIGHT(TEXT(AE463,"0.#"),1)=".",FALSE,TRUE)</formula>
    </cfRule>
    <cfRule type="expression" dxfId="2326" priority="1842">
      <formula>IF(RIGHT(TEXT(AE463,"0.#"),1)=".",TRUE,FALSE)</formula>
    </cfRule>
  </conditionalFormatting>
  <conditionalFormatting sqref="AE464">
    <cfRule type="expression" dxfId="2325" priority="1839">
      <formula>IF(RIGHT(TEXT(AE464,"0.#"),1)=".",FALSE,TRUE)</formula>
    </cfRule>
    <cfRule type="expression" dxfId="2324" priority="1840">
      <formula>IF(RIGHT(TEXT(AE464,"0.#"),1)=".",TRUE,FALSE)</formula>
    </cfRule>
  </conditionalFormatting>
  <conditionalFormatting sqref="AM465">
    <cfRule type="expression" dxfId="2323" priority="1831">
      <formula>IF(RIGHT(TEXT(AM465,"0.#"),1)=".",FALSE,TRUE)</formula>
    </cfRule>
    <cfRule type="expression" dxfId="2322" priority="1832">
      <formula>IF(RIGHT(TEXT(AM465,"0.#"),1)=".",TRUE,FALSE)</formula>
    </cfRule>
  </conditionalFormatting>
  <conditionalFormatting sqref="AM463">
    <cfRule type="expression" dxfId="2321" priority="1835">
      <formula>IF(RIGHT(TEXT(AM463,"0.#"),1)=".",FALSE,TRUE)</formula>
    </cfRule>
    <cfRule type="expression" dxfId="2320" priority="1836">
      <formula>IF(RIGHT(TEXT(AM463,"0.#"),1)=".",TRUE,FALSE)</formula>
    </cfRule>
  </conditionalFormatting>
  <conditionalFormatting sqref="AM464">
    <cfRule type="expression" dxfId="2319" priority="1833">
      <formula>IF(RIGHT(TEXT(AM464,"0.#"),1)=".",FALSE,TRUE)</formula>
    </cfRule>
    <cfRule type="expression" dxfId="2318" priority="1834">
      <formula>IF(RIGHT(TEXT(AM464,"0.#"),1)=".",TRUE,FALSE)</formula>
    </cfRule>
  </conditionalFormatting>
  <conditionalFormatting sqref="AU465">
    <cfRule type="expression" dxfId="2317" priority="1825">
      <formula>IF(RIGHT(TEXT(AU465,"0.#"),1)=".",FALSE,TRUE)</formula>
    </cfRule>
    <cfRule type="expression" dxfId="2316" priority="1826">
      <formula>IF(RIGHT(TEXT(AU465,"0.#"),1)=".",TRUE,FALSE)</formula>
    </cfRule>
  </conditionalFormatting>
  <conditionalFormatting sqref="AU463">
    <cfRule type="expression" dxfId="2315" priority="1829">
      <formula>IF(RIGHT(TEXT(AU463,"0.#"),1)=".",FALSE,TRUE)</formula>
    </cfRule>
    <cfRule type="expression" dxfId="2314" priority="1830">
      <formula>IF(RIGHT(TEXT(AU463,"0.#"),1)=".",TRUE,FALSE)</formula>
    </cfRule>
  </conditionalFormatting>
  <conditionalFormatting sqref="AU464">
    <cfRule type="expression" dxfId="2313" priority="1827">
      <formula>IF(RIGHT(TEXT(AU464,"0.#"),1)=".",FALSE,TRUE)</formula>
    </cfRule>
    <cfRule type="expression" dxfId="2312" priority="1828">
      <formula>IF(RIGHT(TEXT(AU464,"0.#"),1)=".",TRUE,FALSE)</formula>
    </cfRule>
  </conditionalFormatting>
  <conditionalFormatting sqref="AI465">
    <cfRule type="expression" dxfId="2311" priority="1819">
      <formula>IF(RIGHT(TEXT(AI465,"0.#"),1)=".",FALSE,TRUE)</formula>
    </cfRule>
    <cfRule type="expression" dxfId="2310" priority="1820">
      <formula>IF(RIGHT(TEXT(AI465,"0.#"),1)=".",TRUE,FALSE)</formula>
    </cfRule>
  </conditionalFormatting>
  <conditionalFormatting sqref="AI463">
    <cfRule type="expression" dxfId="2309" priority="1823">
      <formula>IF(RIGHT(TEXT(AI463,"0.#"),1)=".",FALSE,TRUE)</formula>
    </cfRule>
    <cfRule type="expression" dxfId="2308" priority="1824">
      <formula>IF(RIGHT(TEXT(AI463,"0.#"),1)=".",TRUE,FALSE)</formula>
    </cfRule>
  </conditionalFormatting>
  <conditionalFormatting sqref="AI464">
    <cfRule type="expression" dxfId="2307" priority="1821">
      <formula>IF(RIGHT(TEXT(AI464,"0.#"),1)=".",FALSE,TRUE)</formula>
    </cfRule>
    <cfRule type="expression" dxfId="2306" priority="1822">
      <formula>IF(RIGHT(TEXT(AI464,"0.#"),1)=".",TRUE,FALSE)</formula>
    </cfRule>
  </conditionalFormatting>
  <conditionalFormatting sqref="AQ463">
    <cfRule type="expression" dxfId="2305" priority="1813">
      <formula>IF(RIGHT(TEXT(AQ463,"0.#"),1)=".",FALSE,TRUE)</formula>
    </cfRule>
    <cfRule type="expression" dxfId="2304" priority="1814">
      <formula>IF(RIGHT(TEXT(AQ463,"0.#"),1)=".",TRUE,FALSE)</formula>
    </cfRule>
  </conditionalFormatting>
  <conditionalFormatting sqref="AQ464">
    <cfRule type="expression" dxfId="2303" priority="1817">
      <formula>IF(RIGHT(TEXT(AQ464,"0.#"),1)=".",FALSE,TRUE)</formula>
    </cfRule>
    <cfRule type="expression" dxfId="2302" priority="1818">
      <formula>IF(RIGHT(TEXT(AQ464,"0.#"),1)=".",TRUE,FALSE)</formula>
    </cfRule>
  </conditionalFormatting>
  <conditionalFormatting sqref="AQ465">
    <cfRule type="expression" dxfId="2301" priority="1815">
      <formula>IF(RIGHT(TEXT(AQ465,"0.#"),1)=".",FALSE,TRUE)</formula>
    </cfRule>
    <cfRule type="expression" dxfId="2300" priority="1816">
      <formula>IF(RIGHT(TEXT(AQ465,"0.#"),1)=".",TRUE,FALSE)</formula>
    </cfRule>
  </conditionalFormatting>
  <conditionalFormatting sqref="AE470">
    <cfRule type="expression" dxfId="2299" priority="1807">
      <formula>IF(RIGHT(TEXT(AE470,"0.#"),1)=".",FALSE,TRUE)</formula>
    </cfRule>
    <cfRule type="expression" dxfId="2298" priority="1808">
      <formula>IF(RIGHT(TEXT(AE470,"0.#"),1)=".",TRUE,FALSE)</formula>
    </cfRule>
  </conditionalFormatting>
  <conditionalFormatting sqref="AE468">
    <cfRule type="expression" dxfId="2297" priority="1811">
      <formula>IF(RIGHT(TEXT(AE468,"0.#"),1)=".",FALSE,TRUE)</formula>
    </cfRule>
    <cfRule type="expression" dxfId="2296" priority="1812">
      <formula>IF(RIGHT(TEXT(AE468,"0.#"),1)=".",TRUE,FALSE)</formula>
    </cfRule>
  </conditionalFormatting>
  <conditionalFormatting sqref="AE469">
    <cfRule type="expression" dxfId="2295" priority="1809">
      <formula>IF(RIGHT(TEXT(AE469,"0.#"),1)=".",FALSE,TRUE)</formula>
    </cfRule>
    <cfRule type="expression" dxfId="2294" priority="1810">
      <formula>IF(RIGHT(TEXT(AE469,"0.#"),1)=".",TRUE,FALSE)</formula>
    </cfRule>
  </conditionalFormatting>
  <conditionalFormatting sqref="AM470">
    <cfRule type="expression" dxfId="2293" priority="1801">
      <formula>IF(RIGHT(TEXT(AM470,"0.#"),1)=".",FALSE,TRUE)</formula>
    </cfRule>
    <cfRule type="expression" dxfId="2292" priority="1802">
      <formula>IF(RIGHT(TEXT(AM470,"0.#"),1)=".",TRUE,FALSE)</formula>
    </cfRule>
  </conditionalFormatting>
  <conditionalFormatting sqref="AM468">
    <cfRule type="expression" dxfId="2291" priority="1805">
      <formula>IF(RIGHT(TEXT(AM468,"0.#"),1)=".",FALSE,TRUE)</formula>
    </cfRule>
    <cfRule type="expression" dxfId="2290" priority="1806">
      <formula>IF(RIGHT(TEXT(AM468,"0.#"),1)=".",TRUE,FALSE)</formula>
    </cfRule>
  </conditionalFormatting>
  <conditionalFormatting sqref="AM469">
    <cfRule type="expression" dxfId="2289" priority="1803">
      <formula>IF(RIGHT(TEXT(AM469,"0.#"),1)=".",FALSE,TRUE)</formula>
    </cfRule>
    <cfRule type="expression" dxfId="2288" priority="1804">
      <formula>IF(RIGHT(TEXT(AM469,"0.#"),1)=".",TRUE,FALSE)</formula>
    </cfRule>
  </conditionalFormatting>
  <conditionalFormatting sqref="AU470">
    <cfRule type="expression" dxfId="2287" priority="1795">
      <formula>IF(RIGHT(TEXT(AU470,"0.#"),1)=".",FALSE,TRUE)</formula>
    </cfRule>
    <cfRule type="expression" dxfId="2286" priority="1796">
      <formula>IF(RIGHT(TEXT(AU470,"0.#"),1)=".",TRUE,FALSE)</formula>
    </cfRule>
  </conditionalFormatting>
  <conditionalFormatting sqref="AU468">
    <cfRule type="expression" dxfId="2285" priority="1799">
      <formula>IF(RIGHT(TEXT(AU468,"0.#"),1)=".",FALSE,TRUE)</formula>
    </cfRule>
    <cfRule type="expression" dxfId="2284" priority="1800">
      <formula>IF(RIGHT(TEXT(AU468,"0.#"),1)=".",TRUE,FALSE)</formula>
    </cfRule>
  </conditionalFormatting>
  <conditionalFormatting sqref="AU469">
    <cfRule type="expression" dxfId="2283" priority="1797">
      <formula>IF(RIGHT(TEXT(AU469,"0.#"),1)=".",FALSE,TRUE)</formula>
    </cfRule>
    <cfRule type="expression" dxfId="2282" priority="1798">
      <formula>IF(RIGHT(TEXT(AU469,"0.#"),1)=".",TRUE,FALSE)</formula>
    </cfRule>
  </conditionalFormatting>
  <conditionalFormatting sqref="AI470">
    <cfRule type="expression" dxfId="2281" priority="1789">
      <formula>IF(RIGHT(TEXT(AI470,"0.#"),1)=".",FALSE,TRUE)</formula>
    </cfRule>
    <cfRule type="expression" dxfId="2280" priority="1790">
      <formula>IF(RIGHT(TEXT(AI470,"0.#"),1)=".",TRUE,FALSE)</formula>
    </cfRule>
  </conditionalFormatting>
  <conditionalFormatting sqref="AI468">
    <cfRule type="expression" dxfId="2279" priority="1793">
      <formula>IF(RIGHT(TEXT(AI468,"0.#"),1)=".",FALSE,TRUE)</formula>
    </cfRule>
    <cfRule type="expression" dxfId="2278" priority="1794">
      <formula>IF(RIGHT(TEXT(AI468,"0.#"),1)=".",TRUE,FALSE)</formula>
    </cfRule>
  </conditionalFormatting>
  <conditionalFormatting sqref="AI469">
    <cfRule type="expression" dxfId="2277" priority="1791">
      <formula>IF(RIGHT(TEXT(AI469,"0.#"),1)=".",FALSE,TRUE)</formula>
    </cfRule>
    <cfRule type="expression" dxfId="2276" priority="1792">
      <formula>IF(RIGHT(TEXT(AI469,"0.#"),1)=".",TRUE,FALSE)</formula>
    </cfRule>
  </conditionalFormatting>
  <conditionalFormatting sqref="AQ468">
    <cfRule type="expression" dxfId="2275" priority="1783">
      <formula>IF(RIGHT(TEXT(AQ468,"0.#"),1)=".",FALSE,TRUE)</formula>
    </cfRule>
    <cfRule type="expression" dxfId="2274" priority="1784">
      <formula>IF(RIGHT(TEXT(AQ468,"0.#"),1)=".",TRUE,FALSE)</formula>
    </cfRule>
  </conditionalFormatting>
  <conditionalFormatting sqref="AQ469">
    <cfRule type="expression" dxfId="2273" priority="1787">
      <formula>IF(RIGHT(TEXT(AQ469,"0.#"),1)=".",FALSE,TRUE)</formula>
    </cfRule>
    <cfRule type="expression" dxfId="2272" priority="1788">
      <formula>IF(RIGHT(TEXT(AQ469,"0.#"),1)=".",TRUE,FALSE)</formula>
    </cfRule>
  </conditionalFormatting>
  <conditionalFormatting sqref="AQ470">
    <cfRule type="expression" dxfId="2271" priority="1785">
      <formula>IF(RIGHT(TEXT(AQ470,"0.#"),1)=".",FALSE,TRUE)</formula>
    </cfRule>
    <cfRule type="expression" dxfId="2270" priority="1786">
      <formula>IF(RIGHT(TEXT(AQ470,"0.#"),1)=".",TRUE,FALSE)</formula>
    </cfRule>
  </conditionalFormatting>
  <conditionalFormatting sqref="AE475">
    <cfRule type="expression" dxfId="2269" priority="1777">
      <formula>IF(RIGHT(TEXT(AE475,"0.#"),1)=".",FALSE,TRUE)</formula>
    </cfRule>
    <cfRule type="expression" dxfId="2268" priority="1778">
      <formula>IF(RIGHT(TEXT(AE475,"0.#"),1)=".",TRUE,FALSE)</formula>
    </cfRule>
  </conditionalFormatting>
  <conditionalFormatting sqref="AE473">
    <cfRule type="expression" dxfId="2267" priority="1781">
      <formula>IF(RIGHT(TEXT(AE473,"0.#"),1)=".",FALSE,TRUE)</formula>
    </cfRule>
    <cfRule type="expression" dxfId="2266" priority="1782">
      <formula>IF(RIGHT(TEXT(AE473,"0.#"),1)=".",TRUE,FALSE)</formula>
    </cfRule>
  </conditionalFormatting>
  <conditionalFormatting sqref="AE474">
    <cfRule type="expression" dxfId="2265" priority="1779">
      <formula>IF(RIGHT(TEXT(AE474,"0.#"),1)=".",FALSE,TRUE)</formula>
    </cfRule>
    <cfRule type="expression" dxfId="2264" priority="1780">
      <formula>IF(RIGHT(TEXT(AE474,"0.#"),1)=".",TRUE,FALSE)</formula>
    </cfRule>
  </conditionalFormatting>
  <conditionalFormatting sqref="AM475">
    <cfRule type="expression" dxfId="2263" priority="1771">
      <formula>IF(RIGHT(TEXT(AM475,"0.#"),1)=".",FALSE,TRUE)</formula>
    </cfRule>
    <cfRule type="expression" dxfId="2262" priority="1772">
      <formula>IF(RIGHT(TEXT(AM475,"0.#"),1)=".",TRUE,FALSE)</formula>
    </cfRule>
  </conditionalFormatting>
  <conditionalFormatting sqref="AM473">
    <cfRule type="expression" dxfId="2261" priority="1775">
      <formula>IF(RIGHT(TEXT(AM473,"0.#"),1)=".",FALSE,TRUE)</formula>
    </cfRule>
    <cfRule type="expression" dxfId="2260" priority="1776">
      <formula>IF(RIGHT(TEXT(AM473,"0.#"),1)=".",TRUE,FALSE)</formula>
    </cfRule>
  </conditionalFormatting>
  <conditionalFormatting sqref="AM474">
    <cfRule type="expression" dxfId="2259" priority="1773">
      <formula>IF(RIGHT(TEXT(AM474,"0.#"),1)=".",FALSE,TRUE)</formula>
    </cfRule>
    <cfRule type="expression" dxfId="2258" priority="1774">
      <formula>IF(RIGHT(TEXT(AM474,"0.#"),1)=".",TRUE,FALSE)</formula>
    </cfRule>
  </conditionalFormatting>
  <conditionalFormatting sqref="AU475">
    <cfRule type="expression" dxfId="2257" priority="1765">
      <formula>IF(RIGHT(TEXT(AU475,"0.#"),1)=".",FALSE,TRUE)</formula>
    </cfRule>
    <cfRule type="expression" dxfId="2256" priority="1766">
      <formula>IF(RIGHT(TEXT(AU475,"0.#"),1)=".",TRUE,FALSE)</formula>
    </cfRule>
  </conditionalFormatting>
  <conditionalFormatting sqref="AU473">
    <cfRule type="expression" dxfId="2255" priority="1769">
      <formula>IF(RIGHT(TEXT(AU473,"0.#"),1)=".",FALSE,TRUE)</formula>
    </cfRule>
    <cfRule type="expression" dxfId="2254" priority="1770">
      <formula>IF(RIGHT(TEXT(AU473,"0.#"),1)=".",TRUE,FALSE)</formula>
    </cfRule>
  </conditionalFormatting>
  <conditionalFormatting sqref="AU474">
    <cfRule type="expression" dxfId="2253" priority="1767">
      <formula>IF(RIGHT(TEXT(AU474,"0.#"),1)=".",FALSE,TRUE)</formula>
    </cfRule>
    <cfRule type="expression" dxfId="2252" priority="1768">
      <formula>IF(RIGHT(TEXT(AU474,"0.#"),1)=".",TRUE,FALSE)</formula>
    </cfRule>
  </conditionalFormatting>
  <conditionalFormatting sqref="AI475">
    <cfRule type="expression" dxfId="2251" priority="1759">
      <formula>IF(RIGHT(TEXT(AI475,"0.#"),1)=".",FALSE,TRUE)</formula>
    </cfRule>
    <cfRule type="expression" dxfId="2250" priority="1760">
      <formula>IF(RIGHT(TEXT(AI475,"0.#"),1)=".",TRUE,FALSE)</formula>
    </cfRule>
  </conditionalFormatting>
  <conditionalFormatting sqref="AI473">
    <cfRule type="expression" dxfId="2249" priority="1763">
      <formula>IF(RIGHT(TEXT(AI473,"0.#"),1)=".",FALSE,TRUE)</formula>
    </cfRule>
    <cfRule type="expression" dxfId="2248" priority="1764">
      <formula>IF(RIGHT(TEXT(AI473,"0.#"),1)=".",TRUE,FALSE)</formula>
    </cfRule>
  </conditionalFormatting>
  <conditionalFormatting sqref="AI474">
    <cfRule type="expression" dxfId="2247" priority="1761">
      <formula>IF(RIGHT(TEXT(AI474,"0.#"),1)=".",FALSE,TRUE)</formula>
    </cfRule>
    <cfRule type="expression" dxfId="2246" priority="1762">
      <formula>IF(RIGHT(TEXT(AI474,"0.#"),1)=".",TRUE,FALSE)</formula>
    </cfRule>
  </conditionalFormatting>
  <conditionalFormatting sqref="AQ473">
    <cfRule type="expression" dxfId="2245" priority="1753">
      <formula>IF(RIGHT(TEXT(AQ473,"0.#"),1)=".",FALSE,TRUE)</formula>
    </cfRule>
    <cfRule type="expression" dxfId="2244" priority="1754">
      <formula>IF(RIGHT(TEXT(AQ473,"0.#"),1)=".",TRUE,FALSE)</formula>
    </cfRule>
  </conditionalFormatting>
  <conditionalFormatting sqref="AQ474">
    <cfRule type="expression" dxfId="2243" priority="1757">
      <formula>IF(RIGHT(TEXT(AQ474,"0.#"),1)=".",FALSE,TRUE)</formula>
    </cfRule>
    <cfRule type="expression" dxfId="2242" priority="1758">
      <formula>IF(RIGHT(TEXT(AQ474,"0.#"),1)=".",TRUE,FALSE)</formula>
    </cfRule>
  </conditionalFormatting>
  <conditionalFormatting sqref="AQ475">
    <cfRule type="expression" dxfId="2241" priority="1755">
      <formula>IF(RIGHT(TEXT(AQ475,"0.#"),1)=".",FALSE,TRUE)</formula>
    </cfRule>
    <cfRule type="expression" dxfId="2240" priority="1756">
      <formula>IF(RIGHT(TEXT(AQ475,"0.#"),1)=".",TRUE,FALSE)</formula>
    </cfRule>
  </conditionalFormatting>
  <conditionalFormatting sqref="AE480">
    <cfRule type="expression" dxfId="2239" priority="1747">
      <formula>IF(RIGHT(TEXT(AE480,"0.#"),1)=".",FALSE,TRUE)</formula>
    </cfRule>
    <cfRule type="expression" dxfId="2238" priority="1748">
      <formula>IF(RIGHT(TEXT(AE480,"0.#"),1)=".",TRUE,FALSE)</formula>
    </cfRule>
  </conditionalFormatting>
  <conditionalFormatting sqref="AE478">
    <cfRule type="expression" dxfId="2237" priority="1751">
      <formula>IF(RIGHT(TEXT(AE478,"0.#"),1)=".",FALSE,TRUE)</formula>
    </cfRule>
    <cfRule type="expression" dxfId="2236" priority="1752">
      <formula>IF(RIGHT(TEXT(AE478,"0.#"),1)=".",TRUE,FALSE)</formula>
    </cfRule>
  </conditionalFormatting>
  <conditionalFormatting sqref="AE479">
    <cfRule type="expression" dxfId="2235" priority="1749">
      <formula>IF(RIGHT(TEXT(AE479,"0.#"),1)=".",FALSE,TRUE)</formula>
    </cfRule>
    <cfRule type="expression" dxfId="2234" priority="1750">
      <formula>IF(RIGHT(TEXT(AE479,"0.#"),1)=".",TRUE,FALSE)</formula>
    </cfRule>
  </conditionalFormatting>
  <conditionalFormatting sqref="AM480">
    <cfRule type="expression" dxfId="2233" priority="1741">
      <formula>IF(RIGHT(TEXT(AM480,"0.#"),1)=".",FALSE,TRUE)</formula>
    </cfRule>
    <cfRule type="expression" dxfId="2232" priority="1742">
      <formula>IF(RIGHT(TEXT(AM480,"0.#"),1)=".",TRUE,FALSE)</formula>
    </cfRule>
  </conditionalFormatting>
  <conditionalFormatting sqref="AM478">
    <cfRule type="expression" dxfId="2231" priority="1745">
      <formula>IF(RIGHT(TEXT(AM478,"0.#"),1)=".",FALSE,TRUE)</formula>
    </cfRule>
    <cfRule type="expression" dxfId="2230" priority="1746">
      <formula>IF(RIGHT(TEXT(AM478,"0.#"),1)=".",TRUE,FALSE)</formula>
    </cfRule>
  </conditionalFormatting>
  <conditionalFormatting sqref="AM479">
    <cfRule type="expression" dxfId="2229" priority="1743">
      <formula>IF(RIGHT(TEXT(AM479,"0.#"),1)=".",FALSE,TRUE)</formula>
    </cfRule>
    <cfRule type="expression" dxfId="2228" priority="1744">
      <formula>IF(RIGHT(TEXT(AM479,"0.#"),1)=".",TRUE,FALSE)</formula>
    </cfRule>
  </conditionalFormatting>
  <conditionalFormatting sqref="AU480">
    <cfRule type="expression" dxfId="2227" priority="1735">
      <formula>IF(RIGHT(TEXT(AU480,"0.#"),1)=".",FALSE,TRUE)</formula>
    </cfRule>
    <cfRule type="expression" dxfId="2226" priority="1736">
      <formula>IF(RIGHT(TEXT(AU480,"0.#"),1)=".",TRUE,FALSE)</formula>
    </cfRule>
  </conditionalFormatting>
  <conditionalFormatting sqref="AU478">
    <cfRule type="expression" dxfId="2225" priority="1739">
      <formula>IF(RIGHT(TEXT(AU478,"0.#"),1)=".",FALSE,TRUE)</formula>
    </cfRule>
    <cfRule type="expression" dxfId="2224" priority="1740">
      <formula>IF(RIGHT(TEXT(AU478,"0.#"),1)=".",TRUE,FALSE)</formula>
    </cfRule>
  </conditionalFormatting>
  <conditionalFormatting sqref="AU479">
    <cfRule type="expression" dxfId="2223" priority="1737">
      <formula>IF(RIGHT(TEXT(AU479,"0.#"),1)=".",FALSE,TRUE)</formula>
    </cfRule>
    <cfRule type="expression" dxfId="2222" priority="1738">
      <formula>IF(RIGHT(TEXT(AU479,"0.#"),1)=".",TRUE,FALSE)</formula>
    </cfRule>
  </conditionalFormatting>
  <conditionalFormatting sqref="AI480">
    <cfRule type="expression" dxfId="2221" priority="1729">
      <formula>IF(RIGHT(TEXT(AI480,"0.#"),1)=".",FALSE,TRUE)</formula>
    </cfRule>
    <cfRule type="expression" dxfId="2220" priority="1730">
      <formula>IF(RIGHT(TEXT(AI480,"0.#"),1)=".",TRUE,FALSE)</formula>
    </cfRule>
  </conditionalFormatting>
  <conditionalFormatting sqref="AI478">
    <cfRule type="expression" dxfId="2219" priority="1733">
      <formula>IF(RIGHT(TEXT(AI478,"0.#"),1)=".",FALSE,TRUE)</formula>
    </cfRule>
    <cfRule type="expression" dxfId="2218" priority="1734">
      <formula>IF(RIGHT(TEXT(AI478,"0.#"),1)=".",TRUE,FALSE)</formula>
    </cfRule>
  </conditionalFormatting>
  <conditionalFormatting sqref="AI479">
    <cfRule type="expression" dxfId="2217" priority="1731">
      <formula>IF(RIGHT(TEXT(AI479,"0.#"),1)=".",FALSE,TRUE)</formula>
    </cfRule>
    <cfRule type="expression" dxfId="2216" priority="1732">
      <formula>IF(RIGHT(TEXT(AI479,"0.#"),1)=".",TRUE,FALSE)</formula>
    </cfRule>
  </conditionalFormatting>
  <conditionalFormatting sqref="AQ478">
    <cfRule type="expression" dxfId="2215" priority="1723">
      <formula>IF(RIGHT(TEXT(AQ478,"0.#"),1)=".",FALSE,TRUE)</formula>
    </cfRule>
    <cfRule type="expression" dxfId="2214" priority="1724">
      <formula>IF(RIGHT(TEXT(AQ478,"0.#"),1)=".",TRUE,FALSE)</formula>
    </cfRule>
  </conditionalFormatting>
  <conditionalFormatting sqref="AQ479">
    <cfRule type="expression" dxfId="2213" priority="1727">
      <formula>IF(RIGHT(TEXT(AQ479,"0.#"),1)=".",FALSE,TRUE)</formula>
    </cfRule>
    <cfRule type="expression" dxfId="2212" priority="1728">
      <formula>IF(RIGHT(TEXT(AQ479,"0.#"),1)=".",TRUE,FALSE)</formula>
    </cfRule>
  </conditionalFormatting>
  <conditionalFormatting sqref="AQ480">
    <cfRule type="expression" dxfId="2211" priority="1725">
      <formula>IF(RIGHT(TEXT(AQ480,"0.#"),1)=".",FALSE,TRUE)</formula>
    </cfRule>
    <cfRule type="expression" dxfId="2210" priority="1726">
      <formula>IF(RIGHT(TEXT(AQ480,"0.#"),1)=".",TRUE,FALSE)</formula>
    </cfRule>
  </conditionalFormatting>
  <conditionalFormatting sqref="AM47">
    <cfRule type="expression" dxfId="2209" priority="2017">
      <formula>IF(RIGHT(TEXT(AM47,"0.#"),1)=".",FALSE,TRUE)</formula>
    </cfRule>
    <cfRule type="expression" dxfId="2208" priority="2018">
      <formula>IF(RIGHT(TEXT(AM47,"0.#"),1)=".",TRUE,FALSE)</formula>
    </cfRule>
  </conditionalFormatting>
  <conditionalFormatting sqref="AI46">
    <cfRule type="expression" dxfId="2207" priority="2021">
      <formula>IF(RIGHT(TEXT(AI46,"0.#"),1)=".",FALSE,TRUE)</formula>
    </cfRule>
    <cfRule type="expression" dxfId="2206" priority="2022">
      <formula>IF(RIGHT(TEXT(AI46,"0.#"),1)=".",TRUE,FALSE)</formula>
    </cfRule>
  </conditionalFormatting>
  <conditionalFormatting sqref="AM46">
    <cfRule type="expression" dxfId="2205" priority="2019">
      <formula>IF(RIGHT(TEXT(AM46,"0.#"),1)=".",FALSE,TRUE)</formula>
    </cfRule>
    <cfRule type="expression" dxfId="2204" priority="2020">
      <formula>IF(RIGHT(TEXT(AM46,"0.#"),1)=".",TRUE,FALSE)</formula>
    </cfRule>
  </conditionalFormatting>
  <conditionalFormatting sqref="AU46:AU48">
    <cfRule type="expression" dxfId="2203" priority="2011">
      <formula>IF(RIGHT(TEXT(AU46,"0.#"),1)=".",FALSE,TRUE)</formula>
    </cfRule>
    <cfRule type="expression" dxfId="2202" priority="2012">
      <formula>IF(RIGHT(TEXT(AU46,"0.#"),1)=".",TRUE,FALSE)</formula>
    </cfRule>
  </conditionalFormatting>
  <conditionalFormatting sqref="AM48">
    <cfRule type="expression" dxfId="2201" priority="2015">
      <formula>IF(RIGHT(TEXT(AM48,"0.#"),1)=".",FALSE,TRUE)</formula>
    </cfRule>
    <cfRule type="expression" dxfId="2200" priority="2016">
      <formula>IF(RIGHT(TEXT(AM48,"0.#"),1)=".",TRUE,FALSE)</formula>
    </cfRule>
  </conditionalFormatting>
  <conditionalFormatting sqref="AQ46:AQ48">
    <cfRule type="expression" dxfId="2199" priority="2013">
      <formula>IF(RIGHT(TEXT(AQ46,"0.#"),1)=".",FALSE,TRUE)</formula>
    </cfRule>
    <cfRule type="expression" dxfId="2198" priority="2014">
      <formula>IF(RIGHT(TEXT(AQ46,"0.#"),1)=".",TRUE,FALSE)</formula>
    </cfRule>
  </conditionalFormatting>
  <conditionalFormatting sqref="AE146:AE147 AI146:AI147 AM146:AM147 AQ146:AQ147 AU146:AU147">
    <cfRule type="expression" dxfId="2197" priority="2005">
      <formula>IF(RIGHT(TEXT(AE146,"0.#"),1)=".",FALSE,TRUE)</formula>
    </cfRule>
    <cfRule type="expression" dxfId="2196" priority="2006">
      <formula>IF(RIGHT(TEXT(AE146,"0.#"),1)=".",TRUE,FALSE)</formula>
    </cfRule>
  </conditionalFormatting>
  <conditionalFormatting sqref="AE138:AE139 AI138:AI139 AM138:AM139 AQ138:AQ139 AU138:AU139">
    <cfRule type="expression" dxfId="2195" priority="2009">
      <formula>IF(RIGHT(TEXT(AE138,"0.#"),1)=".",FALSE,TRUE)</formula>
    </cfRule>
    <cfRule type="expression" dxfId="2194" priority="2010">
      <formula>IF(RIGHT(TEXT(AE138,"0.#"),1)=".",TRUE,FALSE)</formula>
    </cfRule>
  </conditionalFormatting>
  <conditionalFormatting sqref="AE142:AE143 AI142:AI143 AM142:AM143 AQ142:AQ143 AU142:AU143">
    <cfRule type="expression" dxfId="2193" priority="2007">
      <formula>IF(RIGHT(TEXT(AE142,"0.#"),1)=".",FALSE,TRUE)</formula>
    </cfRule>
    <cfRule type="expression" dxfId="2192" priority="2008">
      <formula>IF(RIGHT(TEXT(AE142,"0.#"),1)=".",TRUE,FALSE)</formula>
    </cfRule>
  </conditionalFormatting>
  <conditionalFormatting sqref="AE198:AE199 AI198:AI199 AM198:AM199 AQ198:AQ199 AU198:AU199">
    <cfRule type="expression" dxfId="2191" priority="1999">
      <formula>IF(RIGHT(TEXT(AE198,"0.#"),1)=".",FALSE,TRUE)</formula>
    </cfRule>
    <cfRule type="expression" dxfId="2190" priority="2000">
      <formula>IF(RIGHT(TEXT(AE198,"0.#"),1)=".",TRUE,FALSE)</formula>
    </cfRule>
  </conditionalFormatting>
  <conditionalFormatting sqref="AE150:AE151 AI150:AI151 AM150:AM151 AQ150:AQ151 AU150:AU151">
    <cfRule type="expression" dxfId="2189" priority="2003">
      <formula>IF(RIGHT(TEXT(AE150,"0.#"),1)=".",FALSE,TRUE)</formula>
    </cfRule>
    <cfRule type="expression" dxfId="2188" priority="2004">
      <formula>IF(RIGHT(TEXT(AE150,"0.#"),1)=".",TRUE,FALSE)</formula>
    </cfRule>
  </conditionalFormatting>
  <conditionalFormatting sqref="AE194:AE195 AI194:AI195 AM194:AM195 AQ194:AQ195 AU194:AU195">
    <cfRule type="expression" dxfId="2187" priority="2001">
      <formula>IF(RIGHT(TEXT(AE194,"0.#"),1)=".",FALSE,TRUE)</formula>
    </cfRule>
    <cfRule type="expression" dxfId="2186" priority="2002">
      <formula>IF(RIGHT(TEXT(AE194,"0.#"),1)=".",TRUE,FALSE)</formula>
    </cfRule>
  </conditionalFormatting>
  <conditionalFormatting sqref="AE210:AE211 AI210:AI211 AM210:AM211 AQ210:AQ211 AU210:AU211">
    <cfRule type="expression" dxfId="2185" priority="1993">
      <formula>IF(RIGHT(TEXT(AE210,"0.#"),1)=".",FALSE,TRUE)</formula>
    </cfRule>
    <cfRule type="expression" dxfId="2184" priority="1994">
      <formula>IF(RIGHT(TEXT(AE210,"0.#"),1)=".",TRUE,FALSE)</formula>
    </cfRule>
  </conditionalFormatting>
  <conditionalFormatting sqref="AE202:AE203 AI202:AI203 AM202:AM203 AQ202:AQ203 AU202:AU203">
    <cfRule type="expression" dxfId="2183" priority="1997">
      <formula>IF(RIGHT(TEXT(AE202,"0.#"),1)=".",FALSE,TRUE)</formula>
    </cfRule>
    <cfRule type="expression" dxfId="2182" priority="1998">
      <formula>IF(RIGHT(TEXT(AE202,"0.#"),1)=".",TRUE,FALSE)</formula>
    </cfRule>
  </conditionalFormatting>
  <conditionalFormatting sqref="AE206:AE207 AI206:AI207 AM206:AM207 AQ206:AQ207 AU206:AU207">
    <cfRule type="expression" dxfId="2181" priority="1995">
      <formula>IF(RIGHT(TEXT(AE206,"0.#"),1)=".",FALSE,TRUE)</formula>
    </cfRule>
    <cfRule type="expression" dxfId="2180" priority="1996">
      <formula>IF(RIGHT(TEXT(AE206,"0.#"),1)=".",TRUE,FALSE)</formula>
    </cfRule>
  </conditionalFormatting>
  <conditionalFormatting sqref="AE262:AE263 AI262:AI263 AM262:AM263 AQ262:AQ263 AU262:AU263">
    <cfRule type="expression" dxfId="2179" priority="1987">
      <formula>IF(RIGHT(TEXT(AE262,"0.#"),1)=".",FALSE,TRUE)</formula>
    </cfRule>
    <cfRule type="expression" dxfId="2178" priority="1988">
      <formula>IF(RIGHT(TEXT(AE262,"0.#"),1)=".",TRUE,FALSE)</formula>
    </cfRule>
  </conditionalFormatting>
  <conditionalFormatting sqref="AE254:AE255 AI254:AI255 AM254:AM255 AQ254:AQ255 AU254:AU255">
    <cfRule type="expression" dxfId="2177" priority="1991">
      <formula>IF(RIGHT(TEXT(AE254,"0.#"),1)=".",FALSE,TRUE)</formula>
    </cfRule>
    <cfRule type="expression" dxfId="2176" priority="1992">
      <formula>IF(RIGHT(TEXT(AE254,"0.#"),1)=".",TRUE,FALSE)</formula>
    </cfRule>
  </conditionalFormatting>
  <conditionalFormatting sqref="AE258:AE259 AI258:AI259 AM258:AM259 AQ258:AQ259 AU258:AU259">
    <cfRule type="expression" dxfId="2175" priority="1989">
      <formula>IF(RIGHT(TEXT(AE258,"0.#"),1)=".",FALSE,TRUE)</formula>
    </cfRule>
    <cfRule type="expression" dxfId="2174" priority="1990">
      <formula>IF(RIGHT(TEXT(AE258,"0.#"),1)=".",TRUE,FALSE)</formula>
    </cfRule>
  </conditionalFormatting>
  <conditionalFormatting sqref="AE314:AE315 AI314:AI315 AM314:AM315 AQ314:AQ315 AU314:AU315">
    <cfRule type="expression" dxfId="2173" priority="1981">
      <formula>IF(RIGHT(TEXT(AE314,"0.#"),1)=".",FALSE,TRUE)</formula>
    </cfRule>
    <cfRule type="expression" dxfId="2172" priority="1982">
      <formula>IF(RIGHT(TEXT(AE314,"0.#"),1)=".",TRUE,FALSE)</formula>
    </cfRule>
  </conditionalFormatting>
  <conditionalFormatting sqref="AE266:AE267 AI266:AI267 AM266:AM267 AQ266:AQ267 AU266:AU267">
    <cfRule type="expression" dxfId="2171" priority="1985">
      <formula>IF(RIGHT(TEXT(AE266,"0.#"),1)=".",FALSE,TRUE)</formula>
    </cfRule>
    <cfRule type="expression" dxfId="2170" priority="1986">
      <formula>IF(RIGHT(TEXT(AE266,"0.#"),1)=".",TRUE,FALSE)</formula>
    </cfRule>
  </conditionalFormatting>
  <conditionalFormatting sqref="AE270:AE271 AI270:AI271 AM270:AM271 AQ270:AQ271 AU270:AU271">
    <cfRule type="expression" dxfId="2169" priority="1983">
      <formula>IF(RIGHT(TEXT(AE270,"0.#"),1)=".",FALSE,TRUE)</formula>
    </cfRule>
    <cfRule type="expression" dxfId="2168" priority="1984">
      <formula>IF(RIGHT(TEXT(AE270,"0.#"),1)=".",TRUE,FALSE)</formula>
    </cfRule>
  </conditionalFormatting>
  <conditionalFormatting sqref="AE326:AE327 AI326:AI327 AM326:AM327 AQ326:AQ327 AU326:AU327">
    <cfRule type="expression" dxfId="2167" priority="1975">
      <formula>IF(RIGHT(TEXT(AE326,"0.#"),1)=".",FALSE,TRUE)</formula>
    </cfRule>
    <cfRule type="expression" dxfId="2166" priority="1976">
      <formula>IF(RIGHT(TEXT(AE326,"0.#"),1)=".",TRUE,FALSE)</formula>
    </cfRule>
  </conditionalFormatting>
  <conditionalFormatting sqref="AE318:AE319 AI318:AI319 AM318:AM319 AQ318:AQ319 AU318:AU319">
    <cfRule type="expression" dxfId="2165" priority="1979">
      <formula>IF(RIGHT(TEXT(AE318,"0.#"),1)=".",FALSE,TRUE)</formula>
    </cfRule>
    <cfRule type="expression" dxfId="2164" priority="1980">
      <formula>IF(RIGHT(TEXT(AE318,"0.#"),1)=".",TRUE,FALSE)</formula>
    </cfRule>
  </conditionalFormatting>
  <conditionalFormatting sqref="AE322:AE323 AI322:AI323 AM322:AM323 AQ322:AQ323 AU322:AU323">
    <cfRule type="expression" dxfId="2163" priority="1977">
      <formula>IF(RIGHT(TEXT(AE322,"0.#"),1)=".",FALSE,TRUE)</formula>
    </cfRule>
    <cfRule type="expression" dxfId="2162" priority="1978">
      <formula>IF(RIGHT(TEXT(AE322,"0.#"),1)=".",TRUE,FALSE)</formula>
    </cfRule>
  </conditionalFormatting>
  <conditionalFormatting sqref="AE378:AE379 AI378:AI379 AM378:AM379 AQ378:AQ379 AU378:AU379">
    <cfRule type="expression" dxfId="2161" priority="1969">
      <formula>IF(RIGHT(TEXT(AE378,"0.#"),1)=".",FALSE,TRUE)</formula>
    </cfRule>
    <cfRule type="expression" dxfId="2160" priority="1970">
      <formula>IF(RIGHT(TEXT(AE378,"0.#"),1)=".",TRUE,FALSE)</formula>
    </cfRule>
  </conditionalFormatting>
  <conditionalFormatting sqref="AE330:AE331 AI330:AI331 AM330:AM331 AQ330:AQ331 AU330:AU331">
    <cfRule type="expression" dxfId="2159" priority="1973">
      <formula>IF(RIGHT(TEXT(AE330,"0.#"),1)=".",FALSE,TRUE)</formula>
    </cfRule>
    <cfRule type="expression" dxfId="2158" priority="1974">
      <formula>IF(RIGHT(TEXT(AE330,"0.#"),1)=".",TRUE,FALSE)</formula>
    </cfRule>
  </conditionalFormatting>
  <conditionalFormatting sqref="AE374:AE375 AI374:AI375 AM374:AM375 AQ374:AQ375 AU374:AU375">
    <cfRule type="expression" dxfId="2157" priority="1971">
      <formula>IF(RIGHT(TEXT(AE374,"0.#"),1)=".",FALSE,TRUE)</formula>
    </cfRule>
    <cfRule type="expression" dxfId="2156" priority="1972">
      <formula>IF(RIGHT(TEXT(AE374,"0.#"),1)=".",TRUE,FALSE)</formula>
    </cfRule>
  </conditionalFormatting>
  <conditionalFormatting sqref="AE390:AE391 AI390:AI391 AM390:AM391 AQ390:AQ391 AU390:AU391">
    <cfRule type="expression" dxfId="2155" priority="1963">
      <formula>IF(RIGHT(TEXT(AE390,"0.#"),1)=".",FALSE,TRUE)</formula>
    </cfRule>
    <cfRule type="expression" dxfId="2154" priority="1964">
      <formula>IF(RIGHT(TEXT(AE390,"0.#"),1)=".",TRUE,FALSE)</formula>
    </cfRule>
  </conditionalFormatting>
  <conditionalFormatting sqref="AE382:AE383 AI382:AI383 AM382:AM383 AQ382:AQ383 AU382:AU383">
    <cfRule type="expression" dxfId="2153" priority="1967">
      <formula>IF(RIGHT(TEXT(AE382,"0.#"),1)=".",FALSE,TRUE)</formula>
    </cfRule>
    <cfRule type="expression" dxfId="2152" priority="1968">
      <formula>IF(RIGHT(TEXT(AE382,"0.#"),1)=".",TRUE,FALSE)</formula>
    </cfRule>
  </conditionalFormatting>
  <conditionalFormatting sqref="AE386:AE387 AI386:AI387 AM386:AM387 AQ386:AQ387 AU386:AU387">
    <cfRule type="expression" dxfId="2151" priority="1965">
      <formula>IF(RIGHT(TEXT(AE386,"0.#"),1)=".",FALSE,TRUE)</formula>
    </cfRule>
    <cfRule type="expression" dxfId="2150" priority="1966">
      <formula>IF(RIGHT(TEXT(AE386,"0.#"),1)=".",TRUE,FALSE)</formula>
    </cfRule>
  </conditionalFormatting>
  <conditionalFormatting sqref="AE440">
    <cfRule type="expression" dxfId="2149" priority="1957">
      <formula>IF(RIGHT(TEXT(AE440,"0.#"),1)=".",FALSE,TRUE)</formula>
    </cfRule>
    <cfRule type="expression" dxfId="2148" priority="1958">
      <formula>IF(RIGHT(TEXT(AE440,"0.#"),1)=".",TRUE,FALSE)</formula>
    </cfRule>
  </conditionalFormatting>
  <conditionalFormatting sqref="AE438">
    <cfRule type="expression" dxfId="2147" priority="1961">
      <formula>IF(RIGHT(TEXT(AE438,"0.#"),1)=".",FALSE,TRUE)</formula>
    </cfRule>
    <cfRule type="expression" dxfId="2146" priority="1962">
      <formula>IF(RIGHT(TEXT(AE438,"0.#"),1)=".",TRUE,FALSE)</formula>
    </cfRule>
  </conditionalFormatting>
  <conditionalFormatting sqref="AE439">
    <cfRule type="expression" dxfId="2145" priority="1959">
      <formula>IF(RIGHT(TEXT(AE439,"0.#"),1)=".",FALSE,TRUE)</formula>
    </cfRule>
    <cfRule type="expression" dxfId="2144" priority="1960">
      <formula>IF(RIGHT(TEXT(AE439,"0.#"),1)=".",TRUE,FALSE)</formula>
    </cfRule>
  </conditionalFormatting>
  <conditionalFormatting sqref="AM440">
    <cfRule type="expression" dxfId="2143" priority="1951">
      <formula>IF(RIGHT(TEXT(AM440,"0.#"),1)=".",FALSE,TRUE)</formula>
    </cfRule>
    <cfRule type="expression" dxfId="2142" priority="1952">
      <formula>IF(RIGHT(TEXT(AM440,"0.#"),1)=".",TRUE,FALSE)</formula>
    </cfRule>
  </conditionalFormatting>
  <conditionalFormatting sqref="AM438">
    <cfRule type="expression" dxfId="2141" priority="1955">
      <formula>IF(RIGHT(TEXT(AM438,"0.#"),1)=".",FALSE,TRUE)</formula>
    </cfRule>
    <cfRule type="expression" dxfId="2140" priority="1956">
      <formula>IF(RIGHT(TEXT(AM438,"0.#"),1)=".",TRUE,FALSE)</formula>
    </cfRule>
  </conditionalFormatting>
  <conditionalFormatting sqref="AM439">
    <cfRule type="expression" dxfId="2139" priority="1953">
      <formula>IF(RIGHT(TEXT(AM439,"0.#"),1)=".",FALSE,TRUE)</formula>
    </cfRule>
    <cfRule type="expression" dxfId="2138" priority="1954">
      <formula>IF(RIGHT(TEXT(AM439,"0.#"),1)=".",TRUE,FALSE)</formula>
    </cfRule>
  </conditionalFormatting>
  <conditionalFormatting sqref="AU440">
    <cfRule type="expression" dxfId="2137" priority="1945">
      <formula>IF(RIGHT(TEXT(AU440,"0.#"),1)=".",FALSE,TRUE)</formula>
    </cfRule>
    <cfRule type="expression" dxfId="2136" priority="1946">
      <formula>IF(RIGHT(TEXT(AU440,"0.#"),1)=".",TRUE,FALSE)</formula>
    </cfRule>
  </conditionalFormatting>
  <conditionalFormatting sqref="AU438">
    <cfRule type="expression" dxfId="2135" priority="1949">
      <formula>IF(RIGHT(TEXT(AU438,"0.#"),1)=".",FALSE,TRUE)</formula>
    </cfRule>
    <cfRule type="expression" dxfId="2134" priority="1950">
      <formula>IF(RIGHT(TEXT(AU438,"0.#"),1)=".",TRUE,FALSE)</formula>
    </cfRule>
  </conditionalFormatting>
  <conditionalFormatting sqref="AU439">
    <cfRule type="expression" dxfId="2133" priority="1947">
      <formula>IF(RIGHT(TEXT(AU439,"0.#"),1)=".",FALSE,TRUE)</formula>
    </cfRule>
    <cfRule type="expression" dxfId="2132" priority="1948">
      <formula>IF(RIGHT(TEXT(AU439,"0.#"),1)=".",TRUE,FALSE)</formula>
    </cfRule>
  </conditionalFormatting>
  <conditionalFormatting sqref="AI440">
    <cfRule type="expression" dxfId="2131" priority="1939">
      <formula>IF(RIGHT(TEXT(AI440,"0.#"),1)=".",FALSE,TRUE)</formula>
    </cfRule>
    <cfRule type="expression" dxfId="2130" priority="1940">
      <formula>IF(RIGHT(TEXT(AI440,"0.#"),1)=".",TRUE,FALSE)</formula>
    </cfRule>
  </conditionalFormatting>
  <conditionalFormatting sqref="AI438">
    <cfRule type="expression" dxfId="2129" priority="1943">
      <formula>IF(RIGHT(TEXT(AI438,"0.#"),1)=".",FALSE,TRUE)</formula>
    </cfRule>
    <cfRule type="expression" dxfId="2128" priority="1944">
      <formula>IF(RIGHT(TEXT(AI438,"0.#"),1)=".",TRUE,FALSE)</formula>
    </cfRule>
  </conditionalFormatting>
  <conditionalFormatting sqref="AI439">
    <cfRule type="expression" dxfId="2127" priority="1941">
      <formula>IF(RIGHT(TEXT(AI439,"0.#"),1)=".",FALSE,TRUE)</formula>
    </cfRule>
    <cfRule type="expression" dxfId="2126" priority="1942">
      <formula>IF(RIGHT(TEXT(AI439,"0.#"),1)=".",TRUE,FALSE)</formula>
    </cfRule>
  </conditionalFormatting>
  <conditionalFormatting sqref="AQ438">
    <cfRule type="expression" dxfId="2125" priority="1933">
      <formula>IF(RIGHT(TEXT(AQ438,"0.#"),1)=".",FALSE,TRUE)</formula>
    </cfRule>
    <cfRule type="expression" dxfId="2124" priority="1934">
      <formula>IF(RIGHT(TEXT(AQ438,"0.#"),1)=".",TRUE,FALSE)</formula>
    </cfRule>
  </conditionalFormatting>
  <conditionalFormatting sqref="AQ439">
    <cfRule type="expression" dxfId="2123" priority="1937">
      <formula>IF(RIGHT(TEXT(AQ439,"0.#"),1)=".",FALSE,TRUE)</formula>
    </cfRule>
    <cfRule type="expression" dxfId="2122" priority="1938">
      <formula>IF(RIGHT(TEXT(AQ439,"0.#"),1)=".",TRUE,FALSE)</formula>
    </cfRule>
  </conditionalFormatting>
  <conditionalFormatting sqref="AQ440">
    <cfRule type="expression" dxfId="2121" priority="1935">
      <formula>IF(RIGHT(TEXT(AQ440,"0.#"),1)=".",FALSE,TRUE)</formula>
    </cfRule>
    <cfRule type="expression" dxfId="2120" priority="1936">
      <formula>IF(RIGHT(TEXT(AQ440,"0.#"),1)=".",TRUE,FALSE)</formula>
    </cfRule>
  </conditionalFormatting>
  <conditionalFormatting sqref="AE445">
    <cfRule type="expression" dxfId="2119" priority="1927">
      <formula>IF(RIGHT(TEXT(AE445,"0.#"),1)=".",FALSE,TRUE)</formula>
    </cfRule>
    <cfRule type="expression" dxfId="2118" priority="1928">
      <formula>IF(RIGHT(TEXT(AE445,"0.#"),1)=".",TRUE,FALSE)</formula>
    </cfRule>
  </conditionalFormatting>
  <conditionalFormatting sqref="AE443">
    <cfRule type="expression" dxfId="2117" priority="1931">
      <formula>IF(RIGHT(TEXT(AE443,"0.#"),1)=".",FALSE,TRUE)</formula>
    </cfRule>
    <cfRule type="expression" dxfId="2116" priority="1932">
      <formula>IF(RIGHT(TEXT(AE443,"0.#"),1)=".",TRUE,FALSE)</formula>
    </cfRule>
  </conditionalFormatting>
  <conditionalFormatting sqref="AE444">
    <cfRule type="expression" dxfId="2115" priority="1929">
      <formula>IF(RIGHT(TEXT(AE444,"0.#"),1)=".",FALSE,TRUE)</formula>
    </cfRule>
    <cfRule type="expression" dxfId="2114" priority="1930">
      <formula>IF(RIGHT(TEXT(AE444,"0.#"),1)=".",TRUE,FALSE)</formula>
    </cfRule>
  </conditionalFormatting>
  <conditionalFormatting sqref="AM445">
    <cfRule type="expression" dxfId="2113" priority="1921">
      <formula>IF(RIGHT(TEXT(AM445,"0.#"),1)=".",FALSE,TRUE)</formula>
    </cfRule>
    <cfRule type="expression" dxfId="2112" priority="1922">
      <formula>IF(RIGHT(TEXT(AM445,"0.#"),1)=".",TRUE,FALSE)</formula>
    </cfRule>
  </conditionalFormatting>
  <conditionalFormatting sqref="AM443">
    <cfRule type="expression" dxfId="2111" priority="1925">
      <formula>IF(RIGHT(TEXT(AM443,"0.#"),1)=".",FALSE,TRUE)</formula>
    </cfRule>
    <cfRule type="expression" dxfId="2110" priority="1926">
      <formula>IF(RIGHT(TEXT(AM443,"0.#"),1)=".",TRUE,FALSE)</formula>
    </cfRule>
  </conditionalFormatting>
  <conditionalFormatting sqref="AM444">
    <cfRule type="expression" dxfId="2109" priority="1923">
      <formula>IF(RIGHT(TEXT(AM444,"0.#"),1)=".",FALSE,TRUE)</formula>
    </cfRule>
    <cfRule type="expression" dxfId="2108" priority="1924">
      <formula>IF(RIGHT(TEXT(AM444,"0.#"),1)=".",TRUE,FALSE)</formula>
    </cfRule>
  </conditionalFormatting>
  <conditionalFormatting sqref="AU445">
    <cfRule type="expression" dxfId="2107" priority="1915">
      <formula>IF(RIGHT(TEXT(AU445,"0.#"),1)=".",FALSE,TRUE)</formula>
    </cfRule>
    <cfRule type="expression" dxfId="2106" priority="1916">
      <formula>IF(RIGHT(TEXT(AU445,"0.#"),1)=".",TRUE,FALSE)</formula>
    </cfRule>
  </conditionalFormatting>
  <conditionalFormatting sqref="AU443">
    <cfRule type="expression" dxfId="2105" priority="1919">
      <formula>IF(RIGHT(TEXT(AU443,"0.#"),1)=".",FALSE,TRUE)</formula>
    </cfRule>
    <cfRule type="expression" dxfId="2104" priority="1920">
      <formula>IF(RIGHT(TEXT(AU443,"0.#"),1)=".",TRUE,FALSE)</formula>
    </cfRule>
  </conditionalFormatting>
  <conditionalFormatting sqref="AU444">
    <cfRule type="expression" dxfId="2103" priority="1917">
      <formula>IF(RIGHT(TEXT(AU444,"0.#"),1)=".",FALSE,TRUE)</formula>
    </cfRule>
    <cfRule type="expression" dxfId="2102" priority="1918">
      <formula>IF(RIGHT(TEXT(AU444,"0.#"),1)=".",TRUE,FALSE)</formula>
    </cfRule>
  </conditionalFormatting>
  <conditionalFormatting sqref="AI445">
    <cfRule type="expression" dxfId="2101" priority="1909">
      <formula>IF(RIGHT(TEXT(AI445,"0.#"),1)=".",FALSE,TRUE)</formula>
    </cfRule>
    <cfRule type="expression" dxfId="2100" priority="1910">
      <formula>IF(RIGHT(TEXT(AI445,"0.#"),1)=".",TRUE,FALSE)</formula>
    </cfRule>
  </conditionalFormatting>
  <conditionalFormatting sqref="AI443">
    <cfRule type="expression" dxfId="2099" priority="1913">
      <formula>IF(RIGHT(TEXT(AI443,"0.#"),1)=".",FALSE,TRUE)</formula>
    </cfRule>
    <cfRule type="expression" dxfId="2098" priority="1914">
      <formula>IF(RIGHT(TEXT(AI443,"0.#"),1)=".",TRUE,FALSE)</formula>
    </cfRule>
  </conditionalFormatting>
  <conditionalFormatting sqref="AI444">
    <cfRule type="expression" dxfId="2097" priority="1911">
      <formula>IF(RIGHT(TEXT(AI444,"0.#"),1)=".",FALSE,TRUE)</formula>
    </cfRule>
    <cfRule type="expression" dxfId="2096" priority="1912">
      <formula>IF(RIGHT(TEXT(AI444,"0.#"),1)=".",TRUE,FALSE)</formula>
    </cfRule>
  </conditionalFormatting>
  <conditionalFormatting sqref="AQ443">
    <cfRule type="expression" dxfId="2095" priority="1903">
      <formula>IF(RIGHT(TEXT(AQ443,"0.#"),1)=".",FALSE,TRUE)</formula>
    </cfRule>
    <cfRule type="expression" dxfId="2094" priority="1904">
      <formula>IF(RIGHT(TEXT(AQ443,"0.#"),1)=".",TRUE,FALSE)</formula>
    </cfRule>
  </conditionalFormatting>
  <conditionalFormatting sqref="AQ444">
    <cfRule type="expression" dxfId="2093" priority="1907">
      <formula>IF(RIGHT(TEXT(AQ444,"0.#"),1)=".",FALSE,TRUE)</formula>
    </cfRule>
    <cfRule type="expression" dxfId="2092" priority="1908">
      <formula>IF(RIGHT(TEXT(AQ444,"0.#"),1)=".",TRUE,FALSE)</formula>
    </cfRule>
  </conditionalFormatting>
  <conditionalFormatting sqref="AQ445">
    <cfRule type="expression" dxfId="2091" priority="1905">
      <formula>IF(RIGHT(TEXT(AQ445,"0.#"),1)=".",FALSE,TRUE)</formula>
    </cfRule>
    <cfRule type="expression" dxfId="2090" priority="1906">
      <formula>IF(RIGHT(TEXT(AQ445,"0.#"),1)=".",TRUE,FALSE)</formula>
    </cfRule>
  </conditionalFormatting>
  <conditionalFormatting sqref="Y873:Y878 Y883:Y885 Y890:Y900">
    <cfRule type="expression" dxfId="2089" priority="2133">
      <formula>IF(RIGHT(TEXT(Y873,"0.#"),1)=".",FALSE,TRUE)</formula>
    </cfRule>
    <cfRule type="expression" dxfId="2088" priority="2134">
      <formula>IF(RIGHT(TEXT(Y873,"0.#"),1)=".",TRUE,FALSE)</formula>
    </cfRule>
  </conditionalFormatting>
  <conditionalFormatting sqref="Y871:Y872">
    <cfRule type="expression" dxfId="2087" priority="2127">
      <formula>IF(RIGHT(TEXT(Y871,"0.#"),1)=".",FALSE,TRUE)</formula>
    </cfRule>
    <cfRule type="expression" dxfId="2086" priority="2128">
      <formula>IF(RIGHT(TEXT(Y871,"0.#"),1)=".",TRUE,FALSE)</formula>
    </cfRule>
  </conditionalFormatting>
  <conditionalFormatting sqref="Y914:Y933">
    <cfRule type="expression" dxfId="2085" priority="2121">
      <formula>IF(RIGHT(TEXT(Y914,"0.#"),1)=".",FALSE,TRUE)</formula>
    </cfRule>
    <cfRule type="expression" dxfId="2084" priority="2122">
      <formula>IF(RIGHT(TEXT(Y914,"0.#"),1)=".",TRUE,FALSE)</formula>
    </cfRule>
  </conditionalFormatting>
  <conditionalFormatting sqref="Y939:Y966">
    <cfRule type="expression" dxfId="2083" priority="2109">
      <formula>IF(RIGHT(TEXT(Y939,"0.#"),1)=".",FALSE,TRUE)</formula>
    </cfRule>
    <cfRule type="expression" dxfId="2082" priority="2110">
      <formula>IF(RIGHT(TEXT(Y939,"0.#"),1)=".",TRUE,FALSE)</formula>
    </cfRule>
  </conditionalFormatting>
  <conditionalFormatting sqref="Y937:Y938">
    <cfRule type="expression" dxfId="2081" priority="2103">
      <formula>IF(RIGHT(TEXT(Y937,"0.#"),1)=".",FALSE,TRUE)</formula>
    </cfRule>
    <cfRule type="expression" dxfId="2080" priority="2104">
      <formula>IF(RIGHT(TEXT(Y937,"0.#"),1)=".",TRUE,FALSE)</formula>
    </cfRule>
  </conditionalFormatting>
  <conditionalFormatting sqref="Y972:Y999">
    <cfRule type="expression" dxfId="2079" priority="2097">
      <formula>IF(RIGHT(TEXT(Y972,"0.#"),1)=".",FALSE,TRUE)</formula>
    </cfRule>
    <cfRule type="expression" dxfId="2078" priority="2098">
      <formula>IF(RIGHT(TEXT(Y972,"0.#"),1)=".",TRUE,FALSE)</formula>
    </cfRule>
  </conditionalFormatting>
  <conditionalFormatting sqref="Y970:Y971">
    <cfRule type="expression" dxfId="2077" priority="2091">
      <formula>IF(RIGHT(TEXT(Y970,"0.#"),1)=".",FALSE,TRUE)</formula>
    </cfRule>
    <cfRule type="expression" dxfId="2076" priority="2092">
      <formula>IF(RIGHT(TEXT(Y970,"0.#"),1)=".",TRUE,FALSE)</formula>
    </cfRule>
  </conditionalFormatting>
  <conditionalFormatting sqref="Y1005:Y1032">
    <cfRule type="expression" dxfId="2075" priority="2085">
      <formula>IF(RIGHT(TEXT(Y1005,"0.#"),1)=".",FALSE,TRUE)</formula>
    </cfRule>
    <cfRule type="expression" dxfId="2074" priority="2086">
      <formula>IF(RIGHT(TEXT(Y1005,"0.#"),1)=".",TRUE,FALSE)</formula>
    </cfRule>
  </conditionalFormatting>
  <conditionalFormatting sqref="W23">
    <cfRule type="expression" dxfId="2073" priority="2369">
      <formula>IF(RIGHT(TEXT(W23,"0.#"),1)=".",FALSE,TRUE)</formula>
    </cfRule>
    <cfRule type="expression" dxfId="2072" priority="2370">
      <formula>IF(RIGHT(TEXT(W23,"0.#"),1)=".",TRUE,FALSE)</formula>
    </cfRule>
  </conditionalFormatting>
  <conditionalFormatting sqref="W24:W27">
    <cfRule type="expression" dxfId="2071" priority="2367">
      <formula>IF(RIGHT(TEXT(W24,"0.#"),1)=".",FALSE,TRUE)</formula>
    </cfRule>
    <cfRule type="expression" dxfId="2070" priority="2368">
      <formula>IF(RIGHT(TEXT(W24,"0.#"),1)=".",TRUE,FALSE)</formula>
    </cfRule>
  </conditionalFormatting>
  <conditionalFormatting sqref="W28">
    <cfRule type="expression" dxfId="2069" priority="2359">
      <formula>IF(RIGHT(TEXT(W28,"0.#"),1)=".",FALSE,TRUE)</formula>
    </cfRule>
    <cfRule type="expression" dxfId="2068" priority="2360">
      <formula>IF(RIGHT(TEXT(W28,"0.#"),1)=".",TRUE,FALSE)</formula>
    </cfRule>
  </conditionalFormatting>
  <conditionalFormatting sqref="P23">
    <cfRule type="expression" dxfId="2067" priority="2357">
      <formula>IF(RIGHT(TEXT(P23,"0.#"),1)=".",FALSE,TRUE)</formula>
    </cfRule>
    <cfRule type="expression" dxfId="2066" priority="2358">
      <formula>IF(RIGHT(TEXT(P23,"0.#"),1)=".",TRUE,FALSE)</formula>
    </cfRule>
  </conditionalFormatting>
  <conditionalFormatting sqref="P24:P27">
    <cfRule type="expression" dxfId="2065" priority="2355">
      <formula>IF(RIGHT(TEXT(P24,"0.#"),1)=".",FALSE,TRUE)</formula>
    </cfRule>
    <cfRule type="expression" dxfId="2064" priority="2356">
      <formula>IF(RIGHT(TEXT(P24,"0.#"),1)=".",TRUE,FALSE)</formula>
    </cfRule>
  </conditionalFormatting>
  <conditionalFormatting sqref="P28">
    <cfRule type="expression" dxfId="2063" priority="2353">
      <formula>IF(RIGHT(TEXT(P28,"0.#"),1)=".",FALSE,TRUE)</formula>
    </cfRule>
    <cfRule type="expression" dxfId="2062" priority="2354">
      <formula>IF(RIGHT(TEXT(P28,"0.#"),1)=".",TRUE,FALSE)</formula>
    </cfRule>
  </conditionalFormatting>
  <conditionalFormatting sqref="AQ114">
    <cfRule type="expression" dxfId="2061" priority="2337">
      <formula>IF(RIGHT(TEXT(AQ114,"0.#"),1)=".",FALSE,TRUE)</formula>
    </cfRule>
    <cfRule type="expression" dxfId="2060" priority="2338">
      <formula>IF(RIGHT(TEXT(AQ114,"0.#"),1)=".",TRUE,FALSE)</formula>
    </cfRule>
  </conditionalFormatting>
  <conditionalFormatting sqref="AQ104">
    <cfRule type="expression" dxfId="2059" priority="2351">
      <formula>IF(RIGHT(TEXT(AQ104,"0.#"),1)=".",FALSE,TRUE)</formula>
    </cfRule>
    <cfRule type="expression" dxfId="2058" priority="2352">
      <formula>IF(RIGHT(TEXT(AQ104,"0.#"),1)=".",TRUE,FALSE)</formula>
    </cfRule>
  </conditionalFormatting>
  <conditionalFormatting sqref="AQ105">
    <cfRule type="expression" dxfId="2057" priority="2349">
      <formula>IF(RIGHT(TEXT(AQ105,"0.#"),1)=".",FALSE,TRUE)</formula>
    </cfRule>
    <cfRule type="expression" dxfId="2056" priority="2350">
      <formula>IF(RIGHT(TEXT(AQ105,"0.#"),1)=".",TRUE,FALSE)</formula>
    </cfRule>
  </conditionalFormatting>
  <conditionalFormatting sqref="AQ107">
    <cfRule type="expression" dxfId="2055" priority="2347">
      <formula>IF(RIGHT(TEXT(AQ107,"0.#"),1)=".",FALSE,TRUE)</formula>
    </cfRule>
    <cfRule type="expression" dxfId="2054" priority="2348">
      <formula>IF(RIGHT(TEXT(AQ107,"0.#"),1)=".",TRUE,FALSE)</formula>
    </cfRule>
  </conditionalFormatting>
  <conditionalFormatting sqref="AQ108">
    <cfRule type="expression" dxfId="2053" priority="2345">
      <formula>IF(RIGHT(TEXT(AQ108,"0.#"),1)=".",FALSE,TRUE)</formula>
    </cfRule>
    <cfRule type="expression" dxfId="2052" priority="2346">
      <formula>IF(RIGHT(TEXT(AQ108,"0.#"),1)=".",TRUE,FALSE)</formula>
    </cfRule>
  </conditionalFormatting>
  <conditionalFormatting sqref="AQ110">
    <cfRule type="expression" dxfId="2051" priority="2343">
      <formula>IF(RIGHT(TEXT(AQ110,"0.#"),1)=".",FALSE,TRUE)</formula>
    </cfRule>
    <cfRule type="expression" dxfId="2050" priority="2344">
      <formula>IF(RIGHT(TEXT(AQ110,"0.#"),1)=".",TRUE,FALSE)</formula>
    </cfRule>
  </conditionalFormatting>
  <conditionalFormatting sqref="AQ111">
    <cfRule type="expression" dxfId="2049" priority="2341">
      <formula>IF(RIGHT(TEXT(AQ111,"0.#"),1)=".",FALSE,TRUE)</formula>
    </cfRule>
    <cfRule type="expression" dxfId="2048" priority="2342">
      <formula>IF(RIGHT(TEXT(AQ111,"0.#"),1)=".",TRUE,FALSE)</formula>
    </cfRule>
  </conditionalFormatting>
  <conditionalFormatting sqref="AQ113">
    <cfRule type="expression" dxfId="2047" priority="2339">
      <formula>IF(RIGHT(TEXT(AQ113,"0.#"),1)=".",FALSE,TRUE)</formula>
    </cfRule>
    <cfRule type="expression" dxfId="2046" priority="2340">
      <formula>IF(RIGHT(TEXT(AQ113,"0.#"),1)=".",TRUE,FALSE)</formula>
    </cfRule>
  </conditionalFormatting>
  <conditionalFormatting sqref="AE70">
    <cfRule type="expression" dxfId="2045" priority="2247">
      <formula>IF(RIGHT(TEXT(AE70,"0.#"),1)=".",FALSE,TRUE)</formula>
    </cfRule>
    <cfRule type="expression" dxfId="2044" priority="2248">
      <formula>IF(RIGHT(TEXT(AE70,"0.#"),1)=".",TRUE,FALSE)</formula>
    </cfRule>
  </conditionalFormatting>
  <conditionalFormatting sqref="AE71">
    <cfRule type="expression" dxfId="2043" priority="2245">
      <formula>IF(RIGHT(TEXT(AE71,"0.#"),1)=".",FALSE,TRUE)</formula>
    </cfRule>
    <cfRule type="expression" dxfId="2042" priority="2246">
      <formula>IF(RIGHT(TEXT(AE71,"0.#"),1)=".",TRUE,FALSE)</formula>
    </cfRule>
  </conditionalFormatting>
  <conditionalFormatting sqref="AE72">
    <cfRule type="expression" dxfId="2041" priority="2243">
      <formula>IF(RIGHT(TEXT(AE72,"0.#"),1)=".",FALSE,TRUE)</formula>
    </cfRule>
    <cfRule type="expression" dxfId="2040" priority="2244">
      <formula>IF(RIGHT(TEXT(AE72,"0.#"),1)=".",TRUE,FALSE)</formula>
    </cfRule>
  </conditionalFormatting>
  <conditionalFormatting sqref="AI72">
    <cfRule type="expression" dxfId="2039" priority="2241">
      <formula>IF(RIGHT(TEXT(AI72,"0.#"),1)=".",FALSE,TRUE)</formula>
    </cfRule>
    <cfRule type="expression" dxfId="2038" priority="2242">
      <formula>IF(RIGHT(TEXT(AI72,"0.#"),1)=".",TRUE,FALSE)</formula>
    </cfRule>
  </conditionalFormatting>
  <conditionalFormatting sqref="AI71">
    <cfRule type="expression" dxfId="2037" priority="2239">
      <formula>IF(RIGHT(TEXT(AI71,"0.#"),1)=".",FALSE,TRUE)</formula>
    </cfRule>
    <cfRule type="expression" dxfId="2036" priority="2240">
      <formula>IF(RIGHT(TEXT(AI71,"0.#"),1)=".",TRUE,FALSE)</formula>
    </cfRule>
  </conditionalFormatting>
  <conditionalFormatting sqref="AI70">
    <cfRule type="expression" dxfId="2035" priority="2237">
      <formula>IF(RIGHT(TEXT(AI70,"0.#"),1)=".",FALSE,TRUE)</formula>
    </cfRule>
    <cfRule type="expression" dxfId="2034" priority="2238">
      <formula>IF(RIGHT(TEXT(AI70,"0.#"),1)=".",TRUE,FALSE)</formula>
    </cfRule>
  </conditionalFormatting>
  <conditionalFormatting sqref="AM70">
    <cfRule type="expression" dxfId="2033" priority="2235">
      <formula>IF(RIGHT(TEXT(AM70,"0.#"),1)=".",FALSE,TRUE)</formula>
    </cfRule>
    <cfRule type="expression" dxfId="2032" priority="2236">
      <formula>IF(RIGHT(TEXT(AM70,"0.#"),1)=".",TRUE,FALSE)</formula>
    </cfRule>
  </conditionalFormatting>
  <conditionalFormatting sqref="AM71">
    <cfRule type="expression" dxfId="2031" priority="2233">
      <formula>IF(RIGHT(TEXT(AM71,"0.#"),1)=".",FALSE,TRUE)</formula>
    </cfRule>
    <cfRule type="expression" dxfId="2030" priority="2234">
      <formula>IF(RIGHT(TEXT(AM71,"0.#"),1)=".",TRUE,FALSE)</formula>
    </cfRule>
  </conditionalFormatting>
  <conditionalFormatting sqref="AM72">
    <cfRule type="expression" dxfId="2029" priority="2231">
      <formula>IF(RIGHT(TEXT(AM72,"0.#"),1)=".",FALSE,TRUE)</formula>
    </cfRule>
    <cfRule type="expression" dxfId="2028" priority="2232">
      <formula>IF(RIGHT(TEXT(AM72,"0.#"),1)=".",TRUE,FALSE)</formula>
    </cfRule>
  </conditionalFormatting>
  <conditionalFormatting sqref="AQ70:AQ72">
    <cfRule type="expression" dxfId="2027" priority="2229">
      <formula>IF(RIGHT(TEXT(AQ70,"0.#"),1)=".",FALSE,TRUE)</formula>
    </cfRule>
    <cfRule type="expression" dxfId="2026" priority="2230">
      <formula>IF(RIGHT(TEXT(AQ70,"0.#"),1)=".",TRUE,FALSE)</formula>
    </cfRule>
  </conditionalFormatting>
  <conditionalFormatting sqref="AU70:AU72">
    <cfRule type="expression" dxfId="2025" priority="2227">
      <formula>IF(RIGHT(TEXT(AU70,"0.#"),1)=".",FALSE,TRUE)</formula>
    </cfRule>
    <cfRule type="expression" dxfId="2024" priority="2228">
      <formula>IF(RIGHT(TEXT(AU70,"0.#"),1)=".",TRUE,FALSE)</formula>
    </cfRule>
  </conditionalFormatting>
  <conditionalFormatting sqref="AU656">
    <cfRule type="expression" dxfId="2023" priority="745">
      <formula>IF(RIGHT(TEXT(AU656,"0.#"),1)=".",FALSE,TRUE)</formula>
    </cfRule>
    <cfRule type="expression" dxfId="2022" priority="746">
      <formula>IF(RIGHT(TEXT(AU656,"0.#"),1)=".",TRUE,FALSE)</formula>
    </cfRule>
  </conditionalFormatting>
  <conditionalFormatting sqref="AQ655">
    <cfRule type="expression" dxfId="2021" priority="737">
      <formula>IF(RIGHT(TEXT(AQ655,"0.#"),1)=".",FALSE,TRUE)</formula>
    </cfRule>
    <cfRule type="expression" dxfId="2020" priority="738">
      <formula>IF(RIGHT(TEXT(AQ655,"0.#"),1)=".",TRUE,FALSE)</formula>
    </cfRule>
  </conditionalFormatting>
  <conditionalFormatting sqref="AI696">
    <cfRule type="expression" dxfId="2019" priority="529">
      <formula>IF(RIGHT(TEXT(AI696,"0.#"),1)=".",FALSE,TRUE)</formula>
    </cfRule>
    <cfRule type="expression" dxfId="2018" priority="530">
      <formula>IF(RIGHT(TEXT(AI696,"0.#"),1)=".",TRUE,FALSE)</formula>
    </cfRule>
  </conditionalFormatting>
  <conditionalFormatting sqref="AQ694">
    <cfRule type="expression" dxfId="2017" priority="523">
      <formula>IF(RIGHT(TEXT(AQ694,"0.#"),1)=".",FALSE,TRUE)</formula>
    </cfRule>
    <cfRule type="expression" dxfId="2016" priority="524">
      <formula>IF(RIGHT(TEXT(AQ694,"0.#"),1)=".",TRUE,FALSE)</formula>
    </cfRule>
  </conditionalFormatting>
  <conditionalFormatting sqref="AL873:AO875 AL881:AO900">
    <cfRule type="expression" dxfId="2015" priority="2135">
      <formula>IF(AND(AL873&gt;=0, RIGHT(TEXT(AL873,"0.#"),1)&lt;&gt;"."),TRUE,FALSE)</formula>
    </cfRule>
    <cfRule type="expression" dxfId="2014" priority="2136">
      <formula>IF(AND(AL873&gt;=0, RIGHT(TEXT(AL873,"0.#"),1)="."),TRUE,FALSE)</formula>
    </cfRule>
    <cfRule type="expression" dxfId="2013" priority="2137">
      <formula>IF(AND(AL873&lt;0, RIGHT(TEXT(AL873,"0.#"),1)&lt;&gt;"."),TRUE,FALSE)</formula>
    </cfRule>
    <cfRule type="expression" dxfId="2012" priority="2138">
      <formula>IF(AND(AL873&lt;0, RIGHT(TEXT(AL873,"0.#"),1)="."),TRUE,FALSE)</formula>
    </cfRule>
  </conditionalFormatting>
  <conditionalFormatting sqref="AL871:AO872">
    <cfRule type="expression" dxfId="2011" priority="2129">
      <formula>IF(AND(AL871&gt;=0, RIGHT(TEXT(AL871,"0.#"),1)&lt;&gt;"."),TRUE,FALSE)</formula>
    </cfRule>
    <cfRule type="expression" dxfId="2010" priority="2130">
      <formula>IF(AND(AL871&gt;=0, RIGHT(TEXT(AL871,"0.#"),1)="."),TRUE,FALSE)</formula>
    </cfRule>
    <cfRule type="expression" dxfId="2009" priority="2131">
      <formula>IF(AND(AL871&lt;0, RIGHT(TEXT(AL871,"0.#"),1)&lt;&gt;"."),TRUE,FALSE)</formula>
    </cfRule>
    <cfRule type="expression" dxfId="2008" priority="2132">
      <formula>IF(AND(AL871&lt;0, RIGHT(TEXT(AL871,"0.#"),1)="."),TRUE,FALSE)</formula>
    </cfRule>
  </conditionalFormatting>
  <conditionalFormatting sqref="AL914:AO933">
    <cfRule type="expression" dxfId="2007" priority="2123">
      <formula>IF(AND(AL914&gt;=0, RIGHT(TEXT(AL914,"0.#"),1)&lt;&gt;"."),TRUE,FALSE)</formula>
    </cfRule>
    <cfRule type="expression" dxfId="2006" priority="2124">
      <formula>IF(AND(AL914&gt;=0, RIGHT(TEXT(AL914,"0.#"),1)="."),TRUE,FALSE)</formula>
    </cfRule>
    <cfRule type="expression" dxfId="2005" priority="2125">
      <formula>IF(AND(AL914&lt;0, RIGHT(TEXT(AL914,"0.#"),1)&lt;&gt;"."),TRUE,FALSE)</formula>
    </cfRule>
    <cfRule type="expression" dxfId="2004" priority="2126">
      <formula>IF(AND(AL914&lt;0, RIGHT(TEXT(AL914,"0.#"),1)="."),TRUE,FALSE)</formula>
    </cfRule>
  </conditionalFormatting>
  <conditionalFormatting sqref="AL939:AO966">
    <cfRule type="expression" dxfId="2003" priority="2111">
      <formula>IF(AND(AL939&gt;=0, RIGHT(TEXT(AL939,"0.#"),1)&lt;&gt;"."),TRUE,FALSE)</formula>
    </cfRule>
    <cfRule type="expression" dxfId="2002" priority="2112">
      <formula>IF(AND(AL939&gt;=0, RIGHT(TEXT(AL939,"0.#"),1)="."),TRUE,FALSE)</formula>
    </cfRule>
    <cfRule type="expression" dxfId="2001" priority="2113">
      <formula>IF(AND(AL939&lt;0, RIGHT(TEXT(AL939,"0.#"),1)&lt;&gt;"."),TRUE,FALSE)</formula>
    </cfRule>
    <cfRule type="expression" dxfId="2000" priority="2114">
      <formula>IF(AND(AL939&lt;0, RIGHT(TEXT(AL939,"0.#"),1)="."),TRUE,FALSE)</formula>
    </cfRule>
  </conditionalFormatting>
  <conditionalFormatting sqref="AL937:AO938">
    <cfRule type="expression" dxfId="1999" priority="2105">
      <formula>IF(AND(AL937&gt;=0, RIGHT(TEXT(AL937,"0.#"),1)&lt;&gt;"."),TRUE,FALSE)</formula>
    </cfRule>
    <cfRule type="expression" dxfId="1998" priority="2106">
      <formula>IF(AND(AL937&gt;=0, RIGHT(TEXT(AL937,"0.#"),1)="."),TRUE,FALSE)</formula>
    </cfRule>
    <cfRule type="expression" dxfId="1997" priority="2107">
      <formula>IF(AND(AL937&lt;0, RIGHT(TEXT(AL937,"0.#"),1)&lt;&gt;"."),TRUE,FALSE)</formula>
    </cfRule>
    <cfRule type="expression" dxfId="1996" priority="2108">
      <formula>IF(AND(AL937&lt;0, RIGHT(TEXT(AL937,"0.#"),1)="."),TRUE,FALSE)</formula>
    </cfRule>
  </conditionalFormatting>
  <conditionalFormatting sqref="AL972:AO999">
    <cfRule type="expression" dxfId="1995" priority="2099">
      <formula>IF(AND(AL972&gt;=0, RIGHT(TEXT(AL972,"0.#"),1)&lt;&gt;"."),TRUE,FALSE)</formula>
    </cfRule>
    <cfRule type="expression" dxfId="1994" priority="2100">
      <formula>IF(AND(AL972&gt;=0, RIGHT(TEXT(AL972,"0.#"),1)="."),TRUE,FALSE)</formula>
    </cfRule>
    <cfRule type="expression" dxfId="1993" priority="2101">
      <formula>IF(AND(AL972&lt;0, RIGHT(TEXT(AL972,"0.#"),1)&lt;&gt;"."),TRUE,FALSE)</formula>
    </cfRule>
    <cfRule type="expression" dxfId="1992" priority="2102">
      <formula>IF(AND(AL972&lt;0, RIGHT(TEXT(AL972,"0.#"),1)="."),TRUE,FALSE)</formula>
    </cfRule>
  </conditionalFormatting>
  <conditionalFormatting sqref="AL970:AO971">
    <cfRule type="expression" dxfId="1991" priority="2093">
      <formula>IF(AND(AL970&gt;=0, RIGHT(TEXT(AL970,"0.#"),1)&lt;&gt;"."),TRUE,FALSE)</formula>
    </cfRule>
    <cfRule type="expression" dxfId="1990" priority="2094">
      <formula>IF(AND(AL970&gt;=0, RIGHT(TEXT(AL970,"0.#"),1)="."),TRUE,FALSE)</formula>
    </cfRule>
    <cfRule type="expression" dxfId="1989" priority="2095">
      <formula>IF(AND(AL970&lt;0, RIGHT(TEXT(AL970,"0.#"),1)&lt;&gt;"."),TRUE,FALSE)</formula>
    </cfRule>
    <cfRule type="expression" dxfId="1988" priority="2096">
      <formula>IF(AND(AL970&lt;0, RIGHT(TEXT(AL970,"0.#"),1)="."),TRUE,FALSE)</formula>
    </cfRule>
  </conditionalFormatting>
  <conditionalFormatting sqref="AL1005:AO1032">
    <cfRule type="expression" dxfId="1987" priority="2087">
      <formula>IF(AND(AL1005&gt;=0, RIGHT(TEXT(AL1005,"0.#"),1)&lt;&gt;"."),TRUE,FALSE)</formula>
    </cfRule>
    <cfRule type="expression" dxfId="1986" priority="2088">
      <formula>IF(AND(AL1005&gt;=0, RIGHT(TEXT(AL1005,"0.#"),1)="."),TRUE,FALSE)</formula>
    </cfRule>
    <cfRule type="expression" dxfId="1985" priority="2089">
      <formula>IF(AND(AL1005&lt;0, RIGHT(TEXT(AL1005,"0.#"),1)&lt;&gt;"."),TRUE,FALSE)</formula>
    </cfRule>
    <cfRule type="expression" dxfId="1984" priority="2090">
      <formula>IF(AND(AL1005&lt;0, RIGHT(TEXT(AL1005,"0.#"),1)="."),TRUE,FALSE)</formula>
    </cfRule>
  </conditionalFormatting>
  <conditionalFormatting sqref="AL1003:AO1004">
    <cfRule type="expression" dxfId="1983" priority="2081">
      <formula>IF(AND(AL1003&gt;=0, RIGHT(TEXT(AL1003,"0.#"),1)&lt;&gt;"."),TRUE,FALSE)</formula>
    </cfRule>
    <cfRule type="expression" dxfId="1982" priority="2082">
      <formula>IF(AND(AL1003&gt;=0, RIGHT(TEXT(AL1003,"0.#"),1)="."),TRUE,FALSE)</formula>
    </cfRule>
    <cfRule type="expression" dxfId="1981" priority="2083">
      <formula>IF(AND(AL1003&lt;0, RIGHT(TEXT(AL1003,"0.#"),1)&lt;&gt;"."),TRUE,FALSE)</formula>
    </cfRule>
    <cfRule type="expression" dxfId="1980" priority="2084">
      <formula>IF(AND(AL1003&lt;0, RIGHT(TEXT(AL1003,"0.#"),1)="."),TRUE,FALSE)</formula>
    </cfRule>
  </conditionalFormatting>
  <conditionalFormatting sqref="Y1003:Y1004">
    <cfRule type="expression" dxfId="1979" priority="2079">
      <formula>IF(RIGHT(TEXT(Y1003,"0.#"),1)=".",FALSE,TRUE)</formula>
    </cfRule>
    <cfRule type="expression" dxfId="1978" priority="2080">
      <formula>IF(RIGHT(TEXT(Y1003,"0.#"),1)=".",TRUE,FALSE)</formula>
    </cfRule>
  </conditionalFormatting>
  <conditionalFormatting sqref="AL1038:AO1065">
    <cfRule type="expression" dxfId="1977" priority="2075">
      <formula>IF(AND(AL1038&gt;=0, RIGHT(TEXT(AL1038,"0.#"),1)&lt;&gt;"."),TRUE,FALSE)</formula>
    </cfRule>
    <cfRule type="expression" dxfId="1976" priority="2076">
      <formula>IF(AND(AL1038&gt;=0, RIGHT(TEXT(AL1038,"0.#"),1)="."),TRUE,FALSE)</formula>
    </cfRule>
    <cfRule type="expression" dxfId="1975" priority="2077">
      <formula>IF(AND(AL1038&lt;0, RIGHT(TEXT(AL1038,"0.#"),1)&lt;&gt;"."),TRUE,FALSE)</formula>
    </cfRule>
    <cfRule type="expression" dxfId="1974" priority="2078">
      <formula>IF(AND(AL1038&lt;0, RIGHT(TEXT(AL1038,"0.#"),1)="."),TRUE,FALSE)</formula>
    </cfRule>
  </conditionalFormatting>
  <conditionalFormatting sqref="Y1038:Y1065">
    <cfRule type="expression" dxfId="1973" priority="2073">
      <formula>IF(RIGHT(TEXT(Y1038,"0.#"),1)=".",FALSE,TRUE)</formula>
    </cfRule>
    <cfRule type="expression" dxfId="1972" priority="2074">
      <formula>IF(RIGHT(TEXT(Y1038,"0.#"),1)=".",TRUE,FALSE)</formula>
    </cfRule>
  </conditionalFormatting>
  <conditionalFormatting sqref="AL1036:AO1037">
    <cfRule type="expression" dxfId="1971" priority="2069">
      <formula>IF(AND(AL1036&gt;=0, RIGHT(TEXT(AL1036,"0.#"),1)&lt;&gt;"."),TRUE,FALSE)</formula>
    </cfRule>
    <cfRule type="expression" dxfId="1970" priority="2070">
      <formula>IF(AND(AL1036&gt;=0, RIGHT(TEXT(AL1036,"0.#"),1)="."),TRUE,FALSE)</formula>
    </cfRule>
    <cfRule type="expression" dxfId="1969" priority="2071">
      <formula>IF(AND(AL1036&lt;0, RIGHT(TEXT(AL1036,"0.#"),1)&lt;&gt;"."),TRUE,FALSE)</formula>
    </cfRule>
    <cfRule type="expression" dxfId="1968" priority="2072">
      <formula>IF(AND(AL1036&lt;0, RIGHT(TEXT(AL1036,"0.#"),1)="."),TRUE,FALSE)</formula>
    </cfRule>
  </conditionalFormatting>
  <conditionalFormatting sqref="Y1036:Y1037">
    <cfRule type="expression" dxfId="1967" priority="2067">
      <formula>IF(RIGHT(TEXT(Y1036,"0.#"),1)=".",FALSE,TRUE)</formula>
    </cfRule>
    <cfRule type="expression" dxfId="1966" priority="2068">
      <formula>IF(RIGHT(TEXT(Y1036,"0.#"),1)=".",TRUE,FALSE)</formula>
    </cfRule>
  </conditionalFormatting>
  <conditionalFormatting sqref="AL1071:AO1098">
    <cfRule type="expression" dxfId="1965" priority="2063">
      <formula>IF(AND(AL1071&gt;=0, RIGHT(TEXT(AL1071,"0.#"),1)&lt;&gt;"."),TRUE,FALSE)</formula>
    </cfRule>
    <cfRule type="expression" dxfId="1964" priority="2064">
      <formula>IF(AND(AL1071&gt;=0, RIGHT(TEXT(AL1071,"0.#"),1)="."),TRUE,FALSE)</formula>
    </cfRule>
    <cfRule type="expression" dxfId="1963" priority="2065">
      <formula>IF(AND(AL1071&lt;0, RIGHT(TEXT(AL1071,"0.#"),1)&lt;&gt;"."),TRUE,FALSE)</formula>
    </cfRule>
    <cfRule type="expression" dxfId="1962" priority="2066">
      <formula>IF(AND(AL1071&lt;0, RIGHT(TEXT(AL1071,"0.#"),1)="."),TRUE,FALSE)</formula>
    </cfRule>
  </conditionalFormatting>
  <conditionalFormatting sqref="Y1071:Y1098">
    <cfRule type="expression" dxfId="1961" priority="2061">
      <formula>IF(RIGHT(TEXT(Y1071,"0.#"),1)=".",FALSE,TRUE)</formula>
    </cfRule>
    <cfRule type="expression" dxfId="1960" priority="2062">
      <formula>IF(RIGHT(TEXT(Y1071,"0.#"),1)=".",TRUE,FALSE)</formula>
    </cfRule>
  </conditionalFormatting>
  <conditionalFormatting sqref="AL1069:AO1070">
    <cfRule type="expression" dxfId="1959" priority="2057">
      <formula>IF(AND(AL1069&gt;=0, RIGHT(TEXT(AL1069,"0.#"),1)&lt;&gt;"."),TRUE,FALSE)</formula>
    </cfRule>
    <cfRule type="expression" dxfId="1958" priority="2058">
      <formula>IF(AND(AL1069&gt;=0, RIGHT(TEXT(AL1069,"0.#"),1)="."),TRUE,FALSE)</formula>
    </cfRule>
    <cfRule type="expression" dxfId="1957" priority="2059">
      <formula>IF(AND(AL1069&lt;0, RIGHT(TEXT(AL1069,"0.#"),1)&lt;&gt;"."),TRUE,FALSE)</formula>
    </cfRule>
    <cfRule type="expression" dxfId="1956" priority="2060">
      <formula>IF(AND(AL1069&lt;0, RIGHT(TEXT(AL1069,"0.#"),1)="."),TRUE,FALSE)</formula>
    </cfRule>
  </conditionalFormatting>
  <conditionalFormatting sqref="Y1069:Y1070">
    <cfRule type="expression" dxfId="1955" priority="2055">
      <formula>IF(RIGHT(TEXT(Y1069,"0.#"),1)=".",FALSE,TRUE)</formula>
    </cfRule>
    <cfRule type="expression" dxfId="1954" priority="2056">
      <formula>IF(RIGHT(TEXT(Y1069,"0.#"),1)=".",TRUE,FALSE)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Y904">
    <cfRule type="expression" dxfId="763" priority="63">
      <formula>IF(RIGHT(TEXT(Y904,"0.#"),1)=".",FALSE,TRUE)</formula>
    </cfRule>
    <cfRule type="expression" dxfId="762" priority="64">
      <formula>IF(RIGHT(TEXT(Y904,"0.#"),1)=".",TRUE,FALSE)</formula>
    </cfRule>
  </conditionalFormatting>
  <conditionalFormatting sqref="Y906:Y913">
    <cfRule type="expression" dxfId="761" priority="61">
      <formula>IF(RIGHT(TEXT(Y906,"0.#"),1)=".",FALSE,TRUE)</formula>
    </cfRule>
    <cfRule type="expression" dxfId="760" priority="62">
      <formula>IF(RIGHT(TEXT(Y906,"0.#"),1)=".",TRUE,FALSE)</formula>
    </cfRule>
  </conditionalFormatting>
  <conditionalFormatting sqref="Y905">
    <cfRule type="expression" dxfId="759" priority="59">
      <formula>IF(RIGHT(TEXT(Y905,"0.#"),1)=".",FALSE,TRUE)</formula>
    </cfRule>
    <cfRule type="expression" dxfId="758" priority="60">
      <formula>IF(RIGHT(TEXT(Y905,"0.#"),1)=".",TRUE,FALSE)</formula>
    </cfRule>
  </conditionalFormatting>
  <conditionalFormatting sqref="AQ101">
    <cfRule type="expression" dxfId="757" priority="57">
      <formula>IF(RIGHT(TEXT(AQ101,"0.#"),1)=".",FALSE,TRUE)</formula>
    </cfRule>
    <cfRule type="expression" dxfId="756" priority="58">
      <formula>IF(RIGHT(TEXT(AQ101,"0.#"),1)=".",TRUE,FALSE)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U101">
    <cfRule type="expression" dxfId="753" priority="53">
      <formula>IF(RIGHT(TEXT(AU101,"0.#"),1)=".",FALSE,TRUE)</formula>
    </cfRule>
    <cfRule type="expression" dxfId="752" priority="54">
      <formula>IF(RIGHT(TEXT(AU101,"0.#"),1)=".",TRUE,FALSE)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E67">
    <cfRule type="expression" dxfId="737" priority="37">
      <formula>IF(RIGHT(TEXT(AE67,"0.#"),1)=".",FALSE,TRUE)</formula>
    </cfRule>
    <cfRule type="expression" dxfId="736" priority="38">
      <formula>IF(RIGHT(TEXT(AE67,"0.#"),1)=".",TRUE,FALSE)</formula>
    </cfRule>
  </conditionalFormatting>
  <conditionalFormatting sqref="AM69">
    <cfRule type="expression" dxfId="735" priority="21">
      <formula>IF(RIGHT(TEXT(AM69,"0.#"),1)=".",FALSE,TRUE)</formula>
    </cfRule>
    <cfRule type="expression" dxfId="734" priority="22">
      <formula>IF(RIGHT(TEXT(AM69,"0.#"),1)=".",TRUE,FALSE)</formula>
    </cfRule>
  </conditionalFormatting>
  <conditionalFormatting sqref="AE68">
    <cfRule type="expression" dxfId="733" priority="35">
      <formula>IF(RIGHT(TEXT(AE68,"0.#"),1)=".",FALSE,TRUE)</formula>
    </cfRule>
    <cfRule type="expression" dxfId="732" priority="36">
      <formula>IF(RIGHT(TEXT(AE68,"0.#"),1)=".",TRUE,FALSE)</formula>
    </cfRule>
  </conditionalFormatting>
  <conditionalFormatting sqref="AE69">
    <cfRule type="expression" dxfId="731" priority="33">
      <formula>IF(RIGHT(TEXT(AE69,"0.#"),1)=".",FALSE,TRUE)</formula>
    </cfRule>
    <cfRule type="expression" dxfId="730" priority="34">
      <formula>IF(RIGHT(TEXT(AE69,"0.#"),1)=".",TRUE,FALSE)</formula>
    </cfRule>
  </conditionalFormatting>
  <conditionalFormatting sqref="AI69">
    <cfRule type="expression" dxfId="729" priority="31">
      <formula>IF(RIGHT(TEXT(AI69,"0.#"),1)=".",FALSE,TRUE)</formula>
    </cfRule>
    <cfRule type="expression" dxfId="728" priority="32">
      <formula>IF(RIGHT(TEXT(AI69,"0.#"),1)=".",TRUE,FALSE)</formula>
    </cfRule>
  </conditionalFormatting>
  <conditionalFormatting sqref="AI68">
    <cfRule type="expression" dxfId="727" priority="29">
      <formula>IF(RIGHT(TEXT(AI68,"0.#"),1)=".",FALSE,TRUE)</formula>
    </cfRule>
    <cfRule type="expression" dxfId="726" priority="30">
      <formula>IF(RIGHT(TEXT(AI68,"0.#"),1)=".",TRUE,FALSE)</formula>
    </cfRule>
  </conditionalFormatting>
  <conditionalFormatting sqref="AI67">
    <cfRule type="expression" dxfId="725" priority="27">
      <formula>IF(RIGHT(TEXT(AI67,"0.#"),1)=".",FALSE,TRUE)</formula>
    </cfRule>
    <cfRule type="expression" dxfId="724" priority="28">
      <formula>IF(RIGHT(TEXT(AI67,"0.#"),1)=".",TRUE,FALSE)</formula>
    </cfRule>
  </conditionalFormatting>
  <conditionalFormatting sqref="AM67">
    <cfRule type="expression" dxfId="723" priority="25">
      <formula>IF(RIGHT(TEXT(AM67,"0.#"),1)=".",FALSE,TRUE)</formula>
    </cfRule>
    <cfRule type="expression" dxfId="722" priority="26">
      <formula>IF(RIGHT(TEXT(AM67,"0.#"),1)=".",TRUE,FALSE)</formula>
    </cfRule>
  </conditionalFormatting>
  <conditionalFormatting sqref="AM68">
    <cfRule type="expression" dxfId="721" priority="23">
      <formula>IF(RIGHT(TEXT(AM68,"0.#"),1)=".",FALSE,TRUE)</formula>
    </cfRule>
    <cfRule type="expression" dxfId="720" priority="24">
      <formula>IF(RIGHT(TEXT(AM68,"0.#"),1)=".",TRUE,FALSE)</formula>
    </cfRule>
  </conditionalFormatting>
  <conditionalFormatting sqref="AQ67:AQ69">
    <cfRule type="expression" dxfId="719" priority="19">
      <formula>IF(RIGHT(TEXT(AQ67,"0.#"),1)=".",FALSE,TRUE)</formula>
    </cfRule>
    <cfRule type="expression" dxfId="718" priority="20">
      <formula>IF(RIGHT(TEXT(AQ67,"0.#"),1)=".",TRUE,FALSE)</formula>
    </cfRule>
  </conditionalFormatting>
  <conditionalFormatting sqref="AU67:AU69">
    <cfRule type="expression" dxfId="717" priority="17">
      <formula>IF(RIGHT(TEXT(AU67,"0.#"),1)=".",FALSE,TRUE)</formula>
    </cfRule>
    <cfRule type="expression" dxfId="716" priority="18">
      <formula>IF(RIGHT(TEXT(AU67,"0.#"),1)=".",TRUE,FALSE)</formula>
    </cfRule>
  </conditionalFormatting>
  <conditionalFormatting sqref="Y880:Y882">
    <cfRule type="expression" dxfId="715" priority="15">
      <formula>IF(RIGHT(TEXT(Y880,"0.#"),1)=".",FALSE,TRUE)</formula>
    </cfRule>
    <cfRule type="expression" dxfId="714" priority="16">
      <formula>IF(RIGHT(TEXT(Y880,"0.#"),1)=".",TRUE,FALSE)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Y887:Y889">
    <cfRule type="expression" dxfId="711" priority="11">
      <formula>IF(RIGHT(TEXT(Y887,"0.#"),1)=".",FALSE,TRUE)</formula>
    </cfRule>
    <cfRule type="expression" dxfId="710" priority="12">
      <formula>IF(RIGHT(TEXT(Y887,"0.#"),1)=".",TRUE,FALSE)</formula>
    </cfRule>
  </conditionalFormatting>
  <conditionalFormatting sqref="Y886">
    <cfRule type="expression" dxfId="709" priority="9">
      <formula>IF(RIGHT(TEXT(Y886,"0.#"),1)=".",FALSE,TRUE)</formula>
    </cfRule>
    <cfRule type="expression" dxfId="708" priority="10">
      <formula>IF(RIGHT(TEXT(Y886,"0.#"),1)=".",TRUE,FALSE)</formula>
    </cfRule>
  </conditionalFormatting>
  <conditionalFormatting sqref="AL878:AO880">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6:AO877">
    <cfRule type="expression" dxfId="703" priority="1">
      <formula>IF(AND(AL876&gt;=0, RIGHT(TEXT(AL876,"0.#"),1)&lt;&gt;"."),TRUE,FALSE)</formula>
    </cfRule>
    <cfRule type="expression" dxfId="702" priority="2">
      <formula>IF(AND(AL876&gt;=0, RIGHT(TEXT(AL876,"0.#"),1)="."),TRUE,FALSE)</formula>
    </cfRule>
    <cfRule type="expression" dxfId="701" priority="3">
      <formula>IF(AND(AL876&lt;0, RIGHT(TEXT(AL876,"0.#"),1)&lt;&gt;"."),TRUE,FALSE)</formula>
    </cfRule>
    <cfRule type="expression" dxfId="700" priority="4">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699" max="49" man="1"/>
    <brk id="735" max="49" man="1"/>
    <brk id="779" max="49" man="1"/>
    <brk id="805" max="49" man="1"/>
    <brk id="832" max="49" man="1"/>
    <brk id="868" max="49" man="1"/>
  </rowBreaks>
  <colBreaks count="1" manualBreakCount="1">
    <brk id="6" max="1130" man="1"/>
  </col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36" sqref="P3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375</v>
      </c>
      <c r="AI2" s="53" t="s">
        <v>410</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378</v>
      </c>
      <c r="AI5" s="53" t="s">
        <v>425</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385</v>
      </c>
      <c r="AF6" s="30"/>
      <c r="AG6" s="55" t="s">
        <v>379</v>
      </c>
      <c r="AI6" s="53" t="s">
        <v>426</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380</v>
      </c>
      <c r="AH7" s="91"/>
      <c r="AI7" s="55" t="s">
        <v>403</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381</v>
      </c>
      <c r="AI8" s="53" t="s">
        <v>404</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382</v>
      </c>
      <c r="AI9" s="86"/>
      <c r="AK9" s="53" t="str">
        <f t="shared" si="7"/>
        <v>H</v>
      </c>
      <c r="AP9" s="55" t="s">
        <v>382</v>
      </c>
    </row>
    <row r="10" spans="1:42" ht="13.5" customHeight="1">
      <c r="A10" s="14" t="s">
        <v>329</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補助</v>
      </c>
      <c r="Q10" s="19"/>
      <c r="T10" s="13"/>
      <c r="W10" s="32" t="s">
        <v>156</v>
      </c>
      <c r="Y10" s="32" t="s">
        <v>443</v>
      </c>
      <c r="Z10" s="30"/>
      <c r="AA10" s="32" t="s">
        <v>537</v>
      </c>
      <c r="AB10" s="31"/>
      <c r="AC10" s="31"/>
      <c r="AD10" s="31"/>
      <c r="AE10" s="31"/>
      <c r="AF10" s="30"/>
      <c r="AG10" s="55" t="s">
        <v>365</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12" sqref="Y12:AA12"/>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BB26FD-092E-4B46-ACF7-CFF458A36390}">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401AC74D-8989-4FDC-9A8A-A8C435383C97}">
  <ds:schemaRefs>
    <ds:schemaRef ds:uri="http://schemas.microsoft.com/sharepoint/v3/contenttype/forms"/>
  </ds:schemaRefs>
</ds:datastoreItem>
</file>

<file path=customXml/itemProps3.xml><?xml version="1.0" encoding="utf-8"?>
<ds:datastoreItem xmlns:ds="http://schemas.openxmlformats.org/officeDocument/2006/customXml" ds:itemID="{3ADF0E0C-5C65-4B0B-9C3B-4FA327750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2020-07-14T06:06:21Z</cp:lastPrinted>
  <dcterms:created xsi:type="dcterms:W3CDTF">2012-03-13T00:50:25Z</dcterms:created>
  <dcterms:modified xsi:type="dcterms:W3CDTF">2020-07-27T10:51:24Z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