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省エネ課/中間公表用/R1R2終了事業/"/>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72" i="3" l="1"/>
  <c r="AM72" i="3"/>
  <c r="AE72" i="3"/>
  <c r="AI69" i="3" l="1"/>
  <c r="AM69" i="3"/>
  <c r="AE69" i="3"/>
  <c r="AI34" i="3" l="1"/>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<sst xmlns="http://schemas.openxmlformats.org/spreadsheetml/2006/main" count="2943" uniqueCount="680">
  <si>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</si>
  <si>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</si>
  <si>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</si>
  <si>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</si>
  <si>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</si>
  <si>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</si>
  <si>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</si>
  <si>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</si>
  <si>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</si>
  <si>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</si>
  <si>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</si>
  <si>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</si>
  <si>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</si>
  <si>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</si>
  <si>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</si>
  <si>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</si>
  <si>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</si>
  <si>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</si>
  <si>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</si>
  <si>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</si>
  <si>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</si>
  <si>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</si>
  <si>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</si>
  <si>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</si>
  <si>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</si>
  <si>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</si>
  <si>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</si>
  <si>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</si>
  <si>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</si>
  <si>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</si>
  <si>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</si>
  <si>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</si>
  <si>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</si>
  <si>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</si>
  <si>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</si>
  <si>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</si>
  <si>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</si>
  <si>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</si>
  <si>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</si>
  <si>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</si>
  <si>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</si>
  <si>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</si>
  <si>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</si>
  <si>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</si>
  <si>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</si>
  <si>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</si>
  <si>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</si>
  <si>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</si>
  <si>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</si>
  <si>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</si>
  <si>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</si>
  <si>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</si>
  <si>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</si>
  <si>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</si>
  <si>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</si>
  <si>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</si>
  <si>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</si>
  <si>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</si>
  <si>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</si>
  <si>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</si>
  <si>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</si>
  <si>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</si>
  <si>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</si>
  <si>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</si>
  <si>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</si>
  <si>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</si>
  <si>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</si>
  <si>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</si>
  <si>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</si>
  <si>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</si>
  <si>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</si>
  <si>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</si>
  <si>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</si>
  <si>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</si>
  <si>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</si>
  <si>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</si>
  <si>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</si>
  <si>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</si>
  <si>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</si>
  <si>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</si>
  <si>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</si>
  <si>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</si>
  <si>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</si>
  <si>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</si>
  <si>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</si>
  <si>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</si>
  <si>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</si>
  <si>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</si>
  <si>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</si>
  <si>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</si>
  <si>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</si>
  <si>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</si>
  <si>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</si>
  <si>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</si>
  <si>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</si>
  <si>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</si>
  <si>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</si>
  <si>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</si>
  <si>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</si>
  <si>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</si>
  <si>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</si>
  <si>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</si>
  <si>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</si>
  <si>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</si>
  <si>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</si>
  <si>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</si>
  <si>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</si>
  <si>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</si>
  <si>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</si>
  <si>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</si>
  <si>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</si>
  <si>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</si>
  <si>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</si>
  <si>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</si>
  <si>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</si>
  <si>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</si>
  <si>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</si>
  <si>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</si>
  <si>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</si>
  <si>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</si>
  <si>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</si>
  <si>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</si>
  <si>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</si>
  <si>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</si>
  <si>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</si>
  <si>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</si>
  <si>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</si>
  <si>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</si>
  <si>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</si>
  <si>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</si>
  <si>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</si>
  <si>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</si>
  <si>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</si>
  <si>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</si>
  <si>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</si>
  <si>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</si>
  <si>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</si>
  <si>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</si>
  <si>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</si>
  <si>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</si>
  <si>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</si>
  <si>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</si>
  <si>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</si>
  <si>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</si>
  <si>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</si>
  <si>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</si>
  <si>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</si>
  <si>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</si>
  <si>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</si>
  <si>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</si>
  <si>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</si>
  <si>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</si>
  <si>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</si>
  <si>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</si>
  <si>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</si>
  <si>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</si>
  <si>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</si>
  <si>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</si>
  <si>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</si>
  <si>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</si>
  <si>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</si>
  <si>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</si>
  <si>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</si>
  <si>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</si>
  <si>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</si>
  <si>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</si>
  <si>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</si>
  <si>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</si>
  <si>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</si>
  <si>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</si>
  <si>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</si>
  <si>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</si>
  <si>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</si>
  <si>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</si>
  <si>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</si>
  <si>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</si>
  <si>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</si>
  <si>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</si>
  <si>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</si>
  <si>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</si>
  <si>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</si>
  <si>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</si>
  <si>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</si>
  <si>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</si>
  <si>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</si>
  <si>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</si>
  <si>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</si>
  <si>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</si>
  <si>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</si>
  <si>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</si>
  <si>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</si>
  <si>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</si>
  <si>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</si>
  <si>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</si>
  <si>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</si>
  <si>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</si>
  <si>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</si>
  <si>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</si>
  <si>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</si>
  <si>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</si>
  <si>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</si>
  <si>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</si>
  <si>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</si>
  <si>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</si>
  <si>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</si>
  <si>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</si>
  <si>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</si>
  <si>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</si>
  <si>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</si>
  <si>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</si>
  <si>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</si>
  <si>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</si>
  <si>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</si>
  <si>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</si>
  <si>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</si>
  <si>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</si>
  <si>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</si>
  <si>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</si>
  <si>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</si>
  <si>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</si>
  <si>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</si>
  <si>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</si>
  <si>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</si>
  <si>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</si>
  <si>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</si>
  <si>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</si>
  <si>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</si>
  <si>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</si>
  <si>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</si>
  <si>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</si>
  <si>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</si>
  <si>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</si>
  <si>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</si>
  <si>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</si>
  <si>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</si>
  <si>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</si>
  <si>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</si>
  <si>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</si>
  <si>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</si>
  <si>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</si>
  <si>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</si>
  <si>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</si>
  <si>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</si>
  <si>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</si>
  <si>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</si>
  <si>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</si>
  <si>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</si>
  <si>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</si>
  <si>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</si>
  <si>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</si>
  <si>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</si>
  <si>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</si>
  <si>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</si>
  <si>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</si>
  <si>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</si>
  <si>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</si>
  <si>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</si>
  <si>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</si>
  <si>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</si>
  <si>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</si>
  <si>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</si>
  <si>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</si>
  <si>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</si>
  <si>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</si>
  <si>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</si>
  <si>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</si>
  <si>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</si>
  <si>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</si>
  <si>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</si>
  <si>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</si>
  <si>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</si>
  <si>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</si>
  <si>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</si>
  <si>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</si>
  <si>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</si>
  <si>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</si>
  <si>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</si>
  <si>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</si>
  <si>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</si>
  <si>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</si>
  <si>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</si>
  <si>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</si>
  <si>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</si>
  <si>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</si>
  <si>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</si>
  <si>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</si>
  <si>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</si>
  <si>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</si>
  <si>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</si>
  <si>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</si>
  <si>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</si>
  <si>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</si>
  <si>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</si>
  <si>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</si>
  <si>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</si>
  <si>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</si>
  <si>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</si>
  <si>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</si>
  <si>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</si>
  <si>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</si>
  <si>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</si>
  <si>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</si>
  <si>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</si>
  <si>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</si>
  <si>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</si>
  <si>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</si>
  <si>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</si>
  <si>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</si>
  <si>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</si>
  <si>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</si>
  <si>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</si>
  <si>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</si>
  <si>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</si>
  <si>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</si>
  <si>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</si>
  <si>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</si>
  <si>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</si>
  <si>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</si>
  <si>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</si>
  <si>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</si>
  <si>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</si>
  <si>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</si>
  <si>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</si>
  <si>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</si>
  <si>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</si>
  <si>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</si>
  <si>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</si>
  <si>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</si>
  <si>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</si>
  <si>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</si>
  <si>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</si>
  <si>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</si>
  <si>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</si>
  <si>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</si>
  <si>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</si>
  <si>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</si>
  <si>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</si>
  <si>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</si>
  <si>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</si>
  <si>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</si>
  <si>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</si>
  <si>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</si>
  <si>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</si>
  <si>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</si>
  <si>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</si>
  <si>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</si>
  <si>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</si>
  <si>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</si>
  <si>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</si>
  <si>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</si>
  <si>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</si>
  <si>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</si>
  <si>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</si>
  <si>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</si>
  <si>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</si>
  <si>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</si>
  <si>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</si>
  <si>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</si>
  <si>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</si>
  <si>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</si>
  <si>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</si>
  <si>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</si>
  <si>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</si>
  <si>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</si>
  <si>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</si>
  <si>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</si>
  <si>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</si>
  <si>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</si>
  <si>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</si>
  <si>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</si>
  <si>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</si>
  <si>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</si>
  <si>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</si>
  <si>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</si>
  <si>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</si>
  <si>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</si>
  <si>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</si>
  <si>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</si>
  <si>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</si>
  <si>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</si>
  <si>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</si>
  <si>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</si>
  <si>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</si>
  <si>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</si>
  <si>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</si>
  <si>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</si>
  <si>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</si>
  <si>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</si>
  <si>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</si>
  <si>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</si>
  <si>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</si>
  <si>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</si>
  <si>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</si>
  <si>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</si>
  <si>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</si>
  <si>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</si>
  <si>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</si>
  <si>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</si>
  <si>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</si>
  <si>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</si>
  <si>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</si>
  <si>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</si>
  <si>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</si>
  <si>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</si>
  <si>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</si>
  <si>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</si>
  <si>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</si>
  <si>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</si>
  <si>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</si>
  <si>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</si>
  <si>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</si>
  <si>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</si>
  <si>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</si>
  <si>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</si>
  <si>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</si>
  <si>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</si>
  <si>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</si>
  <si>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</si>
  <si>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</si>
  <si>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</si>
  <si>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</si>
  <si>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</si>
  <si>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</si>
  <si>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</si>
  <si>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</si>
  <si>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</si>
  <si>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</si>
  <si>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</si>
  <si>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</si>
  <si>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</si>
  <si>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</si>
  <si>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</si>
  <si>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</si>
  <si>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</si>
  <si>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</si>
  <si>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</si>
  <si>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</si>
  <si>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</si>
  <si>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</si>
  <si>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</si>
  <si>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</si>
  <si>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</si>
  <si>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</si>
  <si>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</si>
  <si>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</si>
  <si>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</si>
  <si>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</si>
  <si>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</si>
  <si>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</si>
  <si>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</si>
  <si>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</si>
  <si>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</si>
  <si>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</si>
  <si>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</si>
  <si>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</si>
  <si>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</si>
  <si>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</si>
  <si>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</si>
  <si>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</si>
  <si>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</si>
  <si>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</si>
  <si>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</si>
  <si>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</si>
  <si>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</si>
  <si>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</si>
  <si>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</si>
  <si>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</si>
  <si>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</si>
  <si>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</si>
  <si>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</si>
  <si>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</si>
  <si>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</si>
  <si>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</si>
  <si>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</si>
  <si>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</si>
  <si>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</si>
  <si>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</si>
  <si>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</si>
  <si>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</si>
  <si>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</si>
  <si>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</si>
  <si>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</si>
  <si>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</si>
  <si>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</si>
  <si>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</si>
  <si>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</si>
  <si>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</si>
  <si>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</si>
  <si>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</si>
  <si>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</si>
  <si>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</si>
  <si>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</si>
  <si>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</si>
  <si>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</si>
  <si>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</si>
  <si>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</si>
  <si>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</si>
  <si>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</si>
  <si>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</si>
  <si>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</si>
  <si>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</si>
  <si>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</si>
  <si>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</si>
  <si>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</si>
  <si>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</si>
  <si>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</si>
  <si>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</si>
  <si>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</si>
  <si>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</si>
  <si>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</si>
  <si>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</si>
  <si>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</si>
  <si>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</si>
  <si>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</si>
  <si>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</si>
  <si>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</si>
  <si>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</si>
  <si>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</si>
  <si>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</si>
  <si>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</si>
  <si>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</si>
  <si>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</si>
  <si>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</si>
  <si>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</si>
  <si>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</si>
  <si>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</si>
  <si>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</si>
  <si>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</si>
  <si>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</si>
  <si>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</si>
  <si>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</si>
  <si>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</si>
  <si>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</si>
  <si>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</si>
  <si>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</si>
  <si>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</si>
  <si>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</si>
  <si>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</si>
  <si>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</si>
  <si>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</si>
  <si>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</si>
  <si>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</si>
  <si>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</si>
  <si>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</si>
  <si>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</si>
  <si>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</si>
  <si>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</si>
  <si>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</si>
  <si>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</si>
  <si>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</si>
  <si>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</si>
  <si>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</si>
  <si>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</si>
  <si>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</si>
  <si>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</si>
  <si>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</si>
  <si>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</si>
  <si>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</si>
  <si>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</si>
  <si>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</si>
  <si>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</si>
  <si>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</si>
  <si>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</si>
  <si>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</si>
  <si>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中小企業等に対する省エネルギー診断事業費補助金</t>
    <rPh sb="0" eb="2">
      <t>チュウショウ</t>
    </rPh>
    <rPh sb="2" eb="4">
      <t>キギョウ</t>
    </rPh>
    <rPh sb="4" eb="5">
      <t>トウ</t>
    </rPh>
    <rPh sb="6" eb="7">
      <t>タイ</t>
    </rPh>
    <rPh sb="9" eb="10">
      <t>ショウ</t>
    </rPh>
    <rPh sb="15" eb="17">
      <t>シンダン</t>
    </rPh>
    <rPh sb="17" eb="19">
      <t>ジギョウ</t>
    </rPh>
    <rPh sb="19" eb="20">
      <t>ヒ</t>
    </rPh>
    <rPh sb="20" eb="23">
      <t>ホジョキン</t>
    </rPh>
    <phoneticPr fontId="5"/>
  </si>
  <si>
    <t>資源エネルギー庁
省エネルギ部・新エネルギー部</t>
    <rPh sb="0" eb="2">
      <t>シゲン</t>
    </rPh>
    <rPh sb="7" eb="8">
      <t>チョウ</t>
    </rPh>
    <rPh sb="9" eb="10">
      <t>ショウ</t>
    </rPh>
    <rPh sb="14" eb="15">
      <t>ブ</t>
    </rPh>
    <rPh sb="16" eb="17">
      <t>シン</t>
    </rPh>
    <rPh sb="22" eb="23">
      <t>ブ</t>
    </rPh>
    <phoneticPr fontId="5"/>
  </si>
  <si>
    <t>省エネルギー課</t>
    <rPh sb="0" eb="1">
      <t>ショウ</t>
    </rPh>
    <rPh sb="6" eb="7">
      <t>カ</t>
    </rPh>
    <phoneticPr fontId="5"/>
  </si>
  <si>
    <t>課長　江澤　正名</t>
    <rPh sb="0" eb="2">
      <t>カチョウ</t>
    </rPh>
    <rPh sb="3" eb="5">
      <t>エザワ</t>
    </rPh>
    <rPh sb="6" eb="7">
      <t>タダ</t>
    </rPh>
    <rPh sb="7" eb="8">
      <t>ナ</t>
    </rPh>
    <phoneticPr fontId="5"/>
  </si>
  <si>
    <t>○</t>
  </si>
  <si>
    <t>特別会計に関する法律第85条第3項第1号ホ
特別会計に関する法律施行令第50条第7項第7号</t>
    <phoneticPr fontId="5"/>
  </si>
  <si>
    <t>中小企業及び年間エネルギー消費量が原油換算で1,500kl未満の事業者等を対象とする省エネルギーポテンシャルの診断の実施や省エネの相談にきめ細かに対応する「省エネルギー相談地域プラットフォーム」の構築等を通じて中小企業等の省エネ取組を推進する。</t>
    <phoneticPr fontId="5"/>
  </si>
  <si>
    <t>中小企業等の省エネ取組を推進するため、省エネポテンシャルの診断を無料で実施するとともに、診断事業で得られた事例や省エネ技術・情報等を様々な媒体を通じて横展開する。また、自治体や民間団体等が実施する省エネ関連のセミナーに専門家を派遣することで、省エネに関する有益な情報を発信する。更に、中小企業等の経営状況等を踏まえ、省エネの相談にきめ細かく対応することができる「省エネルギー相談地域プラットフォーム」を全国に構築することに加え、省エネ相談地域プラットフォームや自治体（省エネ関連補助金の紹介）、金融機関（設備更新に係る融資の紹介）等、省エネ取組の支援を行う窓口を「全国省エネ推進ネットワーク」としてポータルサイトに公開し、地域における省エネ支援の充実を図る。</t>
    <phoneticPr fontId="5"/>
  </si>
  <si>
    <t>-</t>
    <phoneticPr fontId="5"/>
  </si>
  <si>
    <t>-</t>
    <phoneticPr fontId="5"/>
  </si>
  <si>
    <t>-</t>
    <phoneticPr fontId="5"/>
  </si>
  <si>
    <t>エネルギー使用合理化設備導入促進等対策費補助金</t>
    <phoneticPr fontId="5"/>
  </si>
  <si>
    <t>-</t>
    <phoneticPr fontId="5"/>
  </si>
  <si>
    <t>-</t>
    <phoneticPr fontId="5"/>
  </si>
  <si>
    <t>-</t>
    <phoneticPr fontId="5"/>
  </si>
  <si>
    <t>-</t>
    <phoneticPr fontId="5"/>
  </si>
  <si>
    <t>-</t>
    <phoneticPr fontId="5"/>
  </si>
  <si>
    <t>万kL</t>
    <rPh sb="0" eb="1">
      <t>マン</t>
    </rPh>
    <phoneticPr fontId="5"/>
  </si>
  <si>
    <t>長期エネルギー需給見通し、地球温暖化対策計画の進捗状況</t>
    <phoneticPr fontId="5"/>
  </si>
  <si>
    <t>1tあたりのCO2削減コスト</t>
    <phoneticPr fontId="5"/>
  </si>
  <si>
    <t>当該年度の提案省エネ量を達成する場合の単位コスト</t>
    <phoneticPr fontId="5"/>
  </si>
  <si>
    <t>-</t>
  </si>
  <si>
    <t>-</t>
    <phoneticPr fontId="5"/>
  </si>
  <si>
    <t>-</t>
    <phoneticPr fontId="5"/>
  </si>
  <si>
    <t>-</t>
    <phoneticPr fontId="5"/>
  </si>
  <si>
    <t>-</t>
    <phoneticPr fontId="5"/>
  </si>
  <si>
    <t>診断件数</t>
    <rPh sb="0" eb="2">
      <t>シンダン</t>
    </rPh>
    <rPh sb="2" eb="4">
      <t>ケンスウ</t>
    </rPh>
    <phoneticPr fontId="5"/>
  </si>
  <si>
    <t>件</t>
    <rPh sb="0" eb="1">
      <t>ケン</t>
    </rPh>
    <phoneticPr fontId="5"/>
  </si>
  <si>
    <t>省エネルギー相談地域プラットフォーム件数</t>
    <phoneticPr fontId="5"/>
  </si>
  <si>
    <t>執行額／当該年度の提案省エネ量
省エネ量（１kl）当たりの補助金
＝執行額÷（当該年度の提案省エネ量×耐用年数13年）</t>
    <phoneticPr fontId="5"/>
  </si>
  <si>
    <t>執行額/省エネ量</t>
    <phoneticPr fontId="5"/>
  </si>
  <si>
    <t>738,680,500/(23,437*13)</t>
    <phoneticPr fontId="5"/>
  </si>
  <si>
    <t>973,861,763/(39,019*13)</t>
    <phoneticPr fontId="5"/>
  </si>
  <si>
    <t>6. エネルギー・環境</t>
    <phoneticPr fontId="5"/>
  </si>
  <si>
    <t>6-2. 新エネルギー・省エネルギー</t>
    <phoneticPr fontId="5"/>
  </si>
  <si>
    <t>最終エネルギー消費量
＜産業部門＞
（原油換算百万kl）</t>
    <phoneticPr fontId="5"/>
  </si>
  <si>
    <t>百万kl</t>
    <phoneticPr fontId="5"/>
  </si>
  <si>
    <t>-</t>
    <phoneticPr fontId="5"/>
  </si>
  <si>
    <t>最終エネルギー消費量
＜民生業務部門＞
（原油換算百万kl）</t>
    <phoneticPr fontId="5"/>
  </si>
  <si>
    <t>産業・業務部門の中小企業等に対して、省エネ診断及び省エネルギー相談地域プラットフォームによるその後の省エネ取組支援を推進することに加え、支援した事例を様々な媒体を通じて横展開することで、中小企業等の省エネ取組が促進され、産業・業務部門の最終エネルギー消費量の低減に貢献する。</t>
    <phoneticPr fontId="5"/>
  </si>
  <si>
    <t>省エネ法による報告義務が課されていない中小企業等の省エネ取組を推進する事業であり、エネルギーミックスの省エネ見通し達成の観点からも国が主導して実施すべき事業である。
民間団体等による省エネ支援は、収益性の観点からエネルギー使用量の大きい事業者を対象とした支援に偏りがちであるが、国が本事業を実施することにより、エネルギー使用量の少ない事業者による省エネや運用改善による省エネも推進することができる。</t>
    <phoneticPr fontId="5"/>
  </si>
  <si>
    <t>総合資源エネルギー調査会に設置された省エネルギー小委員会や改正省エネ法等の審議において中小企業における省エネルギーの取組の重要性を指摘されており、政策的優先度が高い。</t>
    <phoneticPr fontId="5"/>
  </si>
  <si>
    <t>学識経験者を含む有識者で構成された審査委員会における厳正な審査を経て採択先を決定している。</t>
    <phoneticPr fontId="5"/>
  </si>
  <si>
    <t>無</t>
  </si>
  <si>
    <t>中小企業等の省エネ取組のきっかけを作るためにも、省エネ診断や省エネルギー相談地域プラットフォームの利用にかかる費用を無料とし、受診のハードルを下げることが必要であり、定額補助として診断に要する経費を負担することは妥当である。</t>
    <phoneticPr fontId="5"/>
  </si>
  <si>
    <t>執行団体の事務費削減、補助事業の効率的実施により単位当たりコスト削減に努めている。</t>
    <phoneticPr fontId="5"/>
  </si>
  <si>
    <t>執行団体への支払に際しては、支払額、その明細及びその根拠を示す書類等を整え、経済産業省に報告し、その了解を得た上で請求し、妥当性を確認の上、実施している。</t>
    <phoneticPr fontId="5"/>
  </si>
  <si>
    <t>事業者の採択時に外部有識者による審査委員会を実施し、費目・使途が事業目的に即し、真に必要な経費か否かを精査するとともに、支出の妥当性については確定検査等で厳正に精査している。</t>
    <phoneticPr fontId="5"/>
  </si>
  <si>
    <t>‐</t>
  </si>
  <si>
    <t>専門家派遣にあたり、できるだけ診断先の近くに所在する専門家を選定する等、効率的に実施する工夫をしている。</t>
    <phoneticPr fontId="5"/>
  </si>
  <si>
    <t>成果目標に見合う成果実績が得られた。</t>
    <phoneticPr fontId="5"/>
  </si>
  <si>
    <t>中小企業に対し省エネ診断に要する費用を直接支援する場合と比較し、中小企業に省エネ診断の受診を働きかけることができる（省エネ診断の）実施機関の活動を支援することによって、省エネ取組に関心のない中小企業に対しても省エネ取組を促すことができ、効果的である。</t>
    <phoneticPr fontId="5"/>
  </si>
  <si>
    <t>省エネ診断は目標件数を達成し、概ね当初見込みに見合った実績となった。</t>
    <phoneticPr fontId="5"/>
  </si>
  <si>
    <t>本事業で収集した省エネ取組事例や省エネ技術等について、Webページを含め様々な媒体を通じて幅広く分かりやすく情報提供している。</t>
    <phoneticPr fontId="5"/>
  </si>
  <si>
    <t>省エネルギー相談地域プラットフォームについては、中小企業のニーズをふまえつつ引き続き全国への展開を目指し、支援や診断スキルの向上など、自走化に向けた取組を進める。省エネ無料診断については、自治体や商工会議所、事業組合等と連携して事業者の関心を掘り起こすことで、省エネ取組への関心の有無に関わらず幅広い業種の事業者に対して受診を促し、省エネ取組の一層の推進に努める。</t>
    <phoneticPr fontId="5"/>
  </si>
  <si>
    <t>省エネルギー相談地域プラットフォーム事業においては、支援事業者数が前年度と比較し、増加している（2018年度：914者→2019年度：1,235者）。一方で、省エネ無料診断事業の件数は前年度と比較し若干の減少となった。</t>
    <phoneticPr fontId="5"/>
  </si>
  <si>
    <t>504</t>
    <phoneticPr fontId="5"/>
  </si>
  <si>
    <t>452</t>
    <phoneticPr fontId="5"/>
  </si>
  <si>
    <t>485</t>
    <phoneticPr fontId="5"/>
  </si>
  <si>
    <t>394</t>
    <phoneticPr fontId="5"/>
  </si>
  <si>
    <t>370</t>
    <phoneticPr fontId="5"/>
  </si>
  <si>
    <t>327</t>
    <phoneticPr fontId="5"/>
  </si>
  <si>
    <t>342</t>
    <phoneticPr fontId="5"/>
  </si>
  <si>
    <t>255</t>
    <phoneticPr fontId="5"/>
  </si>
  <si>
    <t>532</t>
    <phoneticPr fontId="5"/>
  </si>
  <si>
    <t>執行額／CO2削減量（※）
※省エネ量目標値に産業及び業務部門の平均排出係数（2.65t-CO2/kl）及び設備の平均耐用年数(13年）を乗じる</t>
    <phoneticPr fontId="5"/>
  </si>
  <si>
    <t>円/kL</t>
    <phoneticPr fontId="5"/>
  </si>
  <si>
    <t>1,068,818,000/(44,546*13)</t>
    <phoneticPr fontId="5"/>
  </si>
  <si>
    <t>961,936,000/(44,546*13)</t>
    <phoneticPr fontId="5"/>
  </si>
  <si>
    <t>A.一般社団法人省エネルギーセンター</t>
    <phoneticPr fontId="5"/>
  </si>
  <si>
    <t>事業費</t>
    <rPh sb="0" eb="2">
      <t>ジギョウ</t>
    </rPh>
    <rPh sb="2" eb="3">
      <t>ヒ</t>
    </rPh>
    <phoneticPr fontId="5"/>
  </si>
  <si>
    <t>人件費</t>
    <rPh sb="0" eb="3">
      <t>ジンケンヒ</t>
    </rPh>
    <phoneticPr fontId="5"/>
  </si>
  <si>
    <t>諸経費</t>
    <rPh sb="0" eb="3">
      <t>ショケイヒ</t>
    </rPh>
    <phoneticPr fontId="5"/>
  </si>
  <si>
    <t>専門家の謝金、専門家の現地訪問旅費等</t>
    <phoneticPr fontId="5"/>
  </si>
  <si>
    <t>技術的知見に基づく診断報告書の作成、専門家に対する適切な情報提供等</t>
    <phoneticPr fontId="5"/>
  </si>
  <si>
    <t>事務所賃借料、備品等借料、光熱水料等</t>
    <phoneticPr fontId="5"/>
  </si>
  <si>
    <t>事業費</t>
    <phoneticPr fontId="5"/>
  </si>
  <si>
    <t>人件費</t>
    <phoneticPr fontId="5"/>
  </si>
  <si>
    <t>中小企業等に対する省エネ取組支援に係る専門家の謝金・旅費等</t>
    <phoneticPr fontId="5"/>
  </si>
  <si>
    <t>補助事業の管理運営業務の作業時間に対する人件費等</t>
    <phoneticPr fontId="5"/>
  </si>
  <si>
    <t>-</t>
    <phoneticPr fontId="5"/>
  </si>
  <si>
    <t>-</t>
    <phoneticPr fontId="5"/>
  </si>
  <si>
    <t>一般財団法人省エネルギーセンター</t>
    <phoneticPr fontId="5"/>
  </si>
  <si>
    <t>省エネルギー対策導入促進事業費補助事業（省エネ無料診断事業及び省エネに関する情報提供事業）の執行業務</t>
    <phoneticPr fontId="5"/>
  </si>
  <si>
    <t>補助金等交付</t>
  </si>
  <si>
    <t>一般社団法人環境共創イニシアチブ</t>
    <phoneticPr fontId="5"/>
  </si>
  <si>
    <t>省エネルギー対策導入促進事業費補助事業（省エネルギー相談地域プラットフォーム構築事業及び地域の省エネ推進情報提供事業）の執行業務</t>
    <phoneticPr fontId="5"/>
  </si>
  <si>
    <t>一般社団法人エネルギーマネジメント協会</t>
    <phoneticPr fontId="5"/>
  </si>
  <si>
    <t>福岡県・大分県・長崎県・佐賀県・山口県・広島県・岡山県の中小企業等に対する省エネ支援</t>
    <phoneticPr fontId="5"/>
  </si>
  <si>
    <t>一般社団法人省エネプラットフォーム協会</t>
    <phoneticPr fontId="5"/>
  </si>
  <si>
    <t>滋賀県・京都府・大阪府・兵庫県・奈良県・和歌山県の中小企業等に対する省エネ支援</t>
    <phoneticPr fontId="5"/>
  </si>
  <si>
    <t>-</t>
    <phoneticPr fontId="5"/>
  </si>
  <si>
    <t>一般社団法人カーボンマネジメントイニシアティブ</t>
    <phoneticPr fontId="5"/>
  </si>
  <si>
    <t>東京都・埼玉県・千葉県・神奈川県・宮城県・福島県・山形県・大阪府の中小企業等に対する省エネ支援</t>
    <phoneticPr fontId="5"/>
  </si>
  <si>
    <t>一般社団法人ネット・ゼロ・エネルギー協会</t>
    <phoneticPr fontId="5"/>
  </si>
  <si>
    <t>福岡県・佐賀県・沖縄県、大分県　中津市・日田市、長崎県　諫早市・大村市・東彼杵町・波佐見町・川棚町・佐世保市・松浦市の中小企業等に対する省エネ支援</t>
    <phoneticPr fontId="5"/>
  </si>
  <si>
    <t>一般社団法人エネルギーから経済を考える経営者ネットワーク会議</t>
    <phoneticPr fontId="5"/>
  </si>
  <si>
    <t>神奈川県・千葉県・埼玉県の中小企業等に対する省エネ支援</t>
    <phoneticPr fontId="5"/>
  </si>
  <si>
    <t>一般社団法人エコエネ技術士ネット</t>
    <phoneticPr fontId="5"/>
  </si>
  <si>
    <t>岡山県の中小企業等に対する省エネ支援</t>
    <phoneticPr fontId="5"/>
  </si>
  <si>
    <t>特定非営利活動法人うつくしまＮＰＯネットワーク</t>
    <phoneticPr fontId="5"/>
  </si>
  <si>
    <t>福島県の中小企業等に対する省エネ支援</t>
    <phoneticPr fontId="5"/>
  </si>
  <si>
    <t>一般社団法人沖縄ＣＯ２削減推進協議会</t>
    <phoneticPr fontId="5"/>
  </si>
  <si>
    <t>沖縄県の中小企業等に対する省エネ支援</t>
    <phoneticPr fontId="5"/>
  </si>
  <si>
    <t>一般社団法人資源エネルギー研究協会</t>
    <phoneticPr fontId="5"/>
  </si>
  <si>
    <t>東京都・神奈川県の中小企業等に対する省エネ支援</t>
    <phoneticPr fontId="5"/>
  </si>
  <si>
    <t>-</t>
    <phoneticPr fontId="5"/>
  </si>
  <si>
    <t>一般社団法人静岡県環境資源協会</t>
    <phoneticPr fontId="5"/>
  </si>
  <si>
    <t>静岡県の中小企業等に対する省エネ支援</t>
    <phoneticPr fontId="5"/>
  </si>
  <si>
    <t>地球温暖化対策計画フォローアップに基づく省エネ量（平成25年度からの累計値）
※令和元年度実績は令和2年度末に集計</t>
    <rPh sb="41" eb="43">
      <t>レイワ</t>
    </rPh>
    <rPh sb="43" eb="44">
      <t>モト</t>
    </rPh>
    <rPh sb="49" eb="51">
      <t>レイワ</t>
    </rPh>
    <phoneticPr fontId="5"/>
  </si>
  <si>
    <t>省エネ診断等による業務部門における徹底的なエネルギー管理の実施により令和12年度の省エネ効果235.3万kLを目指す。それに向け、令和2年度の省エネ効果目標を104万kLとする。</t>
    <rPh sb="34" eb="36">
      <t>レイワ</t>
    </rPh>
    <rPh sb="65" eb="67">
      <t>レイワ</t>
    </rPh>
    <phoneticPr fontId="5"/>
  </si>
  <si>
    <t>令和2年度までに平成29年度における1tあたりのCO2削減コストの1割を削減する。</t>
    <rPh sb="0" eb="2">
      <t>レイワ</t>
    </rPh>
    <phoneticPr fontId="5"/>
  </si>
  <si>
    <t>パリ協定に基づく成長戦略としての長期戦略（令和元年6月11日　閣議決定)
エネルギー基本計画（平成30年7月3日　閣議決定）
長期エネルギー需給見通し（平成27年7月16日）
エネルギー革新戦略（平成28年4月19日）
日本再興戦略２０１６（平成28年6月2日　閣議決定）
エネルギーの使用の合理化等に関する法律の一部を改正する法律案に対する付帯決議（第196回通常国会　平成30年5月23日　衆・経産委、6月5日  参・経産委）</t>
    <phoneticPr fontId="5"/>
  </si>
  <si>
    <t>-</t>
    <phoneticPr fontId="5"/>
  </si>
  <si>
    <t>人材やノウハウ不足で十分なエネルギー管理を行うことができない中小企業も多く、省エネに関する知識や情報の提供及び省エネ取組に対する支援のニーズがある。</t>
    <rPh sb="0" eb="1">
      <t>ヒト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</si>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</sst>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72590</xdr:colOff>
      <xdr:row>742</xdr:row>
      <xdr:rowOff>0</xdr:rowOff>
    </xdr:from>
    <xdr:to>
      <xdr:col>46</xdr:col>
      <xdr:colOff>31892</xdr:colOff>
      <xdr:row>765</xdr:row>
      <xdr:rowOff>133594</xdr:rowOff>
    </xdr:to>
    <xdr:grpSp>
      <xdr:nvGrpSpPr>
        <xdr:cNvPr id="2" name="グループ化 1"/>
        <xdr:cNvGrpSpPr/>
      </xdr:nvGrpSpPr>
      <xdr:grpSpPr>
        <a:xfrm>
          <a:off x="1914090" y="43764200"/>
          <a:ext cx="6588702" cy="9182344"/>
          <a:chOff x="2009375" y="45929468"/>
          <a:chExt cx="6504778" cy="9186880"/>
        </a:xfrm>
      </xdr:grpSpPr>
      <xdr:sp macro="" textlink="">
        <xdr:nvSpPr>
          <xdr:cNvPr id="3" name="テキスト ボックス 52"/>
          <xdr:cNvSpPr txBox="1"/>
        </xdr:nvSpPr>
        <xdr:spPr bwMode="auto">
          <a:xfrm>
            <a:off x="4343977" y="45929468"/>
            <a:ext cx="1936750" cy="996791"/>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970.6</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xdr:cNvSpPr/>
        </xdr:nvSpPr>
        <xdr:spPr bwMode="auto">
          <a:xfrm>
            <a:off x="3372716" y="46954209"/>
            <a:ext cx="3924019" cy="990614"/>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省エネ・節電診断、省エネに係る情報提供、中小企業等に寄り添った省エネ支援等を実施する民間団体等への補助を実施</a:t>
            </a:r>
          </a:p>
        </xdr:txBody>
      </xdr:sp>
      <xdr:sp macro="" textlink="">
        <xdr:nvSpPr>
          <xdr:cNvPr id="5" name="大かっこ 4"/>
          <xdr:cNvSpPr/>
        </xdr:nvSpPr>
        <xdr:spPr bwMode="auto">
          <a:xfrm>
            <a:off x="5940785" y="50212171"/>
            <a:ext cx="2556061" cy="1732947"/>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1" fontAlgn="auto" latinLnBrk="0" hangingPunct="1"/>
            <a:r>
              <a:rPr kumimoji="1" lang="ja-JP" altLang="ja-JP" sz="1400" b="0" i="0" baseline="0">
                <a:effectLst/>
                <a:latin typeface="+mn-lt"/>
                <a:ea typeface="+mn-ea"/>
                <a:cs typeface="+mn-cs"/>
              </a:rPr>
              <a:t>各地域の中小企業等の省エネ取組を支援する者（省エネルギー相談地域プラットフォーム）に対する審査及び補助金交付を実施</a:t>
            </a:r>
            <a:r>
              <a:rPr kumimoji="1" lang="en-US" altLang="ja-JP" sz="1400" b="0" i="0" baseline="0">
                <a:effectLst/>
                <a:latin typeface="+mn-lt"/>
                <a:ea typeface="+mn-ea"/>
                <a:cs typeface="+mn-cs"/>
              </a:rPr>
              <a:t> </a:t>
            </a:r>
            <a:r>
              <a:rPr kumimoji="1" lang="ja-JP" altLang="en-US" sz="1400" b="0" i="0" baseline="0">
                <a:effectLst/>
                <a:latin typeface="+mn-lt"/>
                <a:ea typeface="+mn-ea"/>
                <a:cs typeface="+mn-cs"/>
              </a:rPr>
              <a:t>等</a:t>
            </a:r>
            <a:endParaRPr lang="ja-JP" altLang="ja-JP" sz="1400">
              <a:effectLst/>
            </a:endParaRPr>
          </a:p>
        </xdr:txBody>
      </xdr:sp>
      <xdr:sp macro="" textlink="">
        <xdr:nvSpPr>
          <xdr:cNvPr id="6" name="テキスト ボックス 56"/>
          <xdr:cNvSpPr txBox="1"/>
        </xdr:nvSpPr>
        <xdr:spPr bwMode="auto">
          <a:xfrm>
            <a:off x="2617830" y="48792781"/>
            <a:ext cx="1323783" cy="272392"/>
          </a:xfrm>
          <a:prstGeom prst="rect">
            <a:avLst/>
          </a:prstGeom>
          <a:noFill/>
          <a:ln w="9525" cmpd="sng">
            <a:no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58"/>
          <xdr:cNvSpPr txBox="1"/>
        </xdr:nvSpPr>
        <xdr:spPr bwMode="auto">
          <a:xfrm>
            <a:off x="6118710" y="49133002"/>
            <a:ext cx="2209922" cy="980057"/>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環境共創イニシアチブ</a:t>
            </a:r>
            <a:endPar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sysClr val="windowText" lastClr="000000"/>
                </a:solidFill>
                <a:effectLst/>
                <a:uLnTx/>
                <a:uFillTx/>
                <a:latin typeface="+mn-lt"/>
                <a:ea typeface="ＭＳ Ｐゴシック"/>
                <a:cs typeface="+mn-cs"/>
              </a:rPr>
              <a:t>497.7</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60"/>
          <xdr:cNvSpPr txBox="1"/>
        </xdr:nvSpPr>
        <xdr:spPr bwMode="auto">
          <a:xfrm>
            <a:off x="6608179" y="48798223"/>
            <a:ext cx="1259376" cy="272392"/>
          </a:xfrm>
          <a:prstGeom prst="rect">
            <a:avLst/>
          </a:prstGeom>
          <a:noFill/>
          <a:ln w="9525" cmpd="sng">
            <a:no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 name="直線矢印コネクタ 8"/>
          <xdr:cNvCxnSpPr/>
        </xdr:nvCxnSpPr>
        <xdr:spPr bwMode="auto">
          <a:xfrm flipV="1">
            <a:off x="3219286" y="48330098"/>
            <a:ext cx="4040727" cy="2"/>
          </a:xfrm>
          <a:prstGeom prst="straightConnector1">
            <a:avLst/>
          </a:prstGeom>
          <a:noFill/>
          <a:ln w="76200" cap="flat" cmpd="sng" algn="ctr">
            <a:solidFill>
              <a:sysClr val="windowText" lastClr="000000"/>
            </a:solidFill>
            <a:prstDash val="solid"/>
            <a:tailEnd type="none"/>
          </a:ln>
          <a:effectLst/>
        </xdr:spPr>
      </xdr:cxnSp>
      <xdr:cxnSp macro="">
        <xdr:nvCxnSpPr>
          <xdr:cNvPr id="10" name="直線矢印コネクタ 9"/>
          <xdr:cNvCxnSpPr/>
        </xdr:nvCxnSpPr>
        <xdr:spPr bwMode="auto">
          <a:xfrm>
            <a:off x="7274835" y="52167930"/>
            <a:ext cx="0" cy="413643"/>
          </a:xfrm>
          <a:prstGeom prst="straightConnector1">
            <a:avLst/>
          </a:prstGeom>
          <a:noFill/>
          <a:ln w="76200" cap="flat" cmpd="sng" algn="ctr">
            <a:solidFill>
              <a:sysClr val="windowText" lastClr="000000"/>
            </a:solidFill>
            <a:prstDash val="solid"/>
            <a:tailEnd type="arrow"/>
          </a:ln>
          <a:effectLst/>
        </xdr:spPr>
      </xdr:cxnSp>
      <xdr:sp macro="" textlink="">
        <xdr:nvSpPr>
          <xdr:cNvPr id="11" name="テキスト ボックス 60"/>
          <xdr:cNvSpPr txBox="1"/>
        </xdr:nvSpPr>
        <xdr:spPr bwMode="auto">
          <a:xfrm>
            <a:off x="6583098" y="52628154"/>
            <a:ext cx="1327725" cy="271157"/>
          </a:xfrm>
          <a:prstGeom prst="rect">
            <a:avLst/>
          </a:prstGeom>
          <a:noFill/>
          <a:ln w="9525" cmpd="sng">
            <a:no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大かっこ 11"/>
          <xdr:cNvSpPr/>
        </xdr:nvSpPr>
        <xdr:spPr bwMode="auto">
          <a:xfrm>
            <a:off x="5949882" y="54058697"/>
            <a:ext cx="2564271" cy="1057651"/>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各地域において中小企業等による省エネの取組に対してきめ細かな支援を実施　</a:t>
            </a:r>
          </a:p>
        </xdr:txBody>
      </xdr:sp>
      <xdr:sp macro="" textlink="">
        <xdr:nvSpPr>
          <xdr:cNvPr id="16" name="テキスト ボックス 15"/>
          <xdr:cNvSpPr txBox="1"/>
        </xdr:nvSpPr>
        <xdr:spPr bwMode="auto">
          <a:xfrm>
            <a:off x="2203607" y="49133002"/>
            <a:ext cx="2209922" cy="980057"/>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一般財団法人</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省エネルギーセンター</a:t>
            </a:r>
            <a:b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472.9</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大かっこ 16"/>
          <xdr:cNvSpPr/>
        </xdr:nvSpPr>
        <xdr:spPr bwMode="auto">
          <a:xfrm>
            <a:off x="2009375" y="50212171"/>
            <a:ext cx="2545872" cy="1732947"/>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工場・事業場に専門家を派遣し、省エネ診断を実施</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省エネセミナーに講師を派遣</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省エネ事例や省エネ技術に係る情報提供を実施　等</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テキスト ボックス 58"/>
          <xdr:cNvSpPr txBox="1"/>
        </xdr:nvSpPr>
        <xdr:spPr bwMode="auto">
          <a:xfrm>
            <a:off x="6134609" y="52933435"/>
            <a:ext cx="2209922" cy="972635"/>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51</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331.0</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editAs="oneCell">
    <xdr:from>
      <xdr:col>17</xdr:col>
      <xdr:colOff>36276</xdr:colOff>
      <xdr:row>748</xdr:row>
      <xdr:rowOff>253241</xdr:rowOff>
    </xdr:from>
    <xdr:to>
      <xdr:col>17</xdr:col>
      <xdr:colOff>40362</xdr:colOff>
      <xdr:row>749</xdr:row>
      <xdr:rowOff>326295</xdr:rowOff>
    </xdr:to>
    <xdr:cxnSp macro="">
      <xdr:nvCxnSpPr>
        <xdr:cNvPr id="20" name="直線矢印コネクタ 19"/>
        <xdr:cNvCxnSpPr/>
      </xdr:nvCxnSpPr>
      <xdr:spPr bwMode="auto">
        <a:xfrm>
          <a:off x="3120562" y="45900670"/>
          <a:ext cx="4086" cy="426837"/>
        </a:xfrm>
        <a:prstGeom prst="straightConnector1">
          <a:avLst/>
        </a:prstGeom>
        <a:noFill/>
        <a:ln w="76200" cap="flat" cmpd="sng" algn="ctr">
          <a:solidFill>
            <a:sysClr val="windowText" lastClr="000000"/>
          </a:solidFill>
          <a:prstDash val="solid"/>
          <a:tailEnd type="arrow"/>
        </a:ln>
        <a:effectLst/>
      </xdr:spPr>
    </xdr:cxnSp>
    <xdr:clientData/>
  </xdr:twoCellAnchor>
  <xdr:twoCellAnchor editAs="oneCell">
    <xdr:from>
      <xdr:col>39</xdr:col>
      <xdr:colOff>57756</xdr:colOff>
      <xdr:row>748</xdr:row>
      <xdr:rowOff>247193</xdr:rowOff>
    </xdr:from>
    <xdr:to>
      <xdr:col>39</xdr:col>
      <xdr:colOff>57756</xdr:colOff>
      <xdr:row>749</xdr:row>
      <xdr:rowOff>320247</xdr:rowOff>
    </xdr:to>
    <xdr:cxnSp macro="">
      <xdr:nvCxnSpPr>
        <xdr:cNvPr id="21" name="直線矢印コネクタ 20"/>
        <xdr:cNvCxnSpPr/>
      </xdr:nvCxnSpPr>
      <xdr:spPr bwMode="auto">
        <a:xfrm>
          <a:off x="7133470" y="45894622"/>
          <a:ext cx="0" cy="426837"/>
        </a:xfrm>
        <a:prstGeom prst="straightConnector1">
          <a:avLst/>
        </a:prstGeom>
        <a:noFill/>
        <a:ln w="76200" cap="flat" cmpd="sng" algn="ctr">
          <a:solidFill>
            <a:sysClr val="windowText" lastClr="000000"/>
          </a:solidFill>
          <a:prstDash val="solid"/>
          <a:tailEnd type="arrow"/>
        </a:ln>
        <a:effectLst/>
      </xdr:spPr>
    </xdr:cxnSp>
    <xdr:clientData/>
  </xdr:twoCellAnchor>
  <xdr:twoCellAnchor editAs="oneCell">
    <xdr:from>
      <xdr:col>28</xdr:col>
      <xdr:colOff>0</xdr:colOff>
      <xdr:row>747</xdr:row>
      <xdr:rowOff>263082</xdr:rowOff>
    </xdr:from>
    <xdr:to>
      <xdr:col>28</xdr:col>
      <xdr:colOff>0</xdr:colOff>
      <xdr:row>748</xdr:row>
      <xdr:rowOff>320053</xdr:rowOff>
    </xdr:to>
    <xdr:cxnSp macro="">
      <xdr:nvCxnSpPr>
        <xdr:cNvPr id="22" name="直線矢印コネクタ 21"/>
        <xdr:cNvCxnSpPr/>
      </xdr:nvCxnSpPr>
      <xdr:spPr bwMode="auto">
        <a:xfrm>
          <a:off x="5080000" y="45556725"/>
          <a:ext cx="0" cy="410758"/>
        </a:xfrm>
        <a:prstGeom prst="straightConnector1">
          <a:avLst/>
        </a:prstGeom>
        <a:noFill/>
        <a:ln w="76200" cap="flat" cmpd="sng" algn="ctr">
          <a:solidFill>
            <a:sysClr val="windowText" lastClr="000000"/>
          </a:solidFill>
          <a:prstDash val="solid"/>
          <a:tailEnd type="non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249</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517</v>
      </c>
      <c r="H5" s="560"/>
      <c r="I5" s="560"/>
      <c r="J5" s="560"/>
      <c r="K5" s="560"/>
      <c r="L5" s="560"/>
      <c r="M5" s="561" t="s">
        <v>66</v>
      </c>
      <c r="N5" s="562"/>
      <c r="O5" s="562"/>
      <c r="P5" s="562"/>
      <c r="Q5" s="562"/>
      <c r="R5" s="563"/>
      <c r="S5" s="564" t="s">
        <v>534</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2">
      <c r="A6" s="728" t="s">
        <v>4</v>
      </c>
      <c r="B6" s="729"/>
      <c r="C6" s="729"/>
      <c r="D6" s="729"/>
      <c r="E6" s="729"/>
      <c r="F6" s="729"/>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49" customHeight="1" x14ac:dyDescent="0.2">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676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地球温暖化対策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中小企業対策、エネルギー対策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1000</v>
      </c>
      <c r="Q13" s="117"/>
      <c r="R13" s="117"/>
      <c r="S13" s="117"/>
      <c r="T13" s="117"/>
      <c r="U13" s="117"/>
      <c r="V13" s="118"/>
      <c r="W13" s="116">
        <v>1200</v>
      </c>
      <c r="X13" s="117"/>
      <c r="Y13" s="117"/>
      <c r="Z13" s="117"/>
      <c r="AA13" s="117"/>
      <c r="AB13" s="117"/>
      <c r="AC13" s="118"/>
      <c r="AD13" s="116">
        <v>1069</v>
      </c>
      <c r="AE13" s="117"/>
      <c r="AF13" s="117"/>
      <c r="AG13" s="117"/>
      <c r="AH13" s="117"/>
      <c r="AI13" s="117"/>
      <c r="AJ13" s="118"/>
      <c r="AK13" s="116">
        <v>961</v>
      </c>
      <c r="AL13" s="117"/>
      <c r="AM13" s="117"/>
      <c r="AN13" s="117"/>
      <c r="AO13" s="117"/>
      <c r="AP13" s="117"/>
      <c r="AQ13" s="118"/>
      <c r="AR13" s="113" t="s">
        <v>572</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573</v>
      </c>
      <c r="Q14" s="117"/>
      <c r="R14" s="117"/>
      <c r="S14" s="117"/>
      <c r="T14" s="117"/>
      <c r="U14" s="117"/>
      <c r="V14" s="118"/>
      <c r="W14" s="116" t="s">
        <v>572</v>
      </c>
      <c r="X14" s="117"/>
      <c r="Y14" s="117"/>
      <c r="Z14" s="117"/>
      <c r="AA14" s="117"/>
      <c r="AB14" s="117"/>
      <c r="AC14" s="118"/>
      <c r="AD14" s="116" t="s">
        <v>573</v>
      </c>
      <c r="AE14" s="117"/>
      <c r="AF14" s="117"/>
      <c r="AG14" s="117"/>
      <c r="AH14" s="117"/>
      <c r="AI14" s="117"/>
      <c r="AJ14" s="118"/>
      <c r="AK14" s="116" t="s">
        <v>573</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572</v>
      </c>
      <c r="AL15" s="117"/>
      <c r="AM15" s="117"/>
      <c r="AN15" s="117"/>
      <c r="AO15" s="117"/>
      <c r="AP15" s="117"/>
      <c r="AQ15" s="118"/>
      <c r="AR15" s="116" t="s">
        <v>677</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572</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573</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573</v>
      </c>
      <c r="Q17" s="117"/>
      <c r="R17" s="117"/>
      <c r="S17" s="117"/>
      <c r="T17" s="117"/>
      <c r="U17" s="117"/>
      <c r="V17" s="118"/>
      <c r="W17" s="116" t="s">
        <v>574</v>
      </c>
      <c r="X17" s="117"/>
      <c r="Y17" s="117"/>
      <c r="Z17" s="117"/>
      <c r="AA17" s="117"/>
      <c r="AB17" s="117"/>
      <c r="AC17" s="118"/>
      <c r="AD17" s="116" t="s">
        <v>573</v>
      </c>
      <c r="AE17" s="117"/>
      <c r="AF17" s="117"/>
      <c r="AG17" s="117"/>
      <c r="AH17" s="117"/>
      <c r="AI17" s="117"/>
      <c r="AJ17" s="118"/>
      <c r="AK17" s="116" t="s">
        <v>573</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1000</v>
      </c>
      <c r="Q18" s="123"/>
      <c r="R18" s="123"/>
      <c r="S18" s="123"/>
      <c r="T18" s="123"/>
      <c r="U18" s="123"/>
      <c r="V18" s="124"/>
      <c r="W18" s="122">
        <f>SUM(W13:AC17)</f>
        <v>1200</v>
      </c>
      <c r="X18" s="123"/>
      <c r="Y18" s="123"/>
      <c r="Z18" s="123"/>
      <c r="AA18" s="123"/>
      <c r="AB18" s="123"/>
      <c r="AC18" s="124"/>
      <c r="AD18" s="122">
        <f>SUM(AD13:AJ17)</f>
        <v>1069</v>
      </c>
      <c r="AE18" s="123"/>
      <c r="AF18" s="123"/>
      <c r="AG18" s="123"/>
      <c r="AH18" s="123"/>
      <c r="AI18" s="123"/>
      <c r="AJ18" s="124"/>
      <c r="AK18" s="122">
        <f>SUM(AK13:AQ17)</f>
        <v>961</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739</v>
      </c>
      <c r="Q19" s="117"/>
      <c r="R19" s="117"/>
      <c r="S19" s="117"/>
      <c r="T19" s="117"/>
      <c r="U19" s="117"/>
      <c r="V19" s="118"/>
      <c r="W19" s="116">
        <v>974</v>
      </c>
      <c r="X19" s="117"/>
      <c r="Y19" s="117"/>
      <c r="Z19" s="117"/>
      <c r="AA19" s="117"/>
      <c r="AB19" s="117"/>
      <c r="AC19" s="118"/>
      <c r="AD19" s="116">
        <v>970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0.73899999999999999</v>
      </c>
      <c r="Q20" s="540"/>
      <c r="R20" s="540"/>
      <c r="S20" s="540"/>
      <c r="T20" s="540"/>
      <c r="U20" s="540"/>
      <c r="V20" s="540"/>
      <c r="W20" s="540">
        <f t="shared" ref="W20" si="0">IF(W18=0, "-", SUM(W19)/W18)</f>
        <v>0.81166666666666665</v>
      </c>
      <c r="X20" s="540"/>
      <c r="Y20" s="540"/>
      <c r="Z20" s="540"/>
      <c r="AA20" s="540"/>
      <c r="AB20" s="540"/>
      <c r="AC20" s="540"/>
      <c r="AD20" s="540">
        <f t="shared" ref="AD20" si="1">IF(AD18=0, "-", SUM(AD19)/AD18)</f>
        <v>0.90739008419083256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f>IF(P19=0, "-", SUM(P19)/SUM(P13,P14))</f>
        <v>0.73899999999999999</v>
      </c>
      <c r="Q21" s="540"/>
      <c r="R21" s="540"/>
      <c r="S21" s="540"/>
      <c r="T21" s="540"/>
      <c r="U21" s="540"/>
      <c r="V21" s="540"/>
      <c r="W21" s="540">
        <f t="shared" ref="W21" si="2">IF(W19=0, "-", SUM(W19)/SUM(W13,W14))</f>
        <v>0.81166666666666665</v>
      </c>
      <c r="X21" s="540"/>
      <c r="Y21" s="540"/>
      <c r="Z21" s="540"/>
      <c r="AA21" s="540"/>
      <c r="AB21" s="540"/>
      <c r="AC21" s="540"/>
      <c r="AD21" s="540">
        <f t="shared" ref="AD21" si="3">IF(AD19=0, "-", SUM(AD19)/SUM(AD13,AD14))</f>
        <v>0.90739008419083256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575</v>
      </c>
      <c r="H23" s="191"/>
      <c r="I23" s="191"/>
      <c r="J23" s="191"/>
      <c r="K23" s="191"/>
      <c r="L23" s="191"/>
      <c r="M23" s="191"/>
      <c r="N23" s="191"/>
      <c r="O23" s="192"/>
      <c r="P23" s="113">
        <v>961</v>
      </c>
      <c r="Q23" s="114"/>
      <c r="R23" s="114"/>
      <c r="S23" s="114"/>
      <c r="T23" s="114"/>
      <c r="U23" s="114"/>
      <c r="V23" s="115"/>
      <c r="W23" s="113" t="s">
        <v>576</v>
      </c>
      <c r="X23" s="114"/>
      <c r="Y23" s="114"/>
      <c r="Z23" s="114"/>
      <c r="AA23" s="114"/>
      <c r="AB23" s="114"/>
      <c r="AC23" s="115"/>
      <c r="AD23" s="207" t="s">
        <v>577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961</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580</v>
      </c>
      <c r="AR31" s="140"/>
      <c r="AS31" s="141" t="s">
        <v>236</v>
      </c>
      <c r="AT31" s="176"/>
      <c r="AU31" s="275">
        <v>2</v>
      </c>
      <c r="AV31" s="275"/>
      <c r="AW31" s="383" t="s">
        <v>181</v>
      </c>
      <c r="AX31" s="384"/>
    </row>
    <row r="32" spans="1:50" ht="23.25" customHeight="1" x14ac:dyDescent="0.2">
      <c r="A32" s="516"/>
      <c r="B32" s="514"/>
      <c r="C32" s="514"/>
      <c r="D32" s="514"/>
      <c r="E32" s="514"/>
      <c r="F32" s="515"/>
      <c r="G32" s="541" t="s">
        <v>674</v>
      </c>
      <c r="H32" s="542"/>
      <c r="I32" s="542"/>
      <c r="J32" s="542"/>
      <c r="K32" s="542"/>
      <c r="L32" s="542"/>
      <c r="M32" s="542"/>
      <c r="N32" s="542"/>
      <c r="O32" s="543"/>
      <c r="P32" s="165" t="s">
        <v>673</v>
      </c>
      <c r="Q32" s="165"/>
      <c r="R32" s="165"/>
      <c r="S32" s="165"/>
      <c r="T32" s="165"/>
      <c r="U32" s="165"/>
      <c r="V32" s="165"/>
      <c r="W32" s="165"/>
      <c r="X32" s="236"/>
      <c r="Y32" s="342" t="s">
        <v>12</v>
      </c>
      <c r="Z32" s="550"/>
      <c r="AA32" s="551"/>
      <c r="AB32" s="552" t="s">
        <v>581</v>
      </c>
      <c r="AC32" s="552"/>
      <c r="AD32" s="552"/>
      <c r="AE32" s="368">
        <v>48.3</v>
      </c>
      <c r="AF32" s="369"/>
      <c r="AG32" s="369"/>
      <c r="AH32" s="369"/>
      <c r="AI32" s="368">
        <v>58.6</v>
      </c>
      <c r="AJ32" s="369"/>
      <c r="AK32" s="369"/>
      <c r="AL32" s="369"/>
      <c r="AM32" s="368" t="s">
        <v>578</v>
      </c>
      <c r="AN32" s="369"/>
      <c r="AO32" s="369"/>
      <c r="AP32" s="369"/>
      <c r="AQ32" s="119" t="s">
        <v>576</v>
      </c>
      <c r="AR32" s="120"/>
      <c r="AS32" s="120"/>
      <c r="AT32" s="121"/>
      <c r="AU32" s="369" t="s">
        <v>579</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581</v>
      </c>
      <c r="AC33" s="523"/>
      <c r="AD33" s="523"/>
      <c r="AE33" s="368">
        <v>65.400000000000006</v>
      </c>
      <c r="AF33" s="369"/>
      <c r="AG33" s="369"/>
      <c r="AH33" s="369"/>
      <c r="AI33" s="368">
        <v>78.5</v>
      </c>
      <c r="AJ33" s="369"/>
      <c r="AK33" s="369"/>
      <c r="AL33" s="369"/>
      <c r="AM33" s="368">
        <v>91.5</v>
      </c>
      <c r="AN33" s="369"/>
      <c r="AO33" s="369"/>
      <c r="AP33" s="369"/>
      <c r="AQ33" s="119" t="s">
        <v>578</v>
      </c>
      <c r="AR33" s="120"/>
      <c r="AS33" s="120"/>
      <c r="AT33" s="121"/>
      <c r="AU33" s="369">
        <v>104</v>
      </c>
      <c r="AV33" s="369"/>
      <c r="AW33" s="369"/>
      <c r="AX33" s="371"/>
    </row>
    <row r="34" spans="1:50" ht="65.150000000000006"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f>(AE32/AE33)*100</f>
        <v>73.853211009174302</v>
      </c>
      <c r="AF34" s="369"/>
      <c r="AG34" s="369"/>
      <c r="AH34" s="369"/>
      <c r="AI34" s="368">
        <f t="shared" ref="AI34" si="4">(AI32/AI33)*100</f>
        <v>74.649681528662427</v>
      </c>
      <c r="AJ34" s="369"/>
      <c r="AK34" s="369"/>
      <c r="AL34" s="369"/>
      <c r="AM34" s="368" t="s">
        <v>576</v>
      </c>
      <c r="AN34" s="369"/>
      <c r="AO34" s="369"/>
      <c r="AP34" s="369"/>
      <c r="AQ34" s="368" t="s">
        <v>578</v>
      </c>
      <c r="AR34" s="369"/>
      <c r="AS34" s="369"/>
      <c r="AT34" s="369"/>
      <c r="AU34" s="368" t="s">
        <v>578</v>
      </c>
      <c r="AV34" s="369"/>
      <c r="AW34" s="369"/>
      <c r="AX34" s="369"/>
    </row>
    <row r="35" spans="1:50" ht="23.25" customHeight="1" x14ac:dyDescent="0.2">
      <c r="A35" s="901" t="s">
        <v>386</v>
      </c>
      <c r="B35" s="902"/>
      <c r="C35" s="902"/>
      <c r="D35" s="902"/>
      <c r="E35" s="902"/>
      <c r="F35" s="903"/>
      <c r="G35" s="907" t="s">
        <v>582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t="s">
        <v>586</v>
      </c>
      <c r="AR66" s="275"/>
      <c r="AS66" s="869" t="s">
        <v>236</v>
      </c>
      <c r="AT66" s="870"/>
      <c r="AU66" s="275">
        <v>2</v>
      </c>
      <c r="AV66" s="275"/>
      <c r="AW66" s="869" t="s">
        <v>352</v>
      </c>
      <c r="AX66" s="983"/>
    </row>
    <row r="67" spans="1:50" ht="23.25" customHeight="1" x14ac:dyDescent="0.2">
      <c r="A67" s="855"/>
      <c r="B67" s="856"/>
      <c r="C67" s="856"/>
      <c r="D67" s="856"/>
      <c r="E67" s="856"/>
      <c r="F67" s="857"/>
      <c r="G67" s="984" t="s">
        <v>237</v>
      </c>
      <c r="H67" s="967" t="s">
        <v>675</v>
      </c>
      <c r="I67" s="968"/>
      <c r="J67" s="968"/>
      <c r="K67" s="968"/>
      <c r="L67" s="968"/>
      <c r="M67" s="968"/>
      <c r="N67" s="968"/>
      <c r="O67" s="969"/>
      <c r="P67" s="967" t="s">
        <v>583</v>
      </c>
      <c r="Q67" s="968"/>
      <c r="R67" s="968"/>
      <c r="S67" s="968"/>
      <c r="T67" s="968"/>
      <c r="U67" s="968"/>
      <c r="V67" s="969"/>
      <c r="W67" s="973"/>
      <c r="X67" s="974"/>
      <c r="Y67" s="954" t="s">
        <v>12</v>
      </c>
      <c r="Z67" s="954"/>
      <c r="AA67" s="955"/>
      <c r="AB67" s="956" t="s">
        <v>376</v>
      </c>
      <c r="AC67" s="956"/>
      <c r="AD67" s="956"/>
      <c r="AE67" s="368">
        <v>915</v>
      </c>
      <c r="AF67" s="369"/>
      <c r="AG67" s="369"/>
      <c r="AH67" s="369"/>
      <c r="AI67" s="368">
        <v>724</v>
      </c>
      <c r="AJ67" s="369"/>
      <c r="AK67" s="369"/>
      <c r="AL67" s="369"/>
      <c r="AM67" s="368">
        <v>633</v>
      </c>
      <c r="AN67" s="369"/>
      <c r="AO67" s="369"/>
      <c r="AP67" s="369"/>
      <c r="AQ67" s="368" t="s">
        <v>587</v>
      </c>
      <c r="AR67" s="369"/>
      <c r="AS67" s="369"/>
      <c r="AT67" s="370"/>
      <c r="AU67" s="369" t="s">
        <v>588</v>
      </c>
      <c r="AV67" s="369"/>
      <c r="AW67" s="369"/>
      <c r="AX67" s="371"/>
    </row>
    <row r="68" spans="1:50" ht="23.25"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v>915</v>
      </c>
      <c r="AF68" s="369"/>
      <c r="AG68" s="369"/>
      <c r="AH68" s="369"/>
      <c r="AI68" s="368">
        <v>885</v>
      </c>
      <c r="AJ68" s="369"/>
      <c r="AK68" s="369"/>
      <c r="AL68" s="369"/>
      <c r="AM68" s="368">
        <v>854</v>
      </c>
      <c r="AN68" s="369"/>
      <c r="AO68" s="369"/>
      <c r="AP68" s="369"/>
      <c r="AQ68" s="368" t="s">
        <v>588</v>
      </c>
      <c r="AR68" s="369"/>
      <c r="AS68" s="369"/>
      <c r="AT68" s="370"/>
      <c r="AU68" s="369">
        <v>824</v>
      </c>
      <c r="AV68" s="369"/>
      <c r="AW68" s="369"/>
      <c r="AX68" s="371"/>
    </row>
    <row r="69" spans="1:50" ht="23.25"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f>(AE68/AE67)*100</f>
        <v>100</v>
      </c>
      <c r="AF69" s="819"/>
      <c r="AG69" s="819"/>
      <c r="AH69" s="819"/>
      <c r="AI69" s="818">
        <f t="shared" ref="AI69" si="5">(AI68/AI67)*100</f>
        <v>122.23756906077348</v>
      </c>
      <c r="AJ69" s="819"/>
      <c r="AK69" s="819"/>
      <c r="AL69" s="819"/>
      <c r="AM69" s="818">
        <f t="shared" ref="AM69" si="6">(AM68/AM67)*100</f>
        <v>134.91311216429699</v>
      </c>
      <c r="AN69" s="819"/>
      <c r="AO69" s="819"/>
      <c r="AP69" s="819"/>
      <c r="AQ69" s="368" t="s">
        <v>588</v>
      </c>
      <c r="AR69" s="369"/>
      <c r="AS69" s="369"/>
      <c r="AT69" s="370"/>
      <c r="AU69" s="369" t="s">
        <v>588</v>
      </c>
      <c r="AV69" s="369"/>
      <c r="AW69" s="369"/>
      <c r="AX69" s="371"/>
    </row>
    <row r="70" spans="1:50" ht="49.5" customHeight="1" x14ac:dyDescent="0.2">
      <c r="A70" s="855" t="s">
        <v>359</v>
      </c>
      <c r="B70" s="856"/>
      <c r="C70" s="856"/>
      <c r="D70" s="856"/>
      <c r="E70" s="856"/>
      <c r="F70" s="857"/>
      <c r="G70" s="944" t="s">
        <v>238</v>
      </c>
      <c r="H70" s="945" t="s">
        <v>584</v>
      </c>
      <c r="I70" s="945"/>
      <c r="J70" s="945"/>
      <c r="K70" s="945"/>
      <c r="L70" s="945"/>
      <c r="M70" s="945"/>
      <c r="N70" s="945"/>
      <c r="O70" s="945"/>
      <c r="P70" s="945" t="s">
        <v>629</v>
      </c>
      <c r="Q70" s="945"/>
      <c r="R70" s="945"/>
      <c r="S70" s="945"/>
      <c r="T70" s="945"/>
      <c r="U70" s="945"/>
      <c r="V70" s="945"/>
      <c r="W70" s="948" t="s">
        <v>375</v>
      </c>
      <c r="X70" s="949"/>
      <c r="Y70" s="954" t="s">
        <v>12</v>
      </c>
      <c r="Z70" s="954"/>
      <c r="AA70" s="955"/>
      <c r="AB70" s="956" t="s">
        <v>376</v>
      </c>
      <c r="AC70" s="956"/>
      <c r="AD70" s="956"/>
      <c r="AE70" s="368">
        <v>915</v>
      </c>
      <c r="AF70" s="369"/>
      <c r="AG70" s="369"/>
      <c r="AH70" s="369"/>
      <c r="AI70" s="368">
        <v>724</v>
      </c>
      <c r="AJ70" s="369"/>
      <c r="AK70" s="369"/>
      <c r="AL70" s="369"/>
      <c r="AM70" s="368">
        <v>633</v>
      </c>
      <c r="AN70" s="369"/>
      <c r="AO70" s="369"/>
      <c r="AP70" s="369"/>
      <c r="AQ70" s="368" t="s">
        <v>589</v>
      </c>
      <c r="AR70" s="369"/>
      <c r="AS70" s="369"/>
      <c r="AT70" s="370"/>
      <c r="AU70" s="369" t="s">
        <v>588</v>
      </c>
      <c r="AV70" s="369"/>
      <c r="AW70" s="369"/>
      <c r="AX70" s="371"/>
    </row>
    <row r="71" spans="1:50" ht="49.5"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v>915</v>
      </c>
      <c r="AF71" s="369"/>
      <c r="AG71" s="369"/>
      <c r="AH71" s="369"/>
      <c r="AI71" s="368">
        <v>855</v>
      </c>
      <c r="AJ71" s="369"/>
      <c r="AK71" s="369"/>
      <c r="AL71" s="369"/>
      <c r="AM71" s="368">
        <v>854</v>
      </c>
      <c r="AN71" s="369"/>
      <c r="AO71" s="369"/>
      <c r="AP71" s="369"/>
      <c r="AQ71" s="368" t="s">
        <v>588</v>
      </c>
      <c r="AR71" s="369"/>
      <c r="AS71" s="369"/>
      <c r="AT71" s="370"/>
      <c r="AU71" s="369">
        <v>824</v>
      </c>
      <c r="AV71" s="369"/>
      <c r="AW71" s="369"/>
      <c r="AX71" s="371"/>
    </row>
    <row r="72" spans="1:50" ht="49.5" customHeight="1" thickBot="1" x14ac:dyDescent="0.2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f>(AE71/AE70)*100</f>
        <v>100</v>
      </c>
      <c r="AF72" s="369"/>
      <c r="AG72" s="369"/>
      <c r="AH72" s="369"/>
      <c r="AI72" s="368">
        <f t="shared" ref="AI72" si="7">(AI71/AI70)*100</f>
        <v>118.0939226519337</v>
      </c>
      <c r="AJ72" s="369"/>
      <c r="AK72" s="369"/>
      <c r="AL72" s="369"/>
      <c r="AM72" s="368">
        <f t="shared" ref="AM72" si="8">(AM71/AM70)*100</f>
        <v>134.91311216429699</v>
      </c>
      <c r="AN72" s="369"/>
      <c r="AO72" s="369"/>
      <c r="AP72" s="369"/>
      <c r="AQ72" s="368" t="s">
        <v>587</v>
      </c>
      <c r="AR72" s="369"/>
      <c r="AS72" s="369"/>
      <c r="AT72" s="370"/>
      <c r="AU72" s="369" t="s">
        <v>588</v>
      </c>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2">
      <c r="A101" s="492"/>
      <c r="B101" s="493"/>
      <c r="C101" s="493"/>
      <c r="D101" s="493"/>
      <c r="E101" s="493"/>
      <c r="F101" s="494"/>
      <c r="G101" s="165" t="s">
        <v>590</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591</v>
      </c>
      <c r="AC101" s="552"/>
      <c r="AD101" s="552"/>
      <c r="AE101" s="368">
        <v>722</v>
      </c>
      <c r="AF101" s="369"/>
      <c r="AG101" s="369"/>
      <c r="AH101" s="370"/>
      <c r="AI101" s="368">
        <v>898</v>
      </c>
      <c r="AJ101" s="369"/>
      <c r="AK101" s="369"/>
      <c r="AL101" s="370"/>
      <c r="AM101" s="368">
        <v>745</v>
      </c>
      <c r="AN101" s="369"/>
      <c r="AO101" s="369"/>
      <c r="AP101" s="370"/>
      <c r="AQ101" s="368" t="s">
        <v>587</v>
      </c>
      <c r="AR101" s="369"/>
      <c r="AS101" s="369"/>
      <c r="AT101" s="370"/>
      <c r="AU101" s="368" t="s">
        <v>588</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591</v>
      </c>
      <c r="AC102" s="552"/>
      <c r="AD102" s="552"/>
      <c r="AE102" s="362">
        <v>770</v>
      </c>
      <c r="AF102" s="362"/>
      <c r="AG102" s="362"/>
      <c r="AH102" s="362"/>
      <c r="AI102" s="362">
        <v>920</v>
      </c>
      <c r="AJ102" s="362"/>
      <c r="AK102" s="362"/>
      <c r="AL102" s="362"/>
      <c r="AM102" s="362">
        <v>750</v>
      </c>
      <c r="AN102" s="362"/>
      <c r="AO102" s="362"/>
      <c r="AP102" s="362"/>
      <c r="AQ102" s="818">
        <v>675</v>
      </c>
      <c r="AR102" s="819"/>
      <c r="AS102" s="819"/>
      <c r="AT102" s="820"/>
      <c r="AU102" s="818" t="s">
        <v>588</v>
      </c>
      <c r="AV102" s="819"/>
      <c r="AW102" s="819"/>
      <c r="AX102" s="820"/>
    </row>
    <row r="103" spans="1:60" ht="31.5"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customHeight="1" x14ac:dyDescent="0.2">
      <c r="A104" s="492"/>
      <c r="B104" s="493"/>
      <c r="C104" s="493"/>
      <c r="D104" s="493"/>
      <c r="E104" s="493"/>
      <c r="F104" s="494"/>
      <c r="G104" s="165" t="s">
        <v>592</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591</v>
      </c>
      <c r="AC104" s="473"/>
      <c r="AD104" s="474"/>
      <c r="AE104" s="368">
        <v>44</v>
      </c>
      <c r="AF104" s="369"/>
      <c r="AG104" s="369"/>
      <c r="AH104" s="370"/>
      <c r="AI104" s="368">
        <v>54</v>
      </c>
      <c r="AJ104" s="369"/>
      <c r="AK104" s="369"/>
      <c r="AL104" s="370"/>
      <c r="AM104" s="368">
        <v>51</v>
      </c>
      <c r="AN104" s="369"/>
      <c r="AO104" s="369"/>
      <c r="AP104" s="370"/>
      <c r="AQ104" s="368" t="s">
        <v>588</v>
      </c>
      <c r="AR104" s="369"/>
      <c r="AS104" s="369"/>
      <c r="AT104" s="370"/>
      <c r="AU104" s="368" t="s">
        <v>588</v>
      </c>
      <c r="AV104" s="369"/>
      <c r="AW104" s="369"/>
      <c r="AX104" s="370"/>
    </row>
    <row r="105" spans="1:60" ht="23.25"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591</v>
      </c>
      <c r="AC105" s="411"/>
      <c r="AD105" s="412"/>
      <c r="AE105" s="362">
        <v>47</v>
      </c>
      <c r="AF105" s="362"/>
      <c r="AG105" s="362"/>
      <c r="AH105" s="362"/>
      <c r="AI105" s="362">
        <v>47</v>
      </c>
      <c r="AJ105" s="362"/>
      <c r="AK105" s="362"/>
      <c r="AL105" s="362"/>
      <c r="AM105" s="362">
        <v>47</v>
      </c>
      <c r="AN105" s="362"/>
      <c r="AO105" s="362"/>
      <c r="AP105" s="362"/>
      <c r="AQ105" s="368">
        <v>47</v>
      </c>
      <c r="AR105" s="369"/>
      <c r="AS105" s="369"/>
      <c r="AT105" s="370"/>
      <c r="AU105" s="818" t="s">
        <v>588</v>
      </c>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630</v>
      </c>
      <c r="AC116" s="305"/>
      <c r="AD116" s="306"/>
      <c r="AE116" s="362">
        <v>2424</v>
      </c>
      <c r="AF116" s="362"/>
      <c r="AG116" s="362"/>
      <c r="AH116" s="362"/>
      <c r="AI116" s="362">
        <v>1920</v>
      </c>
      <c r="AJ116" s="362"/>
      <c r="AK116" s="362"/>
      <c r="AL116" s="362"/>
      <c r="AM116" s="362">
        <v>1865</v>
      </c>
      <c r="AN116" s="362"/>
      <c r="AO116" s="362"/>
      <c r="AP116" s="362"/>
      <c r="AQ116" s="368">
        <v>1661</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594</v>
      </c>
      <c r="AC117" s="346"/>
      <c r="AD117" s="347"/>
      <c r="AE117" s="310" t="s">
        <v>595</v>
      </c>
      <c r="AF117" s="310"/>
      <c r="AG117" s="310"/>
      <c r="AH117" s="310"/>
      <c r="AI117" s="310" t="s">
        <v>596</v>
      </c>
      <c r="AJ117" s="310"/>
      <c r="AK117" s="310"/>
      <c r="AL117" s="310"/>
      <c r="AM117" s="310" t="s">
        <v>631</v>
      </c>
      <c r="AN117" s="310"/>
      <c r="AO117" s="310"/>
      <c r="AP117" s="310"/>
      <c r="AQ117" s="310" t="s">
        <v>632</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413</v>
      </c>
      <c r="B130" s="996"/>
      <c r="C130" s="995" t="s">
        <v>239</v>
      </c>
      <c r="D130" s="996"/>
      <c r="E130" s="312" t="s">
        <v>268</v>
      </c>
      <c r="F130" s="313"/>
      <c r="G130" s="314" t="s">
        <v>597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598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v>12</v>
      </c>
      <c r="AV133" s="140"/>
      <c r="AW133" s="141" t="s">
        <v>181</v>
      </c>
      <c r="AX133" s="142"/>
    </row>
    <row r="134" spans="1:50" ht="39.75" customHeight="1" x14ac:dyDescent="0.2">
      <c r="A134" s="999"/>
      <c r="B134" s="256"/>
      <c r="C134" s="255"/>
      <c r="D134" s="256"/>
      <c r="E134" s="255"/>
      <c r="F134" s="318"/>
      <c r="G134" s="235" t="s">
        <v>599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600</v>
      </c>
      <c r="AC134" s="228"/>
      <c r="AD134" s="228"/>
      <c r="AE134" s="270">
        <v>160</v>
      </c>
      <c r="AF134" s="120"/>
      <c r="AG134" s="120"/>
      <c r="AH134" s="120"/>
      <c r="AI134" s="270">
        <v>158</v>
      </c>
      <c r="AJ134" s="120"/>
      <c r="AK134" s="120"/>
      <c r="AL134" s="120"/>
      <c r="AM134" s="270" t="s">
        <v>588</v>
      </c>
      <c r="AN134" s="120"/>
      <c r="AO134" s="120"/>
      <c r="AP134" s="120"/>
      <c r="AQ134" s="270" t="s">
        <v>587</v>
      </c>
      <c r="AR134" s="120"/>
      <c r="AS134" s="120"/>
      <c r="AT134" s="120"/>
      <c r="AU134" s="270" t="s">
        <v>587</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600</v>
      </c>
      <c r="AC135" s="137"/>
      <c r="AD135" s="137"/>
      <c r="AE135" s="270">
        <v>162</v>
      </c>
      <c r="AF135" s="120"/>
      <c r="AG135" s="120"/>
      <c r="AH135" s="120"/>
      <c r="AI135" s="270">
        <v>163</v>
      </c>
      <c r="AJ135" s="120"/>
      <c r="AK135" s="120"/>
      <c r="AL135" s="120"/>
      <c r="AM135" s="270">
        <v>164</v>
      </c>
      <c r="AN135" s="120"/>
      <c r="AO135" s="120"/>
      <c r="AP135" s="120"/>
      <c r="AQ135" s="270">
        <v>164</v>
      </c>
      <c r="AR135" s="120"/>
      <c r="AS135" s="120"/>
      <c r="AT135" s="120"/>
      <c r="AU135" s="270">
        <v>170</v>
      </c>
      <c r="AV135" s="120"/>
      <c r="AW135" s="120"/>
      <c r="AX135" s="219"/>
    </row>
    <row r="136" spans="1:50" ht="18.75"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2</v>
      </c>
      <c r="AR137" s="275"/>
      <c r="AS137" s="141" t="s">
        <v>236</v>
      </c>
      <c r="AT137" s="176"/>
      <c r="AU137" s="140">
        <v>12</v>
      </c>
      <c r="AV137" s="140"/>
      <c r="AW137" s="141" t="s">
        <v>181</v>
      </c>
      <c r="AX137" s="142"/>
    </row>
    <row r="138" spans="1:50" ht="39.75" customHeight="1" x14ac:dyDescent="0.2">
      <c r="A138" s="999"/>
      <c r="B138" s="256"/>
      <c r="C138" s="255"/>
      <c r="D138" s="256"/>
      <c r="E138" s="255"/>
      <c r="F138" s="318"/>
      <c r="G138" s="235" t="s">
        <v>602</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600</v>
      </c>
      <c r="AC138" s="228"/>
      <c r="AD138" s="228"/>
      <c r="AE138" s="270">
        <v>56</v>
      </c>
      <c r="AF138" s="120"/>
      <c r="AG138" s="120"/>
      <c r="AH138" s="120"/>
      <c r="AI138" s="270">
        <v>54</v>
      </c>
      <c r="AJ138" s="120"/>
      <c r="AK138" s="120"/>
      <c r="AL138" s="120"/>
      <c r="AM138" s="270" t="s">
        <v>601</v>
      </c>
      <c r="AN138" s="120"/>
      <c r="AO138" s="120"/>
      <c r="AP138" s="120"/>
      <c r="AQ138" s="270" t="s">
        <v>588</v>
      </c>
      <c r="AR138" s="120"/>
      <c r="AS138" s="120"/>
      <c r="AT138" s="120"/>
      <c r="AU138" s="270" t="s">
        <v>588</v>
      </c>
      <c r="AV138" s="120"/>
      <c r="AW138" s="120"/>
      <c r="AX138" s="219"/>
    </row>
    <row r="139" spans="1:50" ht="39.75"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600</v>
      </c>
      <c r="AC139" s="137"/>
      <c r="AD139" s="137"/>
      <c r="AE139" s="270">
        <v>63</v>
      </c>
      <c r="AF139" s="120"/>
      <c r="AG139" s="120"/>
      <c r="AH139" s="120"/>
      <c r="AI139" s="270">
        <v>62</v>
      </c>
      <c r="AJ139" s="120"/>
      <c r="AK139" s="120"/>
      <c r="AL139" s="120"/>
      <c r="AM139" s="270">
        <v>62</v>
      </c>
      <c r="AN139" s="120"/>
      <c r="AO139" s="120"/>
      <c r="AP139" s="120"/>
      <c r="AQ139" s="270">
        <v>61</v>
      </c>
      <c r="AR139" s="120"/>
      <c r="AS139" s="120"/>
      <c r="AT139" s="120"/>
      <c r="AU139" s="270">
        <v>56</v>
      </c>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603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thickBot="1" x14ac:dyDescent="0.25">
      <c r="A430" s="999"/>
      <c r="B430" s="256"/>
      <c r="C430" s="253" t="s">
        <v>428</v>
      </c>
      <c r="D430" s="254"/>
      <c r="E430" s="242" t="s">
        <v>406</v>
      </c>
      <c r="F430" s="452"/>
      <c r="G430" s="244" t="s">
        <v>255</v>
      </c>
      <c r="H430" s="162"/>
      <c r="I430" s="162"/>
      <c r="J430" s="245" t="s">
        <v>585</v>
      </c>
      <c r="K430" s="246"/>
      <c r="L430" s="246"/>
      <c r="M430" s="246"/>
      <c r="N430" s="246"/>
      <c r="O430" s="246"/>
      <c r="P430" s="246"/>
      <c r="Q430" s="246"/>
      <c r="R430" s="246"/>
      <c r="S430" s="246"/>
      <c r="T430" s="247"/>
      <c r="U430" s="248" t="s">
        <v>588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3.65"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678</v>
      </c>
      <c r="AH702" s="890"/>
      <c r="AI702" s="890"/>
      <c r="AJ702" s="890"/>
      <c r="AK702" s="890"/>
      <c r="AL702" s="890"/>
      <c r="AM702" s="890"/>
      <c r="AN702" s="890"/>
      <c r="AO702" s="890"/>
      <c r="AP702" s="890"/>
      <c r="AQ702" s="890"/>
      <c r="AR702" s="890"/>
      <c r="AS702" s="890"/>
      <c r="AT702" s="890"/>
      <c r="AU702" s="890"/>
      <c r="AV702" s="890"/>
      <c r="AW702" s="890"/>
      <c r="AX702" s="891"/>
    </row>
    <row r="703" spans="1:50" ht="139"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604</v>
      </c>
      <c r="AH703" s="669"/>
      <c r="AI703" s="669"/>
      <c r="AJ703" s="669"/>
      <c r="AK703" s="669"/>
      <c r="AL703" s="669"/>
      <c r="AM703" s="669"/>
      <c r="AN703" s="669"/>
      <c r="AO703" s="669"/>
      <c r="AP703" s="669"/>
      <c r="AQ703" s="669"/>
      <c r="AR703" s="669"/>
      <c r="AS703" s="669"/>
      <c r="AT703" s="669"/>
      <c r="AU703" s="669"/>
      <c r="AV703" s="669"/>
      <c r="AW703" s="669"/>
      <c r="AX703" s="670"/>
    </row>
    <row r="704" spans="1:50" ht="60"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605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568</v>
      </c>
      <c r="AE705" s="737"/>
      <c r="AF705" s="737"/>
      <c r="AG705" s="164" t="s">
        <v>606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607</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76.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608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68" t="s">
        <v>609</v>
      </c>
      <c r="AH709" s="669"/>
      <c r="AI709" s="669"/>
      <c r="AJ709" s="669"/>
      <c r="AK709" s="669"/>
      <c r="AL709" s="669"/>
      <c r="AM709" s="669"/>
      <c r="AN709" s="669"/>
      <c r="AO709" s="669"/>
      <c r="AP709" s="669"/>
      <c r="AQ709" s="669"/>
      <c r="AR709" s="669"/>
      <c r="AS709" s="669"/>
      <c r="AT709" s="669"/>
      <c r="AU709" s="669"/>
      <c r="AV709" s="669"/>
      <c r="AW709" s="669"/>
      <c r="AX709" s="670"/>
    </row>
    <row r="710" spans="1:50" ht="49.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568</v>
      </c>
      <c r="AE710" s="159"/>
      <c r="AF710" s="159"/>
      <c r="AG710" s="668" t="s">
        <v>610</v>
      </c>
      <c r="AH710" s="669"/>
      <c r="AI710" s="669"/>
      <c r="AJ710" s="669"/>
      <c r="AK710" s="669"/>
      <c r="AL710" s="669"/>
      <c r="AM710" s="669"/>
      <c r="AN710" s="669"/>
      <c r="AO710" s="669"/>
      <c r="AP710" s="669"/>
      <c r="AQ710" s="669"/>
      <c r="AR710" s="669"/>
      <c r="AS710" s="669"/>
      <c r="AT710" s="669"/>
      <c r="AU710" s="669"/>
      <c r="AV710" s="669"/>
      <c r="AW710" s="669"/>
      <c r="AX710" s="670"/>
    </row>
    <row r="711" spans="1:50" ht="54"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611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612</v>
      </c>
      <c r="AE712" s="587"/>
      <c r="AF712" s="587"/>
      <c r="AG712" s="595" t="s">
        <v>588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612</v>
      </c>
      <c r="AE713" s="159"/>
      <c r="AF713" s="160"/>
      <c r="AG713" s="668" t="s">
        <v>588</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3" t="s">
        <v>613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1"/>
      <c r="AG715" s="527" t="s">
        <v>614</v>
      </c>
      <c r="AH715" s="528"/>
      <c r="AI715" s="528"/>
      <c r="AJ715" s="528"/>
      <c r="AK715" s="528"/>
      <c r="AL715" s="528"/>
      <c r="AM715" s="528"/>
      <c r="AN715" s="528"/>
      <c r="AO715" s="528"/>
      <c r="AP715" s="528"/>
      <c r="AQ715" s="528"/>
      <c r="AR715" s="528"/>
      <c r="AS715" s="528"/>
      <c r="AT715" s="528"/>
      <c r="AU715" s="528"/>
      <c r="AV715" s="528"/>
      <c r="AW715" s="528"/>
      <c r="AX715" s="529"/>
    </row>
    <row r="716" spans="1:50" ht="74.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568</v>
      </c>
      <c r="AE716" s="763"/>
      <c r="AF716" s="763"/>
      <c r="AG716" s="668" t="s">
        <v>615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68" t="s">
        <v>616</v>
      </c>
      <c r="AH717" s="669"/>
      <c r="AI717" s="669"/>
      <c r="AJ717" s="669"/>
      <c r="AK717" s="669"/>
      <c r="AL717" s="669"/>
      <c r="AM717" s="669"/>
      <c r="AN717" s="669"/>
      <c r="AO717" s="669"/>
      <c r="AP717" s="669"/>
      <c r="AQ717" s="669"/>
      <c r="AR717" s="669"/>
      <c r="AS717" s="669"/>
      <c r="AT717" s="669"/>
      <c r="AU717" s="669"/>
      <c r="AV717" s="669"/>
      <c r="AW717" s="669"/>
      <c r="AX717" s="670"/>
    </row>
    <row r="718" spans="1:50" ht="47.5"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617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612</v>
      </c>
      <c r="AE719" s="672"/>
      <c r="AF719" s="672"/>
      <c r="AG719" s="164" t="s">
        <v>588</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4"/>
      <c r="B721" s="655"/>
      <c r="C721" s="922"/>
      <c r="D721" s="923"/>
      <c r="E721" s="923"/>
      <c r="F721" s="924"/>
      <c r="G721" s="942" t="s">
        <v>346</v>
      </c>
      <c r="H721" s="943"/>
      <c r="I721" s="82" t="str">
        <f>IF(OR(G721="　", G721=""), "", "-")</f>
        <v/>
      </c>
      <c r="J721" s="921" t="s">
        <v>588</v>
      </c>
      <c r="K721" s="921"/>
      <c r="L721" s="82" t="str">
        <f>IF(M721="","","-")</f>
        <v/>
      </c>
      <c r="M721" s="83"/>
      <c r="N721" s="918" t="s">
        <v>588</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2"/>
      <c r="D722" s="923"/>
      <c r="E722" s="923"/>
      <c r="F722" s="924"/>
      <c r="G722" s="942"/>
      <c r="H722" s="943"/>
      <c r="I722" s="82" t="str">
        <f t="shared" ref="I722:I725" si="9">IF(OR(G722="　", G722=""), "", "-")</f>
        <v/>
      </c>
      <c r="J722" s="921"/>
      <c r="K722" s="921"/>
      <c r="L722" s="82" t="str">
        <f t="shared" ref="L722:L725" si="10">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2"/>
      <c r="D723" s="923"/>
      <c r="E723" s="923"/>
      <c r="F723" s="924"/>
      <c r="G723" s="942"/>
      <c r="H723" s="943"/>
      <c r="I723" s="82" t="str">
        <f t="shared" si="9"/>
        <v/>
      </c>
      <c r="J723" s="921"/>
      <c r="K723" s="921"/>
      <c r="L723" s="82" t="str">
        <f t="shared" si="10"/>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2"/>
      <c r="D724" s="923"/>
      <c r="E724" s="923"/>
      <c r="F724" s="924"/>
      <c r="G724" s="942"/>
      <c r="H724" s="943"/>
      <c r="I724" s="82" t="str">
        <f t="shared" si="9"/>
        <v/>
      </c>
      <c r="J724" s="921"/>
      <c r="K724" s="921"/>
      <c r="L724" s="82" t="str">
        <f t="shared" si="10"/>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5"/>
      <c r="D725" s="926"/>
      <c r="E725" s="926"/>
      <c r="F725" s="927"/>
      <c r="G725" s="964"/>
      <c r="H725" s="965"/>
      <c r="I725" s="84" t="str">
        <f t="shared" si="9"/>
        <v/>
      </c>
      <c r="J725" s="966"/>
      <c r="K725" s="966"/>
      <c r="L725" s="84" t="str">
        <f t="shared" si="10"/>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619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618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414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679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t="s">
        <v>679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679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409</v>
      </c>
      <c r="B737" s="101"/>
      <c r="C737" s="101"/>
      <c r="D737" s="102"/>
      <c r="E737" s="103" t="s">
        <v>620</v>
      </c>
      <c r="F737" s="103"/>
      <c r="G737" s="103"/>
      <c r="H737" s="103"/>
      <c r="I737" s="103"/>
      <c r="J737" s="103"/>
      <c r="K737" s="103"/>
      <c r="L737" s="103"/>
      <c r="M737" s="103"/>
      <c r="N737" s="109" t="s">
        <v>404</v>
      </c>
      <c r="O737" s="109"/>
      <c r="P737" s="109"/>
      <c r="Q737" s="109"/>
      <c r="R737" s="103" t="s">
        <v>621</v>
      </c>
      <c r="S737" s="103"/>
      <c r="T737" s="103"/>
      <c r="U737" s="103"/>
      <c r="V737" s="103"/>
      <c r="W737" s="103"/>
      <c r="X737" s="103"/>
      <c r="Y737" s="103"/>
      <c r="Z737" s="103"/>
      <c r="AA737" s="109" t="s">
        <v>403</v>
      </c>
      <c r="AB737" s="109"/>
      <c r="AC737" s="109"/>
      <c r="AD737" s="109"/>
      <c r="AE737" s="103" t="s">
        <v>622</v>
      </c>
      <c r="AF737" s="103"/>
      <c r="AG737" s="103"/>
      <c r="AH737" s="103"/>
      <c r="AI737" s="103"/>
      <c r="AJ737" s="103"/>
      <c r="AK737" s="103"/>
      <c r="AL737" s="103"/>
      <c r="AM737" s="103"/>
      <c r="AN737" s="109" t="s">
        <v>402</v>
      </c>
      <c r="AO737" s="109"/>
      <c r="AP737" s="109"/>
      <c r="AQ737" s="109"/>
      <c r="AR737" s="110" t="s">
        <v>623</v>
      </c>
      <c r="AS737" s="111"/>
      <c r="AT737" s="111"/>
      <c r="AU737" s="111"/>
      <c r="AV737" s="111"/>
      <c r="AW737" s="111"/>
      <c r="AX737" s="112"/>
      <c r="AY737" s="88"/>
      <c r="AZ737" s="88"/>
    </row>
    <row r="738" spans="1:52" ht="24.75" customHeight="1" x14ac:dyDescent="0.2">
      <c r="A738" s="100" t="s">
        <v>401</v>
      </c>
      <c r="B738" s="101"/>
      <c r="C738" s="101"/>
      <c r="D738" s="102"/>
      <c r="E738" s="103" t="s">
        <v>624</v>
      </c>
      <c r="F738" s="103"/>
      <c r="G738" s="103"/>
      <c r="H738" s="103"/>
      <c r="I738" s="103"/>
      <c r="J738" s="103"/>
      <c r="K738" s="103"/>
      <c r="L738" s="103"/>
      <c r="M738" s="103"/>
      <c r="N738" s="109" t="s">
        <v>400</v>
      </c>
      <c r="O738" s="109"/>
      <c r="P738" s="109"/>
      <c r="Q738" s="109"/>
      <c r="R738" s="103" t="s">
        <v>625</v>
      </c>
      <c r="S738" s="103"/>
      <c r="T738" s="103"/>
      <c r="U738" s="103"/>
      <c r="V738" s="103"/>
      <c r="W738" s="103"/>
      <c r="X738" s="103"/>
      <c r="Y738" s="103"/>
      <c r="Z738" s="103"/>
      <c r="AA738" s="109" t="s">
        <v>399</v>
      </c>
      <c r="AB738" s="109"/>
      <c r="AC738" s="109"/>
      <c r="AD738" s="109"/>
      <c r="AE738" s="103" t="s">
        <v>626</v>
      </c>
      <c r="AF738" s="103"/>
      <c r="AG738" s="103"/>
      <c r="AH738" s="103"/>
      <c r="AI738" s="103"/>
      <c r="AJ738" s="103"/>
      <c r="AK738" s="103"/>
      <c r="AL738" s="103"/>
      <c r="AM738" s="103"/>
      <c r="AN738" s="109" t="s">
        <v>398</v>
      </c>
      <c r="AO738" s="109"/>
      <c r="AP738" s="109"/>
      <c r="AQ738" s="109"/>
      <c r="AR738" s="110" t="s">
        <v>627</v>
      </c>
      <c r="AS738" s="111"/>
      <c r="AT738" s="111"/>
      <c r="AU738" s="111"/>
      <c r="AV738" s="111"/>
      <c r="AW738" s="111"/>
      <c r="AX738" s="112"/>
    </row>
    <row r="739" spans="1:52" ht="24.75" customHeight="1" x14ac:dyDescent="0.2">
      <c r="A739" s="100" t="s">
        <v>397</v>
      </c>
      <c r="B739" s="101"/>
      <c r="C739" s="101"/>
      <c r="D739" s="102"/>
      <c r="E739" s="103" t="s">
        <v>628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x14ac:dyDescent="0.2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392</v>
      </c>
      <c r="B780" s="765"/>
      <c r="C780" s="765"/>
      <c r="D780" s="765"/>
      <c r="E780" s="765"/>
      <c r="F780" s="766"/>
      <c r="G780" s="443" t="s">
        <v>633</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634</v>
      </c>
      <c r="H782" s="454"/>
      <c r="I782" s="454"/>
      <c r="J782" s="454"/>
      <c r="K782" s="455"/>
      <c r="L782" s="456" t="s">
        <v>637</v>
      </c>
      <c r="M782" s="457"/>
      <c r="N782" s="457"/>
      <c r="O782" s="457"/>
      <c r="P782" s="457"/>
      <c r="Q782" s="457"/>
      <c r="R782" s="457"/>
      <c r="S782" s="457"/>
      <c r="T782" s="457"/>
      <c r="U782" s="457"/>
      <c r="V782" s="457"/>
      <c r="W782" s="457"/>
      <c r="X782" s="458"/>
      <c r="Y782" s="459">
        <v>300.39999999999998</v>
      </c>
      <c r="Z782" s="460"/>
      <c r="AA782" s="460"/>
      <c r="AB782" s="558"/>
      <c r="AC782" s="453" t="s">
        <v>640</v>
      </c>
      <c r="AD782" s="454"/>
      <c r="AE782" s="454"/>
      <c r="AF782" s="454"/>
      <c r="AG782" s="455"/>
      <c r="AH782" s="456" t="s">
        <v>642</v>
      </c>
      <c r="AI782" s="457"/>
      <c r="AJ782" s="457"/>
      <c r="AK782" s="457"/>
      <c r="AL782" s="457"/>
      <c r="AM782" s="457"/>
      <c r="AN782" s="457"/>
      <c r="AO782" s="457"/>
      <c r="AP782" s="457"/>
      <c r="AQ782" s="457"/>
      <c r="AR782" s="457"/>
      <c r="AS782" s="457"/>
      <c r="AT782" s="458"/>
      <c r="AU782" s="459">
        <v>346.6</v>
      </c>
      <c r="AV782" s="460"/>
      <c r="AW782" s="460"/>
      <c r="AX782" s="461"/>
    </row>
    <row r="783" spans="1:50" ht="24.75" customHeight="1" x14ac:dyDescent="0.2">
      <c r="A783" s="557"/>
      <c r="B783" s="767"/>
      <c r="C783" s="767"/>
      <c r="D783" s="767"/>
      <c r="E783" s="767"/>
      <c r="F783" s="768"/>
      <c r="G783" s="352" t="s">
        <v>635</v>
      </c>
      <c r="H783" s="353"/>
      <c r="I783" s="353"/>
      <c r="J783" s="353"/>
      <c r="K783" s="354"/>
      <c r="L783" s="405" t="s">
        <v>638</v>
      </c>
      <c r="M783" s="406"/>
      <c r="N783" s="406"/>
      <c r="O783" s="406"/>
      <c r="P783" s="406"/>
      <c r="Q783" s="406"/>
      <c r="R783" s="406"/>
      <c r="S783" s="406"/>
      <c r="T783" s="406"/>
      <c r="U783" s="406"/>
      <c r="V783" s="406"/>
      <c r="W783" s="406"/>
      <c r="X783" s="407"/>
      <c r="Y783" s="402">
        <v>131.69999999999999</v>
      </c>
      <c r="Z783" s="403"/>
      <c r="AA783" s="403"/>
      <c r="AB783" s="409"/>
      <c r="AC783" s="352" t="s">
        <v>641</v>
      </c>
      <c r="AD783" s="353"/>
      <c r="AE783" s="353"/>
      <c r="AF783" s="353"/>
      <c r="AG783" s="354"/>
      <c r="AH783" s="405" t="s">
        <v>643</v>
      </c>
      <c r="AI783" s="406"/>
      <c r="AJ783" s="406"/>
      <c r="AK783" s="406"/>
      <c r="AL783" s="406"/>
      <c r="AM783" s="406"/>
      <c r="AN783" s="406"/>
      <c r="AO783" s="406"/>
      <c r="AP783" s="406"/>
      <c r="AQ783" s="406"/>
      <c r="AR783" s="406"/>
      <c r="AS783" s="406"/>
      <c r="AT783" s="407"/>
      <c r="AU783" s="402">
        <v>151.1</v>
      </c>
      <c r="AV783" s="403"/>
      <c r="AW783" s="403"/>
      <c r="AX783" s="404"/>
    </row>
    <row r="784" spans="1:50" ht="24.75" customHeight="1" x14ac:dyDescent="0.2">
      <c r="A784" s="557"/>
      <c r="B784" s="767"/>
      <c r="C784" s="767"/>
      <c r="D784" s="767"/>
      <c r="E784" s="767"/>
      <c r="F784" s="768"/>
      <c r="G784" s="352" t="s">
        <v>636</v>
      </c>
      <c r="H784" s="353"/>
      <c r="I784" s="353"/>
      <c r="J784" s="353"/>
      <c r="K784" s="354"/>
      <c r="L784" s="405" t="s">
        <v>639</v>
      </c>
      <c r="M784" s="406"/>
      <c r="N784" s="406"/>
      <c r="O784" s="406"/>
      <c r="P784" s="406"/>
      <c r="Q784" s="406"/>
      <c r="R784" s="406"/>
      <c r="S784" s="406"/>
      <c r="T784" s="406"/>
      <c r="U784" s="406"/>
      <c r="V784" s="406"/>
      <c r="W784" s="406"/>
      <c r="X784" s="407"/>
      <c r="Y784" s="402">
        <v>40.6</v>
      </c>
      <c r="Z784" s="403"/>
      <c r="AA784" s="403"/>
      <c r="AB784" s="409"/>
      <c r="AC784" s="352" t="s">
        <v>644</v>
      </c>
      <c r="AD784" s="353"/>
      <c r="AE784" s="353"/>
      <c r="AF784" s="353"/>
      <c r="AG784" s="354"/>
      <c r="AH784" s="405" t="s">
        <v>644</v>
      </c>
      <c r="AI784" s="406"/>
      <c r="AJ784" s="406"/>
      <c r="AK784" s="406"/>
      <c r="AL784" s="406"/>
      <c r="AM784" s="406"/>
      <c r="AN784" s="406"/>
      <c r="AO784" s="406"/>
      <c r="AP784" s="406"/>
      <c r="AQ784" s="406"/>
      <c r="AR784" s="406"/>
      <c r="AS784" s="406"/>
      <c r="AT784" s="407"/>
      <c r="AU784" s="402" t="s">
        <v>645</v>
      </c>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472.7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497.70000000000005</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84.65" customHeight="1" x14ac:dyDescent="0.2">
      <c r="A838" s="408">
        <v>1</v>
      </c>
      <c r="B838" s="408">
        <v>1</v>
      </c>
      <c r="C838" s="428" t="s">
        <v>646</v>
      </c>
      <c r="D838" s="422"/>
      <c r="E838" s="422"/>
      <c r="F838" s="422"/>
      <c r="G838" s="422"/>
      <c r="H838" s="422"/>
      <c r="I838" s="422"/>
      <c r="J838" s="423">
        <v>5010005018908</v>
      </c>
      <c r="K838" s="424"/>
      <c r="L838" s="424"/>
      <c r="M838" s="424"/>
      <c r="N838" s="424"/>
      <c r="O838" s="424"/>
      <c r="P838" s="429" t="s">
        <v>647</v>
      </c>
      <c r="Q838" s="321"/>
      <c r="R838" s="321"/>
      <c r="S838" s="321"/>
      <c r="T838" s="321"/>
      <c r="U838" s="321"/>
      <c r="V838" s="321"/>
      <c r="W838" s="321"/>
      <c r="X838" s="321"/>
      <c r="Y838" s="322">
        <v>472.9</v>
      </c>
      <c r="Z838" s="323"/>
      <c r="AA838" s="323"/>
      <c r="AB838" s="324"/>
      <c r="AC838" s="332" t="s">
        <v>648</v>
      </c>
      <c r="AD838" s="427"/>
      <c r="AE838" s="427"/>
      <c r="AF838" s="427"/>
      <c r="AG838" s="427"/>
      <c r="AH838" s="425" t="s">
        <v>644</v>
      </c>
      <c r="AI838" s="426"/>
      <c r="AJ838" s="426"/>
      <c r="AK838" s="426"/>
      <c r="AL838" s="329" t="s">
        <v>644</v>
      </c>
      <c r="AM838" s="330"/>
      <c r="AN838" s="330"/>
      <c r="AO838" s="331"/>
      <c r="AP838" s="325" t="s">
        <v>644</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100" customHeight="1" x14ac:dyDescent="0.2">
      <c r="A871" s="408">
        <v>1</v>
      </c>
      <c r="B871" s="408">
        <v>1</v>
      </c>
      <c r="C871" s="428" t="s">
        <v>649</v>
      </c>
      <c r="D871" s="422"/>
      <c r="E871" s="422"/>
      <c r="F871" s="422"/>
      <c r="G871" s="422"/>
      <c r="H871" s="422"/>
      <c r="I871" s="422"/>
      <c r="J871" s="423">
        <v>6120005015182</v>
      </c>
      <c r="K871" s="424"/>
      <c r="L871" s="424"/>
      <c r="M871" s="424"/>
      <c r="N871" s="424"/>
      <c r="O871" s="424"/>
      <c r="P871" s="429" t="s">
        <v>650</v>
      </c>
      <c r="Q871" s="321"/>
      <c r="R871" s="321"/>
      <c r="S871" s="321"/>
      <c r="T871" s="321"/>
      <c r="U871" s="321"/>
      <c r="V871" s="321"/>
      <c r="W871" s="321"/>
      <c r="X871" s="321"/>
      <c r="Y871" s="322">
        <v>497.7</v>
      </c>
      <c r="Z871" s="323"/>
      <c r="AA871" s="323"/>
      <c r="AB871" s="324"/>
      <c r="AC871" s="332" t="s">
        <v>648</v>
      </c>
      <c r="AD871" s="427"/>
      <c r="AE871" s="427"/>
      <c r="AF871" s="427"/>
      <c r="AG871" s="427"/>
      <c r="AH871" s="425" t="s">
        <v>644</v>
      </c>
      <c r="AI871" s="426"/>
      <c r="AJ871" s="426"/>
      <c r="AK871" s="426"/>
      <c r="AL871" s="329" t="s">
        <v>644</v>
      </c>
      <c r="AM871" s="330"/>
      <c r="AN871" s="330"/>
      <c r="AO871" s="331"/>
      <c r="AP871" s="325" t="s">
        <v>644</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62.15" customHeight="1" x14ac:dyDescent="0.2">
      <c r="A904" s="408">
        <v>1</v>
      </c>
      <c r="B904" s="408">
        <v>1</v>
      </c>
      <c r="C904" s="428" t="s">
        <v>651</v>
      </c>
      <c r="D904" s="422"/>
      <c r="E904" s="422"/>
      <c r="F904" s="422"/>
      <c r="G904" s="422"/>
      <c r="H904" s="422"/>
      <c r="I904" s="422"/>
      <c r="J904" s="423">
        <v>7290805007171</v>
      </c>
      <c r="K904" s="424"/>
      <c r="L904" s="424"/>
      <c r="M904" s="424"/>
      <c r="N904" s="424"/>
      <c r="O904" s="424"/>
      <c r="P904" s="429" t="s">
        <v>652</v>
      </c>
      <c r="Q904" s="321"/>
      <c r="R904" s="321"/>
      <c r="S904" s="321"/>
      <c r="T904" s="321"/>
      <c r="U904" s="321"/>
      <c r="V904" s="321"/>
      <c r="W904" s="321"/>
      <c r="X904" s="321"/>
      <c r="Y904" s="322">
        <v>33.299999999999997</v>
      </c>
      <c r="Z904" s="323"/>
      <c r="AA904" s="323"/>
      <c r="AB904" s="324"/>
      <c r="AC904" s="332" t="s">
        <v>648</v>
      </c>
      <c r="AD904" s="427"/>
      <c r="AE904" s="427"/>
      <c r="AF904" s="427"/>
      <c r="AG904" s="427"/>
      <c r="AH904" s="425" t="s">
        <v>644</v>
      </c>
      <c r="AI904" s="426"/>
      <c r="AJ904" s="426"/>
      <c r="AK904" s="426"/>
      <c r="AL904" s="329" t="s">
        <v>644</v>
      </c>
      <c r="AM904" s="330"/>
      <c r="AN904" s="330"/>
      <c r="AO904" s="331"/>
      <c r="AP904" s="325" t="s">
        <v>644</v>
      </c>
      <c r="AQ904" s="325"/>
      <c r="AR904" s="325"/>
      <c r="AS904" s="325"/>
      <c r="AT904" s="325"/>
      <c r="AU904" s="325"/>
      <c r="AV904" s="325"/>
      <c r="AW904" s="325"/>
      <c r="AX904" s="325"/>
    </row>
    <row r="905" spans="1:50" ht="59.5" customHeight="1" x14ac:dyDescent="0.2">
      <c r="A905" s="408">
        <v>2</v>
      </c>
      <c r="B905" s="408">
        <v>1</v>
      </c>
      <c r="C905" s="428" t="s">
        <v>653</v>
      </c>
      <c r="D905" s="422"/>
      <c r="E905" s="422"/>
      <c r="F905" s="422"/>
      <c r="G905" s="422"/>
      <c r="H905" s="422"/>
      <c r="I905" s="422"/>
      <c r="J905" s="423">
        <v>2120105008668</v>
      </c>
      <c r="K905" s="424"/>
      <c r="L905" s="424"/>
      <c r="M905" s="424"/>
      <c r="N905" s="424"/>
      <c r="O905" s="424"/>
      <c r="P905" s="429" t="s">
        <v>654</v>
      </c>
      <c r="Q905" s="321"/>
      <c r="R905" s="321"/>
      <c r="S905" s="321"/>
      <c r="T905" s="321"/>
      <c r="U905" s="321"/>
      <c r="V905" s="321"/>
      <c r="W905" s="321"/>
      <c r="X905" s="321"/>
      <c r="Y905" s="322">
        <v>18</v>
      </c>
      <c r="Z905" s="323"/>
      <c r="AA905" s="323"/>
      <c r="AB905" s="324"/>
      <c r="AC905" s="332" t="s">
        <v>648</v>
      </c>
      <c r="AD905" s="332"/>
      <c r="AE905" s="332"/>
      <c r="AF905" s="332"/>
      <c r="AG905" s="332"/>
      <c r="AH905" s="425" t="s">
        <v>644</v>
      </c>
      <c r="AI905" s="426"/>
      <c r="AJ905" s="426"/>
      <c r="AK905" s="426"/>
      <c r="AL905" s="329" t="s">
        <v>655</v>
      </c>
      <c r="AM905" s="330"/>
      <c r="AN905" s="330"/>
      <c r="AO905" s="331"/>
      <c r="AP905" s="325" t="s">
        <v>644</v>
      </c>
      <c r="AQ905" s="325"/>
      <c r="AR905" s="325"/>
      <c r="AS905" s="325"/>
      <c r="AT905" s="325"/>
      <c r="AU905" s="325"/>
      <c r="AV905" s="325"/>
      <c r="AW905" s="325"/>
      <c r="AX905" s="325"/>
    </row>
    <row r="906" spans="1:50" ht="63.65" customHeight="1" x14ac:dyDescent="0.2">
      <c r="A906" s="408">
        <v>3</v>
      </c>
      <c r="B906" s="408">
        <v>1</v>
      </c>
      <c r="C906" s="428" t="s">
        <v>656</v>
      </c>
      <c r="D906" s="422"/>
      <c r="E906" s="422"/>
      <c r="F906" s="422"/>
      <c r="G906" s="422"/>
      <c r="H906" s="422"/>
      <c r="I906" s="422"/>
      <c r="J906" s="423">
        <v>2011405002009</v>
      </c>
      <c r="K906" s="424"/>
      <c r="L906" s="424"/>
      <c r="M906" s="424"/>
      <c r="N906" s="424"/>
      <c r="O906" s="424"/>
      <c r="P906" s="429" t="s">
        <v>657</v>
      </c>
      <c r="Q906" s="321"/>
      <c r="R906" s="321"/>
      <c r="S906" s="321"/>
      <c r="T906" s="321"/>
      <c r="U906" s="321"/>
      <c r="V906" s="321"/>
      <c r="W906" s="321"/>
      <c r="X906" s="321"/>
      <c r="Y906" s="322">
        <v>17.899999999999999</v>
      </c>
      <c r="Z906" s="323"/>
      <c r="AA906" s="323"/>
      <c r="AB906" s="324"/>
      <c r="AC906" s="332" t="s">
        <v>648</v>
      </c>
      <c r="AD906" s="332"/>
      <c r="AE906" s="332"/>
      <c r="AF906" s="332"/>
      <c r="AG906" s="332"/>
      <c r="AH906" s="327" t="s">
        <v>644</v>
      </c>
      <c r="AI906" s="328"/>
      <c r="AJ906" s="328"/>
      <c r="AK906" s="328"/>
      <c r="AL906" s="329" t="s">
        <v>655</v>
      </c>
      <c r="AM906" s="330"/>
      <c r="AN906" s="330"/>
      <c r="AO906" s="331"/>
      <c r="AP906" s="325" t="s">
        <v>644</v>
      </c>
      <c r="AQ906" s="325"/>
      <c r="AR906" s="325"/>
      <c r="AS906" s="325"/>
      <c r="AT906" s="325"/>
      <c r="AU906" s="325"/>
      <c r="AV906" s="325"/>
      <c r="AW906" s="325"/>
      <c r="AX906" s="325"/>
    </row>
    <row r="907" spans="1:50" ht="96.65" customHeight="1" x14ac:dyDescent="0.2">
      <c r="A907" s="408">
        <v>4</v>
      </c>
      <c r="B907" s="408">
        <v>1</v>
      </c>
      <c r="C907" s="428" t="s">
        <v>658</v>
      </c>
      <c r="D907" s="422"/>
      <c r="E907" s="422"/>
      <c r="F907" s="422"/>
      <c r="G907" s="422"/>
      <c r="H907" s="422"/>
      <c r="I907" s="422"/>
      <c r="J907" s="423">
        <v>8360005005777</v>
      </c>
      <c r="K907" s="424"/>
      <c r="L907" s="424"/>
      <c r="M907" s="424"/>
      <c r="N907" s="424"/>
      <c r="O907" s="424"/>
      <c r="P907" s="429" t="s">
        <v>659</v>
      </c>
      <c r="Q907" s="321"/>
      <c r="R907" s="321"/>
      <c r="S907" s="321"/>
      <c r="T907" s="321"/>
      <c r="U907" s="321"/>
      <c r="V907" s="321"/>
      <c r="W907" s="321"/>
      <c r="X907" s="321"/>
      <c r="Y907" s="322">
        <v>13.5</v>
      </c>
      <c r="Z907" s="323"/>
      <c r="AA907" s="323"/>
      <c r="AB907" s="324"/>
      <c r="AC907" s="332" t="s">
        <v>648</v>
      </c>
      <c r="AD907" s="332"/>
      <c r="AE907" s="332"/>
      <c r="AF907" s="332"/>
      <c r="AG907" s="332"/>
      <c r="AH907" s="327" t="s">
        <v>644</v>
      </c>
      <c r="AI907" s="328"/>
      <c r="AJ907" s="328"/>
      <c r="AK907" s="328"/>
      <c r="AL907" s="329" t="s">
        <v>644</v>
      </c>
      <c r="AM907" s="330"/>
      <c r="AN907" s="330"/>
      <c r="AO907" s="331"/>
      <c r="AP907" s="325"/>
      <c r="AQ907" s="325"/>
      <c r="AR907" s="325"/>
      <c r="AS907" s="325"/>
      <c r="AT907" s="325"/>
      <c r="AU907" s="325"/>
      <c r="AV907" s="325"/>
      <c r="AW907" s="325"/>
      <c r="AX907" s="325"/>
    </row>
    <row r="908" spans="1:50" ht="58.5" customHeight="1" x14ac:dyDescent="0.2">
      <c r="A908" s="408">
        <v>5</v>
      </c>
      <c r="B908" s="408">
        <v>1</v>
      </c>
      <c r="C908" s="428" t="s">
        <v>660</v>
      </c>
      <c r="D908" s="422"/>
      <c r="E908" s="422"/>
      <c r="F908" s="422"/>
      <c r="G908" s="422"/>
      <c r="H908" s="422"/>
      <c r="I908" s="422"/>
      <c r="J908" s="423">
        <v>2010005021674</v>
      </c>
      <c r="K908" s="424"/>
      <c r="L908" s="424"/>
      <c r="M908" s="424"/>
      <c r="N908" s="424"/>
      <c r="O908" s="424"/>
      <c r="P908" s="429" t="s">
        <v>661</v>
      </c>
      <c r="Q908" s="321"/>
      <c r="R908" s="321"/>
      <c r="S908" s="321"/>
      <c r="T908" s="321"/>
      <c r="U908" s="321"/>
      <c r="V908" s="321"/>
      <c r="W908" s="321"/>
      <c r="X908" s="321"/>
      <c r="Y908" s="322">
        <v>10.8</v>
      </c>
      <c r="Z908" s="323"/>
      <c r="AA908" s="323"/>
      <c r="AB908" s="324"/>
      <c r="AC908" s="326" t="s">
        <v>648</v>
      </c>
      <c r="AD908" s="326"/>
      <c r="AE908" s="326"/>
      <c r="AF908" s="326"/>
      <c r="AG908" s="326"/>
      <c r="AH908" s="327" t="s">
        <v>644</v>
      </c>
      <c r="AI908" s="328"/>
      <c r="AJ908" s="328"/>
      <c r="AK908" s="328"/>
      <c r="AL908" s="329" t="s">
        <v>644</v>
      </c>
      <c r="AM908" s="330"/>
      <c r="AN908" s="330"/>
      <c r="AO908" s="331"/>
      <c r="AP908" s="325" t="s">
        <v>644</v>
      </c>
      <c r="AQ908" s="325"/>
      <c r="AR908" s="325"/>
      <c r="AS908" s="325"/>
      <c r="AT908" s="325"/>
      <c r="AU908" s="325"/>
      <c r="AV908" s="325"/>
      <c r="AW908" s="325"/>
      <c r="AX908" s="325"/>
    </row>
    <row r="909" spans="1:50" ht="30" customHeight="1" x14ac:dyDescent="0.2">
      <c r="A909" s="408">
        <v>6</v>
      </c>
      <c r="B909" s="408">
        <v>1</v>
      </c>
      <c r="C909" s="428" t="s">
        <v>662</v>
      </c>
      <c r="D909" s="422"/>
      <c r="E909" s="422"/>
      <c r="F909" s="422"/>
      <c r="G909" s="422"/>
      <c r="H909" s="422"/>
      <c r="I909" s="422"/>
      <c r="J909" s="423">
        <v>6260005010062</v>
      </c>
      <c r="K909" s="424"/>
      <c r="L909" s="424"/>
      <c r="M909" s="424"/>
      <c r="N909" s="424"/>
      <c r="O909" s="424"/>
      <c r="P909" s="429" t="s">
        <v>663</v>
      </c>
      <c r="Q909" s="321"/>
      <c r="R909" s="321"/>
      <c r="S909" s="321"/>
      <c r="T909" s="321"/>
      <c r="U909" s="321"/>
      <c r="V909" s="321"/>
      <c r="W909" s="321"/>
      <c r="X909" s="321"/>
      <c r="Y909" s="322">
        <v>8.3000000000000007</v>
      </c>
      <c r="Z909" s="323"/>
      <c r="AA909" s="323"/>
      <c r="AB909" s="324"/>
      <c r="AC909" s="326" t="s">
        <v>648</v>
      </c>
      <c r="AD909" s="326"/>
      <c r="AE909" s="326"/>
      <c r="AF909" s="326"/>
      <c r="AG909" s="326"/>
      <c r="AH909" s="327" t="s">
        <v>655</v>
      </c>
      <c r="AI909" s="328"/>
      <c r="AJ909" s="328"/>
      <c r="AK909" s="328"/>
      <c r="AL909" s="329" t="s">
        <v>644</v>
      </c>
      <c r="AM909" s="330"/>
      <c r="AN909" s="330"/>
      <c r="AO909" s="331"/>
      <c r="AP909" s="325" t="s">
        <v>644</v>
      </c>
      <c r="AQ909" s="325"/>
      <c r="AR909" s="325"/>
      <c r="AS909" s="325"/>
      <c r="AT909" s="325"/>
      <c r="AU909" s="325"/>
      <c r="AV909" s="325"/>
      <c r="AW909" s="325"/>
      <c r="AX909" s="325"/>
    </row>
    <row r="910" spans="1:50" ht="51.65" customHeight="1" x14ac:dyDescent="0.2">
      <c r="A910" s="408">
        <v>7</v>
      </c>
      <c r="B910" s="408">
        <v>1</v>
      </c>
      <c r="C910" s="428" t="s">
        <v>664</v>
      </c>
      <c r="D910" s="422"/>
      <c r="E910" s="422"/>
      <c r="F910" s="422"/>
      <c r="G910" s="422"/>
      <c r="H910" s="422"/>
      <c r="I910" s="422"/>
      <c r="J910" s="423">
        <v>6380005003830</v>
      </c>
      <c r="K910" s="424"/>
      <c r="L910" s="424"/>
      <c r="M910" s="424"/>
      <c r="N910" s="424"/>
      <c r="O910" s="424"/>
      <c r="P910" s="429" t="s">
        <v>665</v>
      </c>
      <c r="Q910" s="321"/>
      <c r="R910" s="321"/>
      <c r="S910" s="321"/>
      <c r="T910" s="321"/>
      <c r="U910" s="321"/>
      <c r="V910" s="321"/>
      <c r="W910" s="321"/>
      <c r="X910" s="321"/>
      <c r="Y910" s="322">
        <v>7.8</v>
      </c>
      <c r="Z910" s="323"/>
      <c r="AA910" s="323"/>
      <c r="AB910" s="324"/>
      <c r="AC910" s="326" t="s">
        <v>648</v>
      </c>
      <c r="AD910" s="326"/>
      <c r="AE910" s="326"/>
      <c r="AF910" s="326"/>
      <c r="AG910" s="326"/>
      <c r="AH910" s="327" t="s">
        <v>644</v>
      </c>
      <c r="AI910" s="328"/>
      <c r="AJ910" s="328"/>
      <c r="AK910" s="328"/>
      <c r="AL910" s="329" t="s">
        <v>644</v>
      </c>
      <c r="AM910" s="330"/>
      <c r="AN910" s="330"/>
      <c r="AO910" s="331"/>
      <c r="AP910" s="325" t="s">
        <v>644</v>
      </c>
      <c r="AQ910" s="325"/>
      <c r="AR910" s="325"/>
      <c r="AS910" s="325"/>
      <c r="AT910" s="325"/>
      <c r="AU910" s="325"/>
      <c r="AV910" s="325"/>
      <c r="AW910" s="325"/>
      <c r="AX910" s="325"/>
    </row>
    <row r="911" spans="1:50" ht="30" customHeight="1" x14ac:dyDescent="0.2">
      <c r="A911" s="408">
        <v>8</v>
      </c>
      <c r="B911" s="408">
        <v>1</v>
      </c>
      <c r="C911" s="428" t="s">
        <v>666</v>
      </c>
      <c r="D911" s="422"/>
      <c r="E911" s="422"/>
      <c r="F911" s="422"/>
      <c r="G911" s="422"/>
      <c r="H911" s="422"/>
      <c r="I911" s="422"/>
      <c r="J911" s="423">
        <v>9360005004563</v>
      </c>
      <c r="K911" s="424"/>
      <c r="L911" s="424"/>
      <c r="M911" s="424"/>
      <c r="N911" s="424"/>
      <c r="O911" s="424"/>
      <c r="P911" s="429" t="s">
        <v>667</v>
      </c>
      <c r="Q911" s="321"/>
      <c r="R911" s="321"/>
      <c r="S911" s="321"/>
      <c r="T911" s="321"/>
      <c r="U911" s="321"/>
      <c r="V911" s="321"/>
      <c r="W911" s="321"/>
      <c r="X911" s="321"/>
      <c r="Y911" s="322">
        <v>7.7</v>
      </c>
      <c r="Z911" s="323"/>
      <c r="AA911" s="323"/>
      <c r="AB911" s="324"/>
      <c r="AC911" s="326" t="s">
        <v>648</v>
      </c>
      <c r="AD911" s="326"/>
      <c r="AE911" s="326"/>
      <c r="AF911" s="326"/>
      <c r="AG911" s="326"/>
      <c r="AH911" s="327" t="s">
        <v>655</v>
      </c>
      <c r="AI911" s="328"/>
      <c r="AJ911" s="328"/>
      <c r="AK911" s="328"/>
      <c r="AL911" s="329" t="s">
        <v>644</v>
      </c>
      <c r="AM911" s="330"/>
      <c r="AN911" s="330"/>
      <c r="AO911" s="331"/>
      <c r="AP911" s="325" t="s">
        <v>655</v>
      </c>
      <c r="AQ911" s="325"/>
      <c r="AR911" s="325"/>
      <c r="AS911" s="325"/>
      <c r="AT911" s="325"/>
      <c r="AU911" s="325"/>
      <c r="AV911" s="325"/>
      <c r="AW911" s="325"/>
      <c r="AX911" s="325"/>
    </row>
    <row r="912" spans="1:50" ht="30" customHeight="1" x14ac:dyDescent="0.2">
      <c r="A912" s="408">
        <v>9</v>
      </c>
      <c r="B912" s="408">
        <v>1</v>
      </c>
      <c r="C912" s="428" t="s">
        <v>668</v>
      </c>
      <c r="D912" s="422"/>
      <c r="E912" s="422"/>
      <c r="F912" s="422"/>
      <c r="G912" s="422"/>
      <c r="H912" s="422"/>
      <c r="I912" s="422"/>
      <c r="J912" s="423">
        <v>5011105006307</v>
      </c>
      <c r="K912" s="424"/>
      <c r="L912" s="424"/>
      <c r="M912" s="424"/>
      <c r="N912" s="424"/>
      <c r="O912" s="424"/>
      <c r="P912" s="429" t="s">
        <v>669</v>
      </c>
      <c r="Q912" s="321"/>
      <c r="R912" s="321"/>
      <c r="S912" s="321"/>
      <c r="T912" s="321"/>
      <c r="U912" s="321"/>
      <c r="V912" s="321"/>
      <c r="W912" s="321"/>
      <c r="X912" s="321"/>
      <c r="Y912" s="322">
        <v>7.4</v>
      </c>
      <c r="Z912" s="323"/>
      <c r="AA912" s="323"/>
      <c r="AB912" s="324"/>
      <c r="AC912" s="326" t="s">
        <v>648</v>
      </c>
      <c r="AD912" s="326"/>
      <c r="AE912" s="326"/>
      <c r="AF912" s="326"/>
      <c r="AG912" s="326"/>
      <c r="AH912" s="327" t="s">
        <v>645</v>
      </c>
      <c r="AI912" s="328"/>
      <c r="AJ912" s="328"/>
      <c r="AK912" s="328"/>
      <c r="AL912" s="329" t="s">
        <v>655</v>
      </c>
      <c r="AM912" s="330"/>
      <c r="AN912" s="330"/>
      <c r="AO912" s="331"/>
      <c r="AP912" s="325" t="s">
        <v>670</v>
      </c>
      <c r="AQ912" s="325"/>
      <c r="AR912" s="325"/>
      <c r="AS912" s="325"/>
      <c r="AT912" s="325"/>
      <c r="AU912" s="325"/>
      <c r="AV912" s="325"/>
      <c r="AW912" s="325"/>
      <c r="AX912" s="325"/>
    </row>
    <row r="913" spans="1:50" ht="30" customHeight="1" x14ac:dyDescent="0.2">
      <c r="A913" s="408">
        <v>10</v>
      </c>
      <c r="B913" s="408">
        <v>1</v>
      </c>
      <c r="C913" s="428" t="s">
        <v>671</v>
      </c>
      <c r="D913" s="422"/>
      <c r="E913" s="422"/>
      <c r="F913" s="422"/>
      <c r="G913" s="422"/>
      <c r="H913" s="422"/>
      <c r="I913" s="422"/>
      <c r="J913" s="423">
        <v>4080005006304</v>
      </c>
      <c r="K913" s="424"/>
      <c r="L913" s="424"/>
      <c r="M913" s="424"/>
      <c r="N913" s="424"/>
      <c r="O913" s="424"/>
      <c r="P913" s="429" t="s">
        <v>672</v>
      </c>
      <c r="Q913" s="321"/>
      <c r="R913" s="321"/>
      <c r="S913" s="321"/>
      <c r="T913" s="321"/>
      <c r="U913" s="321"/>
      <c r="V913" s="321"/>
      <c r="W913" s="321"/>
      <c r="X913" s="321"/>
      <c r="Y913" s="322">
        <v>7.3</v>
      </c>
      <c r="Z913" s="323"/>
      <c r="AA913" s="323"/>
      <c r="AB913" s="324"/>
      <c r="AC913" s="326" t="s">
        <v>648</v>
      </c>
      <c r="AD913" s="326"/>
      <c r="AE913" s="326"/>
      <c r="AF913" s="326"/>
      <c r="AG913" s="326"/>
      <c r="AH913" s="327" t="s">
        <v>644</v>
      </c>
      <c r="AI913" s="328"/>
      <c r="AJ913" s="328"/>
      <c r="AK913" s="328"/>
      <c r="AL913" s="329" t="s">
        <v>644</v>
      </c>
      <c r="AM913" s="330"/>
      <c r="AN913" s="330"/>
      <c r="AO913" s="331"/>
      <c r="AP913" s="325" t="s">
        <v>644</v>
      </c>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9" priority="14007">
      <formula>IF(RIGHT(TEXT(P14,"0.#"),1)=".",FALSE,TRUE)</formula>
    </cfRule>
    <cfRule type="expression" dxfId="2788" priority="14008">
      <formula>IF(RIGHT(TEXT(P14,"0.#"),1)=".",TRUE,FALSE)</formula>
    </cfRule>
  </conditionalFormatting>
  <conditionalFormatting sqref="AE32">
    <cfRule type="expression" dxfId="2787" priority="13997">
      <formula>IF(RIGHT(TEXT(AE32,"0.#"),1)=".",FALSE,TRUE)</formula>
    </cfRule>
    <cfRule type="expression" dxfId="2786" priority="13998">
      <formula>IF(RIGHT(TEXT(AE32,"0.#"),1)=".",TRUE,FALSE)</formula>
    </cfRule>
  </conditionalFormatting>
  <conditionalFormatting sqref="P18:AX18">
    <cfRule type="expression" dxfId="2785" priority="13883">
      <formula>IF(RIGHT(TEXT(P18,"0.#"),1)=".",FALSE,TRUE)</formula>
    </cfRule>
    <cfRule type="expression" dxfId="2784" priority="13884">
      <formula>IF(RIGHT(TEXT(P18,"0.#"),1)=".",TRUE,FALSE)</formula>
    </cfRule>
  </conditionalFormatting>
  <conditionalFormatting sqref="Y783">
    <cfRule type="expression" dxfId="2783" priority="13879">
      <formula>IF(RIGHT(TEXT(Y783,"0.#"),1)=".",FALSE,TRUE)</formula>
    </cfRule>
    <cfRule type="expression" dxfId="2782" priority="13880">
      <formula>IF(RIGHT(TEXT(Y783,"0.#"),1)=".",TRUE,FALSE)</formula>
    </cfRule>
  </conditionalFormatting>
  <conditionalFormatting sqref="Y792">
    <cfRule type="expression" dxfId="2781" priority="13875">
      <formula>IF(RIGHT(TEXT(Y792,"0.#"),1)=".",FALSE,TRUE)</formula>
    </cfRule>
    <cfRule type="expression" dxfId="2780" priority="13876">
      <formula>IF(RIGHT(TEXT(Y792,"0.#"),1)=".",TRUE,FALSE)</formula>
    </cfRule>
  </conditionalFormatting>
  <conditionalFormatting sqref="Y823:Y830 Y821 Y810:Y817 Y808 Y797:Y804 Y795">
    <cfRule type="expression" dxfId="2779" priority="13657">
      <formula>IF(RIGHT(TEXT(Y795,"0.#"),1)=".",FALSE,TRUE)</formula>
    </cfRule>
    <cfRule type="expression" dxfId="2778" priority="13658">
      <formula>IF(RIGHT(TEXT(Y795,"0.#"),1)=".",TRUE,FALSE)</formula>
    </cfRule>
  </conditionalFormatting>
  <conditionalFormatting sqref="P16:AQ17 P15:AX15 P13:AX13">
    <cfRule type="expression" dxfId="2777" priority="13705">
      <formula>IF(RIGHT(TEXT(P13,"0.#"),1)=".",FALSE,TRUE)</formula>
    </cfRule>
    <cfRule type="expression" dxfId="2776" priority="13706">
      <formula>IF(RIGHT(TEXT(P13,"0.#"),1)=".",TRUE,FALSE)</formula>
    </cfRule>
  </conditionalFormatting>
  <conditionalFormatting sqref="P19:AJ19">
    <cfRule type="expression" dxfId="2775" priority="13703">
      <formula>IF(RIGHT(TEXT(P19,"0.#"),1)=".",FALSE,TRUE)</formula>
    </cfRule>
    <cfRule type="expression" dxfId="2774" priority="13704">
      <formula>IF(RIGHT(TEXT(P19,"0.#"),1)=".",TRUE,FALSE)</formula>
    </cfRule>
  </conditionalFormatting>
  <conditionalFormatting sqref="AE101 AQ101">
    <cfRule type="expression" dxfId="2773" priority="13695">
      <formula>IF(RIGHT(TEXT(AE101,"0.#"),1)=".",FALSE,TRUE)</formula>
    </cfRule>
    <cfRule type="expression" dxfId="2772" priority="13696">
      <formula>IF(RIGHT(TEXT(AE101,"0.#"),1)=".",TRUE,FALSE)</formula>
    </cfRule>
  </conditionalFormatting>
  <conditionalFormatting sqref="Y784:Y791 Y782">
    <cfRule type="expression" dxfId="2771" priority="13681">
      <formula>IF(RIGHT(TEXT(Y782,"0.#"),1)=".",FALSE,TRUE)</formula>
    </cfRule>
    <cfRule type="expression" dxfId="2770" priority="13682">
      <formula>IF(RIGHT(TEXT(Y782,"0.#"),1)=".",TRUE,FALSE)</formula>
    </cfRule>
  </conditionalFormatting>
  <conditionalFormatting sqref="AU783">
    <cfRule type="expression" dxfId="2769" priority="13679">
      <formula>IF(RIGHT(TEXT(AU783,"0.#"),1)=".",FALSE,TRUE)</formula>
    </cfRule>
    <cfRule type="expression" dxfId="2768" priority="13680">
      <formula>IF(RIGHT(TEXT(AU783,"0.#"),1)=".",TRUE,FALSE)</formula>
    </cfRule>
  </conditionalFormatting>
  <conditionalFormatting sqref="AU792">
    <cfRule type="expression" dxfId="2767" priority="13677">
      <formula>IF(RIGHT(TEXT(AU792,"0.#"),1)=".",FALSE,TRUE)</formula>
    </cfRule>
    <cfRule type="expression" dxfId="2766" priority="13678">
      <formula>IF(RIGHT(TEXT(AU792,"0.#"),1)=".",TRUE,FALSE)</formula>
    </cfRule>
  </conditionalFormatting>
  <conditionalFormatting sqref="AU784:AU791 AU782">
    <cfRule type="expression" dxfId="2765" priority="13675">
      <formula>IF(RIGHT(TEXT(AU782,"0.#"),1)=".",FALSE,TRUE)</formula>
    </cfRule>
    <cfRule type="expression" dxfId="2764" priority="13676">
      <formula>IF(RIGHT(TEXT(AU782,"0.#"),1)=".",TRUE,FALSE)</formula>
    </cfRule>
  </conditionalFormatting>
  <conditionalFormatting sqref="Y822 Y809 Y796">
    <cfRule type="expression" dxfId="2763" priority="13661">
      <formula>IF(RIGHT(TEXT(Y796,"0.#"),1)=".",FALSE,TRUE)</formula>
    </cfRule>
    <cfRule type="expression" dxfId="2762" priority="13662">
      <formula>IF(RIGHT(TEXT(Y796,"0.#"),1)=".",TRUE,FALSE)</formula>
    </cfRule>
  </conditionalFormatting>
  <conditionalFormatting sqref="Y831 Y818 Y805">
    <cfRule type="expression" dxfId="2761" priority="13659">
      <formula>IF(RIGHT(TEXT(Y805,"0.#"),1)=".",FALSE,TRUE)</formula>
    </cfRule>
    <cfRule type="expression" dxfId="2760" priority="13660">
      <formula>IF(RIGHT(TEXT(Y805,"0.#"),1)=".",TRUE,FALSE)</formula>
    </cfRule>
  </conditionalFormatting>
  <conditionalFormatting sqref="AU822 AU809 AU796">
    <cfRule type="expression" dxfId="2759" priority="13655">
      <formula>IF(RIGHT(TEXT(AU796,"0.#"),1)=".",FALSE,TRUE)</formula>
    </cfRule>
    <cfRule type="expression" dxfId="2758" priority="13656">
      <formula>IF(RIGHT(TEXT(AU796,"0.#"),1)=".",TRUE,FALSE)</formula>
    </cfRule>
  </conditionalFormatting>
  <conditionalFormatting sqref="AU831 AU818 AU805">
    <cfRule type="expression" dxfId="2757" priority="13653">
      <formula>IF(RIGHT(TEXT(AU805,"0.#"),1)=".",FALSE,TRUE)</formula>
    </cfRule>
    <cfRule type="expression" dxfId="2756" priority="13654">
      <formula>IF(RIGHT(TEXT(AU805,"0.#"),1)=".",TRUE,FALSE)</formula>
    </cfRule>
  </conditionalFormatting>
  <conditionalFormatting sqref="AU823:AU830 AU821 AU810:AU817 AU808 AU797:AU804 AU795">
    <cfRule type="expression" dxfId="2755" priority="13651">
      <formula>IF(RIGHT(TEXT(AU795,"0.#"),1)=".",FALSE,TRUE)</formula>
    </cfRule>
    <cfRule type="expression" dxfId="2754" priority="13652">
      <formula>IF(RIGHT(TEXT(AU795,"0.#"),1)=".",TRUE,FALSE)</formula>
    </cfRule>
  </conditionalFormatting>
  <conditionalFormatting sqref="AM87">
    <cfRule type="expression" dxfId="2753" priority="13305">
      <formula>IF(RIGHT(TEXT(AM87,"0.#"),1)=".",FALSE,TRUE)</formula>
    </cfRule>
    <cfRule type="expression" dxfId="2752" priority="13306">
      <formula>IF(RIGHT(TEXT(AM87,"0.#"),1)=".",TRUE,FALSE)</formula>
    </cfRule>
  </conditionalFormatting>
  <conditionalFormatting sqref="AE55">
    <cfRule type="expression" dxfId="2751" priority="13373">
      <formula>IF(RIGHT(TEXT(AE55,"0.#"),1)=".",FALSE,TRUE)</formula>
    </cfRule>
    <cfRule type="expression" dxfId="2750" priority="13374">
      <formula>IF(RIGHT(TEXT(AE55,"0.#"),1)=".",TRUE,FALSE)</formula>
    </cfRule>
  </conditionalFormatting>
  <conditionalFormatting sqref="AI55">
    <cfRule type="expression" dxfId="2749" priority="13371">
      <formula>IF(RIGHT(TEXT(AI55,"0.#"),1)=".",FALSE,TRUE)</formula>
    </cfRule>
    <cfRule type="expression" dxfId="2748" priority="13372">
      <formula>IF(RIGHT(TEXT(AI55,"0.#"),1)=".",TRUE,FALSE)</formula>
    </cfRule>
  </conditionalFormatting>
  <conditionalFormatting sqref="AE33">
    <cfRule type="expression" dxfId="2747" priority="13465">
      <formula>IF(RIGHT(TEXT(AE33,"0.#"),1)=".",FALSE,TRUE)</formula>
    </cfRule>
    <cfRule type="expression" dxfId="2746" priority="13466">
      <formula>IF(RIGHT(TEXT(AE33,"0.#"),1)=".",TRUE,FALSE)</formula>
    </cfRule>
  </conditionalFormatting>
  <conditionalFormatting sqref="AE34 AI34 AM34 AQ34 AU34">
    <cfRule type="expression" dxfId="2745" priority="13463">
      <formula>IF(RIGHT(TEXT(AE34,"0.#"),1)=".",FALSE,TRUE)</formula>
    </cfRule>
    <cfRule type="expression" dxfId="2744" priority="13464">
      <formula>IF(RIGHT(TEXT(AE34,"0.#"),1)=".",TRUE,FALSE)</formula>
    </cfRule>
  </conditionalFormatting>
  <conditionalFormatting sqref="AI33">
    <cfRule type="expression" dxfId="2743" priority="13459">
      <formula>IF(RIGHT(TEXT(AI33,"0.#"),1)=".",FALSE,TRUE)</formula>
    </cfRule>
    <cfRule type="expression" dxfId="2742" priority="13460">
      <formula>IF(RIGHT(TEXT(AI33,"0.#"),1)=".",TRUE,FALSE)</formula>
    </cfRule>
  </conditionalFormatting>
  <conditionalFormatting sqref="AI32">
    <cfRule type="expression" dxfId="2741" priority="13457">
      <formula>IF(RIGHT(TEXT(AI32,"0.#"),1)=".",FALSE,TRUE)</formula>
    </cfRule>
    <cfRule type="expression" dxfId="2740" priority="13458">
      <formula>IF(RIGHT(TEXT(AI32,"0.#"),1)=".",TRUE,FALSE)</formula>
    </cfRule>
  </conditionalFormatting>
  <conditionalFormatting sqref="AM32">
    <cfRule type="expression" dxfId="2739" priority="13455">
      <formula>IF(RIGHT(TEXT(AM32,"0.#"),1)=".",FALSE,TRUE)</formula>
    </cfRule>
    <cfRule type="expression" dxfId="2738" priority="13456">
      <formula>IF(RIGHT(TEXT(AM32,"0.#"),1)=".",TRUE,FALSE)</formula>
    </cfRule>
  </conditionalFormatting>
  <conditionalFormatting sqref="AM33">
    <cfRule type="expression" dxfId="2737" priority="13453">
      <formula>IF(RIGHT(TEXT(AM33,"0.#"),1)=".",FALSE,TRUE)</formula>
    </cfRule>
    <cfRule type="expression" dxfId="2736" priority="13454">
      <formula>IF(RIGHT(TEXT(AM33,"0.#"),1)=".",TRUE,FALSE)</formula>
    </cfRule>
  </conditionalFormatting>
  <conditionalFormatting sqref="AQ32:AQ33">
    <cfRule type="expression" dxfId="2735" priority="13445">
      <formula>IF(RIGHT(TEXT(AQ32,"0.#"),1)=".",FALSE,TRUE)</formula>
    </cfRule>
    <cfRule type="expression" dxfId="2734" priority="13446">
      <formula>IF(RIGHT(TEXT(AQ32,"0.#"),1)=".",TRUE,FALSE)</formula>
    </cfRule>
  </conditionalFormatting>
  <conditionalFormatting sqref="AU32:AU33">
    <cfRule type="expression" dxfId="2733" priority="13443">
      <formula>IF(RIGHT(TEXT(AU32,"0.#"),1)=".",FALSE,TRUE)</formula>
    </cfRule>
    <cfRule type="expression" dxfId="2732" priority="13444">
      <formula>IF(RIGHT(TEXT(AU32,"0.#"),1)=".",TRUE,FALSE)</formula>
    </cfRule>
  </conditionalFormatting>
  <conditionalFormatting sqref="AE53">
    <cfRule type="expression" dxfId="2731" priority="13377">
      <formula>IF(RIGHT(TEXT(AE53,"0.#"),1)=".",FALSE,TRUE)</formula>
    </cfRule>
    <cfRule type="expression" dxfId="2730" priority="13378">
      <formula>IF(RIGHT(TEXT(AE53,"0.#"),1)=".",TRUE,FALSE)</formula>
    </cfRule>
  </conditionalFormatting>
  <conditionalFormatting sqref="AE54">
    <cfRule type="expression" dxfId="2729" priority="13375">
      <formula>IF(RIGHT(TEXT(AE54,"0.#"),1)=".",FALSE,TRUE)</formula>
    </cfRule>
    <cfRule type="expression" dxfId="2728" priority="13376">
      <formula>IF(RIGHT(TEXT(AE54,"0.#"),1)=".",TRUE,FALSE)</formula>
    </cfRule>
  </conditionalFormatting>
  <conditionalFormatting sqref="AI54">
    <cfRule type="expression" dxfId="2727" priority="13369">
      <formula>IF(RIGHT(TEXT(AI54,"0.#"),1)=".",FALSE,TRUE)</formula>
    </cfRule>
    <cfRule type="expression" dxfId="2726" priority="13370">
      <formula>IF(RIGHT(TEXT(AI54,"0.#"),1)=".",TRUE,FALSE)</formula>
    </cfRule>
  </conditionalFormatting>
  <conditionalFormatting sqref="AI53">
    <cfRule type="expression" dxfId="2725" priority="13367">
      <formula>IF(RIGHT(TEXT(AI53,"0.#"),1)=".",FALSE,TRUE)</formula>
    </cfRule>
    <cfRule type="expression" dxfId="2724" priority="13368">
      <formula>IF(RIGHT(TEXT(AI53,"0.#"),1)=".",TRUE,FALSE)</formula>
    </cfRule>
  </conditionalFormatting>
  <conditionalFormatting sqref="AM53">
    <cfRule type="expression" dxfId="2723" priority="13365">
      <formula>IF(RIGHT(TEXT(AM53,"0.#"),1)=".",FALSE,TRUE)</formula>
    </cfRule>
    <cfRule type="expression" dxfId="2722" priority="13366">
      <formula>IF(RIGHT(TEXT(AM53,"0.#"),1)=".",TRUE,FALSE)</formula>
    </cfRule>
  </conditionalFormatting>
  <conditionalFormatting sqref="AM54">
    <cfRule type="expression" dxfId="2721" priority="13363">
      <formula>IF(RIGHT(TEXT(AM54,"0.#"),1)=".",FALSE,TRUE)</formula>
    </cfRule>
    <cfRule type="expression" dxfId="2720" priority="13364">
      <formula>IF(RIGHT(TEXT(AM54,"0.#"),1)=".",TRUE,FALSE)</formula>
    </cfRule>
  </conditionalFormatting>
  <conditionalFormatting sqref="AM55">
    <cfRule type="expression" dxfId="2719" priority="13361">
      <formula>IF(RIGHT(TEXT(AM55,"0.#"),1)=".",FALSE,TRUE)</formula>
    </cfRule>
    <cfRule type="expression" dxfId="2718" priority="13362">
      <formula>IF(RIGHT(TEXT(AM55,"0.#"),1)=".",TRUE,FALSE)</formula>
    </cfRule>
  </conditionalFormatting>
  <conditionalFormatting sqref="AE60">
    <cfRule type="expression" dxfId="2717" priority="13347">
      <formula>IF(RIGHT(TEXT(AE60,"0.#"),1)=".",FALSE,TRUE)</formula>
    </cfRule>
    <cfRule type="expression" dxfId="2716" priority="13348">
      <formula>IF(RIGHT(TEXT(AE60,"0.#"),1)=".",TRUE,FALSE)</formula>
    </cfRule>
  </conditionalFormatting>
  <conditionalFormatting sqref="AE61">
    <cfRule type="expression" dxfId="2715" priority="13345">
      <formula>IF(RIGHT(TEXT(AE61,"0.#"),1)=".",FALSE,TRUE)</formula>
    </cfRule>
    <cfRule type="expression" dxfId="2714" priority="13346">
      <formula>IF(RIGHT(TEXT(AE61,"0.#"),1)=".",TRUE,FALSE)</formula>
    </cfRule>
  </conditionalFormatting>
  <conditionalFormatting sqref="AE62">
    <cfRule type="expression" dxfId="2713" priority="13343">
      <formula>IF(RIGHT(TEXT(AE62,"0.#"),1)=".",FALSE,TRUE)</formula>
    </cfRule>
    <cfRule type="expression" dxfId="2712" priority="13344">
      <formula>IF(RIGHT(TEXT(AE62,"0.#"),1)=".",TRUE,FALSE)</formula>
    </cfRule>
  </conditionalFormatting>
  <conditionalFormatting sqref="AI62">
    <cfRule type="expression" dxfId="2711" priority="13341">
      <formula>IF(RIGHT(TEXT(AI62,"0.#"),1)=".",FALSE,TRUE)</formula>
    </cfRule>
    <cfRule type="expression" dxfId="2710" priority="13342">
      <formula>IF(RIGHT(TEXT(AI62,"0.#"),1)=".",TRUE,FALSE)</formula>
    </cfRule>
  </conditionalFormatting>
  <conditionalFormatting sqref="AI61">
    <cfRule type="expression" dxfId="2709" priority="13339">
      <formula>IF(RIGHT(TEXT(AI61,"0.#"),1)=".",FALSE,TRUE)</formula>
    </cfRule>
    <cfRule type="expression" dxfId="2708" priority="13340">
      <formula>IF(RIGHT(TEXT(AI61,"0.#"),1)=".",TRUE,FALSE)</formula>
    </cfRule>
  </conditionalFormatting>
  <conditionalFormatting sqref="AI60">
    <cfRule type="expression" dxfId="2707" priority="13337">
      <formula>IF(RIGHT(TEXT(AI60,"0.#"),1)=".",FALSE,TRUE)</formula>
    </cfRule>
    <cfRule type="expression" dxfId="2706" priority="13338">
      <formula>IF(RIGHT(TEXT(AI60,"0.#"),1)=".",TRUE,FALSE)</formula>
    </cfRule>
  </conditionalFormatting>
  <conditionalFormatting sqref="AM60">
    <cfRule type="expression" dxfId="2705" priority="13335">
      <formula>IF(RIGHT(TEXT(AM60,"0.#"),1)=".",FALSE,TRUE)</formula>
    </cfRule>
    <cfRule type="expression" dxfId="2704" priority="13336">
      <formula>IF(RIGHT(TEXT(AM60,"0.#"),1)=".",TRUE,FALSE)</formula>
    </cfRule>
  </conditionalFormatting>
  <conditionalFormatting sqref="AM61">
    <cfRule type="expression" dxfId="2703" priority="13333">
      <formula>IF(RIGHT(TEXT(AM61,"0.#"),1)=".",FALSE,TRUE)</formula>
    </cfRule>
    <cfRule type="expression" dxfId="2702" priority="13334">
      <formula>IF(RIGHT(TEXT(AM61,"0.#"),1)=".",TRUE,FALSE)</formula>
    </cfRule>
  </conditionalFormatting>
  <conditionalFormatting sqref="AM62">
    <cfRule type="expression" dxfId="2701" priority="13331">
      <formula>IF(RIGHT(TEXT(AM62,"0.#"),1)=".",FALSE,TRUE)</formula>
    </cfRule>
    <cfRule type="expression" dxfId="2700" priority="13332">
      <formula>IF(RIGHT(TEXT(AM62,"0.#"),1)=".",TRUE,FALSE)</formula>
    </cfRule>
  </conditionalFormatting>
  <conditionalFormatting sqref="AE87">
    <cfRule type="expression" dxfId="2699" priority="13317">
      <formula>IF(RIGHT(TEXT(AE87,"0.#"),1)=".",FALSE,TRUE)</formula>
    </cfRule>
    <cfRule type="expression" dxfId="2698" priority="13318">
      <formula>IF(RIGHT(TEXT(AE87,"0.#"),1)=".",TRUE,FALSE)</formula>
    </cfRule>
  </conditionalFormatting>
  <conditionalFormatting sqref="AE88">
    <cfRule type="expression" dxfId="2697" priority="13315">
      <formula>IF(RIGHT(TEXT(AE88,"0.#"),1)=".",FALSE,TRUE)</formula>
    </cfRule>
    <cfRule type="expression" dxfId="2696" priority="13316">
      <formula>IF(RIGHT(TEXT(AE88,"0.#"),1)=".",TRUE,FALSE)</formula>
    </cfRule>
  </conditionalFormatting>
  <conditionalFormatting sqref="AE89">
    <cfRule type="expression" dxfId="2695" priority="13313">
      <formula>IF(RIGHT(TEXT(AE89,"0.#"),1)=".",FALSE,TRUE)</formula>
    </cfRule>
    <cfRule type="expression" dxfId="2694" priority="13314">
      <formula>IF(RIGHT(TEXT(AE89,"0.#"),1)=".",TRUE,FALSE)</formula>
    </cfRule>
  </conditionalFormatting>
  <conditionalFormatting sqref="AI89">
    <cfRule type="expression" dxfId="2693" priority="13311">
      <formula>IF(RIGHT(TEXT(AI89,"0.#"),1)=".",FALSE,TRUE)</formula>
    </cfRule>
    <cfRule type="expression" dxfId="2692" priority="13312">
      <formula>IF(RIGHT(TEXT(AI89,"0.#"),1)=".",TRUE,FALSE)</formula>
    </cfRule>
  </conditionalFormatting>
  <conditionalFormatting sqref="AI88">
    <cfRule type="expression" dxfId="2691" priority="13309">
      <formula>IF(RIGHT(TEXT(AI88,"0.#"),1)=".",FALSE,TRUE)</formula>
    </cfRule>
    <cfRule type="expression" dxfId="2690" priority="13310">
      <formula>IF(RIGHT(TEXT(AI88,"0.#"),1)=".",TRUE,FALSE)</formula>
    </cfRule>
  </conditionalFormatting>
  <conditionalFormatting sqref="AI87">
    <cfRule type="expression" dxfId="2689" priority="13307">
      <formula>IF(RIGHT(TEXT(AI87,"0.#"),1)=".",FALSE,TRUE)</formula>
    </cfRule>
    <cfRule type="expression" dxfId="2688" priority="13308">
      <formula>IF(RIGHT(TEXT(AI87,"0.#"),1)=".",TRUE,FALSE)</formula>
    </cfRule>
  </conditionalFormatting>
  <conditionalFormatting sqref="AM88">
    <cfRule type="expression" dxfId="2687" priority="13303">
      <formula>IF(RIGHT(TEXT(AM88,"0.#"),1)=".",FALSE,TRUE)</formula>
    </cfRule>
    <cfRule type="expression" dxfId="2686" priority="13304">
      <formula>IF(RIGHT(TEXT(AM88,"0.#"),1)=".",TRUE,FALSE)</formula>
    </cfRule>
  </conditionalFormatting>
  <conditionalFormatting sqref="AM89">
    <cfRule type="expression" dxfId="2685" priority="13301">
      <formula>IF(RIGHT(TEXT(AM89,"0.#"),1)=".",FALSE,TRUE)</formula>
    </cfRule>
    <cfRule type="expression" dxfId="2684" priority="13302">
      <formula>IF(RIGHT(TEXT(AM89,"0.#"),1)=".",TRUE,FALSE)</formula>
    </cfRule>
  </conditionalFormatting>
  <conditionalFormatting sqref="AE92">
    <cfRule type="expression" dxfId="2683" priority="13287">
      <formula>IF(RIGHT(TEXT(AE92,"0.#"),1)=".",FALSE,TRUE)</formula>
    </cfRule>
    <cfRule type="expression" dxfId="2682" priority="13288">
      <formula>IF(RIGHT(TEXT(AE92,"0.#"),1)=".",TRUE,FALSE)</formula>
    </cfRule>
  </conditionalFormatting>
  <conditionalFormatting sqref="AE93">
    <cfRule type="expression" dxfId="2681" priority="13285">
      <formula>IF(RIGHT(TEXT(AE93,"0.#"),1)=".",FALSE,TRUE)</formula>
    </cfRule>
    <cfRule type="expression" dxfId="2680" priority="13286">
      <formula>IF(RIGHT(TEXT(AE93,"0.#"),1)=".",TRUE,FALSE)</formula>
    </cfRule>
  </conditionalFormatting>
  <conditionalFormatting sqref="AE94">
    <cfRule type="expression" dxfId="2679" priority="13283">
      <formula>IF(RIGHT(TEXT(AE94,"0.#"),1)=".",FALSE,TRUE)</formula>
    </cfRule>
    <cfRule type="expression" dxfId="2678" priority="13284">
      <formula>IF(RIGHT(TEXT(AE94,"0.#"),1)=".",TRUE,FALSE)</formula>
    </cfRule>
  </conditionalFormatting>
  <conditionalFormatting sqref="AI94">
    <cfRule type="expression" dxfId="2677" priority="13281">
      <formula>IF(RIGHT(TEXT(AI94,"0.#"),1)=".",FALSE,TRUE)</formula>
    </cfRule>
    <cfRule type="expression" dxfId="2676" priority="13282">
      <formula>IF(RIGHT(TEXT(AI94,"0.#"),1)=".",TRUE,FALSE)</formula>
    </cfRule>
  </conditionalFormatting>
  <conditionalFormatting sqref="AI93">
    <cfRule type="expression" dxfId="2675" priority="13279">
      <formula>IF(RIGHT(TEXT(AI93,"0.#"),1)=".",FALSE,TRUE)</formula>
    </cfRule>
    <cfRule type="expression" dxfId="2674" priority="13280">
      <formula>IF(RIGHT(TEXT(AI93,"0.#"),1)=".",TRUE,FALSE)</formula>
    </cfRule>
  </conditionalFormatting>
  <conditionalFormatting sqref="AI92">
    <cfRule type="expression" dxfId="2673" priority="13277">
      <formula>IF(RIGHT(TEXT(AI92,"0.#"),1)=".",FALSE,TRUE)</formula>
    </cfRule>
    <cfRule type="expression" dxfId="2672" priority="13278">
      <formula>IF(RIGHT(TEXT(AI92,"0.#"),1)=".",TRUE,FALSE)</formula>
    </cfRule>
  </conditionalFormatting>
  <conditionalFormatting sqref="AM92">
    <cfRule type="expression" dxfId="2671" priority="13275">
      <formula>IF(RIGHT(TEXT(AM92,"0.#"),1)=".",FALSE,TRUE)</formula>
    </cfRule>
    <cfRule type="expression" dxfId="2670" priority="13276">
      <formula>IF(RIGHT(TEXT(AM92,"0.#"),1)=".",TRUE,FALSE)</formula>
    </cfRule>
  </conditionalFormatting>
  <conditionalFormatting sqref="AM93">
    <cfRule type="expression" dxfId="2669" priority="13273">
      <formula>IF(RIGHT(TEXT(AM93,"0.#"),1)=".",FALSE,TRUE)</formula>
    </cfRule>
    <cfRule type="expression" dxfId="2668" priority="13274">
      <formula>IF(RIGHT(TEXT(AM93,"0.#"),1)=".",TRUE,FALSE)</formula>
    </cfRule>
  </conditionalFormatting>
  <conditionalFormatting sqref="AM94">
    <cfRule type="expression" dxfId="2667" priority="13271">
      <formula>IF(RIGHT(TEXT(AM94,"0.#"),1)=".",FALSE,TRUE)</formula>
    </cfRule>
    <cfRule type="expression" dxfId="2666" priority="13272">
      <formula>IF(RIGHT(TEXT(AM94,"0.#"),1)=".",TRUE,FALSE)</formula>
    </cfRule>
  </conditionalFormatting>
  <conditionalFormatting sqref="AE97">
    <cfRule type="expression" dxfId="2665" priority="13257">
      <formula>IF(RIGHT(TEXT(AE97,"0.#"),1)=".",FALSE,TRUE)</formula>
    </cfRule>
    <cfRule type="expression" dxfId="2664" priority="13258">
      <formula>IF(RIGHT(TEXT(AE97,"0.#"),1)=".",TRUE,FALSE)</formula>
    </cfRule>
  </conditionalFormatting>
  <conditionalFormatting sqref="AE98">
    <cfRule type="expression" dxfId="2663" priority="13255">
      <formula>IF(RIGHT(TEXT(AE98,"0.#"),1)=".",FALSE,TRUE)</formula>
    </cfRule>
    <cfRule type="expression" dxfId="2662" priority="13256">
      <formula>IF(RIGHT(TEXT(AE98,"0.#"),1)=".",TRUE,FALSE)</formula>
    </cfRule>
  </conditionalFormatting>
  <conditionalFormatting sqref="AE99">
    <cfRule type="expression" dxfId="2661" priority="13253">
      <formula>IF(RIGHT(TEXT(AE99,"0.#"),1)=".",FALSE,TRUE)</formula>
    </cfRule>
    <cfRule type="expression" dxfId="2660" priority="13254">
      <formula>IF(RIGHT(TEXT(AE99,"0.#"),1)=".",TRUE,FALSE)</formula>
    </cfRule>
  </conditionalFormatting>
  <conditionalFormatting sqref="AI99">
    <cfRule type="expression" dxfId="2659" priority="13251">
      <formula>IF(RIGHT(TEXT(AI99,"0.#"),1)=".",FALSE,TRUE)</formula>
    </cfRule>
    <cfRule type="expression" dxfId="2658" priority="13252">
      <formula>IF(RIGHT(TEXT(AI99,"0.#"),1)=".",TRUE,FALSE)</formula>
    </cfRule>
  </conditionalFormatting>
  <conditionalFormatting sqref="AI98">
    <cfRule type="expression" dxfId="2657" priority="13249">
      <formula>IF(RIGHT(TEXT(AI98,"0.#"),1)=".",FALSE,TRUE)</formula>
    </cfRule>
    <cfRule type="expression" dxfId="2656" priority="13250">
      <formula>IF(RIGHT(TEXT(AI98,"0.#"),1)=".",TRUE,FALSE)</formula>
    </cfRule>
  </conditionalFormatting>
  <conditionalFormatting sqref="AI97">
    <cfRule type="expression" dxfId="2655" priority="13247">
      <formula>IF(RIGHT(TEXT(AI97,"0.#"),1)=".",FALSE,TRUE)</formula>
    </cfRule>
    <cfRule type="expression" dxfId="2654" priority="13248">
      <formula>IF(RIGHT(TEXT(AI97,"0.#"),1)=".",TRUE,FALSE)</formula>
    </cfRule>
  </conditionalFormatting>
  <conditionalFormatting sqref="AM97">
    <cfRule type="expression" dxfId="2653" priority="13245">
      <formula>IF(RIGHT(TEXT(AM97,"0.#"),1)=".",FALSE,TRUE)</formula>
    </cfRule>
    <cfRule type="expression" dxfId="2652" priority="13246">
      <formula>IF(RIGHT(TEXT(AM97,"0.#"),1)=".",TRUE,FALSE)</formula>
    </cfRule>
  </conditionalFormatting>
  <conditionalFormatting sqref="AM98">
    <cfRule type="expression" dxfId="2651" priority="13243">
      <formula>IF(RIGHT(TEXT(AM98,"0.#"),1)=".",FALSE,TRUE)</formula>
    </cfRule>
    <cfRule type="expression" dxfId="2650" priority="13244">
      <formula>IF(RIGHT(TEXT(AM98,"0.#"),1)=".",TRUE,FALSE)</formula>
    </cfRule>
  </conditionalFormatting>
  <conditionalFormatting sqref="AM99">
    <cfRule type="expression" dxfId="2649" priority="13241">
      <formula>IF(RIGHT(TEXT(AM99,"0.#"),1)=".",FALSE,TRUE)</formula>
    </cfRule>
    <cfRule type="expression" dxfId="2648" priority="13242">
      <formula>IF(RIGHT(TEXT(AM99,"0.#"),1)=".",TRUE,FALSE)</formula>
    </cfRule>
  </conditionalFormatting>
  <conditionalFormatting sqref="AI101">
    <cfRule type="expression" dxfId="2647" priority="13227">
      <formula>IF(RIGHT(TEXT(AI101,"0.#"),1)=".",FALSE,TRUE)</formula>
    </cfRule>
    <cfRule type="expression" dxfId="2646" priority="13228">
      <formula>IF(RIGHT(TEXT(AI101,"0.#"),1)=".",TRUE,FALSE)</formula>
    </cfRule>
  </conditionalFormatting>
  <conditionalFormatting sqref="AM101">
    <cfRule type="expression" dxfId="2645" priority="13225">
      <formula>IF(RIGHT(TEXT(AM101,"0.#"),1)=".",FALSE,TRUE)</formula>
    </cfRule>
    <cfRule type="expression" dxfId="2644" priority="13226">
      <formula>IF(RIGHT(TEXT(AM101,"0.#"),1)=".",TRUE,FALSE)</formula>
    </cfRule>
  </conditionalFormatting>
  <conditionalFormatting sqref="AE102">
    <cfRule type="expression" dxfId="2643" priority="13223">
      <formula>IF(RIGHT(TEXT(AE102,"0.#"),1)=".",FALSE,TRUE)</formula>
    </cfRule>
    <cfRule type="expression" dxfId="2642" priority="13224">
      <formula>IF(RIGHT(TEXT(AE102,"0.#"),1)=".",TRUE,FALSE)</formula>
    </cfRule>
  </conditionalFormatting>
  <conditionalFormatting sqref="AI102">
    <cfRule type="expression" dxfId="2641" priority="13221">
      <formula>IF(RIGHT(TEXT(AI102,"0.#"),1)=".",FALSE,TRUE)</formula>
    </cfRule>
    <cfRule type="expression" dxfId="2640" priority="13222">
      <formula>IF(RIGHT(TEXT(AI102,"0.#"),1)=".",TRUE,FALSE)</formula>
    </cfRule>
  </conditionalFormatting>
  <conditionalFormatting sqref="AM102">
    <cfRule type="expression" dxfId="2639" priority="13219">
      <formula>IF(RIGHT(TEXT(AM102,"0.#"),1)=".",FALSE,TRUE)</formula>
    </cfRule>
    <cfRule type="expression" dxfId="2638" priority="13220">
      <formula>IF(RIGHT(TEXT(AM102,"0.#"),1)=".",TRUE,FALSE)</formula>
    </cfRule>
  </conditionalFormatting>
  <conditionalFormatting sqref="AQ102">
    <cfRule type="expression" dxfId="2637" priority="13217">
      <formula>IF(RIGHT(TEXT(AQ102,"0.#"),1)=".",FALSE,TRUE)</formula>
    </cfRule>
    <cfRule type="expression" dxfId="2636" priority="13218">
      <formula>IF(RIGHT(TEXT(AQ102,"0.#"),1)=".",TRUE,FALSE)</formula>
    </cfRule>
  </conditionalFormatting>
  <conditionalFormatting sqref="AE104">
    <cfRule type="expression" dxfId="2635" priority="13215">
      <formula>IF(RIGHT(TEXT(AE104,"0.#"),1)=".",FALSE,TRUE)</formula>
    </cfRule>
    <cfRule type="expression" dxfId="2634" priority="13216">
      <formula>IF(RIGHT(TEXT(AE104,"0.#"),1)=".",TRUE,FALSE)</formula>
    </cfRule>
  </conditionalFormatting>
  <conditionalFormatting sqref="AI104">
    <cfRule type="expression" dxfId="2633" priority="13213">
      <formula>IF(RIGHT(TEXT(AI104,"0.#"),1)=".",FALSE,TRUE)</formula>
    </cfRule>
    <cfRule type="expression" dxfId="2632" priority="13214">
      <formula>IF(RIGHT(TEXT(AI104,"0.#"),1)=".",TRUE,FALSE)</formula>
    </cfRule>
  </conditionalFormatting>
  <conditionalFormatting sqref="AM104">
    <cfRule type="expression" dxfId="2631" priority="13211">
      <formula>IF(RIGHT(TEXT(AM104,"0.#"),1)=".",FALSE,TRUE)</formula>
    </cfRule>
    <cfRule type="expression" dxfId="2630" priority="13212">
      <formula>IF(RIGHT(TEXT(AM104,"0.#"),1)=".",TRUE,FALSE)</formula>
    </cfRule>
  </conditionalFormatting>
  <conditionalFormatting sqref="AE105">
    <cfRule type="expression" dxfId="2629" priority="13209">
      <formula>IF(RIGHT(TEXT(AE105,"0.#"),1)=".",FALSE,TRUE)</formula>
    </cfRule>
    <cfRule type="expression" dxfId="2628" priority="13210">
      <formula>IF(RIGHT(TEXT(AE105,"0.#"),1)=".",TRUE,FALSE)</formula>
    </cfRule>
  </conditionalFormatting>
  <conditionalFormatting sqref="AI105">
    <cfRule type="expression" dxfId="2627" priority="13207">
      <formula>IF(RIGHT(TEXT(AI105,"0.#"),1)=".",FALSE,TRUE)</formula>
    </cfRule>
    <cfRule type="expression" dxfId="2626" priority="13208">
      <formula>IF(RIGHT(TEXT(AI105,"0.#"),1)=".",TRUE,FALSE)</formula>
    </cfRule>
  </conditionalFormatting>
  <conditionalFormatting sqref="AM105">
    <cfRule type="expression" dxfId="2625" priority="13205">
      <formula>IF(RIGHT(TEXT(AM105,"0.#"),1)=".",FALSE,TRUE)</formula>
    </cfRule>
    <cfRule type="expression" dxfId="2624" priority="13206">
      <formula>IF(RIGHT(TEXT(AM105,"0.#"),1)=".",TRUE,FALSE)</formula>
    </cfRule>
  </conditionalFormatting>
  <conditionalFormatting sqref="AE107">
    <cfRule type="expression" dxfId="2623" priority="13201">
      <formula>IF(RIGHT(TEXT(AE107,"0.#"),1)=".",FALSE,TRUE)</formula>
    </cfRule>
    <cfRule type="expression" dxfId="2622" priority="13202">
      <formula>IF(RIGHT(TEXT(AE107,"0.#"),1)=".",TRUE,FALSE)</formula>
    </cfRule>
  </conditionalFormatting>
  <conditionalFormatting sqref="AI107">
    <cfRule type="expression" dxfId="2621" priority="13199">
      <formula>IF(RIGHT(TEXT(AI107,"0.#"),1)=".",FALSE,TRUE)</formula>
    </cfRule>
    <cfRule type="expression" dxfId="2620" priority="13200">
      <formula>IF(RIGHT(TEXT(AI107,"0.#"),1)=".",TRUE,FALSE)</formula>
    </cfRule>
  </conditionalFormatting>
  <conditionalFormatting sqref="AM107">
    <cfRule type="expression" dxfId="2619" priority="13197">
      <formula>IF(RIGHT(TEXT(AM107,"0.#"),1)=".",FALSE,TRUE)</formula>
    </cfRule>
    <cfRule type="expression" dxfId="2618" priority="13198">
      <formula>IF(RIGHT(TEXT(AM107,"0.#"),1)=".",TRUE,FALSE)</formula>
    </cfRule>
  </conditionalFormatting>
  <conditionalFormatting sqref="AE108">
    <cfRule type="expression" dxfId="2617" priority="13195">
      <formula>IF(RIGHT(TEXT(AE108,"0.#"),1)=".",FALSE,TRUE)</formula>
    </cfRule>
    <cfRule type="expression" dxfId="2616" priority="13196">
      <formula>IF(RIGHT(TEXT(AE108,"0.#"),1)=".",TRUE,FALSE)</formula>
    </cfRule>
  </conditionalFormatting>
  <conditionalFormatting sqref="AI108">
    <cfRule type="expression" dxfId="2615" priority="13193">
      <formula>IF(RIGHT(TEXT(AI108,"0.#"),1)=".",FALSE,TRUE)</formula>
    </cfRule>
    <cfRule type="expression" dxfId="2614" priority="13194">
      <formula>IF(RIGHT(TEXT(AI108,"0.#"),1)=".",TRUE,FALSE)</formula>
    </cfRule>
  </conditionalFormatting>
  <conditionalFormatting sqref="AM108">
    <cfRule type="expression" dxfId="2613" priority="13191">
      <formula>IF(RIGHT(TEXT(AM108,"0.#"),1)=".",FALSE,TRUE)</formula>
    </cfRule>
    <cfRule type="expression" dxfId="2612" priority="13192">
      <formula>IF(RIGHT(TEXT(AM108,"0.#"),1)=".",TRUE,FALSE)</formula>
    </cfRule>
  </conditionalFormatting>
  <conditionalFormatting sqref="AE110">
    <cfRule type="expression" dxfId="2611" priority="13187">
      <formula>IF(RIGHT(TEXT(AE110,"0.#"),1)=".",FALSE,TRUE)</formula>
    </cfRule>
    <cfRule type="expression" dxfId="2610" priority="13188">
      <formula>IF(RIGHT(TEXT(AE110,"0.#"),1)=".",TRUE,FALSE)</formula>
    </cfRule>
  </conditionalFormatting>
  <conditionalFormatting sqref="AI110">
    <cfRule type="expression" dxfId="2609" priority="13185">
      <formula>IF(RIGHT(TEXT(AI110,"0.#"),1)=".",FALSE,TRUE)</formula>
    </cfRule>
    <cfRule type="expression" dxfId="2608" priority="13186">
      <formula>IF(RIGHT(TEXT(AI110,"0.#"),1)=".",TRUE,FALSE)</formula>
    </cfRule>
  </conditionalFormatting>
  <conditionalFormatting sqref="AM110">
    <cfRule type="expression" dxfId="2607" priority="13183">
      <formula>IF(RIGHT(TEXT(AM110,"0.#"),1)=".",FALSE,TRUE)</formula>
    </cfRule>
    <cfRule type="expression" dxfId="2606" priority="13184">
      <formula>IF(RIGHT(TEXT(AM110,"0.#"),1)=".",TRUE,FALSE)</formula>
    </cfRule>
  </conditionalFormatting>
  <conditionalFormatting sqref="AE111">
    <cfRule type="expression" dxfId="2605" priority="13181">
      <formula>IF(RIGHT(TEXT(AE111,"0.#"),1)=".",FALSE,TRUE)</formula>
    </cfRule>
    <cfRule type="expression" dxfId="2604" priority="13182">
      <formula>IF(RIGHT(TEXT(AE111,"0.#"),1)=".",TRUE,FALSE)</formula>
    </cfRule>
  </conditionalFormatting>
  <conditionalFormatting sqref="AI111">
    <cfRule type="expression" dxfId="2603" priority="13179">
      <formula>IF(RIGHT(TEXT(AI111,"0.#"),1)=".",FALSE,TRUE)</formula>
    </cfRule>
    <cfRule type="expression" dxfId="2602" priority="13180">
      <formula>IF(RIGHT(TEXT(AI111,"0.#"),1)=".",TRUE,FALSE)</formula>
    </cfRule>
  </conditionalFormatting>
  <conditionalFormatting sqref="AM111">
    <cfRule type="expression" dxfId="2601" priority="13177">
      <formula>IF(RIGHT(TEXT(AM111,"0.#"),1)=".",FALSE,TRUE)</formula>
    </cfRule>
    <cfRule type="expression" dxfId="2600" priority="13178">
      <formula>IF(RIGHT(TEXT(AM111,"0.#"),1)=".",TRUE,FALSE)</formula>
    </cfRule>
  </conditionalFormatting>
  <conditionalFormatting sqref="AE113">
    <cfRule type="expression" dxfId="2599" priority="13173">
      <formula>IF(RIGHT(TEXT(AE113,"0.#"),1)=".",FALSE,TRUE)</formula>
    </cfRule>
    <cfRule type="expression" dxfId="2598" priority="13174">
      <formula>IF(RIGHT(TEXT(AE113,"0.#"),1)=".",TRUE,FALSE)</formula>
    </cfRule>
  </conditionalFormatting>
  <conditionalFormatting sqref="AI113">
    <cfRule type="expression" dxfId="2597" priority="13171">
      <formula>IF(RIGHT(TEXT(AI113,"0.#"),1)=".",FALSE,TRUE)</formula>
    </cfRule>
    <cfRule type="expression" dxfId="2596" priority="13172">
      <formula>IF(RIGHT(TEXT(AI113,"0.#"),1)=".",TRUE,FALSE)</formula>
    </cfRule>
  </conditionalFormatting>
  <conditionalFormatting sqref="AM113">
    <cfRule type="expression" dxfId="2595" priority="13169">
      <formula>IF(RIGHT(TEXT(AM113,"0.#"),1)=".",FALSE,TRUE)</formula>
    </cfRule>
    <cfRule type="expression" dxfId="2594" priority="13170">
      <formula>IF(RIGHT(TEXT(AM113,"0.#"),1)=".",TRUE,FALSE)</formula>
    </cfRule>
  </conditionalFormatting>
  <conditionalFormatting sqref="AE114">
    <cfRule type="expression" dxfId="2593" priority="13167">
      <formula>IF(RIGHT(TEXT(AE114,"0.#"),1)=".",FALSE,TRUE)</formula>
    </cfRule>
    <cfRule type="expression" dxfId="2592" priority="13168">
      <formula>IF(RIGHT(TEXT(AE114,"0.#"),1)=".",TRUE,FALSE)</formula>
    </cfRule>
  </conditionalFormatting>
  <conditionalFormatting sqref="AI114">
    <cfRule type="expression" dxfId="2591" priority="13165">
      <formula>IF(RIGHT(TEXT(AI114,"0.#"),1)=".",FALSE,TRUE)</formula>
    </cfRule>
    <cfRule type="expression" dxfId="2590" priority="13166">
      <formula>IF(RIGHT(TEXT(AI114,"0.#"),1)=".",TRUE,FALSE)</formula>
    </cfRule>
  </conditionalFormatting>
  <conditionalFormatting sqref="AM114">
    <cfRule type="expression" dxfId="2589" priority="13163">
      <formula>IF(RIGHT(TEXT(AM114,"0.#"),1)=".",FALSE,TRUE)</formula>
    </cfRule>
    <cfRule type="expression" dxfId="2588" priority="13164">
      <formula>IF(RIGHT(TEXT(AM114,"0.#"),1)=".",TRUE,FALSE)</formula>
    </cfRule>
  </conditionalFormatting>
  <conditionalFormatting sqref="AE116 AQ116">
    <cfRule type="expression" dxfId="2587" priority="13159">
      <formula>IF(RIGHT(TEXT(AE116,"0.#"),1)=".",FALSE,TRUE)</formula>
    </cfRule>
    <cfRule type="expression" dxfId="2586" priority="13160">
      <formula>IF(RIGHT(TEXT(AE116,"0.#"),1)=".",TRUE,FALSE)</formula>
    </cfRule>
  </conditionalFormatting>
  <conditionalFormatting sqref="AI116">
    <cfRule type="expression" dxfId="2585" priority="13157">
      <formula>IF(RIGHT(TEXT(AI116,"0.#"),1)=".",FALSE,TRUE)</formula>
    </cfRule>
    <cfRule type="expression" dxfId="2584" priority="13158">
      <formula>IF(RIGHT(TEXT(AI116,"0.#"),1)=".",TRUE,FALSE)</formula>
    </cfRule>
  </conditionalFormatting>
  <conditionalFormatting sqref="AM116">
    <cfRule type="expression" dxfId="2583" priority="13155">
      <formula>IF(RIGHT(TEXT(AM116,"0.#"),1)=".",FALSE,TRUE)</formula>
    </cfRule>
    <cfRule type="expression" dxfId="2582" priority="13156">
      <formula>IF(RIGHT(TEXT(AM116,"0.#"),1)=".",TRUE,FALSE)</formula>
    </cfRule>
  </conditionalFormatting>
  <conditionalFormatting sqref="AE117 AM117">
    <cfRule type="expression" dxfId="2581" priority="13153">
      <formula>IF(RIGHT(TEXT(AE117,"0.#"),1)=".",FALSE,TRUE)</formula>
    </cfRule>
    <cfRule type="expression" dxfId="2580" priority="13154">
      <formula>IF(RIGHT(TEXT(AE117,"0.#"),1)=".",TRUE,FALSE)</formula>
    </cfRule>
  </conditionalFormatting>
  <conditionalFormatting sqref="AI117">
    <cfRule type="expression" dxfId="2579" priority="13151">
      <formula>IF(RIGHT(TEXT(AI117,"0.#"),1)=".",FALSE,TRUE)</formula>
    </cfRule>
    <cfRule type="expression" dxfId="2578" priority="13152">
      <formula>IF(RIGHT(TEXT(AI117,"0.#"),1)=".",TRUE,FALSE)</formula>
    </cfRule>
  </conditionalFormatting>
  <conditionalFormatting sqref="AQ117">
    <cfRule type="expression" dxfId="2577" priority="13147">
      <formula>IF(RIGHT(TEXT(AQ117,"0.#"),1)=".",FALSE,TRUE)</formula>
    </cfRule>
    <cfRule type="expression" dxfId="2576" priority="13148">
      <formula>IF(RIGHT(TEXT(AQ117,"0.#"),1)=".",TRUE,FALSE)</formula>
    </cfRule>
  </conditionalFormatting>
  <conditionalFormatting sqref="AE119 AQ119">
    <cfRule type="expression" dxfId="2575" priority="13145">
      <formula>IF(RIGHT(TEXT(AE119,"0.#"),1)=".",FALSE,TRUE)</formula>
    </cfRule>
    <cfRule type="expression" dxfId="2574" priority="13146">
      <formula>IF(RIGHT(TEXT(AE119,"0.#"),1)=".",TRUE,FALSE)</formula>
    </cfRule>
  </conditionalFormatting>
  <conditionalFormatting sqref="AI119">
    <cfRule type="expression" dxfId="2573" priority="13143">
      <formula>IF(RIGHT(TEXT(AI119,"0.#"),1)=".",FALSE,TRUE)</formula>
    </cfRule>
    <cfRule type="expression" dxfId="2572" priority="13144">
      <formula>IF(RIGHT(TEXT(AI119,"0.#"),1)=".",TRUE,FALSE)</formula>
    </cfRule>
  </conditionalFormatting>
  <conditionalFormatting sqref="AM119">
    <cfRule type="expression" dxfId="2571" priority="13141">
      <formula>IF(RIGHT(TEXT(AM119,"0.#"),1)=".",FALSE,TRUE)</formula>
    </cfRule>
    <cfRule type="expression" dxfId="2570" priority="13142">
      <formula>IF(RIGHT(TEXT(AM119,"0.#"),1)=".",TRUE,FALSE)</formula>
    </cfRule>
  </conditionalFormatting>
  <conditionalFormatting sqref="AQ120">
    <cfRule type="expression" dxfId="2569" priority="13133">
      <formula>IF(RIGHT(TEXT(AQ120,"0.#"),1)=".",FALSE,TRUE)</formula>
    </cfRule>
    <cfRule type="expression" dxfId="2568" priority="13134">
      <formula>IF(RIGHT(TEXT(AQ120,"0.#"),1)=".",TRUE,FALSE)</formula>
    </cfRule>
  </conditionalFormatting>
  <conditionalFormatting sqref="AE122 AQ122">
    <cfRule type="expression" dxfId="2567" priority="13131">
      <formula>IF(RIGHT(TEXT(AE122,"0.#"),1)=".",FALSE,TRUE)</formula>
    </cfRule>
    <cfRule type="expression" dxfId="2566" priority="13132">
      <formula>IF(RIGHT(TEXT(AE122,"0.#"),1)=".",TRUE,FALSE)</formula>
    </cfRule>
  </conditionalFormatting>
  <conditionalFormatting sqref="AI122">
    <cfRule type="expression" dxfId="2565" priority="13129">
      <formula>IF(RIGHT(TEXT(AI122,"0.#"),1)=".",FALSE,TRUE)</formula>
    </cfRule>
    <cfRule type="expression" dxfId="2564" priority="13130">
      <formula>IF(RIGHT(TEXT(AI122,"0.#"),1)=".",TRUE,FALSE)</formula>
    </cfRule>
  </conditionalFormatting>
  <conditionalFormatting sqref="AM122">
    <cfRule type="expression" dxfId="2563" priority="13127">
      <formula>IF(RIGHT(TEXT(AM122,"0.#"),1)=".",FALSE,TRUE)</formula>
    </cfRule>
    <cfRule type="expression" dxfId="2562" priority="13128">
      <formula>IF(RIGHT(TEXT(AM122,"0.#"),1)=".",TRUE,FALSE)</formula>
    </cfRule>
  </conditionalFormatting>
  <conditionalFormatting sqref="AQ123">
    <cfRule type="expression" dxfId="2561" priority="13119">
      <formula>IF(RIGHT(TEXT(AQ123,"0.#"),1)=".",FALSE,TRUE)</formula>
    </cfRule>
    <cfRule type="expression" dxfId="2560" priority="13120">
      <formula>IF(RIGHT(TEXT(AQ123,"0.#"),1)=".",TRUE,FALSE)</formula>
    </cfRule>
  </conditionalFormatting>
  <conditionalFormatting sqref="AE125 AQ125">
    <cfRule type="expression" dxfId="2559" priority="13117">
      <formula>IF(RIGHT(TEXT(AE125,"0.#"),1)=".",FALSE,TRUE)</formula>
    </cfRule>
    <cfRule type="expression" dxfId="2558" priority="13118">
      <formula>IF(RIGHT(TEXT(AE125,"0.#"),1)=".",TRUE,FALSE)</formula>
    </cfRule>
  </conditionalFormatting>
  <conditionalFormatting sqref="AI125">
    <cfRule type="expression" dxfId="2557" priority="13115">
      <formula>IF(RIGHT(TEXT(AI125,"0.#"),1)=".",FALSE,TRUE)</formula>
    </cfRule>
    <cfRule type="expression" dxfId="2556" priority="13116">
      <formula>IF(RIGHT(TEXT(AI125,"0.#"),1)=".",TRUE,FALSE)</formula>
    </cfRule>
  </conditionalFormatting>
  <conditionalFormatting sqref="AM125">
    <cfRule type="expression" dxfId="2555" priority="13113">
      <formula>IF(RIGHT(TEXT(AM125,"0.#"),1)=".",FALSE,TRUE)</formula>
    </cfRule>
    <cfRule type="expression" dxfId="2554" priority="13114">
      <formula>IF(RIGHT(TEXT(AM125,"0.#"),1)=".",TRUE,FALSE)</formula>
    </cfRule>
  </conditionalFormatting>
  <conditionalFormatting sqref="AQ126">
    <cfRule type="expression" dxfId="2553" priority="13105">
      <formula>IF(RIGHT(TEXT(AQ126,"0.#"),1)=".",FALSE,TRUE)</formula>
    </cfRule>
    <cfRule type="expression" dxfId="2552" priority="13106">
      <formula>IF(RIGHT(TEXT(AQ126,"0.#"),1)=".",TRUE,FALSE)</formula>
    </cfRule>
  </conditionalFormatting>
  <conditionalFormatting sqref="AE128 AQ128">
    <cfRule type="expression" dxfId="2551" priority="13103">
      <formula>IF(RIGHT(TEXT(AE128,"0.#"),1)=".",FALSE,TRUE)</formula>
    </cfRule>
    <cfRule type="expression" dxfId="2550" priority="13104">
      <formula>IF(RIGHT(TEXT(AE128,"0.#"),1)=".",TRUE,FALSE)</formula>
    </cfRule>
  </conditionalFormatting>
  <conditionalFormatting sqref="AI128">
    <cfRule type="expression" dxfId="2549" priority="13101">
      <formula>IF(RIGHT(TEXT(AI128,"0.#"),1)=".",FALSE,TRUE)</formula>
    </cfRule>
    <cfRule type="expression" dxfId="2548" priority="13102">
      <formula>IF(RIGHT(TEXT(AI128,"0.#"),1)=".",TRUE,FALSE)</formula>
    </cfRule>
  </conditionalFormatting>
  <conditionalFormatting sqref="AM128">
    <cfRule type="expression" dxfId="2547" priority="13099">
      <formula>IF(RIGHT(TEXT(AM128,"0.#"),1)=".",FALSE,TRUE)</formula>
    </cfRule>
    <cfRule type="expression" dxfId="2546" priority="13100">
      <formula>IF(RIGHT(TEXT(AM128,"0.#"),1)=".",TRUE,FALSE)</formula>
    </cfRule>
  </conditionalFormatting>
  <conditionalFormatting sqref="AQ129">
    <cfRule type="expression" dxfId="2545" priority="13091">
      <formula>IF(RIGHT(TEXT(AQ129,"0.#"),1)=".",FALSE,TRUE)</formula>
    </cfRule>
    <cfRule type="expression" dxfId="2544" priority="13092">
      <formula>IF(RIGHT(TEXT(AQ129,"0.#"),1)=".",TRUE,FALSE)</formula>
    </cfRule>
  </conditionalFormatting>
  <conditionalFormatting sqref="AE75">
    <cfRule type="expression" dxfId="2543" priority="13089">
      <formula>IF(RIGHT(TEXT(AE75,"0.#"),1)=".",FALSE,TRUE)</formula>
    </cfRule>
    <cfRule type="expression" dxfId="2542" priority="13090">
      <formula>IF(RIGHT(TEXT(AE75,"0.#"),1)=".",TRUE,FALSE)</formula>
    </cfRule>
  </conditionalFormatting>
  <conditionalFormatting sqref="AE76">
    <cfRule type="expression" dxfId="2541" priority="13087">
      <formula>IF(RIGHT(TEXT(AE76,"0.#"),1)=".",FALSE,TRUE)</formula>
    </cfRule>
    <cfRule type="expression" dxfId="2540" priority="13088">
      <formula>IF(RIGHT(TEXT(AE76,"0.#"),1)=".",TRUE,FALSE)</formula>
    </cfRule>
  </conditionalFormatting>
  <conditionalFormatting sqref="AE77">
    <cfRule type="expression" dxfId="2539" priority="13085">
      <formula>IF(RIGHT(TEXT(AE77,"0.#"),1)=".",FALSE,TRUE)</formula>
    </cfRule>
    <cfRule type="expression" dxfId="2538" priority="13086">
      <formula>IF(RIGHT(TEXT(AE77,"0.#"),1)=".",TRUE,FALSE)</formula>
    </cfRule>
  </conditionalFormatting>
  <conditionalFormatting sqref="AI77">
    <cfRule type="expression" dxfId="2537" priority="13083">
      <formula>IF(RIGHT(TEXT(AI77,"0.#"),1)=".",FALSE,TRUE)</formula>
    </cfRule>
    <cfRule type="expression" dxfId="2536" priority="13084">
      <formula>IF(RIGHT(TEXT(AI77,"0.#"),1)=".",TRUE,FALSE)</formula>
    </cfRule>
  </conditionalFormatting>
  <conditionalFormatting sqref="AI76">
    <cfRule type="expression" dxfId="2535" priority="13081">
      <formula>IF(RIGHT(TEXT(AI76,"0.#"),1)=".",FALSE,TRUE)</formula>
    </cfRule>
    <cfRule type="expression" dxfId="2534" priority="13082">
      <formula>IF(RIGHT(TEXT(AI76,"0.#"),1)=".",TRUE,FALSE)</formula>
    </cfRule>
  </conditionalFormatting>
  <conditionalFormatting sqref="AI75">
    <cfRule type="expression" dxfId="2533" priority="13079">
      <formula>IF(RIGHT(TEXT(AI75,"0.#"),1)=".",FALSE,TRUE)</formula>
    </cfRule>
    <cfRule type="expression" dxfId="2532" priority="13080">
      <formula>IF(RIGHT(TEXT(AI75,"0.#"),1)=".",TRUE,FALSE)</formula>
    </cfRule>
  </conditionalFormatting>
  <conditionalFormatting sqref="AM75">
    <cfRule type="expression" dxfId="2531" priority="13077">
      <formula>IF(RIGHT(TEXT(AM75,"0.#"),1)=".",FALSE,TRUE)</formula>
    </cfRule>
    <cfRule type="expression" dxfId="2530" priority="13078">
      <formula>IF(RIGHT(TEXT(AM75,"0.#"),1)=".",TRUE,FALSE)</formula>
    </cfRule>
  </conditionalFormatting>
  <conditionalFormatting sqref="AM76">
    <cfRule type="expression" dxfId="2529" priority="13075">
      <formula>IF(RIGHT(TEXT(AM76,"0.#"),1)=".",FALSE,TRUE)</formula>
    </cfRule>
    <cfRule type="expression" dxfId="2528" priority="13076">
      <formula>IF(RIGHT(TEXT(AM76,"0.#"),1)=".",TRUE,FALSE)</formula>
    </cfRule>
  </conditionalFormatting>
  <conditionalFormatting sqref="AM77">
    <cfRule type="expression" dxfId="2527" priority="13073">
      <formula>IF(RIGHT(TEXT(AM77,"0.#"),1)=".",FALSE,TRUE)</formula>
    </cfRule>
    <cfRule type="expression" dxfId="2526" priority="13074">
      <formula>IF(RIGHT(TEXT(AM77,"0.#"),1)=".",TRUE,FALSE)</formula>
    </cfRule>
  </conditionalFormatting>
  <conditionalFormatting sqref="AE134 AI134 AM134 AQ134 AU134:AU135">
    <cfRule type="expression" dxfId="2525" priority="13059">
      <formula>IF(RIGHT(TEXT(AE134,"0.#"),1)=".",FALSE,TRUE)</formula>
    </cfRule>
    <cfRule type="expression" dxfId="2524" priority="13060">
      <formula>IF(RIGHT(TEXT(AE134,"0.#"),1)=".",TRUE,FALSE)</formula>
    </cfRule>
  </conditionalFormatting>
  <conditionalFormatting sqref="AE433">
    <cfRule type="expression" dxfId="2523" priority="13029">
      <formula>IF(RIGHT(TEXT(AE433,"0.#"),1)=".",FALSE,TRUE)</formula>
    </cfRule>
    <cfRule type="expression" dxfId="2522" priority="13030">
      <formula>IF(RIGHT(TEXT(AE433,"0.#"),1)=".",TRUE,FALSE)</formula>
    </cfRule>
  </conditionalFormatting>
  <conditionalFormatting sqref="AM435">
    <cfRule type="expression" dxfId="2521" priority="13013">
      <formula>IF(RIGHT(TEXT(AM435,"0.#"),1)=".",FALSE,TRUE)</formula>
    </cfRule>
    <cfRule type="expression" dxfId="2520" priority="13014">
      <formula>IF(RIGHT(TEXT(AM435,"0.#"),1)=".",TRUE,FALSE)</formula>
    </cfRule>
  </conditionalFormatting>
  <conditionalFormatting sqref="AE434">
    <cfRule type="expression" dxfId="2519" priority="13027">
      <formula>IF(RIGHT(TEXT(AE434,"0.#"),1)=".",FALSE,TRUE)</formula>
    </cfRule>
    <cfRule type="expression" dxfId="2518" priority="13028">
      <formula>IF(RIGHT(TEXT(AE434,"0.#"),1)=".",TRUE,FALSE)</formula>
    </cfRule>
  </conditionalFormatting>
  <conditionalFormatting sqref="AE435">
    <cfRule type="expression" dxfId="2517" priority="13025">
      <formula>IF(RIGHT(TEXT(AE435,"0.#"),1)=".",FALSE,TRUE)</formula>
    </cfRule>
    <cfRule type="expression" dxfId="2516" priority="13026">
      <formula>IF(RIGHT(TEXT(AE435,"0.#"),1)=".",TRUE,FALSE)</formula>
    </cfRule>
  </conditionalFormatting>
  <conditionalFormatting sqref="AM433">
    <cfRule type="expression" dxfId="2515" priority="13017">
      <formula>IF(RIGHT(TEXT(AM433,"0.#"),1)=".",FALSE,TRUE)</formula>
    </cfRule>
    <cfRule type="expression" dxfId="2514" priority="13018">
      <formula>IF(RIGHT(TEXT(AM433,"0.#"),1)=".",TRUE,FALSE)</formula>
    </cfRule>
  </conditionalFormatting>
  <conditionalFormatting sqref="AM434">
    <cfRule type="expression" dxfId="2513" priority="13015">
      <formula>IF(RIGHT(TEXT(AM434,"0.#"),1)=".",FALSE,TRUE)</formula>
    </cfRule>
    <cfRule type="expression" dxfId="2512" priority="13016">
      <formula>IF(RIGHT(TEXT(AM434,"0.#"),1)=".",TRUE,FALSE)</formula>
    </cfRule>
  </conditionalFormatting>
  <conditionalFormatting sqref="AU433">
    <cfRule type="expression" dxfId="2511" priority="13005">
      <formula>IF(RIGHT(TEXT(AU433,"0.#"),1)=".",FALSE,TRUE)</formula>
    </cfRule>
    <cfRule type="expression" dxfId="2510" priority="13006">
      <formula>IF(RIGHT(TEXT(AU433,"0.#"),1)=".",TRUE,FALSE)</formula>
    </cfRule>
  </conditionalFormatting>
  <conditionalFormatting sqref="AU434">
    <cfRule type="expression" dxfId="2509" priority="13003">
      <formula>IF(RIGHT(TEXT(AU434,"0.#"),1)=".",FALSE,TRUE)</formula>
    </cfRule>
    <cfRule type="expression" dxfId="2508" priority="13004">
      <formula>IF(RIGHT(TEXT(AU434,"0.#"),1)=".",TRUE,FALSE)</formula>
    </cfRule>
  </conditionalFormatting>
  <conditionalFormatting sqref="AU435">
    <cfRule type="expression" dxfId="2507" priority="13001">
      <formula>IF(RIGHT(TEXT(AU435,"0.#"),1)=".",FALSE,TRUE)</formula>
    </cfRule>
    <cfRule type="expression" dxfId="2506" priority="13002">
      <formula>IF(RIGHT(TEXT(AU435,"0.#"),1)=".",TRUE,FALSE)</formula>
    </cfRule>
  </conditionalFormatting>
  <conditionalFormatting sqref="AI435">
    <cfRule type="expression" dxfId="2505" priority="12935">
      <formula>IF(RIGHT(TEXT(AI435,"0.#"),1)=".",FALSE,TRUE)</formula>
    </cfRule>
    <cfRule type="expression" dxfId="2504" priority="12936">
      <formula>IF(RIGHT(TEXT(AI435,"0.#"),1)=".",TRUE,FALSE)</formula>
    </cfRule>
  </conditionalFormatting>
  <conditionalFormatting sqref="AI433">
    <cfRule type="expression" dxfId="2503" priority="12939">
      <formula>IF(RIGHT(TEXT(AI433,"0.#"),1)=".",FALSE,TRUE)</formula>
    </cfRule>
    <cfRule type="expression" dxfId="2502" priority="12940">
      <formula>IF(RIGHT(TEXT(AI433,"0.#"),1)=".",TRUE,FALSE)</formula>
    </cfRule>
  </conditionalFormatting>
  <conditionalFormatting sqref="AI434">
    <cfRule type="expression" dxfId="2501" priority="12937">
      <formula>IF(RIGHT(TEXT(AI434,"0.#"),1)=".",FALSE,TRUE)</formula>
    </cfRule>
    <cfRule type="expression" dxfId="2500" priority="12938">
      <formula>IF(RIGHT(TEXT(AI434,"0.#"),1)=".",TRUE,FALSE)</formula>
    </cfRule>
  </conditionalFormatting>
  <conditionalFormatting sqref="AQ434">
    <cfRule type="expression" dxfId="2499" priority="12921">
      <formula>IF(RIGHT(TEXT(AQ434,"0.#"),1)=".",FALSE,TRUE)</formula>
    </cfRule>
    <cfRule type="expression" dxfId="2498" priority="12922">
      <formula>IF(RIGHT(TEXT(AQ434,"0.#"),1)=".",TRUE,FALSE)</formula>
    </cfRule>
  </conditionalFormatting>
  <conditionalFormatting sqref="AQ435">
    <cfRule type="expression" dxfId="2497" priority="12907">
      <formula>IF(RIGHT(TEXT(AQ435,"0.#"),1)=".",FALSE,TRUE)</formula>
    </cfRule>
    <cfRule type="expression" dxfId="2496" priority="12908">
      <formula>IF(RIGHT(TEXT(AQ435,"0.#"),1)=".",TRUE,FALSE)</formula>
    </cfRule>
  </conditionalFormatting>
  <conditionalFormatting sqref="AQ433">
    <cfRule type="expression" dxfId="2495" priority="12905">
      <formula>IF(RIGHT(TEXT(AQ433,"0.#"),1)=".",FALSE,TRUE)</formula>
    </cfRule>
    <cfRule type="expression" dxfId="2494" priority="12906">
      <formula>IF(RIGHT(TEXT(AQ433,"0.#"),1)=".",TRUE,FALSE)</formula>
    </cfRule>
  </conditionalFormatting>
  <conditionalFormatting sqref="AL840:AO867">
    <cfRule type="expression" dxfId="2493" priority="6629">
      <formula>IF(AND(AL840&gt;=0, RIGHT(TEXT(AL840,"0.#"),1)&lt;&gt;"."),TRUE,FALSE)</formula>
    </cfRule>
    <cfRule type="expression" dxfId="2492" priority="6630">
      <formula>IF(AND(AL840&gt;=0, RIGHT(TEXT(AL840,"0.#"),1)="."),TRUE,FALSE)</formula>
    </cfRule>
    <cfRule type="expression" dxfId="2491" priority="6631">
      <formula>IF(AND(AL840&lt;0, RIGHT(TEXT(AL840,"0.#"),1)&lt;&gt;"."),TRUE,FALSE)</formula>
    </cfRule>
    <cfRule type="expression" dxfId="2490" priority="6632">
      <formula>IF(AND(AL840&lt;0, RIGHT(TEXT(AL840,"0.#"),1)="."),TRUE,FALSE)</formula>
    </cfRule>
  </conditionalFormatting>
  <conditionalFormatting sqref="AQ53:AQ55">
    <cfRule type="expression" dxfId="2489" priority="4651">
      <formula>IF(RIGHT(TEXT(AQ53,"0.#"),1)=".",FALSE,TRUE)</formula>
    </cfRule>
    <cfRule type="expression" dxfId="2488" priority="4652">
      <formula>IF(RIGHT(TEXT(AQ53,"0.#"),1)=".",TRUE,FALSE)</formula>
    </cfRule>
  </conditionalFormatting>
  <conditionalFormatting sqref="AU53:AU55">
    <cfRule type="expression" dxfId="2487" priority="4649">
      <formula>IF(RIGHT(TEXT(AU53,"0.#"),1)=".",FALSE,TRUE)</formula>
    </cfRule>
    <cfRule type="expression" dxfId="2486" priority="4650">
      <formula>IF(RIGHT(TEXT(AU53,"0.#"),1)=".",TRUE,FALSE)</formula>
    </cfRule>
  </conditionalFormatting>
  <conditionalFormatting sqref="AQ60:AQ62">
    <cfRule type="expression" dxfId="2485" priority="4647">
      <formula>IF(RIGHT(TEXT(AQ60,"0.#"),1)=".",FALSE,TRUE)</formula>
    </cfRule>
    <cfRule type="expression" dxfId="2484" priority="4648">
      <formula>IF(RIGHT(TEXT(AQ60,"0.#"),1)=".",TRUE,FALSE)</formula>
    </cfRule>
  </conditionalFormatting>
  <conditionalFormatting sqref="AU60:AU62">
    <cfRule type="expression" dxfId="2483" priority="4645">
      <formula>IF(RIGHT(TEXT(AU60,"0.#"),1)=".",FALSE,TRUE)</formula>
    </cfRule>
    <cfRule type="expression" dxfId="2482" priority="4646">
      <formula>IF(RIGHT(TEXT(AU60,"0.#"),1)=".",TRUE,FALSE)</formula>
    </cfRule>
  </conditionalFormatting>
  <conditionalFormatting sqref="AQ75:AQ77">
    <cfRule type="expression" dxfId="2481" priority="4643">
      <formula>IF(RIGHT(TEXT(AQ75,"0.#"),1)=".",FALSE,TRUE)</formula>
    </cfRule>
    <cfRule type="expression" dxfId="2480" priority="4644">
      <formula>IF(RIGHT(TEXT(AQ75,"0.#"),1)=".",TRUE,FALSE)</formula>
    </cfRule>
  </conditionalFormatting>
  <conditionalFormatting sqref="AU75:AU77">
    <cfRule type="expression" dxfId="2479" priority="4641">
      <formula>IF(RIGHT(TEXT(AU75,"0.#"),1)=".",FALSE,TRUE)</formula>
    </cfRule>
    <cfRule type="expression" dxfId="2478" priority="4642">
      <formula>IF(RIGHT(TEXT(AU75,"0.#"),1)=".",TRUE,FALSE)</formula>
    </cfRule>
  </conditionalFormatting>
  <conditionalFormatting sqref="AQ87:AQ89">
    <cfRule type="expression" dxfId="2477" priority="4639">
      <formula>IF(RIGHT(TEXT(AQ87,"0.#"),1)=".",FALSE,TRUE)</formula>
    </cfRule>
    <cfRule type="expression" dxfId="2476" priority="4640">
      <formula>IF(RIGHT(TEXT(AQ87,"0.#"),1)=".",TRUE,FALSE)</formula>
    </cfRule>
  </conditionalFormatting>
  <conditionalFormatting sqref="AU87:AU89">
    <cfRule type="expression" dxfId="2475" priority="4637">
      <formula>IF(RIGHT(TEXT(AU87,"0.#"),1)=".",FALSE,TRUE)</formula>
    </cfRule>
    <cfRule type="expression" dxfId="2474" priority="4638">
      <formula>IF(RIGHT(TEXT(AU87,"0.#"),1)=".",TRUE,FALSE)</formula>
    </cfRule>
  </conditionalFormatting>
  <conditionalFormatting sqref="AQ92:AQ94">
    <cfRule type="expression" dxfId="2473" priority="4635">
      <formula>IF(RIGHT(TEXT(AQ92,"0.#"),1)=".",FALSE,TRUE)</formula>
    </cfRule>
    <cfRule type="expression" dxfId="2472" priority="4636">
      <formula>IF(RIGHT(TEXT(AQ92,"0.#"),1)=".",TRUE,FALSE)</formula>
    </cfRule>
  </conditionalFormatting>
  <conditionalFormatting sqref="AU92:AU94">
    <cfRule type="expression" dxfId="2471" priority="4633">
      <formula>IF(RIGHT(TEXT(AU92,"0.#"),1)=".",FALSE,TRUE)</formula>
    </cfRule>
    <cfRule type="expression" dxfId="2470" priority="4634">
      <formula>IF(RIGHT(TEXT(AU92,"0.#"),1)=".",TRUE,FALSE)</formula>
    </cfRule>
  </conditionalFormatting>
  <conditionalFormatting sqref="AQ97:AQ99">
    <cfRule type="expression" dxfId="2469" priority="4631">
      <formula>IF(RIGHT(TEXT(AQ97,"0.#"),1)=".",FALSE,TRUE)</formula>
    </cfRule>
    <cfRule type="expression" dxfId="2468" priority="4632">
      <formula>IF(RIGHT(TEXT(AQ97,"0.#"),1)=".",TRUE,FALSE)</formula>
    </cfRule>
  </conditionalFormatting>
  <conditionalFormatting sqref="AU97:AU99">
    <cfRule type="expression" dxfId="2467" priority="4629">
      <formula>IF(RIGHT(TEXT(AU97,"0.#"),1)=".",FALSE,TRUE)</formula>
    </cfRule>
    <cfRule type="expression" dxfId="2466" priority="4630">
      <formula>IF(RIGHT(TEXT(AU97,"0.#"),1)=".",TRUE,FALSE)</formula>
    </cfRule>
  </conditionalFormatting>
  <conditionalFormatting sqref="AE458">
    <cfRule type="expression" dxfId="2465" priority="4323">
      <formula>IF(RIGHT(TEXT(AE458,"0.#"),1)=".",FALSE,TRUE)</formula>
    </cfRule>
    <cfRule type="expression" dxfId="2464" priority="4324">
      <formula>IF(RIGHT(TEXT(AE458,"0.#"),1)=".",TRUE,FALSE)</formula>
    </cfRule>
  </conditionalFormatting>
  <conditionalFormatting sqref="AM460">
    <cfRule type="expression" dxfId="2463" priority="4313">
      <formula>IF(RIGHT(TEXT(AM460,"0.#"),1)=".",FALSE,TRUE)</formula>
    </cfRule>
    <cfRule type="expression" dxfId="2462" priority="4314">
      <formula>IF(RIGHT(TEXT(AM460,"0.#"),1)=".",TRUE,FALSE)</formula>
    </cfRule>
  </conditionalFormatting>
  <conditionalFormatting sqref="AE459">
    <cfRule type="expression" dxfId="2461" priority="4321">
      <formula>IF(RIGHT(TEXT(AE459,"0.#"),1)=".",FALSE,TRUE)</formula>
    </cfRule>
    <cfRule type="expression" dxfId="2460" priority="4322">
      <formula>IF(RIGHT(TEXT(AE459,"0.#"),1)=".",TRUE,FALSE)</formula>
    </cfRule>
  </conditionalFormatting>
  <conditionalFormatting sqref="AE460">
    <cfRule type="expression" dxfId="2459" priority="4319">
      <formula>IF(RIGHT(TEXT(AE460,"0.#"),1)=".",FALSE,TRUE)</formula>
    </cfRule>
    <cfRule type="expression" dxfId="2458" priority="4320">
      <formula>IF(RIGHT(TEXT(AE460,"0.#"),1)=".",TRUE,FALSE)</formula>
    </cfRule>
  </conditionalFormatting>
  <conditionalFormatting sqref="AM458">
    <cfRule type="expression" dxfId="2457" priority="4317">
      <formula>IF(RIGHT(TEXT(AM458,"0.#"),1)=".",FALSE,TRUE)</formula>
    </cfRule>
    <cfRule type="expression" dxfId="2456" priority="4318">
      <formula>IF(RIGHT(TEXT(AM458,"0.#"),1)=".",TRUE,FALSE)</formula>
    </cfRule>
  </conditionalFormatting>
  <conditionalFormatting sqref="AM459">
    <cfRule type="expression" dxfId="2455" priority="4315">
      <formula>IF(RIGHT(TEXT(AM459,"0.#"),1)=".",FALSE,TRUE)</formula>
    </cfRule>
    <cfRule type="expression" dxfId="2454" priority="4316">
      <formula>IF(RIGHT(TEXT(AM459,"0.#"),1)=".",TRUE,FALSE)</formula>
    </cfRule>
  </conditionalFormatting>
  <conditionalFormatting sqref="AU458">
    <cfRule type="expression" dxfId="2453" priority="4311">
      <formula>IF(RIGHT(TEXT(AU458,"0.#"),1)=".",FALSE,TRUE)</formula>
    </cfRule>
    <cfRule type="expression" dxfId="2452" priority="4312">
      <formula>IF(RIGHT(TEXT(AU458,"0.#"),1)=".",TRUE,FALSE)</formula>
    </cfRule>
  </conditionalFormatting>
  <conditionalFormatting sqref="AU459">
    <cfRule type="expression" dxfId="2451" priority="4309">
      <formula>IF(RIGHT(TEXT(AU459,"0.#"),1)=".",FALSE,TRUE)</formula>
    </cfRule>
    <cfRule type="expression" dxfId="2450" priority="4310">
      <formula>IF(RIGHT(TEXT(AU459,"0.#"),1)=".",TRUE,FALSE)</formula>
    </cfRule>
  </conditionalFormatting>
  <conditionalFormatting sqref="AU460">
    <cfRule type="expression" dxfId="2449" priority="4307">
      <formula>IF(RIGHT(TEXT(AU460,"0.#"),1)=".",FALSE,TRUE)</formula>
    </cfRule>
    <cfRule type="expression" dxfId="2448" priority="4308">
      <formula>IF(RIGHT(TEXT(AU460,"0.#"),1)=".",TRUE,FALSE)</formula>
    </cfRule>
  </conditionalFormatting>
  <conditionalFormatting sqref="AI460">
    <cfRule type="expression" dxfId="2447" priority="4301">
      <formula>IF(RIGHT(TEXT(AI460,"0.#"),1)=".",FALSE,TRUE)</formula>
    </cfRule>
    <cfRule type="expression" dxfId="2446" priority="4302">
      <formula>IF(RIGHT(TEXT(AI460,"0.#"),1)=".",TRUE,FALSE)</formula>
    </cfRule>
  </conditionalFormatting>
  <conditionalFormatting sqref="AI458">
    <cfRule type="expression" dxfId="2445" priority="4305">
      <formula>IF(RIGHT(TEXT(AI458,"0.#"),1)=".",FALSE,TRUE)</formula>
    </cfRule>
    <cfRule type="expression" dxfId="2444" priority="4306">
      <formula>IF(RIGHT(TEXT(AI458,"0.#"),1)=".",TRUE,FALSE)</formula>
    </cfRule>
  </conditionalFormatting>
  <conditionalFormatting sqref="AI459">
    <cfRule type="expression" dxfId="2443" priority="4303">
      <formula>IF(RIGHT(TEXT(AI459,"0.#"),1)=".",FALSE,TRUE)</formula>
    </cfRule>
    <cfRule type="expression" dxfId="2442" priority="4304">
      <formula>IF(RIGHT(TEXT(AI459,"0.#"),1)=".",TRUE,FALSE)</formula>
    </cfRule>
  </conditionalFormatting>
  <conditionalFormatting sqref="AQ459">
    <cfRule type="expression" dxfId="2441" priority="4299">
      <formula>IF(RIGHT(TEXT(AQ459,"0.#"),1)=".",FALSE,TRUE)</formula>
    </cfRule>
    <cfRule type="expression" dxfId="2440" priority="4300">
      <formula>IF(RIGHT(TEXT(AQ459,"0.#"),1)=".",TRUE,FALSE)</formula>
    </cfRule>
  </conditionalFormatting>
  <conditionalFormatting sqref="AQ460">
    <cfRule type="expression" dxfId="2439" priority="4297">
      <formula>IF(RIGHT(TEXT(AQ460,"0.#"),1)=".",FALSE,TRUE)</formula>
    </cfRule>
    <cfRule type="expression" dxfId="2438" priority="4298">
      <formula>IF(RIGHT(TEXT(AQ460,"0.#"),1)=".",TRUE,FALSE)</formula>
    </cfRule>
  </conditionalFormatting>
  <conditionalFormatting sqref="AQ458">
    <cfRule type="expression" dxfId="2437" priority="4295">
      <formula>IF(RIGHT(TEXT(AQ458,"0.#"),1)=".",FALSE,TRUE)</formula>
    </cfRule>
    <cfRule type="expression" dxfId="2436" priority="4296">
      <formula>IF(RIGHT(TEXT(AQ458,"0.#"),1)=".",TRUE,FALSE)</formula>
    </cfRule>
  </conditionalFormatting>
  <conditionalFormatting sqref="AE120 AM120">
    <cfRule type="expression" dxfId="2435" priority="2973">
      <formula>IF(RIGHT(TEXT(AE120,"0.#"),1)=".",FALSE,TRUE)</formula>
    </cfRule>
    <cfRule type="expression" dxfId="2434" priority="2974">
      <formula>IF(RIGHT(TEXT(AE120,"0.#"),1)=".",TRUE,FALSE)</formula>
    </cfRule>
  </conditionalFormatting>
  <conditionalFormatting sqref="AI126">
    <cfRule type="expression" dxfId="2433" priority="2963">
      <formula>IF(RIGHT(TEXT(AI126,"0.#"),1)=".",FALSE,TRUE)</formula>
    </cfRule>
    <cfRule type="expression" dxfId="2432" priority="2964">
      <formula>IF(RIGHT(TEXT(AI126,"0.#"),1)=".",TRUE,FALSE)</formula>
    </cfRule>
  </conditionalFormatting>
  <conditionalFormatting sqref="AI120">
    <cfRule type="expression" dxfId="2431" priority="2971">
      <formula>IF(RIGHT(TEXT(AI120,"0.#"),1)=".",FALSE,TRUE)</formula>
    </cfRule>
    <cfRule type="expression" dxfId="2430" priority="2972">
      <formula>IF(RIGHT(TEXT(AI120,"0.#"),1)=".",TRUE,FALSE)</formula>
    </cfRule>
  </conditionalFormatting>
  <conditionalFormatting sqref="AE123 AM123">
    <cfRule type="expression" dxfId="2429" priority="2969">
      <formula>IF(RIGHT(TEXT(AE123,"0.#"),1)=".",FALSE,TRUE)</formula>
    </cfRule>
    <cfRule type="expression" dxfId="2428" priority="2970">
      <formula>IF(RIGHT(TEXT(AE123,"0.#"),1)=".",TRUE,FALSE)</formula>
    </cfRule>
  </conditionalFormatting>
  <conditionalFormatting sqref="AI123">
    <cfRule type="expression" dxfId="2427" priority="2967">
      <formula>IF(RIGHT(TEXT(AI123,"0.#"),1)=".",FALSE,TRUE)</formula>
    </cfRule>
    <cfRule type="expression" dxfId="2426" priority="2968">
      <formula>IF(RIGHT(TEXT(AI123,"0.#"),1)=".",TRUE,FALSE)</formula>
    </cfRule>
  </conditionalFormatting>
  <conditionalFormatting sqref="AE126 AM126">
    <cfRule type="expression" dxfId="2425" priority="2965">
      <formula>IF(RIGHT(TEXT(AE126,"0.#"),1)=".",FALSE,TRUE)</formula>
    </cfRule>
    <cfRule type="expression" dxfId="2424" priority="2966">
      <formula>IF(RIGHT(TEXT(AE126,"0.#"),1)=".",TRUE,FALSE)</formula>
    </cfRule>
  </conditionalFormatting>
  <conditionalFormatting sqref="AE129 AM129">
    <cfRule type="expression" dxfId="2423" priority="2961">
      <formula>IF(RIGHT(TEXT(AE129,"0.#"),1)=".",FALSE,TRUE)</formula>
    </cfRule>
    <cfRule type="expression" dxfId="2422" priority="2962">
      <formula>IF(RIGHT(TEXT(AE129,"0.#"),1)=".",TRUE,FALSE)</formula>
    </cfRule>
  </conditionalFormatting>
  <conditionalFormatting sqref="AI129">
    <cfRule type="expression" dxfId="2421" priority="2959">
      <formula>IF(RIGHT(TEXT(AI129,"0.#"),1)=".",FALSE,TRUE)</formula>
    </cfRule>
    <cfRule type="expression" dxfId="2420" priority="2960">
      <formula>IF(RIGHT(TEXT(AI129,"0.#"),1)=".",TRUE,FALSE)</formula>
    </cfRule>
  </conditionalFormatting>
  <conditionalFormatting sqref="Y840:Y867">
    <cfRule type="expression" dxfId="2419" priority="2957">
      <formula>IF(RIGHT(TEXT(Y840,"0.#"),1)=".",FALSE,TRUE)</formula>
    </cfRule>
    <cfRule type="expression" dxfId="2418" priority="2958">
      <formula>IF(RIGHT(TEXT(Y840,"0.#"),1)=".",TRUE,FALSE)</formula>
    </cfRule>
  </conditionalFormatting>
  <conditionalFormatting sqref="AU518">
    <cfRule type="expression" dxfId="2417" priority="1467">
      <formula>IF(RIGHT(TEXT(AU518,"0.#"),1)=".",FALSE,TRUE)</formula>
    </cfRule>
    <cfRule type="expression" dxfId="2416" priority="1468">
      <formula>IF(RIGHT(TEXT(AU518,"0.#"),1)=".",TRUE,FALSE)</formula>
    </cfRule>
  </conditionalFormatting>
  <conditionalFormatting sqref="AQ551">
    <cfRule type="expression" dxfId="2415" priority="1243">
      <formula>IF(RIGHT(TEXT(AQ551,"0.#"),1)=".",FALSE,TRUE)</formula>
    </cfRule>
    <cfRule type="expression" dxfId="2414" priority="1244">
      <formula>IF(RIGHT(TEXT(AQ551,"0.#"),1)=".",TRUE,FALSE)</formula>
    </cfRule>
  </conditionalFormatting>
  <conditionalFormatting sqref="AE556">
    <cfRule type="expression" dxfId="2413" priority="1241">
      <formula>IF(RIGHT(TEXT(AE556,"0.#"),1)=".",FALSE,TRUE)</formula>
    </cfRule>
    <cfRule type="expression" dxfId="2412" priority="1242">
      <formula>IF(RIGHT(TEXT(AE556,"0.#"),1)=".",TRUE,FALSE)</formula>
    </cfRule>
  </conditionalFormatting>
  <conditionalFormatting sqref="AE557">
    <cfRule type="expression" dxfId="2411" priority="1239">
      <formula>IF(RIGHT(TEXT(AE557,"0.#"),1)=".",FALSE,TRUE)</formula>
    </cfRule>
    <cfRule type="expression" dxfId="2410" priority="1240">
      <formula>IF(RIGHT(TEXT(AE557,"0.#"),1)=".",TRUE,FALSE)</formula>
    </cfRule>
  </conditionalFormatting>
  <conditionalFormatting sqref="AE558">
    <cfRule type="expression" dxfId="2409" priority="1237">
      <formula>IF(RIGHT(TEXT(AE558,"0.#"),1)=".",FALSE,TRUE)</formula>
    </cfRule>
    <cfRule type="expression" dxfId="2408" priority="1238">
      <formula>IF(RIGHT(TEXT(AE558,"0.#"),1)=".",TRUE,FALSE)</formula>
    </cfRule>
  </conditionalFormatting>
  <conditionalFormatting sqref="AU556">
    <cfRule type="expression" dxfId="2407" priority="1229">
      <formula>IF(RIGHT(TEXT(AU556,"0.#"),1)=".",FALSE,TRUE)</formula>
    </cfRule>
    <cfRule type="expression" dxfId="2406" priority="1230">
      <formula>IF(RIGHT(TEXT(AU556,"0.#"),1)=".",TRUE,FALSE)</formula>
    </cfRule>
  </conditionalFormatting>
  <conditionalFormatting sqref="AU557">
    <cfRule type="expression" dxfId="2405" priority="1227">
      <formula>IF(RIGHT(TEXT(AU557,"0.#"),1)=".",FALSE,TRUE)</formula>
    </cfRule>
    <cfRule type="expression" dxfId="2404" priority="1228">
      <formula>IF(RIGHT(TEXT(AU557,"0.#"),1)=".",TRUE,FALSE)</formula>
    </cfRule>
  </conditionalFormatting>
  <conditionalFormatting sqref="AU558">
    <cfRule type="expression" dxfId="2403" priority="1225">
      <formula>IF(RIGHT(TEXT(AU558,"0.#"),1)=".",FALSE,TRUE)</formula>
    </cfRule>
    <cfRule type="expression" dxfId="2402" priority="1226">
      <formula>IF(RIGHT(TEXT(AU558,"0.#"),1)=".",TRUE,FALSE)</formula>
    </cfRule>
  </conditionalFormatting>
  <conditionalFormatting sqref="AQ557">
    <cfRule type="expression" dxfId="2401" priority="1217">
      <formula>IF(RIGHT(TEXT(AQ557,"0.#"),1)=".",FALSE,TRUE)</formula>
    </cfRule>
    <cfRule type="expression" dxfId="2400" priority="1218">
      <formula>IF(RIGHT(TEXT(AQ557,"0.#"),1)=".",TRUE,FALSE)</formula>
    </cfRule>
  </conditionalFormatting>
  <conditionalFormatting sqref="AQ558">
    <cfRule type="expression" dxfId="2399" priority="1215">
      <formula>IF(RIGHT(TEXT(AQ558,"0.#"),1)=".",FALSE,TRUE)</formula>
    </cfRule>
    <cfRule type="expression" dxfId="2398" priority="1216">
      <formula>IF(RIGHT(TEXT(AQ558,"0.#"),1)=".",TRUE,FALSE)</formula>
    </cfRule>
  </conditionalFormatting>
  <conditionalFormatting sqref="AQ556">
    <cfRule type="expression" dxfId="2397" priority="1213">
      <formula>IF(RIGHT(TEXT(AQ556,"0.#"),1)=".",FALSE,TRUE)</formula>
    </cfRule>
    <cfRule type="expression" dxfId="2396" priority="1214">
      <formula>IF(RIGHT(TEXT(AQ556,"0.#"),1)=".",TRUE,FALSE)</formula>
    </cfRule>
  </conditionalFormatting>
  <conditionalFormatting sqref="AE561">
    <cfRule type="expression" dxfId="2395" priority="1211">
      <formula>IF(RIGHT(TEXT(AE561,"0.#"),1)=".",FALSE,TRUE)</formula>
    </cfRule>
    <cfRule type="expression" dxfId="2394" priority="1212">
      <formula>IF(RIGHT(TEXT(AE561,"0.#"),1)=".",TRUE,FALSE)</formula>
    </cfRule>
  </conditionalFormatting>
  <conditionalFormatting sqref="AE562">
    <cfRule type="expression" dxfId="2393" priority="1209">
      <formula>IF(RIGHT(TEXT(AE562,"0.#"),1)=".",FALSE,TRUE)</formula>
    </cfRule>
    <cfRule type="expression" dxfId="2392" priority="1210">
      <formula>IF(RIGHT(TEXT(AE562,"0.#"),1)=".",TRUE,FALSE)</formula>
    </cfRule>
  </conditionalFormatting>
  <conditionalFormatting sqref="AE563">
    <cfRule type="expression" dxfId="2391" priority="1207">
      <formula>IF(RIGHT(TEXT(AE563,"0.#"),1)=".",FALSE,TRUE)</formula>
    </cfRule>
    <cfRule type="expression" dxfId="2390" priority="1208">
      <formula>IF(RIGHT(TEXT(AE563,"0.#"),1)=".",TRUE,FALSE)</formula>
    </cfRule>
  </conditionalFormatting>
  <conditionalFormatting sqref="AL1103:AO1132">
    <cfRule type="expression" dxfId="2389" priority="2863">
      <formula>IF(AND(AL1103&gt;=0, RIGHT(TEXT(AL1103,"0.#"),1)&lt;&gt;"."),TRUE,FALSE)</formula>
    </cfRule>
    <cfRule type="expression" dxfId="2388" priority="2864">
      <formula>IF(AND(AL1103&gt;=0, RIGHT(TEXT(AL1103,"0.#"),1)="."),TRUE,FALSE)</formula>
    </cfRule>
    <cfRule type="expression" dxfId="2387" priority="2865">
      <formula>IF(AND(AL1103&lt;0, RIGHT(TEXT(AL1103,"0.#"),1)&lt;&gt;"."),TRUE,FALSE)</formula>
    </cfRule>
    <cfRule type="expression" dxfId="2386" priority="2866">
      <formula>IF(AND(AL1103&lt;0, RIGHT(TEXT(AL1103,"0.#"),1)="."),TRUE,FALSE)</formula>
    </cfRule>
  </conditionalFormatting>
  <conditionalFormatting sqref="Y1103:Y1132">
    <cfRule type="expression" dxfId="2385" priority="2861">
      <formula>IF(RIGHT(TEXT(Y1103,"0.#"),1)=".",FALSE,TRUE)</formula>
    </cfRule>
    <cfRule type="expression" dxfId="2384" priority="2862">
      <formula>IF(RIGHT(TEXT(Y1103,"0.#"),1)=".",TRUE,FALSE)</formula>
    </cfRule>
  </conditionalFormatting>
  <conditionalFormatting sqref="AQ553">
    <cfRule type="expression" dxfId="2383" priority="1245">
      <formula>IF(RIGHT(TEXT(AQ553,"0.#"),1)=".",FALSE,TRUE)</formula>
    </cfRule>
    <cfRule type="expression" dxfId="2382" priority="1246">
      <formula>IF(RIGHT(TEXT(AQ553,"0.#"),1)=".",TRUE,FALSE)</formula>
    </cfRule>
  </conditionalFormatting>
  <conditionalFormatting sqref="AU552">
    <cfRule type="expression" dxfId="2381" priority="1257">
      <formula>IF(RIGHT(TEXT(AU552,"0.#"),1)=".",FALSE,TRUE)</formula>
    </cfRule>
    <cfRule type="expression" dxfId="2380" priority="1258">
      <formula>IF(RIGHT(TEXT(AU552,"0.#"),1)=".",TRUE,FALSE)</formula>
    </cfRule>
  </conditionalFormatting>
  <conditionalFormatting sqref="AE552">
    <cfRule type="expression" dxfId="2379" priority="1269">
      <formula>IF(RIGHT(TEXT(AE552,"0.#"),1)=".",FALSE,TRUE)</formula>
    </cfRule>
    <cfRule type="expression" dxfId="2378" priority="1270">
      <formula>IF(RIGHT(TEXT(AE552,"0.#"),1)=".",TRUE,FALSE)</formula>
    </cfRule>
  </conditionalFormatting>
  <conditionalFormatting sqref="AQ548">
    <cfRule type="expression" dxfId="2377" priority="1275">
      <formula>IF(RIGHT(TEXT(AQ548,"0.#"),1)=".",FALSE,TRUE)</formula>
    </cfRule>
    <cfRule type="expression" dxfId="2376" priority="1276">
      <formula>IF(RIGHT(TEXT(AQ548,"0.#"),1)=".",TRUE,FALSE)</formula>
    </cfRule>
  </conditionalFormatting>
  <conditionalFormatting sqref="AL838:AO839">
    <cfRule type="expression" dxfId="2375" priority="2815">
      <formula>IF(AND(AL838&gt;=0, RIGHT(TEXT(AL838,"0.#"),1)&lt;&gt;"."),TRUE,FALSE)</formula>
    </cfRule>
    <cfRule type="expression" dxfId="2374" priority="2816">
      <formula>IF(AND(AL838&gt;=0, RIGHT(TEXT(AL838,"0.#"),1)="."),TRUE,FALSE)</formula>
    </cfRule>
    <cfRule type="expression" dxfId="2373" priority="2817">
      <formula>IF(AND(AL838&lt;0, RIGHT(TEXT(AL838,"0.#"),1)&lt;&gt;"."),TRUE,FALSE)</formula>
    </cfRule>
    <cfRule type="expression" dxfId="2372" priority="2818">
      <formula>IF(AND(AL838&lt;0, RIGHT(TEXT(AL838,"0.#"),1)="."),TRUE,FALSE)</formula>
    </cfRule>
  </conditionalFormatting>
  <conditionalFormatting sqref="Y838:Y839">
    <cfRule type="expression" dxfId="2371" priority="2813">
      <formula>IF(RIGHT(TEXT(Y838,"0.#"),1)=".",FALSE,TRUE)</formula>
    </cfRule>
    <cfRule type="expression" dxfId="2370" priority="2814">
      <formula>IF(RIGHT(TEXT(Y838,"0.#"),1)=".",TRUE,FALSE)</formula>
    </cfRule>
  </conditionalFormatting>
  <conditionalFormatting sqref="AE492">
    <cfRule type="expression" dxfId="2369" priority="1601">
      <formula>IF(RIGHT(TEXT(AE492,"0.#"),1)=".",FALSE,TRUE)</formula>
    </cfRule>
    <cfRule type="expression" dxfId="2368" priority="1602">
      <formula>IF(RIGHT(TEXT(AE492,"0.#"),1)=".",TRUE,FALSE)</formula>
    </cfRule>
  </conditionalFormatting>
  <conditionalFormatting sqref="AE493">
    <cfRule type="expression" dxfId="2367" priority="1599">
      <formula>IF(RIGHT(TEXT(AE493,"0.#"),1)=".",FALSE,TRUE)</formula>
    </cfRule>
    <cfRule type="expression" dxfId="2366" priority="1600">
      <formula>IF(RIGHT(TEXT(AE493,"0.#"),1)=".",TRUE,FALSE)</formula>
    </cfRule>
  </conditionalFormatting>
  <conditionalFormatting sqref="AE494">
    <cfRule type="expression" dxfId="2365" priority="1597">
      <formula>IF(RIGHT(TEXT(AE494,"0.#"),1)=".",FALSE,TRUE)</formula>
    </cfRule>
    <cfRule type="expression" dxfId="2364" priority="1598">
      <formula>IF(RIGHT(TEXT(AE494,"0.#"),1)=".",TRUE,FALSE)</formula>
    </cfRule>
  </conditionalFormatting>
  <conditionalFormatting sqref="AQ493">
    <cfRule type="expression" dxfId="2363" priority="1577">
      <formula>IF(RIGHT(TEXT(AQ493,"0.#"),1)=".",FALSE,TRUE)</formula>
    </cfRule>
    <cfRule type="expression" dxfId="2362" priority="1578">
      <formula>IF(RIGHT(TEXT(AQ493,"0.#"),1)=".",TRUE,FALSE)</formula>
    </cfRule>
  </conditionalFormatting>
  <conditionalFormatting sqref="AQ494">
    <cfRule type="expression" dxfId="2361" priority="1575">
      <formula>IF(RIGHT(TEXT(AQ494,"0.#"),1)=".",FALSE,TRUE)</formula>
    </cfRule>
    <cfRule type="expression" dxfId="2360" priority="1576">
      <formula>IF(RIGHT(TEXT(AQ494,"0.#"),1)=".",TRUE,FALSE)</formula>
    </cfRule>
  </conditionalFormatting>
  <conditionalFormatting sqref="AQ492">
    <cfRule type="expression" dxfId="2359" priority="1573">
      <formula>IF(RIGHT(TEXT(AQ492,"0.#"),1)=".",FALSE,TRUE)</formula>
    </cfRule>
    <cfRule type="expression" dxfId="2358" priority="1574">
      <formula>IF(RIGHT(TEXT(AQ492,"0.#"),1)=".",TRUE,FALSE)</formula>
    </cfRule>
  </conditionalFormatting>
  <conditionalFormatting sqref="AU494">
    <cfRule type="expression" dxfId="2357" priority="1585">
      <formula>IF(RIGHT(TEXT(AU494,"0.#"),1)=".",FALSE,TRUE)</formula>
    </cfRule>
    <cfRule type="expression" dxfId="2356" priority="1586">
      <formula>IF(RIGHT(TEXT(AU494,"0.#"),1)=".",TRUE,FALSE)</formula>
    </cfRule>
  </conditionalFormatting>
  <conditionalFormatting sqref="AU492">
    <cfRule type="expression" dxfId="2355" priority="1589">
      <formula>IF(RIGHT(TEXT(AU492,"0.#"),1)=".",FALSE,TRUE)</formula>
    </cfRule>
    <cfRule type="expression" dxfId="2354" priority="1590">
      <formula>IF(RIGHT(TEXT(AU492,"0.#"),1)=".",TRUE,FALSE)</formula>
    </cfRule>
  </conditionalFormatting>
  <conditionalFormatting sqref="AU493">
    <cfRule type="expression" dxfId="2353" priority="1587">
      <formula>IF(RIGHT(TEXT(AU493,"0.#"),1)=".",FALSE,TRUE)</formula>
    </cfRule>
    <cfRule type="expression" dxfId="2352" priority="1588">
      <formula>IF(RIGHT(TEXT(AU493,"0.#"),1)=".",TRUE,FALSE)</formula>
    </cfRule>
  </conditionalFormatting>
  <conditionalFormatting sqref="AU583">
    <cfRule type="expression" dxfId="2351" priority="1105">
      <formula>IF(RIGHT(TEXT(AU583,"0.#"),1)=".",FALSE,TRUE)</formula>
    </cfRule>
    <cfRule type="expression" dxfId="2350" priority="1106">
      <formula>IF(RIGHT(TEXT(AU583,"0.#"),1)=".",TRUE,FALSE)</formula>
    </cfRule>
  </conditionalFormatting>
  <conditionalFormatting sqref="AU582">
    <cfRule type="expression" dxfId="2349" priority="1107">
      <formula>IF(RIGHT(TEXT(AU582,"0.#"),1)=".",FALSE,TRUE)</formula>
    </cfRule>
    <cfRule type="expression" dxfId="2348" priority="1108">
      <formula>IF(RIGHT(TEXT(AU582,"0.#"),1)=".",TRUE,FALSE)</formula>
    </cfRule>
  </conditionalFormatting>
  <conditionalFormatting sqref="AE499">
    <cfRule type="expression" dxfId="2347" priority="1567">
      <formula>IF(RIGHT(TEXT(AE499,"0.#"),1)=".",FALSE,TRUE)</formula>
    </cfRule>
    <cfRule type="expression" dxfId="2346" priority="1568">
      <formula>IF(RIGHT(TEXT(AE499,"0.#"),1)=".",TRUE,FALSE)</formula>
    </cfRule>
  </conditionalFormatting>
  <conditionalFormatting sqref="AE497">
    <cfRule type="expression" dxfId="2345" priority="1571">
      <formula>IF(RIGHT(TEXT(AE497,"0.#"),1)=".",FALSE,TRUE)</formula>
    </cfRule>
    <cfRule type="expression" dxfId="2344" priority="1572">
      <formula>IF(RIGHT(TEXT(AE497,"0.#"),1)=".",TRUE,FALSE)</formula>
    </cfRule>
  </conditionalFormatting>
  <conditionalFormatting sqref="AE498">
    <cfRule type="expression" dxfId="2343" priority="1569">
      <formula>IF(RIGHT(TEXT(AE498,"0.#"),1)=".",FALSE,TRUE)</formula>
    </cfRule>
    <cfRule type="expression" dxfId="2342" priority="1570">
      <formula>IF(RIGHT(TEXT(AE498,"0.#"),1)=".",TRUE,FALSE)</formula>
    </cfRule>
  </conditionalFormatting>
  <conditionalFormatting sqref="AU499">
    <cfRule type="expression" dxfId="2341" priority="1555">
      <formula>IF(RIGHT(TEXT(AU499,"0.#"),1)=".",FALSE,TRUE)</formula>
    </cfRule>
    <cfRule type="expression" dxfId="2340" priority="1556">
      <formula>IF(RIGHT(TEXT(AU499,"0.#"),1)=".",TRUE,FALSE)</formula>
    </cfRule>
  </conditionalFormatting>
  <conditionalFormatting sqref="AU497">
    <cfRule type="expression" dxfId="2339" priority="1559">
      <formula>IF(RIGHT(TEXT(AU497,"0.#"),1)=".",FALSE,TRUE)</formula>
    </cfRule>
    <cfRule type="expression" dxfId="2338" priority="1560">
      <formula>IF(RIGHT(TEXT(AU497,"0.#"),1)=".",TRUE,FALSE)</formula>
    </cfRule>
  </conditionalFormatting>
  <conditionalFormatting sqref="AU498">
    <cfRule type="expression" dxfId="2337" priority="1557">
      <formula>IF(RIGHT(TEXT(AU498,"0.#"),1)=".",FALSE,TRUE)</formula>
    </cfRule>
    <cfRule type="expression" dxfId="2336" priority="1558">
      <formula>IF(RIGHT(TEXT(AU498,"0.#"),1)=".",TRUE,FALSE)</formula>
    </cfRule>
  </conditionalFormatting>
  <conditionalFormatting sqref="AQ497">
    <cfRule type="expression" dxfId="2335" priority="1543">
      <formula>IF(RIGHT(TEXT(AQ497,"0.#"),1)=".",FALSE,TRUE)</formula>
    </cfRule>
    <cfRule type="expression" dxfId="2334" priority="1544">
      <formula>IF(RIGHT(TEXT(AQ497,"0.#"),1)=".",TRUE,FALSE)</formula>
    </cfRule>
  </conditionalFormatting>
  <conditionalFormatting sqref="AQ498">
    <cfRule type="expression" dxfId="2333" priority="1547">
      <formula>IF(RIGHT(TEXT(AQ498,"0.#"),1)=".",FALSE,TRUE)</formula>
    </cfRule>
    <cfRule type="expression" dxfId="2332" priority="1548">
      <formula>IF(RIGHT(TEXT(AQ498,"0.#"),1)=".",TRUE,FALSE)</formula>
    </cfRule>
  </conditionalFormatting>
  <conditionalFormatting sqref="AQ499">
    <cfRule type="expression" dxfId="2331" priority="1545">
      <formula>IF(RIGHT(TEXT(AQ499,"0.#"),1)=".",FALSE,TRUE)</formula>
    </cfRule>
    <cfRule type="expression" dxfId="2330" priority="1546">
      <formula>IF(RIGHT(TEXT(AQ499,"0.#"),1)=".",TRUE,FALSE)</formula>
    </cfRule>
  </conditionalFormatting>
  <conditionalFormatting sqref="AE504">
    <cfRule type="expression" dxfId="2329" priority="1537">
      <formula>IF(RIGHT(TEXT(AE504,"0.#"),1)=".",FALSE,TRUE)</formula>
    </cfRule>
    <cfRule type="expression" dxfId="2328" priority="1538">
      <formula>IF(RIGHT(TEXT(AE504,"0.#"),1)=".",TRUE,FALSE)</formula>
    </cfRule>
  </conditionalFormatting>
  <conditionalFormatting sqref="AE502">
    <cfRule type="expression" dxfId="2327" priority="1541">
      <formula>IF(RIGHT(TEXT(AE502,"0.#"),1)=".",FALSE,TRUE)</formula>
    </cfRule>
    <cfRule type="expression" dxfId="2326" priority="1542">
      <formula>IF(RIGHT(TEXT(AE502,"0.#"),1)=".",TRUE,FALSE)</formula>
    </cfRule>
  </conditionalFormatting>
  <conditionalFormatting sqref="AE503">
    <cfRule type="expression" dxfId="2325" priority="1539">
      <formula>IF(RIGHT(TEXT(AE503,"0.#"),1)=".",FALSE,TRUE)</formula>
    </cfRule>
    <cfRule type="expression" dxfId="2324" priority="1540">
      <formula>IF(RIGHT(TEXT(AE503,"0.#"),1)=".",TRUE,FALSE)</formula>
    </cfRule>
  </conditionalFormatting>
  <conditionalFormatting sqref="AU504">
    <cfRule type="expression" dxfId="2323" priority="1525">
      <formula>IF(RIGHT(TEXT(AU504,"0.#"),1)=".",FALSE,TRUE)</formula>
    </cfRule>
    <cfRule type="expression" dxfId="2322" priority="1526">
      <formula>IF(RIGHT(TEXT(AU504,"0.#"),1)=".",TRUE,FALSE)</formula>
    </cfRule>
  </conditionalFormatting>
  <conditionalFormatting sqref="AU502">
    <cfRule type="expression" dxfId="2321" priority="1529">
      <formula>IF(RIGHT(TEXT(AU502,"0.#"),1)=".",FALSE,TRUE)</formula>
    </cfRule>
    <cfRule type="expression" dxfId="2320" priority="1530">
      <formula>IF(RIGHT(TEXT(AU502,"0.#"),1)=".",TRUE,FALSE)</formula>
    </cfRule>
  </conditionalFormatting>
  <conditionalFormatting sqref="AU503">
    <cfRule type="expression" dxfId="2319" priority="1527">
      <formula>IF(RIGHT(TEXT(AU503,"0.#"),1)=".",FALSE,TRUE)</formula>
    </cfRule>
    <cfRule type="expression" dxfId="2318" priority="1528">
      <formula>IF(RIGHT(TEXT(AU503,"0.#"),1)=".",TRUE,FALSE)</formula>
    </cfRule>
  </conditionalFormatting>
  <conditionalFormatting sqref="AQ502">
    <cfRule type="expression" dxfId="2317" priority="1513">
      <formula>IF(RIGHT(TEXT(AQ502,"0.#"),1)=".",FALSE,TRUE)</formula>
    </cfRule>
    <cfRule type="expression" dxfId="2316" priority="1514">
      <formula>IF(RIGHT(TEXT(AQ502,"0.#"),1)=".",TRUE,FALSE)</formula>
    </cfRule>
  </conditionalFormatting>
  <conditionalFormatting sqref="AQ503">
    <cfRule type="expression" dxfId="2315" priority="1517">
      <formula>IF(RIGHT(TEXT(AQ503,"0.#"),1)=".",FALSE,TRUE)</formula>
    </cfRule>
    <cfRule type="expression" dxfId="2314" priority="1518">
      <formula>IF(RIGHT(TEXT(AQ503,"0.#"),1)=".",TRUE,FALSE)</formula>
    </cfRule>
  </conditionalFormatting>
  <conditionalFormatting sqref="AQ504">
    <cfRule type="expression" dxfId="2313" priority="1515">
      <formula>IF(RIGHT(TEXT(AQ504,"0.#"),1)=".",FALSE,TRUE)</formula>
    </cfRule>
    <cfRule type="expression" dxfId="2312" priority="1516">
      <formula>IF(RIGHT(TEXT(AQ504,"0.#"),1)=".",TRUE,FALSE)</formula>
    </cfRule>
  </conditionalFormatting>
  <conditionalFormatting sqref="AE509">
    <cfRule type="expression" dxfId="2311" priority="1507">
      <formula>IF(RIGHT(TEXT(AE509,"0.#"),1)=".",FALSE,TRUE)</formula>
    </cfRule>
    <cfRule type="expression" dxfId="2310" priority="1508">
      <formula>IF(RIGHT(TEXT(AE509,"0.#"),1)=".",TRUE,FALSE)</formula>
    </cfRule>
  </conditionalFormatting>
  <conditionalFormatting sqref="AE507">
    <cfRule type="expression" dxfId="2309" priority="1511">
      <formula>IF(RIGHT(TEXT(AE507,"0.#"),1)=".",FALSE,TRUE)</formula>
    </cfRule>
    <cfRule type="expression" dxfId="2308" priority="1512">
      <formula>IF(RIGHT(TEXT(AE507,"0.#"),1)=".",TRUE,FALSE)</formula>
    </cfRule>
  </conditionalFormatting>
  <conditionalFormatting sqref="AE508">
    <cfRule type="expression" dxfId="2307" priority="1509">
      <formula>IF(RIGHT(TEXT(AE508,"0.#"),1)=".",FALSE,TRUE)</formula>
    </cfRule>
    <cfRule type="expression" dxfId="2306" priority="1510">
      <formula>IF(RIGHT(TEXT(AE508,"0.#"),1)=".",TRUE,FALSE)</formula>
    </cfRule>
  </conditionalFormatting>
  <conditionalFormatting sqref="AU509">
    <cfRule type="expression" dxfId="2305" priority="1495">
      <formula>IF(RIGHT(TEXT(AU509,"0.#"),1)=".",FALSE,TRUE)</formula>
    </cfRule>
    <cfRule type="expression" dxfId="2304" priority="1496">
      <formula>IF(RIGHT(TEXT(AU509,"0.#"),1)=".",TRUE,FALSE)</formula>
    </cfRule>
  </conditionalFormatting>
  <conditionalFormatting sqref="AU507">
    <cfRule type="expression" dxfId="2303" priority="1499">
      <formula>IF(RIGHT(TEXT(AU507,"0.#"),1)=".",FALSE,TRUE)</formula>
    </cfRule>
    <cfRule type="expression" dxfId="2302" priority="1500">
      <formula>IF(RIGHT(TEXT(AU507,"0.#"),1)=".",TRUE,FALSE)</formula>
    </cfRule>
  </conditionalFormatting>
  <conditionalFormatting sqref="AU508">
    <cfRule type="expression" dxfId="2301" priority="1497">
      <formula>IF(RIGHT(TEXT(AU508,"0.#"),1)=".",FALSE,TRUE)</formula>
    </cfRule>
    <cfRule type="expression" dxfId="2300" priority="1498">
      <formula>IF(RIGHT(TEXT(AU508,"0.#"),1)=".",TRUE,FALSE)</formula>
    </cfRule>
  </conditionalFormatting>
  <conditionalFormatting sqref="AQ507">
    <cfRule type="expression" dxfId="2299" priority="1483">
      <formula>IF(RIGHT(TEXT(AQ507,"0.#"),1)=".",FALSE,TRUE)</formula>
    </cfRule>
    <cfRule type="expression" dxfId="2298" priority="1484">
      <formula>IF(RIGHT(TEXT(AQ507,"0.#"),1)=".",TRUE,FALSE)</formula>
    </cfRule>
  </conditionalFormatting>
  <conditionalFormatting sqref="AQ508">
    <cfRule type="expression" dxfId="2297" priority="1487">
      <formula>IF(RIGHT(TEXT(AQ508,"0.#"),1)=".",FALSE,TRUE)</formula>
    </cfRule>
    <cfRule type="expression" dxfId="2296" priority="1488">
      <formula>IF(RIGHT(TEXT(AQ508,"0.#"),1)=".",TRUE,FALSE)</formula>
    </cfRule>
  </conditionalFormatting>
  <conditionalFormatting sqref="AQ509">
    <cfRule type="expression" dxfId="2295" priority="1485">
      <formula>IF(RIGHT(TEXT(AQ509,"0.#"),1)=".",FALSE,TRUE)</formula>
    </cfRule>
    <cfRule type="expression" dxfId="2294" priority="1486">
      <formula>IF(RIGHT(TEXT(AQ509,"0.#"),1)=".",TRUE,FALSE)</formula>
    </cfRule>
  </conditionalFormatting>
  <conditionalFormatting sqref="AE465">
    <cfRule type="expression" dxfId="2293" priority="1777">
      <formula>IF(RIGHT(TEXT(AE465,"0.#"),1)=".",FALSE,TRUE)</formula>
    </cfRule>
    <cfRule type="expression" dxfId="2292" priority="1778">
      <formula>IF(RIGHT(TEXT(AE465,"0.#"),1)=".",TRUE,FALSE)</formula>
    </cfRule>
  </conditionalFormatting>
  <conditionalFormatting sqref="AE463">
    <cfRule type="expression" dxfId="2291" priority="1781">
      <formula>IF(RIGHT(TEXT(AE463,"0.#"),1)=".",FALSE,TRUE)</formula>
    </cfRule>
    <cfRule type="expression" dxfId="2290" priority="1782">
      <formula>IF(RIGHT(TEXT(AE463,"0.#"),1)=".",TRUE,FALSE)</formula>
    </cfRule>
  </conditionalFormatting>
  <conditionalFormatting sqref="AE464">
    <cfRule type="expression" dxfId="2289" priority="1779">
      <formula>IF(RIGHT(TEXT(AE464,"0.#"),1)=".",FALSE,TRUE)</formula>
    </cfRule>
    <cfRule type="expression" dxfId="2288" priority="1780">
      <formula>IF(RIGHT(TEXT(AE464,"0.#"),1)=".",TRUE,FALSE)</formula>
    </cfRule>
  </conditionalFormatting>
  <conditionalFormatting sqref="AM465">
    <cfRule type="expression" dxfId="2287" priority="1771">
      <formula>IF(RIGHT(TEXT(AM465,"0.#"),1)=".",FALSE,TRUE)</formula>
    </cfRule>
    <cfRule type="expression" dxfId="2286" priority="1772">
      <formula>IF(RIGHT(TEXT(AM465,"0.#"),1)=".",TRUE,FALSE)</formula>
    </cfRule>
  </conditionalFormatting>
  <conditionalFormatting sqref="AM463">
    <cfRule type="expression" dxfId="2285" priority="1775">
      <formula>IF(RIGHT(TEXT(AM463,"0.#"),1)=".",FALSE,TRUE)</formula>
    </cfRule>
    <cfRule type="expression" dxfId="2284" priority="1776">
      <formula>IF(RIGHT(TEXT(AM463,"0.#"),1)=".",TRUE,FALSE)</formula>
    </cfRule>
  </conditionalFormatting>
  <conditionalFormatting sqref="AM464">
    <cfRule type="expression" dxfId="2283" priority="1773">
      <formula>IF(RIGHT(TEXT(AM464,"0.#"),1)=".",FALSE,TRUE)</formula>
    </cfRule>
    <cfRule type="expression" dxfId="2282" priority="1774">
      <formula>IF(RIGHT(TEXT(AM464,"0.#"),1)=".",TRUE,FALSE)</formula>
    </cfRule>
  </conditionalFormatting>
  <conditionalFormatting sqref="AU465">
    <cfRule type="expression" dxfId="2281" priority="1765">
      <formula>IF(RIGHT(TEXT(AU465,"0.#"),1)=".",FALSE,TRUE)</formula>
    </cfRule>
    <cfRule type="expression" dxfId="2280" priority="1766">
      <formula>IF(RIGHT(TEXT(AU465,"0.#"),1)=".",TRUE,FALSE)</formula>
    </cfRule>
  </conditionalFormatting>
  <conditionalFormatting sqref="AU463">
    <cfRule type="expression" dxfId="2279" priority="1769">
      <formula>IF(RIGHT(TEXT(AU463,"0.#"),1)=".",FALSE,TRUE)</formula>
    </cfRule>
    <cfRule type="expression" dxfId="2278" priority="1770">
      <formula>IF(RIGHT(TEXT(AU463,"0.#"),1)=".",TRUE,FALSE)</formula>
    </cfRule>
  </conditionalFormatting>
  <conditionalFormatting sqref="AU464">
    <cfRule type="expression" dxfId="2277" priority="1767">
      <formula>IF(RIGHT(TEXT(AU464,"0.#"),1)=".",FALSE,TRUE)</formula>
    </cfRule>
    <cfRule type="expression" dxfId="2276" priority="1768">
      <formula>IF(RIGHT(TEXT(AU464,"0.#"),1)=".",TRUE,FALSE)</formula>
    </cfRule>
  </conditionalFormatting>
  <conditionalFormatting sqref="AI465">
    <cfRule type="expression" dxfId="2275" priority="1759">
      <formula>IF(RIGHT(TEXT(AI465,"0.#"),1)=".",FALSE,TRUE)</formula>
    </cfRule>
    <cfRule type="expression" dxfId="2274" priority="1760">
      <formula>IF(RIGHT(TEXT(AI465,"0.#"),1)=".",TRUE,FALSE)</formula>
    </cfRule>
  </conditionalFormatting>
  <conditionalFormatting sqref="AI463">
    <cfRule type="expression" dxfId="2273" priority="1763">
      <formula>IF(RIGHT(TEXT(AI463,"0.#"),1)=".",FALSE,TRUE)</formula>
    </cfRule>
    <cfRule type="expression" dxfId="2272" priority="1764">
      <formula>IF(RIGHT(TEXT(AI463,"0.#"),1)=".",TRUE,FALSE)</formula>
    </cfRule>
  </conditionalFormatting>
  <conditionalFormatting sqref="AI464">
    <cfRule type="expression" dxfId="2271" priority="1761">
      <formula>IF(RIGHT(TEXT(AI464,"0.#"),1)=".",FALSE,TRUE)</formula>
    </cfRule>
    <cfRule type="expression" dxfId="2270" priority="1762">
      <formula>IF(RIGHT(TEXT(AI464,"0.#"),1)=".",TRUE,FALSE)</formula>
    </cfRule>
  </conditionalFormatting>
  <conditionalFormatting sqref="AQ463">
    <cfRule type="expression" dxfId="2269" priority="1753">
      <formula>IF(RIGHT(TEXT(AQ463,"0.#"),1)=".",FALSE,TRUE)</formula>
    </cfRule>
    <cfRule type="expression" dxfId="2268" priority="1754">
      <formula>IF(RIGHT(TEXT(AQ463,"0.#"),1)=".",TRUE,FALSE)</formula>
    </cfRule>
  </conditionalFormatting>
  <conditionalFormatting sqref="AQ464">
    <cfRule type="expression" dxfId="2267" priority="1757">
      <formula>IF(RIGHT(TEXT(AQ464,"0.#"),1)=".",FALSE,TRUE)</formula>
    </cfRule>
    <cfRule type="expression" dxfId="2266" priority="1758">
      <formula>IF(RIGHT(TEXT(AQ464,"0.#"),1)=".",TRUE,FALSE)</formula>
    </cfRule>
  </conditionalFormatting>
  <conditionalFormatting sqref="AQ465">
    <cfRule type="expression" dxfId="2265" priority="1755">
      <formula>IF(RIGHT(TEXT(AQ465,"0.#"),1)=".",FALSE,TRUE)</formula>
    </cfRule>
    <cfRule type="expression" dxfId="2264" priority="1756">
      <formula>IF(RIGHT(TEXT(AQ465,"0.#"),1)=".",TRUE,FALSE)</formula>
    </cfRule>
  </conditionalFormatting>
  <conditionalFormatting sqref="AE470">
    <cfRule type="expression" dxfId="2263" priority="1747">
      <formula>IF(RIGHT(TEXT(AE470,"0.#"),1)=".",FALSE,TRUE)</formula>
    </cfRule>
    <cfRule type="expression" dxfId="2262" priority="1748">
      <formula>IF(RIGHT(TEXT(AE470,"0.#"),1)=".",TRUE,FALSE)</formula>
    </cfRule>
  </conditionalFormatting>
  <conditionalFormatting sqref="AE468">
    <cfRule type="expression" dxfId="2261" priority="1751">
      <formula>IF(RIGHT(TEXT(AE468,"0.#"),1)=".",FALSE,TRUE)</formula>
    </cfRule>
    <cfRule type="expression" dxfId="2260" priority="1752">
      <formula>IF(RIGHT(TEXT(AE468,"0.#"),1)=".",TRUE,FALSE)</formula>
    </cfRule>
  </conditionalFormatting>
  <conditionalFormatting sqref="AE469">
    <cfRule type="expression" dxfId="2259" priority="1749">
      <formula>IF(RIGHT(TEXT(AE469,"0.#"),1)=".",FALSE,TRUE)</formula>
    </cfRule>
    <cfRule type="expression" dxfId="2258" priority="1750">
      <formula>IF(RIGHT(TEXT(AE469,"0.#"),1)=".",TRUE,FALSE)</formula>
    </cfRule>
  </conditionalFormatting>
  <conditionalFormatting sqref="AM470">
    <cfRule type="expression" dxfId="2257" priority="1741">
      <formula>IF(RIGHT(TEXT(AM470,"0.#"),1)=".",FALSE,TRUE)</formula>
    </cfRule>
    <cfRule type="expression" dxfId="2256" priority="1742">
      <formula>IF(RIGHT(TEXT(AM470,"0.#"),1)=".",TRUE,FALSE)</formula>
    </cfRule>
  </conditionalFormatting>
  <conditionalFormatting sqref="AM468">
    <cfRule type="expression" dxfId="2255" priority="1745">
      <formula>IF(RIGHT(TEXT(AM468,"0.#"),1)=".",FALSE,TRUE)</formula>
    </cfRule>
    <cfRule type="expression" dxfId="2254" priority="1746">
      <formula>IF(RIGHT(TEXT(AM468,"0.#"),1)=".",TRUE,FALSE)</formula>
    </cfRule>
  </conditionalFormatting>
  <conditionalFormatting sqref="AM469">
    <cfRule type="expression" dxfId="2253" priority="1743">
      <formula>IF(RIGHT(TEXT(AM469,"0.#"),1)=".",FALSE,TRUE)</formula>
    </cfRule>
    <cfRule type="expression" dxfId="2252" priority="1744">
      <formula>IF(RIGHT(TEXT(AM469,"0.#"),1)=".",TRUE,FALSE)</formula>
    </cfRule>
  </conditionalFormatting>
  <conditionalFormatting sqref="AU470">
    <cfRule type="expression" dxfId="2251" priority="1735">
      <formula>IF(RIGHT(TEXT(AU470,"0.#"),1)=".",FALSE,TRUE)</formula>
    </cfRule>
    <cfRule type="expression" dxfId="2250" priority="1736">
      <formula>IF(RIGHT(TEXT(AU470,"0.#"),1)=".",TRUE,FALSE)</formula>
    </cfRule>
  </conditionalFormatting>
  <conditionalFormatting sqref="AU468">
    <cfRule type="expression" dxfId="2249" priority="1739">
      <formula>IF(RIGHT(TEXT(AU468,"0.#"),1)=".",FALSE,TRUE)</formula>
    </cfRule>
    <cfRule type="expression" dxfId="2248" priority="1740">
      <formula>IF(RIGHT(TEXT(AU468,"0.#"),1)=".",TRUE,FALSE)</formula>
    </cfRule>
  </conditionalFormatting>
  <conditionalFormatting sqref="AU469">
    <cfRule type="expression" dxfId="2247" priority="1737">
      <formula>IF(RIGHT(TEXT(AU469,"0.#"),1)=".",FALSE,TRUE)</formula>
    </cfRule>
    <cfRule type="expression" dxfId="2246" priority="1738">
      <formula>IF(RIGHT(TEXT(AU469,"0.#"),1)=".",TRUE,FALSE)</formula>
    </cfRule>
  </conditionalFormatting>
  <conditionalFormatting sqref="AI470">
    <cfRule type="expression" dxfId="2245" priority="1729">
      <formula>IF(RIGHT(TEXT(AI470,"0.#"),1)=".",FALSE,TRUE)</formula>
    </cfRule>
    <cfRule type="expression" dxfId="2244" priority="1730">
      <formula>IF(RIGHT(TEXT(AI470,"0.#"),1)=".",TRUE,FALSE)</formula>
    </cfRule>
  </conditionalFormatting>
  <conditionalFormatting sqref="AI468">
    <cfRule type="expression" dxfId="2243" priority="1733">
      <formula>IF(RIGHT(TEXT(AI468,"0.#"),1)=".",FALSE,TRUE)</formula>
    </cfRule>
    <cfRule type="expression" dxfId="2242" priority="1734">
      <formula>IF(RIGHT(TEXT(AI468,"0.#"),1)=".",TRUE,FALSE)</formula>
    </cfRule>
  </conditionalFormatting>
  <conditionalFormatting sqref="AI469">
    <cfRule type="expression" dxfId="2241" priority="1731">
      <formula>IF(RIGHT(TEXT(AI469,"0.#"),1)=".",FALSE,TRUE)</formula>
    </cfRule>
    <cfRule type="expression" dxfId="2240" priority="1732">
      <formula>IF(RIGHT(TEXT(AI469,"0.#"),1)=".",TRUE,FALSE)</formula>
    </cfRule>
  </conditionalFormatting>
  <conditionalFormatting sqref="AQ468">
    <cfRule type="expression" dxfId="2239" priority="1723">
      <formula>IF(RIGHT(TEXT(AQ468,"0.#"),1)=".",FALSE,TRUE)</formula>
    </cfRule>
    <cfRule type="expression" dxfId="2238" priority="1724">
      <formula>IF(RIGHT(TEXT(AQ468,"0.#"),1)=".",TRUE,FALSE)</formula>
    </cfRule>
  </conditionalFormatting>
  <conditionalFormatting sqref="AQ469">
    <cfRule type="expression" dxfId="2237" priority="1727">
      <formula>IF(RIGHT(TEXT(AQ469,"0.#"),1)=".",FALSE,TRUE)</formula>
    </cfRule>
    <cfRule type="expression" dxfId="2236" priority="1728">
      <formula>IF(RIGHT(TEXT(AQ469,"0.#"),1)=".",TRUE,FALSE)</formula>
    </cfRule>
  </conditionalFormatting>
  <conditionalFormatting sqref="AQ470">
    <cfRule type="expression" dxfId="2235" priority="1725">
      <formula>IF(RIGHT(TEXT(AQ470,"0.#"),1)=".",FALSE,TRUE)</formula>
    </cfRule>
    <cfRule type="expression" dxfId="2234" priority="1726">
      <formula>IF(RIGHT(TEXT(AQ470,"0.#"),1)=".",TRUE,FALSE)</formula>
    </cfRule>
  </conditionalFormatting>
  <conditionalFormatting sqref="AE475">
    <cfRule type="expression" dxfId="2233" priority="1717">
      <formula>IF(RIGHT(TEXT(AE475,"0.#"),1)=".",FALSE,TRUE)</formula>
    </cfRule>
    <cfRule type="expression" dxfId="2232" priority="1718">
      <formula>IF(RIGHT(TEXT(AE475,"0.#"),1)=".",TRUE,FALSE)</formula>
    </cfRule>
  </conditionalFormatting>
  <conditionalFormatting sqref="AE473">
    <cfRule type="expression" dxfId="2231" priority="1721">
      <formula>IF(RIGHT(TEXT(AE473,"0.#"),1)=".",FALSE,TRUE)</formula>
    </cfRule>
    <cfRule type="expression" dxfId="2230" priority="1722">
      <formula>IF(RIGHT(TEXT(AE473,"0.#"),1)=".",TRUE,FALSE)</formula>
    </cfRule>
  </conditionalFormatting>
  <conditionalFormatting sqref="AE474">
    <cfRule type="expression" dxfId="2229" priority="1719">
      <formula>IF(RIGHT(TEXT(AE474,"0.#"),1)=".",FALSE,TRUE)</formula>
    </cfRule>
    <cfRule type="expression" dxfId="2228" priority="1720">
      <formula>IF(RIGHT(TEXT(AE474,"0.#"),1)=".",TRUE,FALSE)</formula>
    </cfRule>
  </conditionalFormatting>
  <conditionalFormatting sqref="AM475">
    <cfRule type="expression" dxfId="2227" priority="1711">
      <formula>IF(RIGHT(TEXT(AM475,"0.#"),1)=".",FALSE,TRUE)</formula>
    </cfRule>
    <cfRule type="expression" dxfId="2226" priority="1712">
      <formula>IF(RIGHT(TEXT(AM475,"0.#"),1)=".",TRUE,FALSE)</formula>
    </cfRule>
  </conditionalFormatting>
  <conditionalFormatting sqref="AM473">
    <cfRule type="expression" dxfId="2225" priority="1715">
      <formula>IF(RIGHT(TEXT(AM473,"0.#"),1)=".",FALSE,TRUE)</formula>
    </cfRule>
    <cfRule type="expression" dxfId="2224" priority="1716">
      <formula>IF(RIGHT(TEXT(AM473,"0.#"),1)=".",TRUE,FALSE)</formula>
    </cfRule>
  </conditionalFormatting>
  <conditionalFormatting sqref="AM474">
    <cfRule type="expression" dxfId="2223" priority="1713">
      <formula>IF(RIGHT(TEXT(AM474,"0.#"),1)=".",FALSE,TRUE)</formula>
    </cfRule>
    <cfRule type="expression" dxfId="2222" priority="1714">
      <formula>IF(RIGHT(TEXT(AM474,"0.#"),1)=".",TRUE,FALSE)</formula>
    </cfRule>
  </conditionalFormatting>
  <conditionalFormatting sqref="AU475">
    <cfRule type="expression" dxfId="2221" priority="1705">
      <formula>IF(RIGHT(TEXT(AU475,"0.#"),1)=".",FALSE,TRUE)</formula>
    </cfRule>
    <cfRule type="expression" dxfId="2220" priority="1706">
      <formula>IF(RIGHT(TEXT(AU475,"0.#"),1)=".",TRUE,FALSE)</formula>
    </cfRule>
  </conditionalFormatting>
  <conditionalFormatting sqref="AU473">
    <cfRule type="expression" dxfId="2219" priority="1709">
      <formula>IF(RIGHT(TEXT(AU473,"0.#"),1)=".",FALSE,TRUE)</formula>
    </cfRule>
    <cfRule type="expression" dxfId="2218" priority="1710">
      <formula>IF(RIGHT(TEXT(AU473,"0.#"),1)=".",TRUE,FALSE)</formula>
    </cfRule>
  </conditionalFormatting>
  <conditionalFormatting sqref="AU474">
    <cfRule type="expression" dxfId="2217" priority="1707">
      <formula>IF(RIGHT(TEXT(AU474,"0.#"),1)=".",FALSE,TRUE)</formula>
    </cfRule>
    <cfRule type="expression" dxfId="2216" priority="1708">
      <formula>IF(RIGHT(TEXT(AU474,"0.#"),1)=".",TRUE,FALSE)</formula>
    </cfRule>
  </conditionalFormatting>
  <conditionalFormatting sqref="AI475">
    <cfRule type="expression" dxfId="2215" priority="1699">
      <formula>IF(RIGHT(TEXT(AI475,"0.#"),1)=".",FALSE,TRUE)</formula>
    </cfRule>
    <cfRule type="expression" dxfId="2214" priority="1700">
      <formula>IF(RIGHT(TEXT(AI475,"0.#"),1)=".",TRUE,FALSE)</formula>
    </cfRule>
  </conditionalFormatting>
  <conditionalFormatting sqref="AI473">
    <cfRule type="expression" dxfId="2213" priority="1703">
      <formula>IF(RIGHT(TEXT(AI473,"0.#"),1)=".",FALSE,TRUE)</formula>
    </cfRule>
    <cfRule type="expression" dxfId="2212" priority="1704">
      <formula>IF(RIGHT(TEXT(AI473,"0.#"),1)=".",TRUE,FALSE)</formula>
    </cfRule>
  </conditionalFormatting>
  <conditionalFormatting sqref="AI474">
    <cfRule type="expression" dxfId="2211" priority="1701">
      <formula>IF(RIGHT(TEXT(AI474,"0.#"),1)=".",FALSE,TRUE)</formula>
    </cfRule>
    <cfRule type="expression" dxfId="2210" priority="1702">
      <formula>IF(RIGHT(TEXT(AI474,"0.#"),1)=".",TRUE,FALSE)</formula>
    </cfRule>
  </conditionalFormatting>
  <conditionalFormatting sqref="AQ473">
    <cfRule type="expression" dxfId="2209" priority="1693">
      <formula>IF(RIGHT(TEXT(AQ473,"0.#"),1)=".",FALSE,TRUE)</formula>
    </cfRule>
    <cfRule type="expression" dxfId="2208" priority="1694">
      <formula>IF(RIGHT(TEXT(AQ473,"0.#"),1)=".",TRUE,FALSE)</formula>
    </cfRule>
  </conditionalFormatting>
  <conditionalFormatting sqref="AQ474">
    <cfRule type="expression" dxfId="2207" priority="1697">
      <formula>IF(RIGHT(TEXT(AQ474,"0.#"),1)=".",FALSE,TRUE)</formula>
    </cfRule>
    <cfRule type="expression" dxfId="2206" priority="1698">
      <formula>IF(RIGHT(TEXT(AQ474,"0.#"),1)=".",TRUE,FALSE)</formula>
    </cfRule>
  </conditionalFormatting>
  <conditionalFormatting sqref="AQ475">
    <cfRule type="expression" dxfId="2205" priority="1695">
      <formula>IF(RIGHT(TEXT(AQ475,"0.#"),1)=".",FALSE,TRUE)</formula>
    </cfRule>
    <cfRule type="expression" dxfId="2204" priority="1696">
      <formula>IF(RIGHT(TEXT(AQ475,"0.#"),1)=".",TRUE,FALSE)</formula>
    </cfRule>
  </conditionalFormatting>
  <conditionalFormatting sqref="AE480">
    <cfRule type="expression" dxfId="2203" priority="1687">
      <formula>IF(RIGHT(TEXT(AE480,"0.#"),1)=".",FALSE,TRUE)</formula>
    </cfRule>
    <cfRule type="expression" dxfId="2202" priority="1688">
      <formula>IF(RIGHT(TEXT(AE480,"0.#"),1)=".",TRUE,FALSE)</formula>
    </cfRule>
  </conditionalFormatting>
  <conditionalFormatting sqref="AE478">
    <cfRule type="expression" dxfId="2201" priority="1691">
      <formula>IF(RIGHT(TEXT(AE478,"0.#"),1)=".",FALSE,TRUE)</formula>
    </cfRule>
    <cfRule type="expression" dxfId="2200" priority="1692">
      <formula>IF(RIGHT(TEXT(AE478,"0.#"),1)=".",TRUE,FALSE)</formula>
    </cfRule>
  </conditionalFormatting>
  <conditionalFormatting sqref="AE479">
    <cfRule type="expression" dxfId="2199" priority="1689">
      <formula>IF(RIGHT(TEXT(AE479,"0.#"),1)=".",FALSE,TRUE)</formula>
    </cfRule>
    <cfRule type="expression" dxfId="2198" priority="1690">
      <formula>IF(RIGHT(TEXT(AE479,"0.#"),1)=".",TRUE,FALSE)</formula>
    </cfRule>
  </conditionalFormatting>
  <conditionalFormatting sqref="AM480">
    <cfRule type="expression" dxfId="2197" priority="1681">
      <formula>IF(RIGHT(TEXT(AM480,"0.#"),1)=".",FALSE,TRUE)</formula>
    </cfRule>
    <cfRule type="expression" dxfId="2196" priority="1682">
      <formula>IF(RIGHT(TEXT(AM480,"0.#"),1)=".",TRUE,FALSE)</formula>
    </cfRule>
  </conditionalFormatting>
  <conditionalFormatting sqref="AM478">
    <cfRule type="expression" dxfId="2195" priority="1685">
      <formula>IF(RIGHT(TEXT(AM478,"0.#"),1)=".",FALSE,TRUE)</formula>
    </cfRule>
    <cfRule type="expression" dxfId="2194" priority="1686">
      <formula>IF(RIGHT(TEXT(AM478,"0.#"),1)=".",TRUE,FALSE)</formula>
    </cfRule>
  </conditionalFormatting>
  <conditionalFormatting sqref="AM479">
    <cfRule type="expression" dxfId="2193" priority="1683">
      <formula>IF(RIGHT(TEXT(AM479,"0.#"),1)=".",FALSE,TRUE)</formula>
    </cfRule>
    <cfRule type="expression" dxfId="2192" priority="1684">
      <formula>IF(RIGHT(TEXT(AM479,"0.#"),1)=".",TRUE,FALSE)</formula>
    </cfRule>
  </conditionalFormatting>
  <conditionalFormatting sqref="AU480">
    <cfRule type="expression" dxfId="2191" priority="1675">
      <formula>IF(RIGHT(TEXT(AU480,"0.#"),1)=".",FALSE,TRUE)</formula>
    </cfRule>
    <cfRule type="expression" dxfId="2190" priority="1676">
      <formula>IF(RIGHT(TEXT(AU480,"0.#"),1)=".",TRUE,FALSE)</formula>
    </cfRule>
  </conditionalFormatting>
  <conditionalFormatting sqref="AU478">
    <cfRule type="expression" dxfId="2189" priority="1679">
      <formula>IF(RIGHT(TEXT(AU478,"0.#"),1)=".",FALSE,TRUE)</formula>
    </cfRule>
    <cfRule type="expression" dxfId="2188" priority="1680">
      <formula>IF(RIGHT(TEXT(AU478,"0.#"),1)=".",TRUE,FALSE)</formula>
    </cfRule>
  </conditionalFormatting>
  <conditionalFormatting sqref="AU479">
    <cfRule type="expression" dxfId="2187" priority="1677">
      <formula>IF(RIGHT(TEXT(AU479,"0.#"),1)=".",FALSE,TRUE)</formula>
    </cfRule>
    <cfRule type="expression" dxfId="2186" priority="1678">
      <formula>IF(RIGHT(TEXT(AU479,"0.#"),1)=".",TRUE,FALSE)</formula>
    </cfRule>
  </conditionalFormatting>
  <conditionalFormatting sqref="AI480">
    <cfRule type="expression" dxfId="2185" priority="1669">
      <formula>IF(RIGHT(TEXT(AI480,"0.#"),1)=".",FALSE,TRUE)</formula>
    </cfRule>
    <cfRule type="expression" dxfId="2184" priority="1670">
      <formula>IF(RIGHT(TEXT(AI480,"0.#"),1)=".",TRUE,FALSE)</formula>
    </cfRule>
  </conditionalFormatting>
  <conditionalFormatting sqref="AI478">
    <cfRule type="expression" dxfId="2183" priority="1673">
      <formula>IF(RIGHT(TEXT(AI478,"0.#"),1)=".",FALSE,TRUE)</formula>
    </cfRule>
    <cfRule type="expression" dxfId="2182" priority="1674">
      <formula>IF(RIGHT(TEXT(AI478,"0.#"),1)=".",TRUE,FALSE)</formula>
    </cfRule>
  </conditionalFormatting>
  <conditionalFormatting sqref="AI479">
    <cfRule type="expression" dxfId="2181" priority="1671">
      <formula>IF(RIGHT(TEXT(AI479,"0.#"),1)=".",FALSE,TRUE)</formula>
    </cfRule>
    <cfRule type="expression" dxfId="2180" priority="1672">
      <formula>IF(RIGHT(TEXT(AI479,"0.#"),1)=".",TRUE,FALSE)</formula>
    </cfRule>
  </conditionalFormatting>
  <conditionalFormatting sqref="AQ478">
    <cfRule type="expression" dxfId="2179" priority="1663">
      <formula>IF(RIGHT(TEXT(AQ478,"0.#"),1)=".",FALSE,TRUE)</formula>
    </cfRule>
    <cfRule type="expression" dxfId="2178" priority="1664">
      <formula>IF(RIGHT(TEXT(AQ478,"0.#"),1)=".",TRUE,FALSE)</formula>
    </cfRule>
  </conditionalFormatting>
  <conditionalFormatting sqref="AQ479">
    <cfRule type="expression" dxfId="2177" priority="1667">
      <formula>IF(RIGHT(TEXT(AQ479,"0.#"),1)=".",FALSE,TRUE)</formula>
    </cfRule>
    <cfRule type="expression" dxfId="2176" priority="1668">
      <formula>IF(RIGHT(TEXT(AQ479,"0.#"),1)=".",TRUE,FALSE)</formula>
    </cfRule>
  </conditionalFormatting>
  <conditionalFormatting sqref="AQ480">
    <cfRule type="expression" dxfId="2175" priority="1665">
      <formula>IF(RIGHT(TEXT(AQ480,"0.#"),1)=".",FALSE,TRUE)</formula>
    </cfRule>
    <cfRule type="expression" dxfId="2174" priority="1666">
      <formula>IF(RIGHT(TEXT(AQ480,"0.#"),1)=".",TRUE,FALSE)</formula>
    </cfRule>
  </conditionalFormatting>
  <conditionalFormatting sqref="AM47">
    <cfRule type="expression" dxfId="2173" priority="1957">
      <formula>IF(RIGHT(TEXT(AM47,"0.#"),1)=".",FALSE,TRUE)</formula>
    </cfRule>
    <cfRule type="expression" dxfId="2172" priority="1958">
      <formula>IF(RIGHT(TEXT(AM47,"0.#"),1)=".",TRUE,FALSE)</formula>
    </cfRule>
  </conditionalFormatting>
  <conditionalFormatting sqref="AI46">
    <cfRule type="expression" dxfId="2171" priority="1961">
      <formula>IF(RIGHT(TEXT(AI46,"0.#"),1)=".",FALSE,TRUE)</formula>
    </cfRule>
    <cfRule type="expression" dxfId="2170" priority="1962">
      <formula>IF(RIGHT(TEXT(AI46,"0.#"),1)=".",TRUE,FALSE)</formula>
    </cfRule>
  </conditionalFormatting>
  <conditionalFormatting sqref="AM46">
    <cfRule type="expression" dxfId="2169" priority="1959">
      <formula>IF(RIGHT(TEXT(AM46,"0.#"),1)=".",FALSE,TRUE)</formula>
    </cfRule>
    <cfRule type="expression" dxfId="2168" priority="1960">
      <formula>IF(RIGHT(TEXT(AM46,"0.#"),1)=".",TRUE,FALSE)</formula>
    </cfRule>
  </conditionalFormatting>
  <conditionalFormatting sqref="AU46:AU48">
    <cfRule type="expression" dxfId="2167" priority="1951">
      <formula>IF(RIGHT(TEXT(AU46,"0.#"),1)=".",FALSE,TRUE)</formula>
    </cfRule>
    <cfRule type="expression" dxfId="2166" priority="1952">
      <formula>IF(RIGHT(TEXT(AU46,"0.#"),1)=".",TRUE,FALSE)</formula>
    </cfRule>
  </conditionalFormatting>
  <conditionalFormatting sqref="AM48">
    <cfRule type="expression" dxfId="2165" priority="1955">
      <formula>IF(RIGHT(TEXT(AM48,"0.#"),1)=".",FALSE,TRUE)</formula>
    </cfRule>
    <cfRule type="expression" dxfId="2164" priority="1956">
      <formula>IF(RIGHT(TEXT(AM48,"0.#"),1)=".",TRUE,FALSE)</formula>
    </cfRule>
  </conditionalFormatting>
  <conditionalFormatting sqref="AQ46:AQ48">
    <cfRule type="expression" dxfId="2163" priority="1953">
      <formula>IF(RIGHT(TEXT(AQ46,"0.#"),1)=".",FALSE,TRUE)</formula>
    </cfRule>
    <cfRule type="expression" dxfId="2162" priority="1954">
      <formula>IF(RIGHT(TEXT(AQ46,"0.#"),1)=".",TRUE,FALSE)</formula>
    </cfRule>
  </conditionalFormatting>
  <conditionalFormatting sqref="AE146:AE147 AI146:AI147 AM146:AM147 AQ146:AQ147 AU146:AU147">
    <cfRule type="expression" dxfId="2161" priority="1945">
      <formula>IF(RIGHT(TEXT(AE146,"0.#"),1)=".",FALSE,TRUE)</formula>
    </cfRule>
    <cfRule type="expression" dxfId="2160" priority="1946">
      <formula>IF(RIGHT(TEXT(AE146,"0.#"),1)=".",TRUE,FALSE)</formula>
    </cfRule>
  </conditionalFormatting>
  <conditionalFormatting sqref="AE138 AI138 AM138 AQ138 AU138:AU139">
    <cfRule type="expression" dxfId="2159" priority="1949">
      <formula>IF(RIGHT(TEXT(AE138,"0.#"),1)=".",FALSE,TRUE)</formula>
    </cfRule>
    <cfRule type="expression" dxfId="2158" priority="1950">
      <formula>IF(RIGHT(TEXT(AE138,"0.#"),1)=".",TRUE,FALSE)</formula>
    </cfRule>
  </conditionalFormatting>
  <conditionalFormatting sqref="AE142:AE143 AI142:AI143 AM142:AM143 AQ142:AQ143 AU142:AU143">
    <cfRule type="expression" dxfId="2157" priority="1947">
      <formula>IF(RIGHT(TEXT(AE142,"0.#"),1)=".",FALSE,TRUE)</formula>
    </cfRule>
    <cfRule type="expression" dxfId="2156" priority="1948">
      <formula>IF(RIGHT(TEXT(AE142,"0.#"),1)=".",TRUE,FALSE)</formula>
    </cfRule>
  </conditionalFormatting>
  <conditionalFormatting sqref="AE198:AE199 AI198:AI199 AM198:AM199 AQ198:AQ199 AU198:AU199">
    <cfRule type="expression" dxfId="2155" priority="1939">
      <formula>IF(RIGHT(TEXT(AE198,"0.#"),1)=".",FALSE,TRUE)</formula>
    </cfRule>
    <cfRule type="expression" dxfId="2154" priority="1940">
      <formula>IF(RIGHT(TEXT(AE198,"0.#"),1)=".",TRUE,FALSE)</formula>
    </cfRule>
  </conditionalFormatting>
  <conditionalFormatting sqref="AE150:AE151 AI150:AI151 AM150:AM151 AQ150:AQ151 AU150:AU151">
    <cfRule type="expression" dxfId="2153" priority="1943">
      <formula>IF(RIGHT(TEXT(AE150,"0.#"),1)=".",FALSE,TRUE)</formula>
    </cfRule>
    <cfRule type="expression" dxfId="2152" priority="1944">
      <formula>IF(RIGHT(TEXT(AE150,"0.#"),1)=".",TRUE,FALSE)</formula>
    </cfRule>
  </conditionalFormatting>
  <conditionalFormatting sqref="AE194:AE195 AI194:AI195 AM194:AM195 AQ194:AQ195 AU194:AU195">
    <cfRule type="expression" dxfId="2151" priority="1941">
      <formula>IF(RIGHT(TEXT(AE194,"0.#"),1)=".",FALSE,TRUE)</formula>
    </cfRule>
    <cfRule type="expression" dxfId="2150" priority="1942">
      <formula>IF(RIGHT(TEXT(AE194,"0.#"),1)=".",TRUE,FALSE)</formula>
    </cfRule>
  </conditionalFormatting>
  <conditionalFormatting sqref="AE210:AE211 AI210:AI211 AM210:AM211 AQ210:AQ211 AU210:AU211">
    <cfRule type="expression" dxfId="2149" priority="1933">
      <formula>IF(RIGHT(TEXT(AE210,"0.#"),1)=".",FALSE,TRUE)</formula>
    </cfRule>
    <cfRule type="expression" dxfId="2148" priority="1934">
      <formula>IF(RIGHT(TEXT(AE210,"0.#"),1)=".",TRUE,FALSE)</formula>
    </cfRule>
  </conditionalFormatting>
  <conditionalFormatting sqref="AE202:AE203 AI202:AI203 AM202:AM203 AQ202:AQ203 AU202:AU203">
    <cfRule type="expression" dxfId="2147" priority="1937">
      <formula>IF(RIGHT(TEXT(AE202,"0.#"),1)=".",FALSE,TRUE)</formula>
    </cfRule>
    <cfRule type="expression" dxfId="2146" priority="1938">
      <formula>IF(RIGHT(TEXT(AE202,"0.#"),1)=".",TRUE,FALSE)</formula>
    </cfRule>
  </conditionalFormatting>
  <conditionalFormatting sqref="AE206:AE207 AI206:AI207 AM206:AM207 AQ206:AQ207 AU206:AU207">
    <cfRule type="expression" dxfId="2145" priority="1935">
      <formula>IF(RIGHT(TEXT(AE206,"0.#"),1)=".",FALSE,TRUE)</formula>
    </cfRule>
    <cfRule type="expression" dxfId="2144" priority="1936">
      <formula>IF(RIGHT(TEXT(AE206,"0.#"),1)=".",TRUE,FALSE)</formula>
    </cfRule>
  </conditionalFormatting>
  <conditionalFormatting sqref="AE262:AE263 AI262:AI263 AM262:AM263 AQ262:AQ263 AU262:AU263">
    <cfRule type="expression" dxfId="2143" priority="1927">
      <formula>IF(RIGHT(TEXT(AE262,"0.#"),1)=".",FALSE,TRUE)</formula>
    </cfRule>
    <cfRule type="expression" dxfId="2142" priority="1928">
      <formula>IF(RIGHT(TEXT(AE262,"0.#"),1)=".",TRUE,FALSE)</formula>
    </cfRule>
  </conditionalFormatting>
  <conditionalFormatting sqref="AE254:AE255 AI254:AI255 AM254:AM255 AQ254:AQ255 AU254:AU255">
    <cfRule type="expression" dxfId="2141" priority="1931">
      <formula>IF(RIGHT(TEXT(AE254,"0.#"),1)=".",FALSE,TRUE)</formula>
    </cfRule>
    <cfRule type="expression" dxfId="2140" priority="1932">
      <formula>IF(RIGHT(TEXT(AE254,"0.#"),1)=".",TRUE,FALSE)</formula>
    </cfRule>
  </conditionalFormatting>
  <conditionalFormatting sqref="AE258:AE259 AI258:AI259 AM258:AM259 AQ258:AQ259 AU258:AU259">
    <cfRule type="expression" dxfId="2139" priority="1929">
      <formula>IF(RIGHT(TEXT(AE258,"0.#"),1)=".",FALSE,TRUE)</formula>
    </cfRule>
    <cfRule type="expression" dxfId="2138" priority="1930">
      <formula>IF(RIGHT(TEXT(AE258,"0.#"),1)=".",TRUE,FALSE)</formula>
    </cfRule>
  </conditionalFormatting>
  <conditionalFormatting sqref="AE314:AE315 AI314:AI315 AM314:AM315 AQ314:AQ315 AU314:AU315">
    <cfRule type="expression" dxfId="2137" priority="1921">
      <formula>IF(RIGHT(TEXT(AE314,"0.#"),1)=".",FALSE,TRUE)</formula>
    </cfRule>
    <cfRule type="expression" dxfId="2136" priority="1922">
      <formula>IF(RIGHT(TEXT(AE314,"0.#"),1)=".",TRUE,FALSE)</formula>
    </cfRule>
  </conditionalFormatting>
  <conditionalFormatting sqref="AE266:AE267 AI266:AI267 AM266:AM267 AQ266:AQ267 AU266:AU267">
    <cfRule type="expression" dxfId="2135" priority="1925">
      <formula>IF(RIGHT(TEXT(AE266,"0.#"),1)=".",FALSE,TRUE)</formula>
    </cfRule>
    <cfRule type="expression" dxfId="2134" priority="1926">
      <formula>IF(RIGHT(TEXT(AE266,"0.#"),1)=".",TRUE,FALSE)</formula>
    </cfRule>
  </conditionalFormatting>
  <conditionalFormatting sqref="AE270:AE271 AI270:AI271 AM270:AM271 AQ270:AQ271 AU270:AU271">
    <cfRule type="expression" dxfId="2133" priority="1923">
      <formula>IF(RIGHT(TEXT(AE270,"0.#"),1)=".",FALSE,TRUE)</formula>
    </cfRule>
    <cfRule type="expression" dxfId="2132" priority="1924">
      <formula>IF(RIGHT(TEXT(AE270,"0.#"),1)=".",TRUE,FALSE)</formula>
    </cfRule>
  </conditionalFormatting>
  <conditionalFormatting sqref="AE326:AE327 AI326:AI327 AM326:AM327 AQ326:AQ327 AU326:AU327">
    <cfRule type="expression" dxfId="2131" priority="1915">
      <formula>IF(RIGHT(TEXT(AE326,"0.#"),1)=".",FALSE,TRUE)</formula>
    </cfRule>
    <cfRule type="expression" dxfId="2130" priority="1916">
      <formula>IF(RIGHT(TEXT(AE326,"0.#"),1)=".",TRUE,FALSE)</formula>
    </cfRule>
  </conditionalFormatting>
  <conditionalFormatting sqref="AE318:AE319 AI318:AI319 AM318:AM319 AQ318:AQ319 AU318:AU319">
    <cfRule type="expression" dxfId="2129" priority="1919">
      <formula>IF(RIGHT(TEXT(AE318,"0.#"),1)=".",FALSE,TRUE)</formula>
    </cfRule>
    <cfRule type="expression" dxfId="2128" priority="1920">
      <formula>IF(RIGHT(TEXT(AE318,"0.#"),1)=".",TRUE,FALSE)</formula>
    </cfRule>
  </conditionalFormatting>
  <conditionalFormatting sqref="AE322:AE323 AI322:AI323 AM322:AM323 AQ322:AQ323 AU322:AU323">
    <cfRule type="expression" dxfId="2127" priority="1917">
      <formula>IF(RIGHT(TEXT(AE322,"0.#"),1)=".",FALSE,TRUE)</formula>
    </cfRule>
    <cfRule type="expression" dxfId="2126" priority="1918">
      <formula>IF(RIGHT(TEXT(AE322,"0.#"),1)=".",TRUE,FALSE)</formula>
    </cfRule>
  </conditionalFormatting>
  <conditionalFormatting sqref="AE378:AE379 AI378:AI379 AM378:AM379 AQ378:AQ379 AU378:AU379">
    <cfRule type="expression" dxfId="2125" priority="1909">
      <formula>IF(RIGHT(TEXT(AE378,"0.#"),1)=".",FALSE,TRUE)</formula>
    </cfRule>
    <cfRule type="expression" dxfId="2124" priority="1910">
      <formula>IF(RIGHT(TEXT(AE378,"0.#"),1)=".",TRUE,FALSE)</formula>
    </cfRule>
  </conditionalFormatting>
  <conditionalFormatting sqref="AE330:AE331 AI330:AI331 AM330:AM331 AQ330:AQ331 AU330:AU331">
    <cfRule type="expression" dxfId="2123" priority="1913">
      <formula>IF(RIGHT(TEXT(AE330,"0.#"),1)=".",FALSE,TRUE)</formula>
    </cfRule>
    <cfRule type="expression" dxfId="2122" priority="1914">
      <formula>IF(RIGHT(TEXT(AE330,"0.#"),1)=".",TRUE,FALSE)</formula>
    </cfRule>
  </conditionalFormatting>
  <conditionalFormatting sqref="AE374:AE375 AI374:AI375 AM374:AM375 AQ374:AQ375 AU374:AU375">
    <cfRule type="expression" dxfId="2121" priority="1911">
      <formula>IF(RIGHT(TEXT(AE374,"0.#"),1)=".",FALSE,TRUE)</formula>
    </cfRule>
    <cfRule type="expression" dxfId="2120" priority="1912">
      <formula>IF(RIGHT(TEXT(AE374,"0.#"),1)=".",TRUE,FALSE)</formula>
    </cfRule>
  </conditionalFormatting>
  <conditionalFormatting sqref="AE390:AE391 AI390:AI391 AM390:AM391 AQ390:AQ391 AU390:AU391">
    <cfRule type="expression" dxfId="2119" priority="1903">
      <formula>IF(RIGHT(TEXT(AE390,"0.#"),1)=".",FALSE,TRUE)</formula>
    </cfRule>
    <cfRule type="expression" dxfId="2118" priority="1904">
      <formula>IF(RIGHT(TEXT(AE390,"0.#"),1)=".",TRUE,FALSE)</formula>
    </cfRule>
  </conditionalFormatting>
  <conditionalFormatting sqref="AE382:AE383 AI382:AI383 AM382:AM383 AQ382:AQ383 AU382:AU383">
    <cfRule type="expression" dxfId="2117" priority="1907">
      <formula>IF(RIGHT(TEXT(AE382,"0.#"),1)=".",FALSE,TRUE)</formula>
    </cfRule>
    <cfRule type="expression" dxfId="2116" priority="1908">
      <formula>IF(RIGHT(TEXT(AE382,"0.#"),1)=".",TRUE,FALSE)</formula>
    </cfRule>
  </conditionalFormatting>
  <conditionalFormatting sqref="AE386:AE387 AI386:AI387 AM386:AM387 AQ386:AQ387 AU386:AU387">
    <cfRule type="expression" dxfId="2115" priority="1905">
      <formula>IF(RIGHT(TEXT(AE386,"0.#"),1)=".",FALSE,TRUE)</formula>
    </cfRule>
    <cfRule type="expression" dxfId="2114" priority="1906">
      <formula>IF(RIGHT(TEXT(AE386,"0.#"),1)=".",TRUE,FALSE)</formula>
    </cfRule>
  </conditionalFormatting>
  <conditionalFormatting sqref="AE440">
    <cfRule type="expression" dxfId="2113" priority="1897">
      <formula>IF(RIGHT(TEXT(AE440,"0.#"),1)=".",FALSE,TRUE)</formula>
    </cfRule>
    <cfRule type="expression" dxfId="2112" priority="1898">
      <formula>IF(RIGHT(TEXT(AE440,"0.#"),1)=".",TRUE,FALSE)</formula>
    </cfRule>
  </conditionalFormatting>
  <conditionalFormatting sqref="AE438">
    <cfRule type="expression" dxfId="2111" priority="1901">
      <formula>IF(RIGHT(TEXT(AE438,"0.#"),1)=".",FALSE,TRUE)</formula>
    </cfRule>
    <cfRule type="expression" dxfId="2110" priority="1902">
      <formula>IF(RIGHT(TEXT(AE438,"0.#"),1)=".",TRUE,FALSE)</formula>
    </cfRule>
  </conditionalFormatting>
  <conditionalFormatting sqref="AE439">
    <cfRule type="expression" dxfId="2109" priority="1899">
      <formula>IF(RIGHT(TEXT(AE439,"0.#"),1)=".",FALSE,TRUE)</formula>
    </cfRule>
    <cfRule type="expression" dxfId="2108" priority="1900">
      <formula>IF(RIGHT(TEXT(AE439,"0.#"),1)=".",TRUE,FALSE)</formula>
    </cfRule>
  </conditionalFormatting>
  <conditionalFormatting sqref="AM440">
    <cfRule type="expression" dxfId="2107" priority="1891">
      <formula>IF(RIGHT(TEXT(AM440,"0.#"),1)=".",FALSE,TRUE)</formula>
    </cfRule>
    <cfRule type="expression" dxfId="2106" priority="1892">
      <formula>IF(RIGHT(TEXT(AM440,"0.#"),1)=".",TRUE,FALSE)</formula>
    </cfRule>
  </conditionalFormatting>
  <conditionalFormatting sqref="AM438">
    <cfRule type="expression" dxfId="2105" priority="1895">
      <formula>IF(RIGHT(TEXT(AM438,"0.#"),1)=".",FALSE,TRUE)</formula>
    </cfRule>
    <cfRule type="expression" dxfId="2104" priority="1896">
      <formula>IF(RIGHT(TEXT(AM438,"0.#"),1)=".",TRUE,FALSE)</formula>
    </cfRule>
  </conditionalFormatting>
  <conditionalFormatting sqref="AM439">
    <cfRule type="expression" dxfId="2103" priority="1893">
      <formula>IF(RIGHT(TEXT(AM439,"0.#"),1)=".",FALSE,TRUE)</formula>
    </cfRule>
    <cfRule type="expression" dxfId="2102" priority="1894">
      <formula>IF(RIGHT(TEXT(AM439,"0.#"),1)=".",TRUE,FALSE)</formula>
    </cfRule>
  </conditionalFormatting>
  <conditionalFormatting sqref="AU440">
    <cfRule type="expression" dxfId="2101" priority="1885">
      <formula>IF(RIGHT(TEXT(AU440,"0.#"),1)=".",FALSE,TRUE)</formula>
    </cfRule>
    <cfRule type="expression" dxfId="2100" priority="1886">
      <formula>IF(RIGHT(TEXT(AU440,"0.#"),1)=".",TRUE,FALSE)</formula>
    </cfRule>
  </conditionalFormatting>
  <conditionalFormatting sqref="AU438">
    <cfRule type="expression" dxfId="2099" priority="1889">
      <formula>IF(RIGHT(TEXT(AU438,"0.#"),1)=".",FALSE,TRUE)</formula>
    </cfRule>
    <cfRule type="expression" dxfId="2098" priority="1890">
      <formula>IF(RIGHT(TEXT(AU438,"0.#"),1)=".",TRUE,FALSE)</formula>
    </cfRule>
  </conditionalFormatting>
  <conditionalFormatting sqref="AU439">
    <cfRule type="expression" dxfId="2097" priority="1887">
      <formula>IF(RIGHT(TEXT(AU439,"0.#"),1)=".",FALSE,TRUE)</formula>
    </cfRule>
    <cfRule type="expression" dxfId="2096" priority="1888">
      <formula>IF(RIGHT(TEXT(AU439,"0.#"),1)=".",TRUE,FALSE)</formula>
    </cfRule>
  </conditionalFormatting>
  <conditionalFormatting sqref="AI440">
    <cfRule type="expression" dxfId="2095" priority="1879">
      <formula>IF(RIGHT(TEXT(AI440,"0.#"),1)=".",FALSE,TRUE)</formula>
    </cfRule>
    <cfRule type="expression" dxfId="2094" priority="1880">
      <formula>IF(RIGHT(TEXT(AI440,"0.#"),1)=".",TRUE,FALSE)</formula>
    </cfRule>
  </conditionalFormatting>
  <conditionalFormatting sqref="AI438">
    <cfRule type="expression" dxfId="2093" priority="1883">
      <formula>IF(RIGHT(TEXT(AI438,"0.#"),1)=".",FALSE,TRUE)</formula>
    </cfRule>
    <cfRule type="expression" dxfId="2092" priority="1884">
      <formula>IF(RIGHT(TEXT(AI438,"0.#"),1)=".",TRUE,FALSE)</formula>
    </cfRule>
  </conditionalFormatting>
  <conditionalFormatting sqref="AI439">
    <cfRule type="expression" dxfId="2091" priority="1881">
      <formula>IF(RIGHT(TEXT(AI439,"0.#"),1)=".",FALSE,TRUE)</formula>
    </cfRule>
    <cfRule type="expression" dxfId="2090" priority="1882">
      <formula>IF(RIGHT(TEXT(AI439,"0.#"),1)=".",TRUE,FALSE)</formula>
    </cfRule>
  </conditionalFormatting>
  <conditionalFormatting sqref="AQ438">
    <cfRule type="expression" dxfId="2089" priority="1873">
      <formula>IF(RIGHT(TEXT(AQ438,"0.#"),1)=".",FALSE,TRUE)</formula>
    </cfRule>
    <cfRule type="expression" dxfId="2088" priority="1874">
      <formula>IF(RIGHT(TEXT(AQ438,"0.#"),1)=".",TRUE,FALSE)</formula>
    </cfRule>
  </conditionalFormatting>
  <conditionalFormatting sqref="AQ439">
    <cfRule type="expression" dxfId="2087" priority="1877">
      <formula>IF(RIGHT(TEXT(AQ439,"0.#"),1)=".",FALSE,TRUE)</formula>
    </cfRule>
    <cfRule type="expression" dxfId="2086" priority="1878">
      <formula>IF(RIGHT(TEXT(AQ439,"0.#"),1)=".",TRUE,FALSE)</formula>
    </cfRule>
  </conditionalFormatting>
  <conditionalFormatting sqref="AQ440">
    <cfRule type="expression" dxfId="2085" priority="1875">
      <formula>IF(RIGHT(TEXT(AQ440,"0.#"),1)=".",FALSE,TRUE)</formula>
    </cfRule>
    <cfRule type="expression" dxfId="2084" priority="1876">
      <formula>IF(RIGHT(TEXT(AQ440,"0.#"),1)=".",TRUE,FALSE)</formula>
    </cfRule>
  </conditionalFormatting>
  <conditionalFormatting sqref="AE445">
    <cfRule type="expression" dxfId="2083" priority="1867">
      <formula>IF(RIGHT(TEXT(AE445,"0.#"),1)=".",FALSE,TRUE)</formula>
    </cfRule>
    <cfRule type="expression" dxfId="2082" priority="1868">
      <formula>IF(RIGHT(TEXT(AE445,"0.#"),1)=".",TRUE,FALSE)</formula>
    </cfRule>
  </conditionalFormatting>
  <conditionalFormatting sqref="AE443">
    <cfRule type="expression" dxfId="2081" priority="1871">
      <formula>IF(RIGHT(TEXT(AE443,"0.#"),1)=".",FALSE,TRUE)</formula>
    </cfRule>
    <cfRule type="expression" dxfId="2080" priority="1872">
      <formula>IF(RIGHT(TEXT(AE443,"0.#"),1)=".",TRUE,FALSE)</formula>
    </cfRule>
  </conditionalFormatting>
  <conditionalFormatting sqref="AE444">
    <cfRule type="expression" dxfId="2079" priority="1869">
      <formula>IF(RIGHT(TEXT(AE444,"0.#"),1)=".",FALSE,TRUE)</formula>
    </cfRule>
    <cfRule type="expression" dxfId="2078" priority="1870">
      <formula>IF(RIGHT(TEXT(AE444,"0.#"),1)=".",TRUE,FALSE)</formula>
    </cfRule>
  </conditionalFormatting>
  <conditionalFormatting sqref="AM445">
    <cfRule type="expression" dxfId="2077" priority="1861">
      <formula>IF(RIGHT(TEXT(AM445,"0.#"),1)=".",FALSE,TRUE)</formula>
    </cfRule>
    <cfRule type="expression" dxfId="2076" priority="1862">
      <formula>IF(RIGHT(TEXT(AM445,"0.#"),1)=".",TRUE,FALSE)</formula>
    </cfRule>
  </conditionalFormatting>
  <conditionalFormatting sqref="AM443">
    <cfRule type="expression" dxfId="2075" priority="1865">
      <formula>IF(RIGHT(TEXT(AM443,"0.#"),1)=".",FALSE,TRUE)</formula>
    </cfRule>
    <cfRule type="expression" dxfId="2074" priority="1866">
      <formula>IF(RIGHT(TEXT(AM443,"0.#"),1)=".",TRUE,FALSE)</formula>
    </cfRule>
  </conditionalFormatting>
  <conditionalFormatting sqref="AM444">
    <cfRule type="expression" dxfId="2073" priority="1863">
      <formula>IF(RIGHT(TEXT(AM444,"0.#"),1)=".",FALSE,TRUE)</formula>
    </cfRule>
    <cfRule type="expression" dxfId="2072" priority="1864">
      <formula>IF(RIGHT(TEXT(AM444,"0.#"),1)=".",TRUE,FALSE)</formula>
    </cfRule>
  </conditionalFormatting>
  <conditionalFormatting sqref="AU445">
    <cfRule type="expression" dxfId="2071" priority="1855">
      <formula>IF(RIGHT(TEXT(AU445,"0.#"),1)=".",FALSE,TRUE)</formula>
    </cfRule>
    <cfRule type="expression" dxfId="2070" priority="1856">
      <formula>IF(RIGHT(TEXT(AU445,"0.#"),1)=".",TRUE,FALSE)</formula>
    </cfRule>
  </conditionalFormatting>
  <conditionalFormatting sqref="AU443">
    <cfRule type="expression" dxfId="2069" priority="1859">
      <formula>IF(RIGHT(TEXT(AU443,"0.#"),1)=".",FALSE,TRUE)</formula>
    </cfRule>
    <cfRule type="expression" dxfId="2068" priority="1860">
      <formula>IF(RIGHT(TEXT(AU443,"0.#"),1)=".",TRUE,FALSE)</formula>
    </cfRule>
  </conditionalFormatting>
  <conditionalFormatting sqref="AU444">
    <cfRule type="expression" dxfId="2067" priority="1857">
      <formula>IF(RIGHT(TEXT(AU444,"0.#"),1)=".",FALSE,TRUE)</formula>
    </cfRule>
    <cfRule type="expression" dxfId="2066" priority="1858">
      <formula>IF(RIGHT(TEXT(AU444,"0.#"),1)=".",TRUE,FALSE)</formula>
    </cfRule>
  </conditionalFormatting>
  <conditionalFormatting sqref="AI445">
    <cfRule type="expression" dxfId="2065" priority="1849">
      <formula>IF(RIGHT(TEXT(AI445,"0.#"),1)=".",FALSE,TRUE)</formula>
    </cfRule>
    <cfRule type="expression" dxfId="2064" priority="1850">
      <formula>IF(RIGHT(TEXT(AI445,"0.#"),1)=".",TRUE,FALSE)</formula>
    </cfRule>
  </conditionalFormatting>
  <conditionalFormatting sqref="AI443">
    <cfRule type="expression" dxfId="2063" priority="1853">
      <formula>IF(RIGHT(TEXT(AI443,"0.#"),1)=".",FALSE,TRUE)</formula>
    </cfRule>
    <cfRule type="expression" dxfId="2062" priority="1854">
      <formula>IF(RIGHT(TEXT(AI443,"0.#"),1)=".",TRUE,FALSE)</formula>
    </cfRule>
  </conditionalFormatting>
  <conditionalFormatting sqref="AI444">
    <cfRule type="expression" dxfId="2061" priority="1851">
      <formula>IF(RIGHT(TEXT(AI444,"0.#"),1)=".",FALSE,TRUE)</formula>
    </cfRule>
    <cfRule type="expression" dxfId="2060" priority="1852">
      <formula>IF(RIGHT(TEXT(AI444,"0.#"),1)=".",TRUE,FALSE)</formula>
    </cfRule>
  </conditionalFormatting>
  <conditionalFormatting sqref="AQ443">
    <cfRule type="expression" dxfId="2059" priority="1843">
      <formula>IF(RIGHT(TEXT(AQ443,"0.#"),1)=".",FALSE,TRUE)</formula>
    </cfRule>
    <cfRule type="expression" dxfId="2058" priority="1844">
      <formula>IF(RIGHT(TEXT(AQ443,"0.#"),1)=".",TRUE,FALSE)</formula>
    </cfRule>
  </conditionalFormatting>
  <conditionalFormatting sqref="AQ444">
    <cfRule type="expression" dxfId="2057" priority="1847">
      <formula>IF(RIGHT(TEXT(AQ444,"0.#"),1)=".",FALSE,TRUE)</formula>
    </cfRule>
    <cfRule type="expression" dxfId="2056" priority="1848">
      <formula>IF(RIGHT(TEXT(AQ444,"0.#"),1)=".",TRUE,FALSE)</formula>
    </cfRule>
  </conditionalFormatting>
  <conditionalFormatting sqref="AQ445">
    <cfRule type="expression" dxfId="2055" priority="1845">
      <formula>IF(RIGHT(TEXT(AQ445,"0.#"),1)=".",FALSE,TRUE)</formula>
    </cfRule>
    <cfRule type="expression" dxfId="2054" priority="1846">
      <formula>IF(RIGHT(TEXT(AQ445,"0.#"),1)=".",TRUE,FALSE)</formula>
    </cfRule>
  </conditionalFormatting>
  <conditionalFormatting sqref="Y873:Y900">
    <cfRule type="expression" dxfId="2053" priority="2073">
      <formula>IF(RIGHT(TEXT(Y873,"0.#"),1)=".",FALSE,TRUE)</formula>
    </cfRule>
    <cfRule type="expression" dxfId="2052" priority="2074">
      <formula>IF(RIGHT(TEXT(Y873,"0.#"),1)=".",TRUE,FALSE)</formula>
    </cfRule>
  </conditionalFormatting>
  <conditionalFormatting sqref="Y871:Y872">
    <cfRule type="expression" dxfId="2051" priority="2067">
      <formula>IF(RIGHT(TEXT(Y871,"0.#"),1)=".",FALSE,TRUE)</formula>
    </cfRule>
    <cfRule type="expression" dxfId="2050" priority="2068">
      <formula>IF(RIGHT(TEXT(Y871,"0.#"),1)=".",TRUE,FALSE)</formula>
    </cfRule>
  </conditionalFormatting>
  <conditionalFormatting sqref="Y906:Y933">
    <cfRule type="expression" dxfId="2049" priority="2061">
      <formula>IF(RIGHT(TEXT(Y906,"0.#"),1)=".",FALSE,TRUE)</formula>
    </cfRule>
    <cfRule type="expression" dxfId="2048" priority="2062">
      <formula>IF(RIGHT(TEXT(Y906,"0.#"),1)=".",TRUE,FALSE)</formula>
    </cfRule>
  </conditionalFormatting>
  <conditionalFormatting sqref="Y904:Y905">
    <cfRule type="expression" dxfId="2047" priority="2055">
      <formula>IF(RIGHT(TEXT(Y904,"0.#"),1)=".",FALSE,TRUE)</formula>
    </cfRule>
    <cfRule type="expression" dxfId="2046" priority="2056">
      <formula>IF(RIGHT(TEXT(Y904,"0.#"),1)=".",TRUE,FALSE)</formula>
    </cfRule>
  </conditionalFormatting>
  <conditionalFormatting sqref="Y939:Y966">
    <cfRule type="expression" dxfId="2045" priority="2049">
      <formula>IF(RIGHT(TEXT(Y939,"0.#"),1)=".",FALSE,TRUE)</formula>
    </cfRule>
    <cfRule type="expression" dxfId="2044" priority="2050">
      <formula>IF(RIGHT(TEXT(Y939,"0.#"),1)=".",TRUE,FALSE)</formula>
    </cfRule>
  </conditionalFormatting>
  <conditionalFormatting sqref="Y937:Y938">
    <cfRule type="expression" dxfId="2043" priority="2043">
      <formula>IF(RIGHT(TEXT(Y937,"0.#"),1)=".",FALSE,TRUE)</formula>
    </cfRule>
    <cfRule type="expression" dxfId="2042" priority="2044">
      <formula>IF(RIGHT(TEXT(Y937,"0.#"),1)=".",TRUE,FALSE)</formula>
    </cfRule>
  </conditionalFormatting>
  <conditionalFormatting sqref="Y972:Y999">
    <cfRule type="expression" dxfId="2041" priority="2037">
      <formula>IF(RIGHT(TEXT(Y972,"0.#"),1)=".",FALSE,TRUE)</formula>
    </cfRule>
    <cfRule type="expression" dxfId="2040" priority="2038">
      <formula>IF(RIGHT(TEXT(Y972,"0.#"),1)=".",TRUE,FALSE)</formula>
    </cfRule>
  </conditionalFormatting>
  <conditionalFormatting sqref="Y970:Y971">
    <cfRule type="expression" dxfId="2039" priority="2031">
      <formula>IF(RIGHT(TEXT(Y970,"0.#"),1)=".",FALSE,TRUE)</formula>
    </cfRule>
    <cfRule type="expression" dxfId="2038" priority="2032">
      <formula>IF(RIGHT(TEXT(Y970,"0.#"),1)=".",TRUE,FALSE)</formula>
    </cfRule>
  </conditionalFormatting>
  <conditionalFormatting sqref="Y1005:Y1032">
    <cfRule type="expression" dxfId="2037" priority="2025">
      <formula>IF(RIGHT(TEXT(Y1005,"0.#"),1)=".",FALSE,TRUE)</formula>
    </cfRule>
    <cfRule type="expression" dxfId="2036" priority="2026">
      <formula>IF(RIGHT(TEXT(Y1005,"0.#"),1)=".",TRUE,FALSE)</formula>
    </cfRule>
  </conditionalFormatting>
  <conditionalFormatting sqref="W23">
    <cfRule type="expression" dxfId="2035" priority="2309">
      <formula>IF(RIGHT(TEXT(W23,"0.#"),1)=".",FALSE,TRUE)</formula>
    </cfRule>
    <cfRule type="expression" dxfId="2034" priority="2310">
      <formula>IF(RIGHT(TEXT(W23,"0.#"),1)=".",TRUE,FALSE)</formula>
    </cfRule>
  </conditionalFormatting>
  <conditionalFormatting sqref="W24:W27">
    <cfRule type="expression" dxfId="2033" priority="2307">
      <formula>IF(RIGHT(TEXT(W24,"0.#"),1)=".",FALSE,TRUE)</formula>
    </cfRule>
    <cfRule type="expression" dxfId="2032" priority="2308">
      <formula>IF(RIGHT(TEXT(W24,"0.#"),1)=".",TRUE,FALSE)</formula>
    </cfRule>
  </conditionalFormatting>
  <conditionalFormatting sqref="W28">
    <cfRule type="expression" dxfId="2031" priority="2299">
      <formula>IF(RIGHT(TEXT(W28,"0.#"),1)=".",FALSE,TRUE)</formula>
    </cfRule>
    <cfRule type="expression" dxfId="2030" priority="2300">
      <formula>IF(RIGHT(TEXT(W28,"0.#"),1)=".",TRUE,FALSE)</formula>
    </cfRule>
  </conditionalFormatting>
  <conditionalFormatting sqref="P23">
    <cfRule type="expression" dxfId="2029" priority="2297">
      <formula>IF(RIGHT(TEXT(P23,"0.#"),1)=".",FALSE,TRUE)</formula>
    </cfRule>
    <cfRule type="expression" dxfId="2028" priority="2298">
      <formula>IF(RIGHT(TEXT(P23,"0.#"),1)=".",TRUE,FALSE)</formula>
    </cfRule>
  </conditionalFormatting>
  <conditionalFormatting sqref="P24:P27">
    <cfRule type="expression" dxfId="2027" priority="2295">
      <formula>IF(RIGHT(TEXT(P24,"0.#"),1)=".",FALSE,TRUE)</formula>
    </cfRule>
    <cfRule type="expression" dxfId="2026" priority="2296">
      <formula>IF(RIGHT(TEXT(P24,"0.#"),1)=".",TRUE,FALSE)</formula>
    </cfRule>
  </conditionalFormatting>
  <conditionalFormatting sqref="P28">
    <cfRule type="expression" dxfId="2025" priority="2293">
      <formula>IF(RIGHT(TEXT(P28,"0.#"),1)=".",FALSE,TRUE)</formula>
    </cfRule>
    <cfRule type="expression" dxfId="2024" priority="2294">
      <formula>IF(RIGHT(TEXT(P28,"0.#"),1)=".",TRUE,FALSE)</formula>
    </cfRule>
  </conditionalFormatting>
  <conditionalFormatting sqref="AQ114">
    <cfRule type="expression" dxfId="2023" priority="2277">
      <formula>IF(RIGHT(TEXT(AQ114,"0.#"),1)=".",FALSE,TRUE)</formula>
    </cfRule>
    <cfRule type="expression" dxfId="2022" priority="2278">
      <formula>IF(RIGHT(TEXT(AQ114,"0.#"),1)=".",TRUE,FALSE)</formula>
    </cfRule>
  </conditionalFormatting>
  <conditionalFormatting sqref="AQ104">
    <cfRule type="expression" dxfId="2021" priority="2291">
      <formula>IF(RIGHT(TEXT(AQ104,"0.#"),1)=".",FALSE,TRUE)</formula>
    </cfRule>
    <cfRule type="expression" dxfId="2020" priority="2292">
      <formula>IF(RIGHT(TEXT(AQ104,"0.#"),1)=".",TRUE,FALSE)</formula>
    </cfRule>
  </conditionalFormatting>
  <conditionalFormatting sqref="AQ105">
    <cfRule type="expression" dxfId="2019" priority="2289">
      <formula>IF(RIGHT(TEXT(AQ105,"0.#"),1)=".",FALSE,TRUE)</formula>
    </cfRule>
    <cfRule type="expression" dxfId="2018" priority="2290">
      <formula>IF(RIGHT(TEXT(AQ105,"0.#"),1)=".",TRUE,FALSE)</formula>
    </cfRule>
  </conditionalFormatting>
  <conditionalFormatting sqref="AQ107">
    <cfRule type="expression" dxfId="2017" priority="2287">
      <formula>IF(RIGHT(TEXT(AQ107,"0.#"),1)=".",FALSE,TRUE)</formula>
    </cfRule>
    <cfRule type="expression" dxfId="2016" priority="2288">
      <formula>IF(RIGHT(TEXT(AQ107,"0.#"),1)=".",TRUE,FALSE)</formula>
    </cfRule>
  </conditionalFormatting>
  <conditionalFormatting sqref="AQ108">
    <cfRule type="expression" dxfId="2015" priority="2285">
      <formula>IF(RIGHT(TEXT(AQ108,"0.#"),1)=".",FALSE,TRUE)</formula>
    </cfRule>
    <cfRule type="expression" dxfId="2014" priority="2286">
      <formula>IF(RIGHT(TEXT(AQ108,"0.#"),1)=".",TRUE,FALSE)</formula>
    </cfRule>
  </conditionalFormatting>
  <conditionalFormatting sqref="AQ110">
    <cfRule type="expression" dxfId="2013" priority="2283">
      <formula>IF(RIGHT(TEXT(AQ110,"0.#"),1)=".",FALSE,TRUE)</formula>
    </cfRule>
    <cfRule type="expression" dxfId="2012" priority="2284">
      <formula>IF(RIGHT(TEXT(AQ110,"0.#"),1)=".",TRUE,FALSE)</formula>
    </cfRule>
  </conditionalFormatting>
  <conditionalFormatting sqref="AQ111">
    <cfRule type="expression" dxfId="2011" priority="2281">
      <formula>IF(RIGHT(TEXT(AQ111,"0.#"),1)=".",FALSE,TRUE)</formula>
    </cfRule>
    <cfRule type="expression" dxfId="2010" priority="2282">
      <formula>IF(RIGHT(TEXT(AQ111,"0.#"),1)=".",TRUE,FALSE)</formula>
    </cfRule>
  </conditionalFormatting>
  <conditionalFormatting sqref="AQ113">
    <cfRule type="expression" dxfId="2009" priority="2279">
      <formula>IF(RIGHT(TEXT(AQ113,"0.#"),1)=".",FALSE,TRUE)</formula>
    </cfRule>
    <cfRule type="expression" dxfId="2008" priority="2280">
      <formula>IF(RIGHT(TEXT(AQ113,"0.#"),1)=".",TRUE,FALSE)</formula>
    </cfRule>
  </conditionalFormatting>
  <conditionalFormatting sqref="AE67">
    <cfRule type="expression" dxfId="2007" priority="2209">
      <formula>IF(RIGHT(TEXT(AE67,"0.#"),1)=".",FALSE,TRUE)</formula>
    </cfRule>
    <cfRule type="expression" dxfId="2006" priority="2210">
      <formula>IF(RIGHT(TEXT(AE67,"0.#"),1)=".",TRUE,FALSE)</formula>
    </cfRule>
  </conditionalFormatting>
  <conditionalFormatting sqref="AE68">
    <cfRule type="expression" dxfId="2005" priority="2207">
      <formula>IF(RIGHT(TEXT(AE68,"0.#"),1)=".",FALSE,TRUE)</formula>
    </cfRule>
    <cfRule type="expression" dxfId="2004" priority="2208">
      <formula>IF(RIGHT(TEXT(AE68,"0.#"),1)=".",TRUE,FALSE)</formula>
    </cfRule>
  </conditionalFormatting>
  <conditionalFormatting sqref="AE69 AI69 AM69">
    <cfRule type="expression" dxfId="2003" priority="2205">
      <formula>IF(RIGHT(TEXT(AE69,"0.#"),1)=".",FALSE,TRUE)</formula>
    </cfRule>
    <cfRule type="expression" dxfId="2002" priority="2206">
      <formula>IF(RIGHT(TEXT(AE69,"0.#"),1)=".",TRUE,FALSE)</formula>
    </cfRule>
  </conditionalFormatting>
  <conditionalFormatting sqref="AI68">
    <cfRule type="expression" dxfId="2001" priority="2201">
      <formula>IF(RIGHT(TEXT(AI68,"0.#"),1)=".",FALSE,TRUE)</formula>
    </cfRule>
    <cfRule type="expression" dxfId="2000" priority="2202">
      <formula>IF(RIGHT(TEXT(AI68,"0.#"),1)=".",TRUE,FALSE)</formula>
    </cfRule>
  </conditionalFormatting>
  <conditionalFormatting sqref="AI67">
    <cfRule type="expression" dxfId="1999" priority="2199">
      <formula>IF(RIGHT(TEXT(AI67,"0.#"),1)=".",FALSE,TRUE)</formula>
    </cfRule>
    <cfRule type="expression" dxfId="1998" priority="2200">
      <formula>IF(RIGHT(TEXT(AI67,"0.#"),1)=".",TRUE,FALSE)</formula>
    </cfRule>
  </conditionalFormatting>
  <conditionalFormatting sqref="AM67">
    <cfRule type="expression" dxfId="1997" priority="2197">
      <formula>IF(RIGHT(TEXT(AM67,"0.#"),1)=".",FALSE,TRUE)</formula>
    </cfRule>
    <cfRule type="expression" dxfId="1996" priority="2198">
      <formula>IF(RIGHT(TEXT(AM67,"0.#"),1)=".",TRUE,FALSE)</formula>
    </cfRule>
  </conditionalFormatting>
  <conditionalFormatting sqref="AM68">
    <cfRule type="expression" dxfId="1995" priority="2195">
      <formula>IF(RIGHT(TEXT(AM68,"0.#"),1)=".",FALSE,TRUE)</formula>
    </cfRule>
    <cfRule type="expression" dxfId="1994" priority="2196">
      <formula>IF(RIGHT(TEXT(AM68,"0.#"),1)=".",TRUE,FALSE)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AI72 AM72">
    <cfRule type="expression" dxfId="1985" priority="2183">
      <formula>IF(RIGHT(TEXT(AE72,"0.#"),1)=".",FALSE,TRUE)</formula>
    </cfRule>
    <cfRule type="expression" dxfId="1984" priority="2184">
      <formula>IF(RIGHT(TEXT(AE72,"0.#"),1)=".",TRUE,FALSE)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E139 AI139 AM139 AQ139">
    <cfRule type="expression" dxfId="703" priority="3">
      <formula>IF(RIGHT(TEXT(AE139,"0.#"),1)=".",FALSE,TRUE)</formula>
    </cfRule>
    <cfRule type="expression" dxfId="702" priority="4">
      <formula>IF(RIGHT(TEXT(AE139,"0.#"),1)=".",TRUE,FALSE)</formula>
    </cfRule>
  </conditionalFormatting>
  <conditionalFormatting sqref="AE135 AI135 AM135 AQ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699" max="16383" man="1"/>
    <brk id="731"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t="s">
        <v>568</v>
      </c>
      <c r="M8" s="13" t="str">
        <f t="shared" si="2"/>
        <v>中小企業対策</v>
      </c>
      <c r="N8" s="13" t="str">
        <f t="shared" si="6"/>
        <v>中小企業対策</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中小企業対策、エネルギー対策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中小企業対策、エネルギー対策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中小企業対策、エネルギー対策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中小企業対策、エネルギー対策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t="s">
        <v>568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2A07F7-6ECD-4D37-99CC-E103C353A681}">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D5E81BB1-8825-414F-AA53-22A9A73AD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B8CD57-52CA-4FA6-A994-9ADC4976E1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2020-07-21T06:05:50Z</cp:lastPrinted>
  <dcterms:created xsi:type="dcterms:W3CDTF">2012-03-13T00:50:25Z</dcterms:created>
  <dcterms:modified xsi:type="dcterms:W3CDTF">2020-07-28T11:39:43Z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