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新エネ課/中間公表用/"/>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9" i="3" l="1"/>
  <c r="AI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<sst xmlns="http://schemas.openxmlformats.org/spreadsheetml/2006/main" count="3088" uniqueCount="696">
  <si>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</si>
  <si>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</si>
  <si>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</si>
  <si>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</si>
  <si>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</si>
  <si>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</si>
  <si>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</si>
  <si>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</si>
  <si>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</si>
  <si>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</si>
  <si>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</si>
  <si>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</si>
  <si>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</si>
  <si>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</si>
  <si>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</si>
  <si>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</si>
  <si>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</si>
  <si>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</si>
  <si>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</si>
  <si>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</si>
  <si>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</si>
  <si>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</si>
  <si>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</si>
  <si>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</si>
  <si>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</si>
  <si>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</si>
  <si>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</si>
  <si>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</si>
  <si>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</si>
  <si>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</si>
  <si>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</si>
  <si>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</si>
  <si>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</si>
  <si>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</si>
  <si>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</si>
  <si>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</si>
  <si>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</si>
  <si>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</si>
  <si>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</si>
  <si>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</si>
  <si>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</si>
  <si>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</si>
  <si>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</si>
  <si>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</si>
  <si>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</si>
  <si>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</si>
  <si>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</si>
  <si>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</si>
  <si>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</si>
  <si>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</si>
  <si>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</si>
  <si>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</si>
  <si>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</si>
  <si>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</si>
  <si>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</si>
  <si>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</si>
  <si>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</si>
  <si>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</si>
  <si>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</si>
  <si>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</si>
  <si>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</si>
  <si>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</si>
  <si>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</si>
  <si>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</si>
  <si>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</si>
  <si>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</si>
  <si>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</si>
  <si>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</si>
  <si>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</si>
  <si>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</si>
  <si>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</si>
  <si>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</si>
  <si>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</si>
  <si>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</si>
  <si>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</si>
  <si>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</si>
  <si>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</si>
  <si>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</si>
  <si>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</si>
  <si>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</si>
  <si>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</si>
  <si>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</si>
  <si>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</si>
  <si>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</si>
  <si>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</si>
  <si>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</si>
  <si>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</si>
  <si>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</si>
  <si>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</si>
  <si>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</si>
  <si>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</si>
  <si>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</si>
  <si>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</si>
  <si>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</si>
  <si>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</si>
  <si>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</si>
  <si>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</si>
  <si>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</si>
  <si>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</si>
  <si>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</si>
  <si>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</si>
  <si>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</si>
  <si>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</si>
  <si>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</si>
  <si>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</si>
  <si>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</si>
  <si>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</si>
  <si>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</si>
  <si>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</si>
  <si>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</si>
  <si>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</si>
  <si>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</si>
  <si>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</si>
  <si>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</si>
  <si>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</si>
  <si>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</si>
  <si>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</si>
  <si>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</si>
  <si>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</si>
  <si>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</si>
  <si>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</si>
  <si>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</si>
  <si>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</si>
  <si>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</si>
  <si>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</si>
  <si>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</si>
  <si>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</si>
  <si>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</si>
  <si>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</si>
  <si>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</si>
  <si>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</si>
  <si>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</si>
  <si>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</si>
  <si>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</si>
  <si>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</si>
  <si>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</si>
  <si>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</si>
  <si>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</si>
  <si>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</si>
  <si>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</si>
  <si>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</si>
  <si>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</si>
  <si>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</si>
  <si>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</si>
  <si>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</si>
  <si>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</si>
  <si>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</si>
  <si>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</si>
  <si>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</si>
  <si>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</si>
  <si>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</si>
  <si>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</si>
  <si>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</si>
  <si>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</si>
  <si>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</si>
  <si>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</si>
  <si>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</si>
  <si>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</si>
  <si>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</si>
  <si>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</si>
  <si>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</si>
  <si>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</si>
  <si>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</si>
  <si>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</si>
  <si>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</si>
  <si>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</si>
  <si>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</si>
  <si>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</si>
  <si>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</si>
  <si>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</si>
  <si>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</si>
  <si>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</si>
  <si>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</si>
  <si>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</si>
  <si>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</si>
  <si>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</si>
  <si>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</si>
  <si>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</si>
  <si>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</si>
  <si>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</si>
  <si>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</si>
  <si>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</si>
  <si>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</si>
  <si>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</si>
  <si>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</si>
  <si>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</si>
  <si>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</si>
  <si>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</si>
  <si>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</si>
  <si>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</si>
  <si>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</si>
  <si>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</si>
  <si>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</si>
  <si>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</si>
  <si>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</si>
  <si>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</si>
  <si>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</si>
  <si>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</si>
  <si>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</si>
  <si>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</si>
  <si>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</si>
  <si>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</si>
  <si>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</si>
  <si>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</si>
  <si>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</si>
  <si>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</si>
  <si>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</si>
  <si>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</si>
  <si>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</si>
  <si>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</si>
  <si>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</si>
  <si>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</si>
  <si>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</si>
  <si>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</si>
  <si>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</si>
  <si>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</si>
  <si>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</si>
  <si>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</si>
  <si>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</si>
  <si>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</si>
  <si>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</si>
  <si>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</si>
  <si>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</si>
  <si>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</si>
  <si>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</si>
  <si>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</si>
  <si>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</si>
  <si>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</si>
  <si>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</si>
  <si>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</si>
  <si>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</si>
  <si>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</si>
  <si>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</si>
  <si>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</si>
  <si>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</si>
  <si>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</si>
  <si>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</si>
  <si>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</si>
  <si>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</si>
  <si>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</si>
  <si>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</si>
  <si>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</si>
  <si>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</si>
  <si>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</si>
  <si>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</si>
  <si>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</si>
  <si>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</si>
  <si>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</si>
  <si>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</si>
  <si>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</si>
  <si>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</si>
  <si>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</si>
  <si>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</si>
  <si>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</si>
  <si>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</si>
  <si>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</si>
  <si>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</si>
  <si>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</si>
  <si>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</si>
  <si>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</si>
  <si>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</si>
  <si>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</si>
  <si>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</si>
  <si>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</si>
  <si>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</si>
  <si>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</si>
  <si>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</si>
  <si>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</si>
  <si>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</si>
  <si>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</si>
  <si>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</si>
  <si>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</si>
  <si>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</si>
  <si>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</si>
  <si>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</si>
  <si>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</si>
  <si>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</si>
  <si>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</si>
  <si>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</si>
  <si>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</si>
  <si>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</si>
  <si>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</si>
  <si>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</si>
  <si>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</si>
  <si>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</si>
  <si>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</si>
  <si>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</si>
  <si>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</si>
  <si>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</si>
  <si>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</si>
  <si>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</si>
  <si>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</si>
  <si>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</si>
  <si>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</si>
  <si>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</si>
  <si>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</si>
  <si>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</si>
  <si>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</si>
  <si>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</si>
  <si>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</si>
  <si>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</si>
  <si>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</si>
  <si>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</si>
  <si>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</si>
  <si>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</si>
  <si>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</si>
  <si>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</si>
  <si>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</si>
  <si>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</si>
  <si>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</si>
  <si>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</si>
  <si>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</si>
  <si>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</si>
  <si>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</si>
  <si>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</si>
  <si>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</si>
  <si>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</si>
  <si>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</si>
  <si>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</si>
  <si>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</si>
  <si>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</si>
  <si>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</si>
  <si>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</si>
  <si>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</si>
  <si>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</si>
  <si>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</si>
  <si>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</si>
  <si>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</si>
  <si>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</si>
  <si>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</si>
  <si>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</si>
  <si>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</si>
  <si>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</si>
  <si>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</si>
  <si>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</si>
  <si>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</si>
  <si>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</si>
  <si>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</si>
  <si>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</si>
  <si>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</si>
  <si>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</si>
  <si>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</si>
  <si>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</si>
  <si>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</si>
  <si>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</si>
  <si>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</si>
  <si>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</si>
  <si>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</si>
  <si>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</si>
  <si>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</si>
  <si>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</si>
  <si>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</si>
  <si>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</si>
  <si>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</si>
  <si>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</si>
  <si>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</si>
  <si>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</si>
  <si>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</si>
  <si>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</si>
  <si>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</si>
  <si>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</si>
  <si>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</si>
  <si>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</si>
  <si>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</si>
  <si>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</si>
  <si>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</si>
  <si>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</si>
  <si>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</si>
  <si>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</si>
  <si>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</si>
  <si>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</si>
  <si>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</si>
  <si>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</si>
  <si>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</si>
  <si>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</si>
  <si>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</si>
  <si>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</si>
  <si>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</si>
  <si>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</si>
  <si>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</si>
  <si>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</si>
  <si>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</si>
  <si>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</si>
  <si>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</si>
  <si>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</si>
  <si>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</si>
  <si>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</si>
  <si>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</si>
  <si>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</si>
  <si>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</si>
  <si>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</si>
  <si>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</si>
  <si>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</si>
  <si>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</si>
  <si>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</si>
  <si>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</si>
  <si>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</si>
  <si>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</si>
  <si>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</si>
  <si>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</si>
  <si>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</si>
  <si>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</si>
  <si>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</si>
  <si>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</si>
  <si>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</si>
  <si>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</si>
  <si>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</si>
  <si>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</si>
  <si>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</si>
  <si>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</si>
  <si>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</si>
  <si>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</si>
  <si>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</si>
  <si>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</si>
  <si>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</si>
  <si>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</si>
  <si>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</si>
  <si>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</si>
  <si>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</si>
  <si>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</si>
  <si>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</si>
  <si>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</si>
  <si>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</si>
  <si>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</si>
  <si>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</si>
  <si>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</si>
  <si>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</si>
  <si>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</si>
  <si>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</si>
  <si>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</si>
  <si>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</si>
  <si>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</si>
  <si>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</si>
  <si>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</si>
  <si>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</si>
  <si>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</si>
  <si>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</si>
  <si>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</si>
  <si>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</si>
  <si>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</si>
  <si>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</si>
  <si>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</si>
  <si>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</si>
  <si>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</si>
  <si>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</si>
  <si>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</si>
  <si>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</si>
  <si>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</si>
  <si>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</si>
  <si>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</si>
  <si>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</si>
  <si>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</si>
  <si>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</si>
  <si>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</si>
  <si>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</si>
  <si>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</si>
  <si>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</si>
  <si>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</si>
  <si>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</si>
  <si>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</si>
  <si>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</si>
  <si>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</si>
  <si>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</si>
  <si>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</si>
  <si>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</si>
  <si>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</si>
  <si>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</si>
  <si>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</si>
  <si>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</si>
  <si>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</si>
  <si>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</si>
  <si>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</si>
  <si>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</si>
  <si>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</si>
  <si>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</si>
  <si>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</si>
  <si>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</si>
  <si>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</si>
  <si>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</si>
  <si>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</si>
  <si>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</si>
  <si>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</si>
  <si>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</si>
  <si>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</si>
  <si>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</si>
  <si>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</si>
  <si>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</si>
  <si>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</si>
  <si>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</si>
  <si>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</si>
  <si>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</si>
  <si>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</si>
  <si>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</si>
  <si>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</si>
  <si>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</si>
  <si>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</si>
  <si>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</si>
  <si>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</si>
  <si>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</si>
  <si>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</si>
  <si>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</si>
  <si>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</si>
  <si>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</si>
  <si>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</si>
  <si>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</si>
  <si>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</si>
  <si>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</si>
  <si>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</si>
  <si>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</si>
  <si>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</si>
  <si>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</si>
  <si>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</si>
  <si>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</si>
  <si>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</si>
  <si>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</si>
  <si>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</si>
  <si>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</si>
  <si>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</si>
  <si>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</si>
  <si>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</si>
  <si>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</si>
  <si>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</si>
  <si>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</si>
  <si>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</si>
  <si>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</si>
  <si>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</si>
  <si>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</si>
  <si>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</si>
  <si>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</si>
  <si>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</si>
  <si>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</si>
  <si>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</si>
  <si>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</si>
  <si>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</si>
  <si>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</si>
  <si>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</si>
  <si>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</si>
  <si>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</si>
  <si>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</si>
  <si>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</si>
  <si>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</si>
  <si>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</si>
  <si>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</si>
  <si>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</si>
  <si>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</si>
  <si>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</si>
  <si>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</si>
  <si>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</si>
  <si>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</si>
  <si>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</si>
  <si>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</si>
  <si>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</si>
  <si>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</si>
  <si>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</si>
  <si>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</si>
  <si>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</si>
  <si>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</si>
  <si>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</si>
  <si>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</si>
  <si>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福島県における再生可能エネルギーの導入促進のための支援事業費補助金</t>
    <phoneticPr fontId="5"/>
  </si>
  <si>
    <t>資源エネルギー庁
省エネルギー・新エネルギー部</t>
    <phoneticPr fontId="5"/>
  </si>
  <si>
    <t>新エネルギー課</t>
    <phoneticPr fontId="5"/>
  </si>
  <si>
    <t>○</t>
  </si>
  <si>
    <t>特別会計に関する法律第85条第3項第2号
特別会計に関する法律施行令第50条第9項第1号、2号</t>
    <phoneticPr fontId="5"/>
  </si>
  <si>
    <t>「エネルギー基本計画」（平成30年7月3日閣議決定）
「福島復興再生基本方針」（平成29年6月30日閣議決定）
「福島新エネ社会構想」（平成28年9月7日策定）</t>
    <phoneticPr fontId="5"/>
  </si>
  <si>
    <t>-</t>
    <phoneticPr fontId="5"/>
  </si>
  <si>
    <t>-</t>
    <phoneticPr fontId="5"/>
  </si>
  <si>
    <t>非化石エネルギー等導入促進対策費補助金</t>
    <phoneticPr fontId="5"/>
  </si>
  <si>
    <t>-</t>
    <phoneticPr fontId="5"/>
  </si>
  <si>
    <t>MW</t>
    <phoneticPr fontId="5"/>
  </si>
  <si>
    <t>MW</t>
    <phoneticPr fontId="5"/>
  </si>
  <si>
    <t>-</t>
  </si>
  <si>
    <t>-</t>
    <phoneticPr fontId="5"/>
  </si>
  <si>
    <t>件</t>
    <rPh sb="0" eb="1">
      <t>ケン</t>
    </rPh>
    <phoneticPr fontId="5"/>
  </si>
  <si>
    <t>-</t>
    <phoneticPr fontId="5"/>
  </si>
  <si>
    <t>-</t>
    <phoneticPr fontId="5"/>
  </si>
  <si>
    <t>令和8年度までに事業化の目処が立った発電所が運転開始した場合の1tあたりのCO2削減コストを2,899円とする。</t>
    <rPh sb="0" eb="2">
      <t>レイワ</t>
    </rPh>
    <phoneticPr fontId="5"/>
  </si>
  <si>
    <t>累計執行額／CO2削減量</t>
    <phoneticPr fontId="5"/>
  </si>
  <si>
    <t>1tあたりのCO2削減コスト</t>
    <phoneticPr fontId="5"/>
  </si>
  <si>
    <t>-</t>
    <phoneticPr fontId="5"/>
  </si>
  <si>
    <t>-</t>
    <phoneticPr fontId="5"/>
  </si>
  <si>
    <t>①補助件数</t>
    <phoneticPr fontId="5"/>
  </si>
  <si>
    <t>②実証研究件数</t>
    <phoneticPr fontId="5"/>
  </si>
  <si>
    <t>①執行額／補助件数　　　　　　　　　　　　　　</t>
    <phoneticPr fontId="5"/>
  </si>
  <si>
    <t>②執行額／実証研究件数　</t>
    <phoneticPr fontId="5"/>
  </si>
  <si>
    <t>件</t>
    <rPh sb="0" eb="1">
      <t>ケン</t>
    </rPh>
    <phoneticPr fontId="5"/>
  </si>
  <si>
    <t>百万円</t>
    <rPh sb="0" eb="3">
      <t>ヒャクマンエン</t>
    </rPh>
    <phoneticPr fontId="5"/>
  </si>
  <si>
    <t>百万円／件</t>
    <rPh sb="0" eb="3">
      <t>ヒャクマンエン</t>
    </rPh>
    <rPh sb="4" eb="5">
      <t>ケン</t>
    </rPh>
    <phoneticPr fontId="5"/>
  </si>
  <si>
    <t>-</t>
    <phoneticPr fontId="5"/>
  </si>
  <si>
    <t>7,833/16</t>
    <phoneticPr fontId="5"/>
  </si>
  <si>
    <t>-</t>
    <phoneticPr fontId="5"/>
  </si>
  <si>
    <t>767/12</t>
    <phoneticPr fontId="5"/>
  </si>
  <si>
    <t>6.エネルギー・環境</t>
    <phoneticPr fontId="5"/>
  </si>
  <si>
    <t>6-2.新エネルギー・省エネルギー</t>
    <phoneticPr fontId="5"/>
  </si>
  <si>
    <t>％</t>
    <phoneticPr fontId="5"/>
  </si>
  <si>
    <t>-</t>
    <phoneticPr fontId="5"/>
  </si>
  <si>
    <t>-</t>
    <phoneticPr fontId="5"/>
  </si>
  <si>
    <t>再生可能エネルギー発電設備や送電線等の整備及び、福島県内の再エネ関連技術の実用化・事業化に向けた実証研究を支援することにより、再生可能エネルギー導入比率の上昇を図る。</t>
    <phoneticPr fontId="5"/>
  </si>
  <si>
    <t>-</t>
    <phoneticPr fontId="5"/>
  </si>
  <si>
    <t>-</t>
    <phoneticPr fontId="5"/>
  </si>
  <si>
    <t>-</t>
    <phoneticPr fontId="5"/>
  </si>
  <si>
    <t>-</t>
    <phoneticPr fontId="5"/>
  </si>
  <si>
    <t>福島県が設置する外部有識者等からなる採択委員会において、事業者の事業基盤や事業内容の適切性、事業化の可能性等を評価し、適切と判断された事業者を補助対象事業者に選定している。</t>
    <rPh sb="0" eb="3">
      <t>フクシマケン</t>
    </rPh>
    <rPh sb="4" eb="6">
      <t>セッチ</t>
    </rPh>
    <rPh sb="8" eb="10">
      <t>ガイブ</t>
    </rPh>
    <rPh sb="10" eb="13">
      <t>ユウシキシャ</t>
    </rPh>
    <rPh sb="13" eb="14">
      <t>トウ</t>
    </rPh>
    <rPh sb="18" eb="20">
      <t>サイタク</t>
    </rPh>
    <rPh sb="20" eb="23">
      <t>イインカイ</t>
    </rPh>
    <rPh sb="28" eb="31">
      <t>ジギョウシャ</t>
    </rPh>
    <rPh sb="32" eb="34">
      <t>ジギョウ</t>
    </rPh>
    <rPh sb="34" eb="36">
      <t>キバン</t>
    </rPh>
    <rPh sb="37" eb="39">
      <t>ジギョウ</t>
    </rPh>
    <rPh sb="39" eb="41">
      <t>ナイヨウ</t>
    </rPh>
    <rPh sb="42" eb="45">
      <t>テキセツセイ</t>
    </rPh>
    <rPh sb="46" eb="49">
      <t>ジギョウカ</t>
    </rPh>
    <rPh sb="50" eb="53">
      <t>カノウセイ</t>
    </rPh>
    <rPh sb="53" eb="54">
      <t>トウ</t>
    </rPh>
    <rPh sb="55" eb="57">
      <t>ヒョウカ</t>
    </rPh>
    <rPh sb="59" eb="61">
      <t>テキセツ</t>
    </rPh>
    <rPh sb="62" eb="64">
      <t>ハンダン</t>
    </rPh>
    <rPh sb="67" eb="70">
      <t>ジギョウシャ</t>
    </rPh>
    <rPh sb="71" eb="73">
      <t>ホジョ</t>
    </rPh>
    <rPh sb="73" eb="75">
      <t>タイショウ</t>
    </rPh>
    <rPh sb="75" eb="77">
      <t>ジギョウ</t>
    </rPh>
    <rPh sb="77" eb="78">
      <t>シャ</t>
    </rPh>
    <rPh sb="79" eb="81">
      <t>センテイ</t>
    </rPh>
    <phoneticPr fontId="5"/>
  </si>
  <si>
    <t>民間事業者に相応の負担を求めているため妥当と考える。（補助率2/3、1/2、1/10）</t>
    <rPh sb="0" eb="2">
      <t>ミンカン</t>
    </rPh>
    <rPh sb="2" eb="5">
      <t>ジギョウシャ</t>
    </rPh>
    <rPh sb="6" eb="8">
      <t>ソウオウ</t>
    </rPh>
    <rPh sb="9" eb="11">
      <t>フタン</t>
    </rPh>
    <rPh sb="12" eb="13">
      <t>モト</t>
    </rPh>
    <rPh sb="19" eb="21">
      <t>ダトウ</t>
    </rPh>
    <rPh sb="22" eb="23">
      <t>カンガ</t>
    </rPh>
    <rPh sb="27" eb="30">
      <t>ホジョリツ</t>
    </rPh>
    <phoneticPr fontId="5"/>
  </si>
  <si>
    <t>事業者の事業計画等を総合的に判断し、チェックしている。</t>
    <rPh sb="0" eb="3">
      <t>ジギョウシャ</t>
    </rPh>
    <rPh sb="4" eb="6">
      <t>ジギョウ</t>
    </rPh>
    <rPh sb="6" eb="8">
      <t>ケイカク</t>
    </rPh>
    <rPh sb="8" eb="9">
      <t>トウ</t>
    </rPh>
    <rPh sb="10" eb="13">
      <t>ソウゴウテキ</t>
    </rPh>
    <rPh sb="14" eb="16">
      <t>ハンダン</t>
    </rPh>
    <phoneticPr fontId="5"/>
  </si>
  <si>
    <t>事業実施中及び確定検査において適宜確認している。</t>
    <rPh sb="0" eb="2">
      <t>ジギョウ</t>
    </rPh>
    <rPh sb="2" eb="5">
      <t>ジッシチュウ</t>
    </rPh>
    <rPh sb="5" eb="6">
      <t>オヨ</t>
    </rPh>
    <rPh sb="7" eb="9">
      <t>カクテイ</t>
    </rPh>
    <rPh sb="9" eb="11">
      <t>ケンサ</t>
    </rPh>
    <rPh sb="15" eb="17">
      <t>テキギ</t>
    </rPh>
    <rPh sb="17" eb="19">
      <t>カクニン</t>
    </rPh>
    <phoneticPr fontId="5"/>
  </si>
  <si>
    <t>事業開始に先立ち実施した導入可能量調査に基づき、目標設定を行っている。</t>
    <rPh sb="0" eb="2">
      <t>ジギョウ</t>
    </rPh>
    <rPh sb="2" eb="4">
      <t>カイシ</t>
    </rPh>
    <rPh sb="5" eb="7">
      <t>サキダ</t>
    </rPh>
    <rPh sb="8" eb="10">
      <t>ジッシ</t>
    </rPh>
    <rPh sb="12" eb="14">
      <t>ドウニュウ</t>
    </rPh>
    <rPh sb="14" eb="16">
      <t>カノウ</t>
    </rPh>
    <rPh sb="16" eb="17">
      <t>リョウ</t>
    </rPh>
    <rPh sb="17" eb="19">
      <t>チョウサ</t>
    </rPh>
    <rPh sb="20" eb="21">
      <t>モト</t>
    </rPh>
    <rPh sb="24" eb="26">
      <t>モクヒョウ</t>
    </rPh>
    <rPh sb="26" eb="28">
      <t>セッテイ</t>
    </rPh>
    <rPh sb="29" eb="30">
      <t>オコナ</t>
    </rPh>
    <phoneticPr fontId="5"/>
  </si>
  <si>
    <t>無</t>
  </si>
  <si>
    <t>‐</t>
  </si>
  <si>
    <t>目的達成に向け、効率的、効果的な事業となるよう適切な事業執行を図っていく。</t>
    <phoneticPr fontId="5"/>
  </si>
  <si>
    <t>新29-0022</t>
    <rPh sb="0" eb="1">
      <t>シン</t>
    </rPh>
    <phoneticPr fontId="5"/>
  </si>
  <si>
    <t>新29-0017</t>
    <rPh sb="0" eb="1">
      <t>シン</t>
    </rPh>
    <phoneticPr fontId="5"/>
  </si>
  <si>
    <t>経済産業省0311</t>
    <rPh sb="0" eb="2">
      <t>ケイザイ</t>
    </rPh>
    <rPh sb="2" eb="5">
      <t>サンギョウショウ</t>
    </rPh>
    <phoneticPr fontId="5"/>
  </si>
  <si>
    <t>補助金</t>
    <rPh sb="0" eb="3">
      <t>ホジョキン</t>
    </rPh>
    <phoneticPr fontId="5"/>
  </si>
  <si>
    <t>福島県のにおける再エネ導入促進のための補助金</t>
    <rPh sb="0" eb="2">
      <t>フクシマ</t>
    </rPh>
    <rPh sb="2" eb="3">
      <t>ケン</t>
    </rPh>
    <rPh sb="8" eb="9">
      <t>サイ</t>
    </rPh>
    <rPh sb="11" eb="13">
      <t>ドウニュウ</t>
    </rPh>
    <rPh sb="13" eb="15">
      <t>ソクシン</t>
    </rPh>
    <rPh sb="19" eb="22">
      <t>ホジョキン</t>
    </rPh>
    <phoneticPr fontId="5"/>
  </si>
  <si>
    <t>委託費</t>
    <rPh sb="0" eb="2">
      <t>イタク</t>
    </rPh>
    <rPh sb="2" eb="3">
      <t>ヒ</t>
    </rPh>
    <phoneticPr fontId="5"/>
  </si>
  <si>
    <t>補助事業の技術評価及び一般事務管理</t>
    <rPh sb="0" eb="2">
      <t>ホジョ</t>
    </rPh>
    <rPh sb="2" eb="4">
      <t>ジギョウ</t>
    </rPh>
    <rPh sb="5" eb="7">
      <t>ギジュツ</t>
    </rPh>
    <rPh sb="7" eb="9">
      <t>ヒョウカ</t>
    </rPh>
    <rPh sb="9" eb="10">
      <t>オヨ</t>
    </rPh>
    <rPh sb="11" eb="13">
      <t>イッパン</t>
    </rPh>
    <rPh sb="13" eb="15">
      <t>ジム</t>
    </rPh>
    <rPh sb="15" eb="17">
      <t>カンリ</t>
    </rPh>
    <phoneticPr fontId="5"/>
  </si>
  <si>
    <t>業務管理費</t>
    <rPh sb="0" eb="2">
      <t>ギョウム</t>
    </rPh>
    <rPh sb="2" eb="4">
      <t>カンリ</t>
    </rPh>
    <rPh sb="4" eb="5">
      <t>ヒ</t>
    </rPh>
    <phoneticPr fontId="5"/>
  </si>
  <si>
    <t>旅費、委員会謝金、備品購入費</t>
    <rPh sb="0" eb="2">
      <t>リョヒ</t>
    </rPh>
    <rPh sb="3" eb="6">
      <t>イインカイ</t>
    </rPh>
    <rPh sb="6" eb="8">
      <t>シャキン</t>
    </rPh>
    <rPh sb="9" eb="11">
      <t>ビヒン</t>
    </rPh>
    <rPh sb="11" eb="14">
      <t>コウニュウヒ</t>
    </rPh>
    <phoneticPr fontId="5"/>
  </si>
  <si>
    <t>事業費</t>
    <rPh sb="0" eb="2">
      <t>ジギョウ</t>
    </rPh>
    <rPh sb="2" eb="3">
      <t>ヒ</t>
    </rPh>
    <phoneticPr fontId="5"/>
  </si>
  <si>
    <t>共用送電線の整備</t>
    <rPh sb="0" eb="2">
      <t>キョウヨウ</t>
    </rPh>
    <rPh sb="2" eb="5">
      <t>ソウデンセン</t>
    </rPh>
    <rPh sb="6" eb="8">
      <t>セイビ</t>
    </rPh>
    <phoneticPr fontId="5"/>
  </si>
  <si>
    <t>-</t>
    <phoneticPr fontId="5"/>
  </si>
  <si>
    <t>A.福島県</t>
    <rPh sb="2" eb="4">
      <t>フクシマ</t>
    </rPh>
    <rPh sb="4" eb="5">
      <t>ケン</t>
    </rPh>
    <phoneticPr fontId="5"/>
  </si>
  <si>
    <t>B.福島送電株式会社</t>
    <rPh sb="2" eb="4">
      <t>フクシマ</t>
    </rPh>
    <rPh sb="4" eb="6">
      <t>ソウデン</t>
    </rPh>
    <rPh sb="6" eb="10">
      <t>カブシキガイシャ</t>
    </rPh>
    <phoneticPr fontId="5"/>
  </si>
  <si>
    <t>事業費</t>
    <rPh sb="0" eb="3">
      <t>ジギョウヒ</t>
    </rPh>
    <phoneticPr fontId="5"/>
  </si>
  <si>
    <t>再エネ関連技術の事業化・実用化のための実証事業</t>
    <rPh sb="0" eb="1">
      <t>サイ</t>
    </rPh>
    <rPh sb="3" eb="5">
      <t>カンレン</t>
    </rPh>
    <rPh sb="5" eb="7">
      <t>ギジュツ</t>
    </rPh>
    <rPh sb="8" eb="11">
      <t>ジギョウカ</t>
    </rPh>
    <rPh sb="12" eb="15">
      <t>ジツヨウカ</t>
    </rPh>
    <rPh sb="19" eb="21">
      <t>ジッショウ</t>
    </rPh>
    <rPh sb="21" eb="23">
      <t>ジギョウ</t>
    </rPh>
    <phoneticPr fontId="5"/>
  </si>
  <si>
    <t>D.公益財団法人福島県産業振興センター</t>
    <phoneticPr fontId="5"/>
  </si>
  <si>
    <t>福島県</t>
    <rPh sb="0" eb="3">
      <t>フクシマケン</t>
    </rPh>
    <phoneticPr fontId="5"/>
  </si>
  <si>
    <t>補助金の執行業務</t>
    <phoneticPr fontId="5"/>
  </si>
  <si>
    <t>補助金等交付</t>
  </si>
  <si>
    <t>-</t>
    <phoneticPr fontId="5"/>
  </si>
  <si>
    <t>-</t>
    <phoneticPr fontId="5"/>
  </si>
  <si>
    <t>福島送電合同会社</t>
    <rPh sb="0" eb="2">
      <t>フクシマ</t>
    </rPh>
    <rPh sb="2" eb="4">
      <t>ソウデン</t>
    </rPh>
    <rPh sb="4" eb="6">
      <t>ゴウドウ</t>
    </rPh>
    <rPh sb="6" eb="8">
      <t>ガイシャ</t>
    </rPh>
    <phoneticPr fontId="5"/>
  </si>
  <si>
    <t>共用送電線の整備事業</t>
    <rPh sb="8" eb="10">
      <t>ジギョウ</t>
    </rPh>
    <phoneticPr fontId="5"/>
  </si>
  <si>
    <t>合同会社浪江酒井ソーラー</t>
    <phoneticPr fontId="5"/>
  </si>
  <si>
    <t>発電設備やそれに付帯する送電線等の導入事業</t>
    <rPh sb="19" eb="21">
      <t>ジギョウ</t>
    </rPh>
    <phoneticPr fontId="5"/>
  </si>
  <si>
    <t>合同会社南相馬村上福岡ソーラー</t>
    <phoneticPr fontId="5"/>
  </si>
  <si>
    <t>SGET南相馬メガソーラー合同会社</t>
    <phoneticPr fontId="5"/>
  </si>
  <si>
    <t>福島トヨペット株式会社</t>
    <rPh sb="7" eb="9">
      <t>カブシキ</t>
    </rPh>
    <rPh sb="9" eb="11">
      <t>カイシャ</t>
    </rPh>
    <phoneticPr fontId="5"/>
  </si>
  <si>
    <t>再エネ関連技術の事業化・実用化のための実証事業</t>
    <rPh sb="21" eb="23">
      <t>ジギョウ</t>
    </rPh>
    <phoneticPr fontId="5"/>
  </si>
  <si>
    <t>-</t>
    <phoneticPr fontId="5"/>
  </si>
  <si>
    <t>デンヨー興産株式会社</t>
    <rPh sb="6" eb="8">
      <t>カブシキ</t>
    </rPh>
    <rPh sb="8" eb="10">
      <t>カイシャ</t>
    </rPh>
    <phoneticPr fontId="5"/>
  </si>
  <si>
    <t>-</t>
    <phoneticPr fontId="5"/>
  </si>
  <si>
    <t>株式会社日立製作所</t>
    <rPh sb="0" eb="2">
      <t>カブシキ</t>
    </rPh>
    <rPh sb="2" eb="4">
      <t>カイシャ</t>
    </rPh>
    <phoneticPr fontId="5"/>
  </si>
  <si>
    <t>-</t>
    <phoneticPr fontId="5"/>
  </si>
  <si>
    <t>-</t>
    <phoneticPr fontId="5"/>
  </si>
  <si>
    <t>サンケン電気株式会社</t>
    <phoneticPr fontId="5"/>
  </si>
  <si>
    <t>.公益財団法人福島県産業振興センター</t>
    <phoneticPr fontId="5"/>
  </si>
  <si>
    <t>補助事業の技術評価及び一般事務管理</t>
    <phoneticPr fontId="5"/>
  </si>
  <si>
    <t>-</t>
    <phoneticPr fontId="5"/>
  </si>
  <si>
    <t>-</t>
    <phoneticPr fontId="5"/>
  </si>
  <si>
    <t>-</t>
    <phoneticPr fontId="5"/>
  </si>
  <si>
    <t>①令和8年度までに福島県内に500MWの再生可能エネルギー発電設備を導入する。</t>
    <rPh sb="1" eb="3">
      <t>レイワ</t>
    </rPh>
    <phoneticPr fontId="5"/>
  </si>
  <si>
    <t>再生可能エネルギー発電設備の発電出力</t>
    <phoneticPr fontId="5"/>
  </si>
  <si>
    <t>-</t>
    <phoneticPr fontId="5"/>
  </si>
  <si>
    <t>実用化に成功した関連技術の数
※令和2年度は9件の実証事業を実施予定（うち4件は平成30年度、5件は令和元年度からの継続事業）</t>
    <rPh sb="16" eb="18">
      <t>レイワ</t>
    </rPh>
    <rPh sb="40" eb="42">
      <t>ヘイセイ</t>
    </rPh>
    <rPh sb="50" eb="52">
      <t>レイワ</t>
    </rPh>
    <rPh sb="52" eb="53">
      <t>ガン</t>
    </rPh>
    <phoneticPr fontId="5"/>
  </si>
  <si>
    <t>638/17</t>
    <phoneticPr fontId="5"/>
  </si>
  <si>
    <t>640/9</t>
    <phoneticPr fontId="5"/>
  </si>
  <si>
    <t>4624/12</t>
    <phoneticPr fontId="5"/>
  </si>
  <si>
    <t>電源構成に占める再生可能エネルギー導入比率（％）（22～24％程度）</t>
    <phoneticPr fontId="5"/>
  </si>
  <si>
    <t>-</t>
    <phoneticPr fontId="5"/>
  </si>
  <si>
    <t>地球温暖化対策にも効果的な再生可能エネルギーの普及拡大は、国民のニーズが大きい。</t>
    <phoneticPr fontId="5"/>
  </si>
  <si>
    <t>エネルギー施策は、国として率先して行う必要があるものである。</t>
    <phoneticPr fontId="5"/>
  </si>
  <si>
    <t>福島県は復興の柱のひとつとして、福島を「再生可能エネルギー先駆けの地」とすべく、再生可能エネルギーの拡大を進めており、再生可能エネルギーの導入拡大を支援する本事業は極めて重要である。</t>
    <phoneticPr fontId="5"/>
  </si>
  <si>
    <t>-</t>
    <phoneticPr fontId="5"/>
  </si>
  <si>
    <t>送電線整備が長距離に及ぶ場合、発電事業者の負担が大きく事業採算性を確保することが困難であるが、発電事業者等により新たに設立された送電会社で費用を共同負担とすることで個者負担を軽減し、事業性確保の観点から補助も実施することにより、地域の小規模事業者も含め送電線ルート周辺の事業を可能とする。</t>
    <phoneticPr fontId="5"/>
  </si>
  <si>
    <t>-</t>
    <phoneticPr fontId="5"/>
  </si>
  <si>
    <t>-</t>
    <phoneticPr fontId="5"/>
  </si>
  <si>
    <t>補助事業事務処理マニュアル等に照らし、合理的な支出のみ対象としている。</t>
    <rPh sb="0" eb="2">
      <t>ホジョ</t>
    </rPh>
    <rPh sb="2" eb="4">
      <t>ジギョウ</t>
    </rPh>
    <rPh sb="4" eb="6">
      <t>ジム</t>
    </rPh>
    <rPh sb="6" eb="8">
      <t>ショリ</t>
    </rPh>
    <rPh sb="13" eb="14">
      <t>トウ</t>
    </rPh>
    <rPh sb="15" eb="16">
      <t>テ</t>
    </rPh>
    <rPh sb="19" eb="22">
      <t>ゴウリテキ</t>
    </rPh>
    <rPh sb="23" eb="25">
      <t>シシュツ</t>
    </rPh>
    <rPh sb="27" eb="29">
      <t>タイショウ</t>
    </rPh>
    <phoneticPr fontId="5"/>
  </si>
  <si>
    <t>本事業の実施に直接必要なものに限定されている。</t>
    <rPh sb="0" eb="1">
      <t>ホン</t>
    </rPh>
    <rPh sb="1" eb="3">
      <t>ジギョウ</t>
    </rPh>
    <rPh sb="4" eb="6">
      <t>ジッシ</t>
    </rPh>
    <rPh sb="7" eb="9">
      <t>チョクセツ</t>
    </rPh>
    <rPh sb="9" eb="11">
      <t>ヒツヨウ</t>
    </rPh>
    <rPh sb="15" eb="17">
      <t>ゲンテイ</t>
    </rPh>
    <phoneticPr fontId="5"/>
  </si>
  <si>
    <t>令和元年10月の台風被害により、工事の遅延が生じたことから、繰越を行ったが、令和2年度中に全額執行を見込んでいる。また、令和2年度予算についても全額執行予定。</t>
    <rPh sb="0" eb="2">
      <t>レイワ</t>
    </rPh>
    <rPh sb="2" eb="4">
      <t>ガンネン</t>
    </rPh>
    <rPh sb="6" eb="7">
      <t>ガツ</t>
    </rPh>
    <rPh sb="8" eb="10">
      <t>タイフウ</t>
    </rPh>
    <rPh sb="10" eb="12">
      <t>ヒガイ</t>
    </rPh>
    <rPh sb="16" eb="18">
      <t>コウジ</t>
    </rPh>
    <rPh sb="19" eb="21">
      <t>チエン</t>
    </rPh>
    <rPh sb="22" eb="23">
      <t>ショウ</t>
    </rPh>
    <rPh sb="30" eb="32">
      <t>クリコシ</t>
    </rPh>
    <rPh sb="33" eb="34">
      <t>オコナ</t>
    </rPh>
    <rPh sb="38" eb="40">
      <t>レイワ</t>
    </rPh>
    <rPh sb="41" eb="44">
      <t>ネンドチュウ</t>
    </rPh>
    <rPh sb="43" eb="44">
      <t>チュウ</t>
    </rPh>
    <rPh sb="45" eb="47">
      <t>ゼンガク</t>
    </rPh>
    <rPh sb="47" eb="49">
      <t>シッコウ</t>
    </rPh>
    <rPh sb="50" eb="52">
      <t>ミコ</t>
    </rPh>
    <rPh sb="60" eb="62">
      <t>レイワ</t>
    </rPh>
    <rPh sb="63" eb="65">
      <t>ネンド</t>
    </rPh>
    <rPh sb="65" eb="67">
      <t>ヨサン</t>
    </rPh>
    <rPh sb="72" eb="74">
      <t>ゼンガク</t>
    </rPh>
    <rPh sb="74" eb="76">
      <t>シッコウ</t>
    </rPh>
    <rPh sb="76" eb="78">
      <t>ヨテイ</t>
    </rPh>
    <phoneticPr fontId="5"/>
  </si>
  <si>
    <t>令和元年10月の台風被害により、工事の遅延が生じたことから、事業期間の終期が翌年度にずれ込んだため。</t>
    <rPh sb="0" eb="2">
      <t>レイワ</t>
    </rPh>
    <rPh sb="2" eb="4">
      <t>ガンネン</t>
    </rPh>
    <rPh sb="6" eb="7">
      <t>ガツ</t>
    </rPh>
    <rPh sb="8" eb="10">
      <t>タイフウ</t>
    </rPh>
    <rPh sb="10" eb="12">
      <t>ヒガイ</t>
    </rPh>
    <rPh sb="16" eb="18">
      <t>コウジ</t>
    </rPh>
    <rPh sb="19" eb="21">
      <t>チエン</t>
    </rPh>
    <rPh sb="22" eb="23">
      <t>ショウ</t>
    </rPh>
    <phoneticPr fontId="5"/>
  </si>
  <si>
    <t>6916/19</t>
    <phoneticPr fontId="5"/>
  </si>
  <si>
    <t>川内復興エナジー合同会社</t>
    <rPh sb="0" eb="2">
      <t>カワウチ</t>
    </rPh>
    <rPh sb="2" eb="4">
      <t>フッコウ</t>
    </rPh>
    <rPh sb="8" eb="10">
      <t>ゴウドウ</t>
    </rPh>
    <rPh sb="10" eb="12">
      <t>ガイシャ</t>
    </rPh>
    <phoneticPr fontId="5"/>
  </si>
  <si>
    <t>浪江谷津田復興ソーラー合同会社</t>
    <phoneticPr fontId="5"/>
  </si>
  <si>
    <t>SGET原町南メガソーラー合同会社</t>
    <phoneticPr fontId="5"/>
  </si>
  <si>
    <t>合同会社鴻草渋川エナジー</t>
    <phoneticPr fontId="5"/>
  </si>
  <si>
    <t>葛尾風力株式会社</t>
    <rPh sb="0" eb="2">
      <t>カツラオ</t>
    </rPh>
    <rPh sb="2" eb="4">
      <t>フウリョク</t>
    </rPh>
    <rPh sb="4" eb="8">
      <t>カブシキガイシャ</t>
    </rPh>
    <phoneticPr fontId="5"/>
  </si>
  <si>
    <t>合同会社浜通りエナジー</t>
    <rPh sb="0" eb="2">
      <t>ゴウドウ</t>
    </rPh>
    <rPh sb="2" eb="4">
      <t>ガイシャ</t>
    </rPh>
    <rPh sb="4" eb="6">
      <t>ハマドオリ</t>
    </rPh>
    <phoneticPr fontId="5"/>
  </si>
  <si>
    <t>-</t>
    <phoneticPr fontId="5"/>
  </si>
  <si>
    <t>②令和８年度までに福島県内に関連技術について3件の実用化を図る。</t>
    <rPh sb="1" eb="3">
      <t>レイワ</t>
    </rPh>
    <rPh sb="4" eb="6">
      <t>ネンド</t>
    </rPh>
    <rPh sb="5" eb="6">
      <t>ド</t>
    </rPh>
    <phoneticPr fontId="5"/>
  </si>
  <si>
    <t>福島新エネ社会構想の改訂を踏まえ、再生可能エネルギー発電設備や送電線等の整備への支援を継続するとともに、県内における再生可能エネルギー拠点の形成に向けた支援の拡充を行うことにより、同構想の実現を推進している。</t>
    <rPh sb="0" eb="2">
      <t>フクシマ</t>
    </rPh>
    <rPh sb="40" eb="42">
      <t>シエン</t>
    </rPh>
    <rPh sb="43" eb="45">
      <t>ケイゾク</t>
    </rPh>
    <rPh sb="52" eb="54">
      <t>ケンナイ</t>
    </rPh>
    <rPh sb="58" eb="60">
      <t>サイセイ</t>
    </rPh>
    <rPh sb="60" eb="62">
      <t>カノウ</t>
    </rPh>
    <rPh sb="67" eb="69">
      <t>キョテン</t>
    </rPh>
    <rPh sb="70" eb="72">
      <t>ケイセイ</t>
    </rPh>
    <rPh sb="73" eb="74">
      <t>ム</t>
    </rPh>
    <rPh sb="76" eb="78">
      <t>シエン</t>
    </rPh>
    <rPh sb="79" eb="81">
      <t>カクジュウ</t>
    </rPh>
    <rPh sb="82" eb="83">
      <t>オコナ</t>
    </rPh>
    <rPh sb="90" eb="91">
      <t>ドウ</t>
    </rPh>
    <rPh sb="91" eb="93">
      <t>コウソウ</t>
    </rPh>
    <rPh sb="94" eb="96">
      <t>ジツゲン</t>
    </rPh>
    <rPh sb="97" eb="99">
      <t>スイシン</t>
    </rPh>
    <phoneticPr fontId="5"/>
  </si>
  <si>
    <t>C.株式会社シーズ</t>
    <rPh sb="2" eb="6">
      <t>カブシキガイシャ</t>
    </rPh>
    <phoneticPr fontId="5"/>
  </si>
  <si>
    <t>株式会社シーズ</t>
    <phoneticPr fontId="5"/>
  </si>
  <si>
    <t>日本工営株式会社</t>
    <rPh sb="0" eb="2">
      <t>ニホン</t>
    </rPh>
    <rPh sb="2" eb="4">
      <t>コウエイ</t>
    </rPh>
    <rPh sb="4" eb="8">
      <t>カブシキガイシャ</t>
    </rPh>
    <phoneticPr fontId="5"/>
  </si>
  <si>
    <t>株式会社REXEV</t>
    <rPh sb="0" eb="4">
      <t>カブシキガイシャ</t>
    </rPh>
    <phoneticPr fontId="5"/>
  </si>
  <si>
    <t>株式会社大和三光製作所</t>
    <rPh sb="0" eb="4">
      <t>カブシキガイシャ</t>
    </rPh>
    <rPh sb="4" eb="6">
      <t>ダイワ</t>
    </rPh>
    <rPh sb="6" eb="7">
      <t>ミッ</t>
    </rPh>
    <rPh sb="7" eb="8">
      <t>ヒカリ</t>
    </rPh>
    <rPh sb="8" eb="11">
      <t>セイサクジョ</t>
    </rPh>
    <phoneticPr fontId="5"/>
  </si>
  <si>
    <t>株式会社KATOホールディングス</t>
    <rPh sb="0" eb="4">
      <t>カブシキガイシャ</t>
    </rPh>
    <phoneticPr fontId="5"/>
  </si>
  <si>
    <t>新協地水株式会社</t>
    <rPh sb="0" eb="1">
      <t>アタラ</t>
    </rPh>
    <rPh sb="1" eb="2">
      <t>キョウ</t>
    </rPh>
    <rPh sb="2" eb="4">
      <t>チスイ</t>
    </rPh>
    <rPh sb="4" eb="8">
      <t>カブシキガイシャ</t>
    </rPh>
    <phoneticPr fontId="5"/>
  </si>
  <si>
    <t>-</t>
    <phoneticPr fontId="5"/>
  </si>
  <si>
    <t>－</t>
    <phoneticPr fontId="5"/>
  </si>
  <si>
    <t>－</t>
    <phoneticPr fontId="5"/>
  </si>
  <si>
    <t>福島における新エネ社会構想の実現に向け、再生可能エネルギー発電設備や送電線等の整備及び、県内の再エネ関連技術の実用化・事業化に向けた実証研究を支援する。</t>
    <phoneticPr fontId="5"/>
  </si>
  <si>
    <t xml:space="preserve">①再生可能エネルギーの導入支援
「福島新エネ社会構想」の実現に向け、阿武隈山地や県沿岸部における再生可能エネルギー導入拡大のための共用送電線の整備及び、当該地域における風力、太陽光等の発電設備やそれに付帯する送電線等の導入事業を支援する。【補助率：発電設備1/10以内、送電線等1/2以内】
②県内再生可能エネルギー関連技術の実証研究支援
福島県内の再生可能エネルギー関連技術について、事業化・実用化のための実証研究を支援し、福島県発の技術による事業創出、関連産業の集積を図る。【補助率：2/3以内】
</t>
    <phoneticPr fontId="5"/>
  </si>
  <si>
    <t>課長　清水　淳太郎</t>
    <rPh sb="0" eb="2">
      <t>カチョウ</t>
    </rPh>
    <rPh sb="3" eb="5">
      <t>シミズ</t>
    </rPh>
    <rPh sb="6" eb="9">
      <t>ジュンタロウ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</si>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</sst>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3" xfId="0" quotePrefix="1"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35377</xdr:colOff>
      <xdr:row>744</xdr:row>
      <xdr:rowOff>68713</xdr:rowOff>
    </xdr:from>
    <xdr:to>
      <xdr:col>29</xdr:col>
      <xdr:colOff>38098</xdr:colOff>
      <xdr:row>744</xdr:row>
      <xdr:rowOff>303913</xdr:rowOff>
    </xdr:to>
    <xdr:cxnSp macro="">
      <xdr:nvCxnSpPr>
        <xdr:cNvPr id="2" name="直線矢印コネクタ 1"/>
        <xdr:cNvCxnSpPr/>
      </xdr:nvCxnSpPr>
      <xdr:spPr>
        <a:xfrm>
          <a:off x="5954484" y="46047249"/>
          <a:ext cx="2721" cy="235200"/>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152522</xdr:colOff>
      <xdr:row>741</xdr:row>
      <xdr:rowOff>0</xdr:rowOff>
    </xdr:from>
    <xdr:to>
      <xdr:col>37</xdr:col>
      <xdr:colOff>23624</xdr:colOff>
      <xdr:row>743</xdr:row>
      <xdr:rowOff>48645</xdr:rowOff>
    </xdr:to>
    <xdr:sp macro="" textlink="">
      <xdr:nvSpPr>
        <xdr:cNvPr id="3" name="正方形/長方形 2"/>
        <xdr:cNvSpPr/>
      </xdr:nvSpPr>
      <xdr:spPr>
        <a:xfrm>
          <a:off x="4516704" y="44628955"/>
          <a:ext cx="3196193" cy="74137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経済産業省</a:t>
          </a:r>
        </a:p>
        <a:p>
          <a:pPr algn="ctr"/>
          <a:r>
            <a:rPr kumimoji="1" lang="en-US" altLang="ja-JP" sz="1200">
              <a:solidFill>
                <a:schemeClr val="tx1"/>
              </a:solidFill>
            </a:rPr>
            <a:t>7,826</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（うち前年度からの繰越分：</a:t>
          </a:r>
          <a:r>
            <a:rPr kumimoji="1" lang="en-US" altLang="ja-JP" sz="1200">
              <a:solidFill>
                <a:schemeClr val="tx1"/>
              </a:solidFill>
            </a:rPr>
            <a:t>725</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21</xdr:col>
      <xdr:colOff>200147</xdr:colOff>
      <xdr:row>743</xdr:row>
      <xdr:rowOff>104775</xdr:rowOff>
    </xdr:from>
    <xdr:to>
      <xdr:col>37</xdr:col>
      <xdr:colOff>23624</xdr:colOff>
      <xdr:row>744</xdr:row>
      <xdr:rowOff>65314</xdr:rowOff>
    </xdr:to>
    <xdr:sp macro="" textlink="">
      <xdr:nvSpPr>
        <xdr:cNvPr id="4" name="大かっこ 3"/>
        <xdr:cNvSpPr/>
      </xdr:nvSpPr>
      <xdr:spPr>
        <a:xfrm>
          <a:off x="4564329" y="45426457"/>
          <a:ext cx="3148568" cy="306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補助事業者への補助金の交付</a:t>
          </a:r>
        </a:p>
      </xdr:txBody>
    </xdr:sp>
    <xdr:clientData/>
  </xdr:twoCellAnchor>
  <xdr:twoCellAnchor>
    <xdr:from>
      <xdr:col>21</xdr:col>
      <xdr:colOff>121226</xdr:colOff>
      <xdr:row>745</xdr:row>
      <xdr:rowOff>222471</xdr:rowOff>
    </xdr:from>
    <xdr:to>
      <xdr:col>37</xdr:col>
      <xdr:colOff>1853</xdr:colOff>
      <xdr:row>747</xdr:row>
      <xdr:rowOff>212267</xdr:rowOff>
    </xdr:to>
    <xdr:sp macro="" textlink="">
      <xdr:nvSpPr>
        <xdr:cNvPr id="5" name="正方形/長方形 4"/>
        <xdr:cNvSpPr/>
      </xdr:nvSpPr>
      <xdr:spPr>
        <a:xfrm>
          <a:off x="4485408" y="46236880"/>
          <a:ext cx="3205718" cy="68252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福島県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rPr>
            <a:t>7,566</a:t>
          </a:r>
          <a:r>
            <a:rPr kumimoji="1" lang="ja-JP" altLang="en-US" sz="1200">
              <a:solidFill>
                <a:schemeClr val="tx1"/>
              </a:solidFill>
            </a:rPr>
            <a:t>百万円</a:t>
          </a:r>
          <a:r>
            <a:rPr kumimoji="1" lang="en-US" altLang="ja-JP" sz="1200">
              <a:solidFill>
                <a:sysClr val="windowText" lastClr="000000"/>
              </a:solidFill>
            </a:rPr>
            <a:t/>
          </a:r>
          <a:br>
            <a:rPr kumimoji="1" lang="en-US" altLang="ja-JP" sz="1200">
              <a:solidFill>
                <a:sysClr val="windowText" lastClr="000000"/>
              </a:solidFill>
            </a:rPr>
          </a:br>
          <a:r>
            <a:rPr kumimoji="1" lang="ja-JP" altLang="ja-JP" sz="1100">
              <a:solidFill>
                <a:sysClr val="windowText" lastClr="000000"/>
              </a:solidFill>
              <a:effectLst/>
              <a:latin typeface="+mn-lt"/>
              <a:ea typeface="+mn-ea"/>
              <a:cs typeface="+mn-cs"/>
            </a:rPr>
            <a:t>（うち前年度からの繰越分：</a:t>
          </a:r>
          <a:r>
            <a:rPr kumimoji="1" lang="en-US" altLang="ja-JP" sz="1100">
              <a:solidFill>
                <a:sysClr val="windowText" lastClr="000000"/>
              </a:solidFill>
              <a:effectLst/>
              <a:latin typeface="+mn-lt"/>
              <a:ea typeface="+mn-ea"/>
              <a:cs typeface="+mn-cs"/>
            </a:rPr>
            <a:t>630</a:t>
          </a:r>
          <a:r>
            <a:rPr kumimoji="1" lang="ja-JP" altLang="ja-JP" sz="1100">
              <a:solidFill>
                <a:sysClr val="windowText" lastClr="000000"/>
              </a:solidFill>
              <a:effectLst/>
              <a:latin typeface="+mn-lt"/>
              <a:ea typeface="+mn-ea"/>
              <a:cs typeface="+mn-cs"/>
            </a:rPr>
            <a:t>百万円）</a:t>
          </a:r>
          <a:endParaRPr kumimoji="1" lang="en-US" altLang="ja-JP" sz="1200">
            <a:solidFill>
              <a:schemeClr val="tx1"/>
            </a:solidFill>
            <a:effectLst/>
            <a:latin typeface="+mn-lt"/>
            <a:ea typeface="+mn-ea"/>
            <a:cs typeface="+mn-cs"/>
          </a:endParaRPr>
        </a:p>
      </xdr:txBody>
    </xdr:sp>
    <xdr:clientData/>
  </xdr:twoCellAnchor>
  <xdr:twoCellAnchor>
    <xdr:from>
      <xdr:col>21</xdr:col>
      <xdr:colOff>168851</xdr:colOff>
      <xdr:row>747</xdr:row>
      <xdr:rowOff>324186</xdr:rowOff>
    </xdr:from>
    <xdr:to>
      <xdr:col>37</xdr:col>
      <xdr:colOff>1853</xdr:colOff>
      <xdr:row>749</xdr:row>
      <xdr:rowOff>14283</xdr:rowOff>
    </xdr:to>
    <xdr:sp macro="" textlink="">
      <xdr:nvSpPr>
        <xdr:cNvPr id="6" name="大かっこ 5"/>
        <xdr:cNvSpPr/>
      </xdr:nvSpPr>
      <xdr:spPr>
        <a:xfrm>
          <a:off x="4533033" y="47031322"/>
          <a:ext cx="3158093" cy="38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間接補助事業者への補助金の交付</a:t>
          </a:r>
        </a:p>
      </xdr:txBody>
    </xdr:sp>
    <xdr:clientData/>
  </xdr:twoCellAnchor>
  <xdr:twoCellAnchor>
    <xdr:from>
      <xdr:col>26</xdr:col>
      <xdr:colOff>6616</xdr:colOff>
      <xdr:row>744</xdr:row>
      <xdr:rowOff>302754</xdr:rowOff>
    </xdr:from>
    <xdr:to>
      <xdr:col>32</xdr:col>
      <xdr:colOff>121906</xdr:colOff>
      <xdr:row>745</xdr:row>
      <xdr:rowOff>250365</xdr:rowOff>
    </xdr:to>
    <xdr:sp macro="" textlink="">
      <xdr:nvSpPr>
        <xdr:cNvPr id="7" name="正方形/長方形 6"/>
        <xdr:cNvSpPr/>
      </xdr:nvSpPr>
      <xdr:spPr>
        <a:xfrm>
          <a:off x="5409889" y="45970799"/>
          <a:ext cx="1362199" cy="2939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補助：定額</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13</xdr:col>
      <xdr:colOff>48554</xdr:colOff>
      <xdr:row>750</xdr:row>
      <xdr:rowOff>320105</xdr:rowOff>
    </xdr:from>
    <xdr:to>
      <xdr:col>44</xdr:col>
      <xdr:colOff>174400</xdr:colOff>
      <xdr:row>750</xdr:row>
      <xdr:rowOff>320105</xdr:rowOff>
    </xdr:to>
    <xdr:cxnSp macro="">
      <xdr:nvCxnSpPr>
        <xdr:cNvPr id="21" name="直線コネクタ 20"/>
        <xdr:cNvCxnSpPr/>
      </xdr:nvCxnSpPr>
      <xdr:spPr>
        <a:xfrm flipV="1">
          <a:off x="2750190" y="48066332"/>
          <a:ext cx="65682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45714</xdr:colOff>
      <xdr:row>750</xdr:row>
      <xdr:rowOff>302414</xdr:rowOff>
    </xdr:from>
    <xdr:to>
      <xdr:col>13</xdr:col>
      <xdr:colOff>45714</xdr:colOff>
      <xdr:row>752</xdr:row>
      <xdr:rowOff>75827</xdr:rowOff>
    </xdr:to>
    <xdr:cxnSp macro="">
      <xdr:nvCxnSpPr>
        <xdr:cNvPr id="22" name="直線矢印コネクタ 21"/>
        <xdr:cNvCxnSpPr/>
      </xdr:nvCxnSpPr>
      <xdr:spPr>
        <a:xfrm>
          <a:off x="2747350" y="48048641"/>
          <a:ext cx="0" cy="466141"/>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55696</xdr:colOff>
      <xdr:row>750</xdr:row>
      <xdr:rowOff>0</xdr:rowOff>
    </xdr:from>
    <xdr:to>
      <xdr:col>29</xdr:col>
      <xdr:colOff>55696</xdr:colOff>
      <xdr:row>752</xdr:row>
      <xdr:rowOff>93953</xdr:rowOff>
    </xdr:to>
    <xdr:cxnSp macro="">
      <xdr:nvCxnSpPr>
        <xdr:cNvPr id="23" name="直線矢印コネクタ 22"/>
        <xdr:cNvCxnSpPr/>
      </xdr:nvCxnSpPr>
      <xdr:spPr>
        <a:xfrm flipH="1">
          <a:off x="6082423" y="47746227"/>
          <a:ext cx="0" cy="786681"/>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86592</xdr:colOff>
      <xdr:row>753</xdr:row>
      <xdr:rowOff>280310</xdr:rowOff>
    </xdr:from>
    <xdr:to>
      <xdr:col>20</xdr:col>
      <xdr:colOff>133529</xdr:colOff>
      <xdr:row>756</xdr:row>
      <xdr:rowOff>313531</xdr:rowOff>
    </xdr:to>
    <xdr:sp macro="" textlink="">
      <xdr:nvSpPr>
        <xdr:cNvPr id="24" name="正方形/長方形 23"/>
        <xdr:cNvSpPr/>
      </xdr:nvSpPr>
      <xdr:spPr>
        <a:xfrm>
          <a:off x="1333501" y="49065628"/>
          <a:ext cx="2956392" cy="107231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B</a:t>
          </a:r>
          <a:r>
            <a:rPr kumimoji="1" lang="ja-JP" altLang="en-US" sz="1200">
              <a:solidFill>
                <a:schemeClr val="tx1"/>
              </a:solidFill>
            </a:rPr>
            <a:t>．民間事業者等（</a:t>
          </a:r>
          <a:r>
            <a:rPr kumimoji="1" lang="en-US" altLang="ja-JP" sz="1200">
              <a:solidFill>
                <a:schemeClr val="tx1"/>
              </a:solidFill>
            </a:rPr>
            <a:t>13</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6,916</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（うち前年度からの繰越分：</a:t>
          </a:r>
          <a:r>
            <a:rPr kumimoji="1" lang="en-US" altLang="ja-JP" sz="1200">
              <a:solidFill>
                <a:schemeClr val="tx1"/>
              </a:solidFill>
            </a:rPr>
            <a:t>630</a:t>
          </a:r>
          <a:r>
            <a:rPr kumimoji="1" lang="ja-JP" altLang="en-US" sz="1200">
              <a:solidFill>
                <a:schemeClr val="tx1"/>
              </a:solidFill>
            </a:rPr>
            <a:t>百万円） </a:t>
          </a:r>
        </a:p>
      </xdr:txBody>
    </xdr:sp>
    <xdr:clientData/>
  </xdr:twoCellAnchor>
  <xdr:twoCellAnchor>
    <xdr:from>
      <xdr:col>6</xdr:col>
      <xdr:colOff>143400</xdr:colOff>
      <xdr:row>756</xdr:row>
      <xdr:rowOff>318409</xdr:rowOff>
    </xdr:from>
    <xdr:to>
      <xdr:col>20</xdr:col>
      <xdr:colOff>63142</xdr:colOff>
      <xdr:row>758</xdr:row>
      <xdr:rowOff>198664</xdr:rowOff>
    </xdr:to>
    <xdr:sp macro="" textlink="">
      <xdr:nvSpPr>
        <xdr:cNvPr id="25" name="大かっこ 24"/>
        <xdr:cNvSpPr/>
      </xdr:nvSpPr>
      <xdr:spPr>
        <a:xfrm>
          <a:off x="1390309" y="50142818"/>
          <a:ext cx="2829197" cy="902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共用送電線の整備及び、発電設備やそれに付帯する送電線等の導入を実施</a:t>
          </a:r>
        </a:p>
      </xdr:txBody>
    </xdr:sp>
    <xdr:clientData/>
  </xdr:twoCellAnchor>
  <xdr:twoCellAnchor>
    <xdr:from>
      <xdr:col>22</xdr:col>
      <xdr:colOff>180133</xdr:colOff>
      <xdr:row>753</xdr:row>
      <xdr:rowOff>269424</xdr:rowOff>
    </xdr:from>
    <xdr:to>
      <xdr:col>36</xdr:col>
      <xdr:colOff>93052</xdr:colOff>
      <xdr:row>756</xdr:row>
      <xdr:rowOff>305593</xdr:rowOff>
    </xdr:to>
    <xdr:sp macro="" textlink="">
      <xdr:nvSpPr>
        <xdr:cNvPr id="26" name="正方形/長方形 25"/>
        <xdr:cNvSpPr/>
      </xdr:nvSpPr>
      <xdr:spPr>
        <a:xfrm>
          <a:off x="4752133" y="49054742"/>
          <a:ext cx="2822374" cy="10752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C</a:t>
          </a:r>
          <a:r>
            <a:rPr kumimoji="1" lang="ja-JP" altLang="en-US" sz="1200">
              <a:solidFill>
                <a:schemeClr val="tx1"/>
              </a:solidFill>
            </a:rPr>
            <a:t>．民間事業者等（</a:t>
          </a:r>
          <a:r>
            <a:rPr kumimoji="1" lang="en-US" altLang="ja-JP" sz="1200">
              <a:solidFill>
                <a:schemeClr val="tx1"/>
              </a:solidFill>
            </a:rPr>
            <a:t>17</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638</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22</xdr:col>
      <xdr:colOff>180133</xdr:colOff>
      <xdr:row>756</xdr:row>
      <xdr:rowOff>307523</xdr:rowOff>
    </xdr:from>
    <xdr:to>
      <xdr:col>36</xdr:col>
      <xdr:colOff>93052</xdr:colOff>
      <xdr:row>758</xdr:row>
      <xdr:rowOff>198664</xdr:rowOff>
    </xdr:to>
    <xdr:sp macro="" textlink="">
      <xdr:nvSpPr>
        <xdr:cNvPr id="27" name="大かっこ 26"/>
        <xdr:cNvSpPr/>
      </xdr:nvSpPr>
      <xdr:spPr>
        <a:xfrm>
          <a:off x="4752133" y="50131932"/>
          <a:ext cx="2822374" cy="912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再エネ関連技術の事業化・実用化のための実証研究を実施</a:t>
          </a:r>
        </a:p>
      </xdr:txBody>
    </xdr:sp>
    <xdr:clientData/>
  </xdr:twoCellAnchor>
  <xdr:twoCellAnchor>
    <xdr:from>
      <xdr:col>6</xdr:col>
      <xdr:colOff>100207</xdr:colOff>
      <xdr:row>752</xdr:row>
      <xdr:rowOff>15307</xdr:rowOff>
    </xdr:from>
    <xdr:to>
      <xdr:col>21</xdr:col>
      <xdr:colOff>176397</xdr:colOff>
      <xdr:row>754</xdr:row>
      <xdr:rowOff>7143</xdr:rowOff>
    </xdr:to>
    <xdr:sp macro="" textlink="">
      <xdr:nvSpPr>
        <xdr:cNvPr id="28" name="正方形/長方形 27"/>
        <xdr:cNvSpPr/>
      </xdr:nvSpPr>
      <xdr:spPr>
        <a:xfrm>
          <a:off x="1347116" y="48454262"/>
          <a:ext cx="3193463" cy="68456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再生可能エネルギーの導入支援</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1/10</a:t>
          </a:r>
          <a:r>
            <a:rPr kumimoji="1" lang="ja-JP" altLang="en-US" sz="1200">
              <a:solidFill>
                <a:schemeClr val="tx1"/>
              </a:solidFill>
            </a:rPr>
            <a:t>、</a:t>
          </a:r>
          <a:r>
            <a:rPr kumimoji="1" lang="en-US" altLang="ja-JP" sz="1200">
              <a:solidFill>
                <a:schemeClr val="tx1"/>
              </a:solidFill>
            </a:rPr>
            <a:t>1/2】</a:t>
          </a:r>
          <a:endParaRPr kumimoji="1" lang="ja-JP" altLang="en-US" sz="1200">
            <a:solidFill>
              <a:schemeClr val="tx1"/>
            </a:solidFill>
          </a:endParaRPr>
        </a:p>
      </xdr:txBody>
    </xdr:sp>
    <xdr:clientData/>
  </xdr:twoCellAnchor>
  <xdr:twoCellAnchor>
    <xdr:from>
      <xdr:col>19</xdr:col>
      <xdr:colOff>21984</xdr:colOff>
      <xdr:row>752</xdr:row>
      <xdr:rowOff>38439</xdr:rowOff>
    </xdr:from>
    <xdr:to>
      <xdr:col>38</xdr:col>
      <xdr:colOff>200545</xdr:colOff>
      <xdr:row>754</xdr:row>
      <xdr:rowOff>30275</xdr:rowOff>
    </xdr:to>
    <xdr:sp macro="" textlink="">
      <xdr:nvSpPr>
        <xdr:cNvPr id="29" name="正方形/長方形 28"/>
        <xdr:cNvSpPr/>
      </xdr:nvSpPr>
      <xdr:spPr>
        <a:xfrm>
          <a:off x="3970529" y="48477394"/>
          <a:ext cx="4127107" cy="68456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再生可能エネルギー関連技術の実証研究支援</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2/3】</a:t>
          </a:r>
          <a:endParaRPr kumimoji="1" lang="ja-JP" altLang="en-US" sz="1200">
            <a:solidFill>
              <a:schemeClr val="tx1"/>
            </a:solidFill>
          </a:endParaRPr>
        </a:p>
      </xdr:txBody>
    </xdr:sp>
    <xdr:clientData/>
  </xdr:twoCellAnchor>
  <xdr:twoCellAnchor>
    <xdr:from>
      <xdr:col>44</xdr:col>
      <xdr:colOff>168258</xdr:colOff>
      <xdr:row>750</xdr:row>
      <xdr:rowOff>320108</xdr:rowOff>
    </xdr:from>
    <xdr:to>
      <xdr:col>44</xdr:col>
      <xdr:colOff>168258</xdr:colOff>
      <xdr:row>752</xdr:row>
      <xdr:rowOff>93521</xdr:rowOff>
    </xdr:to>
    <xdr:cxnSp macro="">
      <xdr:nvCxnSpPr>
        <xdr:cNvPr id="30" name="直線矢印コネクタ 29"/>
        <xdr:cNvCxnSpPr/>
      </xdr:nvCxnSpPr>
      <xdr:spPr>
        <a:xfrm>
          <a:off x="9312258" y="48066335"/>
          <a:ext cx="0" cy="466141"/>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53957</xdr:colOff>
      <xdr:row>753</xdr:row>
      <xdr:rowOff>288815</xdr:rowOff>
    </xdr:from>
    <xdr:to>
      <xdr:col>49</xdr:col>
      <xdr:colOff>430321</xdr:colOff>
      <xdr:row>756</xdr:row>
      <xdr:rowOff>329406</xdr:rowOff>
    </xdr:to>
    <xdr:sp macro="" textlink="">
      <xdr:nvSpPr>
        <xdr:cNvPr id="31" name="正方形/長方形 30"/>
        <xdr:cNvSpPr/>
      </xdr:nvSpPr>
      <xdr:spPr>
        <a:xfrm>
          <a:off x="7951048" y="49074133"/>
          <a:ext cx="2662364" cy="107968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D</a:t>
          </a:r>
          <a:r>
            <a:rPr kumimoji="1" lang="ja-JP" altLang="en-US" sz="1200">
              <a:solidFill>
                <a:schemeClr val="tx1"/>
              </a:solidFill>
            </a:rPr>
            <a:t>．民間事業者等（</a:t>
          </a:r>
          <a:r>
            <a:rPr kumimoji="1" lang="en-US" altLang="ja-JP" sz="1200">
              <a:solidFill>
                <a:schemeClr val="tx1"/>
              </a:solidFill>
            </a:rPr>
            <a:t>1</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9</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38</xdr:col>
      <xdr:colOff>176731</xdr:colOff>
      <xdr:row>756</xdr:row>
      <xdr:rowOff>326915</xdr:rowOff>
    </xdr:from>
    <xdr:to>
      <xdr:col>49</xdr:col>
      <xdr:colOff>386437</xdr:colOff>
      <xdr:row>758</xdr:row>
      <xdr:rowOff>186759</xdr:rowOff>
    </xdr:to>
    <xdr:sp macro="" textlink="">
      <xdr:nvSpPr>
        <xdr:cNvPr id="32" name="大かっこ 31"/>
        <xdr:cNvSpPr/>
      </xdr:nvSpPr>
      <xdr:spPr>
        <a:xfrm>
          <a:off x="8073822" y="50151324"/>
          <a:ext cx="2495706" cy="8816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実証研究支援の技術評価及び一般事務管理を実施</a:t>
          </a:r>
        </a:p>
      </xdr:txBody>
    </xdr:sp>
    <xdr:clientData/>
  </xdr:twoCellAnchor>
  <xdr:twoCellAnchor>
    <xdr:from>
      <xdr:col>40</xdr:col>
      <xdr:colOff>52936</xdr:colOff>
      <xdr:row>752</xdr:row>
      <xdr:rowOff>22111</xdr:rowOff>
    </xdr:from>
    <xdr:to>
      <xdr:col>49</xdr:col>
      <xdr:colOff>125735</xdr:colOff>
      <xdr:row>754</xdr:row>
      <xdr:rowOff>13947</xdr:rowOff>
    </xdr:to>
    <xdr:sp macro="" textlink="">
      <xdr:nvSpPr>
        <xdr:cNvPr id="33" name="正方形/長方形 32"/>
        <xdr:cNvSpPr/>
      </xdr:nvSpPr>
      <xdr:spPr>
        <a:xfrm>
          <a:off x="8365663" y="48461066"/>
          <a:ext cx="1943163" cy="68456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委託</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286</v>
      </c>
      <c r="AT2" s="218"/>
      <c r="AU2" s="218"/>
      <c r="AV2" s="51" t="str">
        <f>IF(AW2="", "", "-")</f>
        <v/>
      </c>
      <c r="AW2" s="401"/>
      <c r="AX2" s="401"/>
    </row>
    <row r="3" spans="1:50" ht="21" customHeight="1" thickBot="1" x14ac:dyDescent="0.25">
      <c r="A3" s="532" t="s">
        <v>426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558</v>
      </c>
      <c r="AK3" s="534"/>
      <c r="AL3" s="534"/>
      <c r="AM3" s="534"/>
      <c r="AN3" s="534"/>
      <c r="AO3" s="534"/>
      <c r="AP3" s="534"/>
      <c r="AQ3" s="534"/>
      <c r="AR3" s="534"/>
      <c r="AS3" s="534"/>
      <c r="AT3" s="534"/>
      <c r="AU3" s="534"/>
      <c r="AV3" s="534"/>
      <c r="AW3" s="534"/>
      <c r="AX3" s="24" t="s">
        <v>65</v>
      </c>
    </row>
    <row r="4" spans="1:50" ht="24.75" customHeight="1" x14ac:dyDescent="0.2">
      <c r="A4" s="734" t="s">
        <v>25</v>
      </c>
      <c r="B4" s="735"/>
      <c r="C4" s="735"/>
      <c r="D4" s="735"/>
      <c r="E4" s="735"/>
      <c r="F4" s="735"/>
      <c r="G4" s="710" t="s">
        <v>559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567" t="s">
        <v>525</v>
      </c>
      <c r="H5" s="568"/>
      <c r="I5" s="568"/>
      <c r="J5" s="568"/>
      <c r="K5" s="568"/>
      <c r="L5" s="568"/>
      <c r="M5" s="569" t="s">
        <v>66</v>
      </c>
      <c r="N5" s="570"/>
      <c r="O5" s="570"/>
      <c r="P5" s="570"/>
      <c r="Q5" s="570"/>
      <c r="R5" s="571"/>
      <c r="S5" s="572" t="s">
        <v>535</v>
      </c>
      <c r="T5" s="568"/>
      <c r="U5" s="568"/>
      <c r="V5" s="568"/>
      <c r="W5" s="568"/>
      <c r="X5" s="573"/>
      <c r="Y5" s="726" t="s">
        <v>3</v>
      </c>
      <c r="Z5" s="727"/>
      <c r="AA5" s="727"/>
      <c r="AB5" s="727"/>
      <c r="AC5" s="727"/>
      <c r="AD5" s="728"/>
      <c r="AE5" s="729" t="s">
        <v>561</v>
      </c>
      <c r="AF5" s="729"/>
      <c r="AG5" s="729"/>
      <c r="AH5" s="729"/>
      <c r="AI5" s="729"/>
      <c r="AJ5" s="729"/>
      <c r="AK5" s="729"/>
      <c r="AL5" s="729"/>
      <c r="AM5" s="729"/>
      <c r="AN5" s="729"/>
      <c r="AO5" s="729"/>
      <c r="AP5" s="730"/>
      <c r="AQ5" s="731" t="s">
        <v>694</v>
      </c>
      <c r="AR5" s="732"/>
      <c r="AS5" s="732"/>
      <c r="AT5" s="732"/>
      <c r="AU5" s="732"/>
      <c r="AV5" s="732"/>
      <c r="AW5" s="732"/>
      <c r="AX5" s="733"/>
    </row>
    <row r="6" spans="1:50" ht="39" customHeight="1" x14ac:dyDescent="0.2">
      <c r="A6" s="736" t="s">
        <v>4</v>
      </c>
      <c r="B6" s="737"/>
      <c r="C6" s="737"/>
      <c r="D6" s="737"/>
      <c r="E6" s="737"/>
      <c r="F6" s="737"/>
      <c r="G6" s="889" t="str">
        <f>入力規則等!F39</f>
        <v>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38" t="s">
        <v>22</v>
      </c>
      <c r="B7" s="839"/>
      <c r="C7" s="839"/>
      <c r="D7" s="839"/>
      <c r="E7" s="839"/>
      <c r="F7" s="840"/>
      <c r="G7" s="841" t="s">
        <v>563</v>
      </c>
      <c r="H7" s="842"/>
      <c r="I7" s="842"/>
      <c r="J7" s="842"/>
      <c r="K7" s="842"/>
      <c r="L7" s="842"/>
      <c r="M7" s="842"/>
      <c r="N7" s="842"/>
      <c r="O7" s="842"/>
      <c r="P7" s="842"/>
      <c r="Q7" s="842"/>
      <c r="R7" s="842"/>
      <c r="S7" s="842"/>
      <c r="T7" s="842"/>
      <c r="U7" s="842"/>
      <c r="V7" s="842"/>
      <c r="W7" s="842"/>
      <c r="X7" s="843"/>
      <c r="Y7" s="399" t="s">
        <v>390</v>
      </c>
      <c r="Z7" s="300"/>
      <c r="AA7" s="300"/>
      <c r="AB7" s="300"/>
      <c r="AC7" s="300"/>
      <c r="AD7" s="400"/>
      <c r="AE7" s="387" t="s">
        <v>564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8" t="s">
        <v>258</v>
      </c>
      <c r="B8" s="839"/>
      <c r="C8" s="839"/>
      <c r="D8" s="839"/>
      <c r="E8" s="839"/>
      <c r="F8" s="840"/>
      <c r="G8" s="225" t="str">
        <f>入力規則等!A27</f>
        <v>地球温暖化対策</v>
      </c>
      <c r="H8" s="226"/>
      <c r="I8" s="226"/>
      <c r="J8" s="226"/>
      <c r="K8" s="226"/>
      <c r="L8" s="226"/>
      <c r="M8" s="226"/>
      <c r="N8" s="226"/>
      <c r="O8" s="226"/>
      <c r="P8" s="226"/>
      <c r="Q8" s="226"/>
      <c r="R8" s="226"/>
      <c r="S8" s="226"/>
      <c r="T8" s="226"/>
      <c r="U8" s="226"/>
      <c r="V8" s="226"/>
      <c r="W8" s="226"/>
      <c r="X8" s="227"/>
      <c r="Y8" s="578" t="s">
        <v>259</v>
      </c>
      <c r="Z8" s="579"/>
      <c r="AA8" s="579"/>
      <c r="AB8" s="579"/>
      <c r="AC8" s="579"/>
      <c r="AD8" s="580"/>
      <c r="AE8" s="749" t="str">
        <f>入力規則等!K13</f>
        <v>エネルギー対策</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2">
      <c r="A9" s="149" t="s">
        <v>23</v>
      </c>
      <c r="B9" s="150"/>
      <c r="C9" s="150"/>
      <c r="D9" s="150"/>
      <c r="E9" s="150"/>
      <c r="F9" s="150"/>
      <c r="G9" s="581" t="s">
        <v>692</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8.5" customHeight="1" x14ac:dyDescent="0.2">
      <c r="A10" s="751" t="s">
        <v>30</v>
      </c>
      <c r="B10" s="752"/>
      <c r="C10" s="752"/>
      <c r="D10" s="752"/>
      <c r="E10" s="752"/>
      <c r="F10" s="752"/>
      <c r="G10" s="684" t="s">
        <v>693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2">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3" t="s">
        <v>24</v>
      </c>
      <c r="B12" s="144"/>
      <c r="C12" s="144"/>
      <c r="D12" s="144"/>
      <c r="E12" s="144"/>
      <c r="F12" s="145"/>
      <c r="G12" s="690"/>
      <c r="H12" s="691"/>
      <c r="I12" s="691"/>
      <c r="J12" s="691"/>
      <c r="K12" s="691"/>
      <c r="L12" s="691"/>
      <c r="M12" s="691"/>
      <c r="N12" s="691"/>
      <c r="O12" s="691"/>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53"/>
    </row>
    <row r="13" spans="1:50" ht="21" customHeight="1" x14ac:dyDescent="0.2">
      <c r="A13" s="146"/>
      <c r="B13" s="147"/>
      <c r="C13" s="147"/>
      <c r="D13" s="147"/>
      <c r="E13" s="147"/>
      <c r="F13" s="148"/>
      <c r="G13" s="754" t="s">
        <v>6</v>
      </c>
      <c r="H13" s="755"/>
      <c r="I13" s="647" t="s">
        <v>7</v>
      </c>
      <c r="J13" s="648"/>
      <c r="K13" s="648"/>
      <c r="L13" s="648"/>
      <c r="M13" s="648"/>
      <c r="N13" s="648"/>
      <c r="O13" s="649"/>
      <c r="P13" s="116">
        <v>2500</v>
      </c>
      <c r="Q13" s="117"/>
      <c r="R13" s="117"/>
      <c r="S13" s="117"/>
      <c r="T13" s="117"/>
      <c r="U13" s="117"/>
      <c r="V13" s="118"/>
      <c r="W13" s="116">
        <v>7500</v>
      </c>
      <c r="X13" s="117"/>
      <c r="Y13" s="117"/>
      <c r="Z13" s="117"/>
      <c r="AA13" s="117"/>
      <c r="AB13" s="117"/>
      <c r="AC13" s="118"/>
      <c r="AD13" s="116">
        <v>8480</v>
      </c>
      <c r="AE13" s="117"/>
      <c r="AF13" s="117"/>
      <c r="AG13" s="117"/>
      <c r="AH13" s="117"/>
      <c r="AI13" s="117"/>
      <c r="AJ13" s="118"/>
      <c r="AK13" s="116">
        <v>4000</v>
      </c>
      <c r="AL13" s="117"/>
      <c r="AM13" s="117"/>
      <c r="AN13" s="117"/>
      <c r="AO13" s="117"/>
      <c r="AP13" s="117"/>
      <c r="AQ13" s="118"/>
      <c r="AR13" s="113" t="s">
        <v>689</v>
      </c>
      <c r="AS13" s="114"/>
      <c r="AT13" s="114"/>
      <c r="AU13" s="114"/>
      <c r="AV13" s="114"/>
      <c r="AW13" s="114"/>
      <c r="AX13" s="398"/>
    </row>
    <row r="14" spans="1:50" ht="21" customHeight="1" x14ac:dyDescent="0.2">
      <c r="A14" s="146"/>
      <c r="B14" s="147"/>
      <c r="C14" s="147"/>
      <c r="D14" s="147"/>
      <c r="E14" s="147"/>
      <c r="F14" s="148"/>
      <c r="G14" s="756"/>
      <c r="H14" s="757"/>
      <c r="I14" s="584" t="s">
        <v>8</v>
      </c>
      <c r="J14" s="638"/>
      <c r="K14" s="638"/>
      <c r="L14" s="638"/>
      <c r="M14" s="638"/>
      <c r="N14" s="638"/>
      <c r="O14" s="639"/>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74"/>
      <c r="AS14" s="674"/>
      <c r="AT14" s="674"/>
      <c r="AU14" s="674"/>
      <c r="AV14" s="674"/>
      <c r="AW14" s="674"/>
      <c r="AX14" s="675"/>
    </row>
    <row r="15" spans="1:50" ht="21" customHeight="1" x14ac:dyDescent="0.2">
      <c r="A15" s="146"/>
      <c r="B15" s="147"/>
      <c r="C15" s="147"/>
      <c r="D15" s="147"/>
      <c r="E15" s="147"/>
      <c r="F15" s="148"/>
      <c r="G15" s="756"/>
      <c r="H15" s="757"/>
      <c r="I15" s="584" t="s">
        <v>51</v>
      </c>
      <c r="J15" s="585"/>
      <c r="K15" s="585"/>
      <c r="L15" s="585"/>
      <c r="M15" s="585"/>
      <c r="N15" s="585"/>
      <c r="O15" s="586"/>
      <c r="P15" s="116" t="s">
        <v>565</v>
      </c>
      <c r="Q15" s="117"/>
      <c r="R15" s="117"/>
      <c r="S15" s="117"/>
      <c r="T15" s="117"/>
      <c r="U15" s="117"/>
      <c r="V15" s="118"/>
      <c r="W15" s="116">
        <v>2500</v>
      </c>
      <c r="X15" s="117"/>
      <c r="Y15" s="117"/>
      <c r="Z15" s="117"/>
      <c r="AA15" s="117"/>
      <c r="AB15" s="117"/>
      <c r="AC15" s="118"/>
      <c r="AD15" s="116">
        <v>725</v>
      </c>
      <c r="AE15" s="117"/>
      <c r="AF15" s="117"/>
      <c r="AG15" s="117"/>
      <c r="AH15" s="117"/>
      <c r="AI15" s="117"/>
      <c r="AJ15" s="118"/>
      <c r="AK15" s="116">
        <v>1379</v>
      </c>
      <c r="AL15" s="117"/>
      <c r="AM15" s="117"/>
      <c r="AN15" s="117"/>
      <c r="AO15" s="117"/>
      <c r="AP15" s="117"/>
      <c r="AQ15" s="118"/>
      <c r="AR15" s="116" t="s">
        <v>679</v>
      </c>
      <c r="AS15" s="117"/>
      <c r="AT15" s="117"/>
      <c r="AU15" s="117"/>
      <c r="AV15" s="117"/>
      <c r="AW15" s="117"/>
      <c r="AX15" s="637"/>
    </row>
    <row r="16" spans="1:50" ht="21" customHeight="1" x14ac:dyDescent="0.2">
      <c r="A16" s="146"/>
      <c r="B16" s="147"/>
      <c r="C16" s="147"/>
      <c r="D16" s="147"/>
      <c r="E16" s="147"/>
      <c r="F16" s="148"/>
      <c r="G16" s="756"/>
      <c r="H16" s="757"/>
      <c r="I16" s="584" t="s">
        <v>52</v>
      </c>
      <c r="J16" s="585"/>
      <c r="K16" s="585"/>
      <c r="L16" s="585"/>
      <c r="M16" s="585"/>
      <c r="N16" s="585"/>
      <c r="O16" s="586"/>
      <c r="P16" s="116">
        <v>-2500</v>
      </c>
      <c r="Q16" s="117"/>
      <c r="R16" s="117"/>
      <c r="S16" s="117"/>
      <c r="T16" s="117"/>
      <c r="U16" s="117"/>
      <c r="V16" s="118"/>
      <c r="W16" s="116">
        <v>-725</v>
      </c>
      <c r="X16" s="117"/>
      <c r="Y16" s="117"/>
      <c r="Z16" s="117"/>
      <c r="AA16" s="117"/>
      <c r="AB16" s="117"/>
      <c r="AC16" s="118"/>
      <c r="AD16" s="116">
        <v>-1379</v>
      </c>
      <c r="AE16" s="117"/>
      <c r="AF16" s="117"/>
      <c r="AG16" s="117"/>
      <c r="AH16" s="117"/>
      <c r="AI16" s="117"/>
      <c r="AJ16" s="118"/>
      <c r="AK16" s="116" t="s">
        <v>565</v>
      </c>
      <c r="AL16" s="117"/>
      <c r="AM16" s="117"/>
      <c r="AN16" s="117"/>
      <c r="AO16" s="117"/>
      <c r="AP16" s="117"/>
      <c r="AQ16" s="118"/>
      <c r="AR16" s="687"/>
      <c r="AS16" s="688"/>
      <c r="AT16" s="688"/>
      <c r="AU16" s="688"/>
      <c r="AV16" s="688"/>
      <c r="AW16" s="688"/>
      <c r="AX16" s="689"/>
    </row>
    <row r="17" spans="1:50" ht="24.75" customHeight="1" x14ac:dyDescent="0.2">
      <c r="A17" s="146"/>
      <c r="B17" s="147"/>
      <c r="C17" s="147"/>
      <c r="D17" s="147"/>
      <c r="E17" s="147"/>
      <c r="F17" s="148"/>
      <c r="G17" s="756"/>
      <c r="H17" s="757"/>
      <c r="I17" s="584" t="s">
        <v>50</v>
      </c>
      <c r="J17" s="638"/>
      <c r="K17" s="638"/>
      <c r="L17" s="638"/>
      <c r="M17" s="638"/>
      <c r="N17" s="638"/>
      <c r="O17" s="639"/>
      <c r="P17" s="116" t="s">
        <v>565</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8"/>
      <c r="H18" s="759"/>
      <c r="I18" s="746" t="s">
        <v>20</v>
      </c>
      <c r="J18" s="747"/>
      <c r="K18" s="747"/>
      <c r="L18" s="747"/>
      <c r="M18" s="747"/>
      <c r="N18" s="747"/>
      <c r="O18" s="748"/>
      <c r="P18" s="122">
        <f>SUM(P13:V17)</f>
        <v>0</v>
      </c>
      <c r="Q18" s="123"/>
      <c r="R18" s="123"/>
      <c r="S18" s="123"/>
      <c r="T18" s="123"/>
      <c r="U18" s="123"/>
      <c r="V18" s="124"/>
      <c r="W18" s="122">
        <f>SUM(W13:AC17)</f>
        <v>9275</v>
      </c>
      <c r="X18" s="123"/>
      <c r="Y18" s="123"/>
      <c r="Z18" s="123"/>
      <c r="AA18" s="123"/>
      <c r="AB18" s="123"/>
      <c r="AC18" s="124"/>
      <c r="AD18" s="122">
        <f>SUM(AD13:AJ17)</f>
        <v>7826</v>
      </c>
      <c r="AE18" s="123"/>
      <c r="AF18" s="123"/>
      <c r="AG18" s="123"/>
      <c r="AH18" s="123"/>
      <c r="AI18" s="123"/>
      <c r="AJ18" s="124"/>
      <c r="AK18" s="122">
        <f>SUM(AK13:AQ17)</f>
        <v>5379</v>
      </c>
      <c r="AL18" s="123"/>
      <c r="AM18" s="123"/>
      <c r="AN18" s="123"/>
      <c r="AO18" s="123"/>
      <c r="AP18" s="123"/>
      <c r="AQ18" s="124"/>
      <c r="AR18" s="122">
        <f>SUM(AR13:AX17)</f>
        <v>0</v>
      </c>
      <c r="AS18" s="123"/>
      <c r="AT18" s="123"/>
      <c r="AU18" s="123"/>
      <c r="AV18" s="123"/>
      <c r="AW18" s="123"/>
      <c r="AX18" s="546"/>
    </row>
    <row r="19" spans="1:50" ht="24.75" customHeight="1" x14ac:dyDescent="0.2">
      <c r="A19" s="146"/>
      <c r="B19" s="147"/>
      <c r="C19" s="147"/>
      <c r="D19" s="147"/>
      <c r="E19" s="147"/>
      <c r="F19" s="148"/>
      <c r="G19" s="544" t="s">
        <v>9</v>
      </c>
      <c r="H19" s="545"/>
      <c r="I19" s="545"/>
      <c r="J19" s="545"/>
      <c r="K19" s="545"/>
      <c r="L19" s="545"/>
      <c r="M19" s="545"/>
      <c r="N19" s="545"/>
      <c r="O19" s="545"/>
      <c r="P19" s="116" t="s">
        <v>565</v>
      </c>
      <c r="Q19" s="117"/>
      <c r="R19" s="117"/>
      <c r="S19" s="117"/>
      <c r="T19" s="117"/>
      <c r="U19" s="117"/>
      <c r="V19" s="118"/>
      <c r="W19" s="116">
        <v>9262</v>
      </c>
      <c r="X19" s="117"/>
      <c r="Y19" s="117"/>
      <c r="Z19" s="117"/>
      <c r="AA19" s="117"/>
      <c r="AB19" s="117"/>
      <c r="AC19" s="118"/>
      <c r="AD19" s="116">
        <v>7566</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x14ac:dyDescent="0.2">
      <c r="A20" s="146"/>
      <c r="B20" s="147"/>
      <c r="C20" s="147"/>
      <c r="D20" s="147"/>
      <c r="E20" s="147"/>
      <c r="F20" s="148"/>
      <c r="G20" s="544" t="s">
        <v>10</v>
      </c>
      <c r="H20" s="545"/>
      <c r="I20" s="545"/>
      <c r="J20" s="545"/>
      <c r="K20" s="545"/>
      <c r="L20" s="545"/>
      <c r="M20" s="545"/>
      <c r="N20" s="545"/>
      <c r="O20" s="545"/>
      <c r="P20" s="548" t="str">
        <f>IF(P18=0, "-", SUM(P19)/P18)</f>
        <v>-</v>
      </c>
      <c r="Q20" s="548"/>
      <c r="R20" s="548"/>
      <c r="S20" s="548"/>
      <c r="T20" s="548"/>
      <c r="U20" s="548"/>
      <c r="V20" s="548"/>
      <c r="W20" s="548">
        <f t="shared" ref="W20" si="0">IF(W18=0, "-", SUM(W19)/W18)</f>
        <v>0.99859838274932611</v>
      </c>
      <c r="X20" s="548"/>
      <c r="Y20" s="548"/>
      <c r="Z20" s="548"/>
      <c r="AA20" s="548"/>
      <c r="AB20" s="548"/>
      <c r="AC20" s="548"/>
      <c r="AD20" s="548">
        <f t="shared" ref="AD20" si="1">IF(AD18=0, "-", SUM(AD19)/AD18)</f>
        <v>0.96677740863787376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2">
      <c r="A21" s="149"/>
      <c r="B21" s="150"/>
      <c r="C21" s="150"/>
      <c r="D21" s="150"/>
      <c r="E21" s="150"/>
      <c r="F21" s="151"/>
      <c r="G21" s="939" t="s">
        <v>355</v>
      </c>
      <c r="H21" s="940"/>
      <c r="I21" s="940"/>
      <c r="J21" s="940"/>
      <c r="K21" s="940"/>
      <c r="L21" s="940"/>
      <c r="M21" s="940"/>
      <c r="N21" s="940"/>
      <c r="O21" s="940"/>
      <c r="P21" s="548">
        <f>IF(P19=0, "-", SUM(P19)/SUM(P13,P14))</f>
        <v>0</v>
      </c>
      <c r="Q21" s="548"/>
      <c r="R21" s="548"/>
      <c r="S21" s="548"/>
      <c r="T21" s="548"/>
      <c r="U21" s="548"/>
      <c r="V21" s="548"/>
      <c r="W21" s="548">
        <f t="shared" ref="W21" si="2">IF(W19=0, "-", SUM(W19)/SUM(W13,W14))</f>
        <v>1.2349333333333334</v>
      </c>
      <c r="X21" s="548"/>
      <c r="Y21" s="548"/>
      <c r="Z21" s="548"/>
      <c r="AA21" s="548"/>
      <c r="AB21" s="548"/>
      <c r="AC21" s="548"/>
      <c r="AD21" s="548">
        <f t="shared" ref="AD21" si="3">IF(AD19=0, "-", SUM(AD19)/SUM(AD13,AD14))</f>
        <v>0.89221698113207548</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2">
      <c r="A22" s="196" t="s">
        <v>429</v>
      </c>
      <c r="B22" s="197"/>
      <c r="C22" s="197"/>
      <c r="D22" s="197"/>
      <c r="E22" s="197"/>
      <c r="F22" s="198"/>
      <c r="G22" s="187" t="s">
        <v>334</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567</v>
      </c>
      <c r="H23" s="191"/>
      <c r="I23" s="191"/>
      <c r="J23" s="191"/>
      <c r="K23" s="191"/>
      <c r="L23" s="191"/>
      <c r="M23" s="191"/>
      <c r="N23" s="191"/>
      <c r="O23" s="192"/>
      <c r="P23" s="113">
        <v>4000</v>
      </c>
      <c r="Q23" s="114"/>
      <c r="R23" s="114"/>
      <c r="S23" s="114"/>
      <c r="T23" s="114"/>
      <c r="U23" s="114"/>
      <c r="V23" s="115"/>
      <c r="W23" s="113" t="s">
        <v>689</v>
      </c>
      <c r="X23" s="114"/>
      <c r="Y23" s="114"/>
      <c r="Z23" s="114"/>
      <c r="AA23" s="114"/>
      <c r="AB23" s="114"/>
      <c r="AC23" s="115"/>
      <c r="AD23" s="207" t="s">
        <v>690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335</v>
      </c>
      <c r="H29" s="233"/>
      <c r="I29" s="233"/>
      <c r="J29" s="233"/>
      <c r="K29" s="233"/>
      <c r="L29" s="233"/>
      <c r="M29" s="233"/>
      <c r="N29" s="233"/>
      <c r="O29" s="234"/>
      <c r="P29" s="116">
        <f>AK13</f>
        <v>4000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8" t="s">
        <v>350</v>
      </c>
      <c r="B30" s="519"/>
      <c r="C30" s="519"/>
      <c r="D30" s="519"/>
      <c r="E30" s="519"/>
      <c r="F30" s="520"/>
      <c r="G30" s="659" t="s">
        <v>146</v>
      </c>
      <c r="H30" s="394"/>
      <c r="I30" s="394"/>
      <c r="J30" s="394"/>
      <c r="K30" s="394"/>
      <c r="L30" s="394"/>
      <c r="M30" s="394"/>
      <c r="N30" s="394"/>
      <c r="O30" s="588"/>
      <c r="P30" s="587" t="s">
        <v>59</v>
      </c>
      <c r="Q30" s="394"/>
      <c r="R30" s="394"/>
      <c r="S30" s="394"/>
      <c r="T30" s="394"/>
      <c r="U30" s="394"/>
      <c r="V30" s="394"/>
      <c r="W30" s="394"/>
      <c r="X30" s="588"/>
      <c r="Y30" s="474"/>
      <c r="Z30" s="475"/>
      <c r="AA30" s="476"/>
      <c r="AB30" s="390" t="s">
        <v>11</v>
      </c>
      <c r="AC30" s="391"/>
      <c r="AD30" s="392"/>
      <c r="AE30" s="390" t="s">
        <v>393</v>
      </c>
      <c r="AF30" s="391"/>
      <c r="AG30" s="391"/>
      <c r="AH30" s="392"/>
      <c r="AI30" s="390" t="s">
        <v>415</v>
      </c>
      <c r="AJ30" s="391"/>
      <c r="AK30" s="391"/>
      <c r="AL30" s="392"/>
      <c r="AM30" s="393" t="s">
        <v>420</v>
      </c>
      <c r="AN30" s="393"/>
      <c r="AO30" s="393"/>
      <c r="AP30" s="390"/>
      <c r="AQ30" s="650" t="s">
        <v>234</v>
      </c>
      <c r="AR30" s="651"/>
      <c r="AS30" s="651"/>
      <c r="AT30" s="652"/>
      <c r="AU30" s="394" t="s">
        <v>134</v>
      </c>
      <c r="AV30" s="394"/>
      <c r="AW30" s="394"/>
      <c r="AX30" s="395"/>
    </row>
    <row r="31" spans="1:50" ht="18.75" customHeight="1" x14ac:dyDescent="0.2">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477"/>
      <c r="Z31" s="478"/>
      <c r="AA31" s="479"/>
      <c r="AB31" s="336"/>
      <c r="AC31" s="337"/>
      <c r="AD31" s="338"/>
      <c r="AE31" s="336"/>
      <c r="AF31" s="337"/>
      <c r="AG31" s="337"/>
      <c r="AH31" s="338"/>
      <c r="AI31" s="336"/>
      <c r="AJ31" s="337"/>
      <c r="AK31" s="337"/>
      <c r="AL31" s="338"/>
      <c r="AM31" s="380"/>
      <c r="AN31" s="380"/>
      <c r="AO31" s="380"/>
      <c r="AP31" s="336"/>
      <c r="AQ31" s="215">
        <v>2</v>
      </c>
      <c r="AR31" s="140"/>
      <c r="AS31" s="141" t="s">
        <v>235</v>
      </c>
      <c r="AT31" s="176"/>
      <c r="AU31" s="275">
        <v>8</v>
      </c>
      <c r="AV31" s="275"/>
      <c r="AW31" s="383" t="s">
        <v>181</v>
      </c>
      <c r="AX31" s="384"/>
    </row>
    <row r="32" spans="1:50" ht="23.25" customHeight="1" x14ac:dyDescent="0.2">
      <c r="A32" s="524"/>
      <c r="B32" s="522"/>
      <c r="C32" s="522"/>
      <c r="D32" s="522"/>
      <c r="E32" s="522"/>
      <c r="F32" s="523"/>
      <c r="G32" s="549" t="s">
        <v>652</v>
      </c>
      <c r="H32" s="550"/>
      <c r="I32" s="550"/>
      <c r="J32" s="550"/>
      <c r="K32" s="550"/>
      <c r="L32" s="550"/>
      <c r="M32" s="550"/>
      <c r="N32" s="550"/>
      <c r="O32" s="551"/>
      <c r="P32" s="164" t="s">
        <v>653</v>
      </c>
      <c r="Q32" s="165"/>
      <c r="R32" s="165"/>
      <c r="S32" s="165"/>
      <c r="T32" s="165"/>
      <c r="U32" s="165"/>
      <c r="V32" s="165"/>
      <c r="W32" s="165"/>
      <c r="X32" s="236"/>
      <c r="Y32" s="342" t="s">
        <v>12</v>
      </c>
      <c r="Z32" s="558"/>
      <c r="AA32" s="559"/>
      <c r="AB32" s="560" t="s">
        <v>569</v>
      </c>
      <c r="AC32" s="560"/>
      <c r="AD32" s="560"/>
      <c r="AE32" s="368" t="s">
        <v>565</v>
      </c>
      <c r="AF32" s="369"/>
      <c r="AG32" s="369"/>
      <c r="AH32" s="369"/>
      <c r="AI32" s="368" t="s">
        <v>565</v>
      </c>
      <c r="AJ32" s="369"/>
      <c r="AK32" s="369"/>
      <c r="AL32" s="369"/>
      <c r="AM32" s="368">
        <v>159</v>
      </c>
      <c r="AN32" s="369"/>
      <c r="AO32" s="369"/>
      <c r="AP32" s="369"/>
      <c r="AQ32" s="119" t="s">
        <v>568</v>
      </c>
      <c r="AR32" s="120"/>
      <c r="AS32" s="120"/>
      <c r="AT32" s="121"/>
      <c r="AU32" s="369" t="s">
        <v>565</v>
      </c>
      <c r="AV32" s="369"/>
      <c r="AW32" s="369"/>
      <c r="AX32" s="371"/>
    </row>
    <row r="33" spans="1:50" ht="23.25" customHeight="1" x14ac:dyDescent="0.2">
      <c r="A33" s="525"/>
      <c r="B33" s="526"/>
      <c r="C33" s="526"/>
      <c r="D33" s="526"/>
      <c r="E33" s="526"/>
      <c r="F33" s="527"/>
      <c r="G33" s="552"/>
      <c r="H33" s="553"/>
      <c r="I33" s="553"/>
      <c r="J33" s="553"/>
      <c r="K33" s="553"/>
      <c r="L33" s="553"/>
      <c r="M33" s="553"/>
      <c r="N33" s="553"/>
      <c r="O33" s="554"/>
      <c r="P33" s="440"/>
      <c r="Q33" s="238"/>
      <c r="R33" s="238"/>
      <c r="S33" s="238"/>
      <c r="T33" s="238"/>
      <c r="U33" s="238"/>
      <c r="V33" s="238"/>
      <c r="W33" s="238"/>
      <c r="X33" s="239"/>
      <c r="Y33" s="307" t="s">
        <v>54</v>
      </c>
      <c r="Z33" s="302"/>
      <c r="AA33" s="303"/>
      <c r="AB33" s="531" t="s">
        <v>570</v>
      </c>
      <c r="AC33" s="531"/>
      <c r="AD33" s="531"/>
      <c r="AE33" s="368" t="s">
        <v>565</v>
      </c>
      <c r="AF33" s="369"/>
      <c r="AG33" s="369"/>
      <c r="AH33" s="369"/>
      <c r="AI33" s="368" t="s">
        <v>566</v>
      </c>
      <c r="AJ33" s="369"/>
      <c r="AK33" s="369"/>
      <c r="AL33" s="369"/>
      <c r="AM33" s="368" t="s">
        <v>654</v>
      </c>
      <c r="AN33" s="369"/>
      <c r="AO33" s="369"/>
      <c r="AP33" s="369"/>
      <c r="AQ33" s="119">
        <v>200</v>
      </c>
      <c r="AR33" s="120"/>
      <c r="AS33" s="120"/>
      <c r="AT33" s="121"/>
      <c r="AU33" s="369">
        <v>500</v>
      </c>
      <c r="AV33" s="369"/>
      <c r="AW33" s="369"/>
      <c r="AX33" s="371"/>
    </row>
    <row r="34" spans="1:50" ht="23.25" customHeight="1" x14ac:dyDescent="0.2">
      <c r="A34" s="524"/>
      <c r="B34" s="522"/>
      <c r="C34" s="522"/>
      <c r="D34" s="522"/>
      <c r="E34" s="522"/>
      <c r="F34" s="523"/>
      <c r="G34" s="555"/>
      <c r="H34" s="556"/>
      <c r="I34" s="556"/>
      <c r="J34" s="556"/>
      <c r="K34" s="556"/>
      <c r="L34" s="556"/>
      <c r="M34" s="556"/>
      <c r="N34" s="556"/>
      <c r="O34" s="557"/>
      <c r="P34" s="167"/>
      <c r="Q34" s="168"/>
      <c r="R34" s="168"/>
      <c r="S34" s="168"/>
      <c r="T34" s="168"/>
      <c r="U34" s="168"/>
      <c r="V34" s="168"/>
      <c r="W34" s="168"/>
      <c r="X34" s="241"/>
      <c r="Y34" s="307" t="s">
        <v>13</v>
      </c>
      <c r="Z34" s="302"/>
      <c r="AA34" s="303"/>
      <c r="AB34" s="506" t="s">
        <v>182</v>
      </c>
      <c r="AC34" s="506"/>
      <c r="AD34" s="506"/>
      <c r="AE34" s="368" t="s">
        <v>565</v>
      </c>
      <c r="AF34" s="369"/>
      <c r="AG34" s="369"/>
      <c r="AH34" s="369"/>
      <c r="AI34" s="368" t="s">
        <v>565</v>
      </c>
      <c r="AJ34" s="369"/>
      <c r="AK34" s="369"/>
      <c r="AL34" s="369"/>
      <c r="AM34" s="368" t="s">
        <v>654</v>
      </c>
      <c r="AN34" s="369"/>
      <c r="AO34" s="369"/>
      <c r="AP34" s="369"/>
      <c r="AQ34" s="119" t="s">
        <v>565</v>
      </c>
      <c r="AR34" s="120"/>
      <c r="AS34" s="120"/>
      <c r="AT34" s="121"/>
      <c r="AU34" s="369" t="s">
        <v>565</v>
      </c>
      <c r="AV34" s="369"/>
      <c r="AW34" s="369"/>
      <c r="AX34" s="371"/>
    </row>
    <row r="35" spans="1:50" ht="23.25" customHeight="1" x14ac:dyDescent="0.2">
      <c r="A35" s="909" t="s">
        <v>381</v>
      </c>
      <c r="B35" s="910"/>
      <c r="C35" s="910"/>
      <c r="D35" s="910"/>
      <c r="E35" s="910"/>
      <c r="F35" s="911"/>
      <c r="G35" s="915" t="s">
        <v>572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2">
      <c r="A37" s="653" t="s">
        <v>350</v>
      </c>
      <c r="B37" s="654"/>
      <c r="C37" s="654"/>
      <c r="D37" s="654"/>
      <c r="E37" s="654"/>
      <c r="F37" s="655"/>
      <c r="G37" s="574" t="s">
        <v>146</v>
      </c>
      <c r="H37" s="385"/>
      <c r="I37" s="385"/>
      <c r="J37" s="385"/>
      <c r="K37" s="385"/>
      <c r="L37" s="385"/>
      <c r="M37" s="385"/>
      <c r="N37" s="385"/>
      <c r="O37" s="575"/>
      <c r="P37" s="640" t="s">
        <v>59</v>
      </c>
      <c r="Q37" s="385"/>
      <c r="R37" s="385"/>
      <c r="S37" s="385"/>
      <c r="T37" s="385"/>
      <c r="U37" s="385"/>
      <c r="V37" s="385"/>
      <c r="W37" s="385"/>
      <c r="X37" s="575"/>
      <c r="Y37" s="641"/>
      <c r="Z37" s="642"/>
      <c r="AA37" s="643"/>
      <c r="AB37" s="644" t="s">
        <v>11</v>
      </c>
      <c r="AC37" s="645"/>
      <c r="AD37" s="646"/>
      <c r="AE37" s="372" t="s">
        <v>393</v>
      </c>
      <c r="AF37" s="373"/>
      <c r="AG37" s="373"/>
      <c r="AH37" s="374"/>
      <c r="AI37" s="372" t="s">
        <v>391</v>
      </c>
      <c r="AJ37" s="373"/>
      <c r="AK37" s="373"/>
      <c r="AL37" s="374"/>
      <c r="AM37" s="379" t="s">
        <v>420</v>
      </c>
      <c r="AN37" s="379"/>
      <c r="AO37" s="379"/>
      <c r="AP37" s="379"/>
      <c r="AQ37" s="271" t="s">
        <v>234</v>
      </c>
      <c r="AR37" s="272"/>
      <c r="AS37" s="272"/>
      <c r="AT37" s="273"/>
      <c r="AU37" s="385" t="s">
        <v>134</v>
      </c>
      <c r="AV37" s="385"/>
      <c r="AW37" s="385"/>
      <c r="AX37" s="386"/>
    </row>
    <row r="38" spans="1:50" ht="18.75" customHeight="1" x14ac:dyDescent="0.2">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477"/>
      <c r="Z38" s="478"/>
      <c r="AA38" s="479"/>
      <c r="AB38" s="336"/>
      <c r="AC38" s="337"/>
      <c r="AD38" s="338"/>
      <c r="AE38" s="336"/>
      <c r="AF38" s="337"/>
      <c r="AG38" s="337"/>
      <c r="AH38" s="338"/>
      <c r="AI38" s="336"/>
      <c r="AJ38" s="337"/>
      <c r="AK38" s="337"/>
      <c r="AL38" s="338"/>
      <c r="AM38" s="380"/>
      <c r="AN38" s="380"/>
      <c r="AO38" s="380"/>
      <c r="AP38" s="380"/>
      <c r="AQ38" s="215" t="s">
        <v>660</v>
      </c>
      <c r="AR38" s="140"/>
      <c r="AS38" s="141" t="s">
        <v>235</v>
      </c>
      <c r="AT38" s="176"/>
      <c r="AU38" s="275">
        <v>8</v>
      </c>
      <c r="AV38" s="275"/>
      <c r="AW38" s="383" t="s">
        <v>181</v>
      </c>
      <c r="AX38" s="384"/>
    </row>
    <row r="39" spans="1:50" ht="23.25" customHeight="1" x14ac:dyDescent="0.2">
      <c r="A39" s="524"/>
      <c r="B39" s="522"/>
      <c r="C39" s="522"/>
      <c r="D39" s="522"/>
      <c r="E39" s="522"/>
      <c r="F39" s="523"/>
      <c r="G39" s="549" t="s">
        <v>680</v>
      </c>
      <c r="H39" s="550"/>
      <c r="I39" s="550"/>
      <c r="J39" s="550"/>
      <c r="K39" s="550"/>
      <c r="L39" s="550"/>
      <c r="M39" s="550"/>
      <c r="N39" s="550"/>
      <c r="O39" s="551"/>
      <c r="P39" s="165" t="s">
        <v>655</v>
      </c>
      <c r="Q39" s="165"/>
      <c r="R39" s="165"/>
      <c r="S39" s="165"/>
      <c r="T39" s="165"/>
      <c r="U39" s="165"/>
      <c r="V39" s="165"/>
      <c r="W39" s="165"/>
      <c r="X39" s="236"/>
      <c r="Y39" s="342" t="s">
        <v>12</v>
      </c>
      <c r="Z39" s="558"/>
      <c r="AA39" s="559"/>
      <c r="AB39" s="560" t="s">
        <v>573</v>
      </c>
      <c r="AC39" s="560"/>
      <c r="AD39" s="560"/>
      <c r="AE39" s="368" t="s">
        <v>572</v>
      </c>
      <c r="AF39" s="369"/>
      <c r="AG39" s="369"/>
      <c r="AH39" s="369"/>
      <c r="AI39" s="368" t="s">
        <v>572</v>
      </c>
      <c r="AJ39" s="369"/>
      <c r="AK39" s="369"/>
      <c r="AL39" s="369"/>
      <c r="AM39" s="368" t="s">
        <v>650</v>
      </c>
      <c r="AN39" s="369"/>
      <c r="AO39" s="369"/>
      <c r="AP39" s="369"/>
      <c r="AQ39" s="119" t="s">
        <v>572</v>
      </c>
      <c r="AR39" s="120"/>
      <c r="AS39" s="120"/>
      <c r="AT39" s="121"/>
      <c r="AU39" s="369" t="s">
        <v>572</v>
      </c>
      <c r="AV39" s="369"/>
      <c r="AW39" s="369"/>
      <c r="AX39" s="371"/>
    </row>
    <row r="40" spans="1:50" ht="23.25" customHeight="1" x14ac:dyDescent="0.2">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t="s">
        <v>573</v>
      </c>
      <c r="AC40" s="531"/>
      <c r="AD40" s="531"/>
      <c r="AE40" s="368" t="s">
        <v>572</v>
      </c>
      <c r="AF40" s="369"/>
      <c r="AG40" s="369"/>
      <c r="AH40" s="369"/>
      <c r="AI40" s="368" t="s">
        <v>572</v>
      </c>
      <c r="AJ40" s="369"/>
      <c r="AK40" s="369"/>
      <c r="AL40" s="369"/>
      <c r="AM40" s="368" t="s">
        <v>650</v>
      </c>
      <c r="AN40" s="369"/>
      <c r="AO40" s="369"/>
      <c r="AP40" s="369"/>
      <c r="AQ40" s="119" t="s">
        <v>660</v>
      </c>
      <c r="AR40" s="120"/>
      <c r="AS40" s="120"/>
      <c r="AT40" s="121"/>
      <c r="AU40" s="369">
        <v>3</v>
      </c>
      <c r="AV40" s="369"/>
      <c r="AW40" s="369"/>
      <c r="AX40" s="371"/>
    </row>
    <row r="41" spans="1:50" ht="46.5" customHeight="1" x14ac:dyDescent="0.2">
      <c r="A41" s="656"/>
      <c r="B41" s="657"/>
      <c r="C41" s="657"/>
      <c r="D41" s="657"/>
      <c r="E41" s="657"/>
      <c r="F41" s="658"/>
      <c r="G41" s="555"/>
      <c r="H41" s="556"/>
      <c r="I41" s="556"/>
      <c r="J41" s="556"/>
      <c r="K41" s="556"/>
      <c r="L41" s="556"/>
      <c r="M41" s="556"/>
      <c r="N41" s="556"/>
      <c r="O41" s="557"/>
      <c r="P41" s="168"/>
      <c r="Q41" s="168"/>
      <c r="R41" s="168"/>
      <c r="S41" s="168"/>
      <c r="T41" s="168"/>
      <c r="U41" s="168"/>
      <c r="V41" s="168"/>
      <c r="W41" s="168"/>
      <c r="X41" s="241"/>
      <c r="Y41" s="307" t="s">
        <v>13</v>
      </c>
      <c r="Z41" s="302"/>
      <c r="AA41" s="303"/>
      <c r="AB41" s="506" t="s">
        <v>182</v>
      </c>
      <c r="AC41" s="506"/>
      <c r="AD41" s="506"/>
      <c r="AE41" s="368" t="s">
        <v>574</v>
      </c>
      <c r="AF41" s="369"/>
      <c r="AG41" s="369"/>
      <c r="AH41" s="369"/>
      <c r="AI41" s="368" t="s">
        <v>575</v>
      </c>
      <c r="AJ41" s="369"/>
      <c r="AK41" s="369"/>
      <c r="AL41" s="369"/>
      <c r="AM41" s="368" t="s">
        <v>651</v>
      </c>
      <c r="AN41" s="369"/>
      <c r="AO41" s="369"/>
      <c r="AP41" s="369"/>
      <c r="AQ41" s="119" t="s">
        <v>572</v>
      </c>
      <c r="AR41" s="120"/>
      <c r="AS41" s="120"/>
      <c r="AT41" s="121"/>
      <c r="AU41" s="369" t="s">
        <v>572</v>
      </c>
      <c r="AV41" s="369"/>
      <c r="AW41" s="369"/>
      <c r="AX41" s="371"/>
    </row>
    <row r="42" spans="1:50" ht="23.25" customHeight="1" x14ac:dyDescent="0.2">
      <c r="A42" s="909" t="s">
        <v>381</v>
      </c>
      <c r="B42" s="910"/>
      <c r="C42" s="910"/>
      <c r="D42" s="910"/>
      <c r="E42" s="910"/>
      <c r="F42" s="911"/>
      <c r="G42" s="915" t="s">
        <v>695</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2">
      <c r="A44" s="653" t="s">
        <v>350</v>
      </c>
      <c r="B44" s="654"/>
      <c r="C44" s="654"/>
      <c r="D44" s="654"/>
      <c r="E44" s="654"/>
      <c r="F44" s="655"/>
      <c r="G44" s="574" t="s">
        <v>146</v>
      </c>
      <c r="H44" s="385"/>
      <c r="I44" s="385"/>
      <c r="J44" s="385"/>
      <c r="K44" s="385"/>
      <c r="L44" s="385"/>
      <c r="M44" s="385"/>
      <c r="N44" s="385"/>
      <c r="O44" s="575"/>
      <c r="P44" s="640" t="s">
        <v>59</v>
      </c>
      <c r="Q44" s="385"/>
      <c r="R44" s="385"/>
      <c r="S44" s="385"/>
      <c r="T44" s="385"/>
      <c r="U44" s="385"/>
      <c r="V44" s="385"/>
      <c r="W44" s="385"/>
      <c r="X44" s="575"/>
      <c r="Y44" s="641"/>
      <c r="Z44" s="642"/>
      <c r="AA44" s="643"/>
      <c r="AB44" s="644" t="s">
        <v>11</v>
      </c>
      <c r="AC44" s="645"/>
      <c r="AD44" s="646"/>
      <c r="AE44" s="372" t="s">
        <v>393</v>
      </c>
      <c r="AF44" s="373"/>
      <c r="AG44" s="373"/>
      <c r="AH44" s="374"/>
      <c r="AI44" s="372" t="s">
        <v>391</v>
      </c>
      <c r="AJ44" s="373"/>
      <c r="AK44" s="373"/>
      <c r="AL44" s="374"/>
      <c r="AM44" s="379" t="s">
        <v>420</v>
      </c>
      <c r="AN44" s="379"/>
      <c r="AO44" s="379"/>
      <c r="AP44" s="379"/>
      <c r="AQ44" s="271" t="s">
        <v>234</v>
      </c>
      <c r="AR44" s="272"/>
      <c r="AS44" s="272"/>
      <c r="AT44" s="273"/>
      <c r="AU44" s="385" t="s">
        <v>134</v>
      </c>
      <c r="AV44" s="385"/>
      <c r="AW44" s="385"/>
      <c r="AX44" s="386"/>
    </row>
    <row r="45" spans="1:50" ht="18.75" hidden="1" customHeight="1" x14ac:dyDescent="0.2">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477"/>
      <c r="Z45" s="478"/>
      <c r="AA45" s="479"/>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2">
      <c r="A46" s="524"/>
      <c r="B46" s="522"/>
      <c r="C46" s="522"/>
      <c r="D46" s="522"/>
      <c r="E46" s="522"/>
      <c r="F46" s="523"/>
      <c r="G46" s="549"/>
      <c r="H46" s="550"/>
      <c r="I46" s="550"/>
      <c r="J46" s="550"/>
      <c r="K46" s="550"/>
      <c r="L46" s="550"/>
      <c r="M46" s="550"/>
      <c r="N46" s="550"/>
      <c r="O46" s="551"/>
      <c r="P46" s="165"/>
      <c r="Q46" s="165"/>
      <c r="R46" s="165"/>
      <c r="S46" s="165"/>
      <c r="T46" s="165"/>
      <c r="U46" s="165"/>
      <c r="V46" s="165"/>
      <c r="W46" s="165"/>
      <c r="X46" s="236"/>
      <c r="Y46" s="342" t="s">
        <v>12</v>
      </c>
      <c r="Z46" s="558"/>
      <c r="AA46" s="559"/>
      <c r="AB46" s="560"/>
      <c r="AC46" s="560"/>
      <c r="AD46" s="56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c r="AC47" s="531"/>
      <c r="AD47" s="53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6"/>
      <c r="B48" s="657"/>
      <c r="C48" s="657"/>
      <c r="D48" s="657"/>
      <c r="E48" s="657"/>
      <c r="F48" s="658"/>
      <c r="G48" s="555"/>
      <c r="H48" s="556"/>
      <c r="I48" s="556"/>
      <c r="J48" s="556"/>
      <c r="K48" s="556"/>
      <c r="L48" s="556"/>
      <c r="M48" s="556"/>
      <c r="N48" s="556"/>
      <c r="O48" s="557"/>
      <c r="P48" s="168"/>
      <c r="Q48" s="168"/>
      <c r="R48" s="168"/>
      <c r="S48" s="168"/>
      <c r="T48" s="168"/>
      <c r="U48" s="168"/>
      <c r="V48" s="168"/>
      <c r="W48" s="168"/>
      <c r="X48" s="241"/>
      <c r="Y48" s="307" t="s">
        <v>13</v>
      </c>
      <c r="Z48" s="302"/>
      <c r="AA48" s="303"/>
      <c r="AB48" s="506" t="s">
        <v>182</v>
      </c>
      <c r="AC48" s="506"/>
      <c r="AD48" s="50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9" t="s">
        <v>381</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2">
      <c r="A51" s="521" t="s">
        <v>350</v>
      </c>
      <c r="B51" s="522"/>
      <c r="C51" s="522"/>
      <c r="D51" s="522"/>
      <c r="E51" s="522"/>
      <c r="F51" s="523"/>
      <c r="G51" s="574" t="s">
        <v>146</v>
      </c>
      <c r="H51" s="385"/>
      <c r="I51" s="385"/>
      <c r="J51" s="385"/>
      <c r="K51" s="385"/>
      <c r="L51" s="385"/>
      <c r="M51" s="385"/>
      <c r="N51" s="385"/>
      <c r="O51" s="575"/>
      <c r="P51" s="640" t="s">
        <v>59</v>
      </c>
      <c r="Q51" s="385"/>
      <c r="R51" s="385"/>
      <c r="S51" s="385"/>
      <c r="T51" s="385"/>
      <c r="U51" s="385"/>
      <c r="V51" s="385"/>
      <c r="W51" s="385"/>
      <c r="X51" s="575"/>
      <c r="Y51" s="641"/>
      <c r="Z51" s="642"/>
      <c r="AA51" s="643"/>
      <c r="AB51" s="644" t="s">
        <v>11</v>
      </c>
      <c r="AC51" s="645"/>
      <c r="AD51" s="646"/>
      <c r="AE51" s="372" t="s">
        <v>393</v>
      </c>
      <c r="AF51" s="373"/>
      <c r="AG51" s="373"/>
      <c r="AH51" s="374"/>
      <c r="AI51" s="372" t="s">
        <v>391</v>
      </c>
      <c r="AJ51" s="373"/>
      <c r="AK51" s="373"/>
      <c r="AL51" s="374"/>
      <c r="AM51" s="379" t="s">
        <v>420</v>
      </c>
      <c r="AN51" s="379"/>
      <c r="AO51" s="379"/>
      <c r="AP51" s="379"/>
      <c r="AQ51" s="271" t="s">
        <v>234</v>
      </c>
      <c r="AR51" s="272"/>
      <c r="AS51" s="272"/>
      <c r="AT51" s="273"/>
      <c r="AU51" s="381" t="s">
        <v>134</v>
      </c>
      <c r="AV51" s="381"/>
      <c r="AW51" s="381"/>
      <c r="AX51" s="382"/>
    </row>
    <row r="52" spans="1:50" ht="18.75" hidden="1" customHeight="1" x14ac:dyDescent="0.2">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477"/>
      <c r="Z52" s="478"/>
      <c r="AA52" s="479"/>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2">
      <c r="A53" s="524"/>
      <c r="B53" s="522"/>
      <c r="C53" s="522"/>
      <c r="D53" s="522"/>
      <c r="E53" s="522"/>
      <c r="F53" s="523"/>
      <c r="G53" s="549"/>
      <c r="H53" s="550"/>
      <c r="I53" s="550"/>
      <c r="J53" s="550"/>
      <c r="K53" s="550"/>
      <c r="L53" s="550"/>
      <c r="M53" s="550"/>
      <c r="N53" s="550"/>
      <c r="O53" s="551"/>
      <c r="P53" s="165"/>
      <c r="Q53" s="165"/>
      <c r="R53" s="165"/>
      <c r="S53" s="165"/>
      <c r="T53" s="165"/>
      <c r="U53" s="165"/>
      <c r="V53" s="165"/>
      <c r="W53" s="165"/>
      <c r="X53" s="236"/>
      <c r="Y53" s="342" t="s">
        <v>12</v>
      </c>
      <c r="Z53" s="558"/>
      <c r="AA53" s="559"/>
      <c r="AB53" s="560"/>
      <c r="AC53" s="560"/>
      <c r="AD53" s="56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531"/>
      <c r="AC54" s="531"/>
      <c r="AD54" s="53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6"/>
      <c r="B55" s="657"/>
      <c r="C55" s="657"/>
      <c r="D55" s="657"/>
      <c r="E55" s="657"/>
      <c r="F55" s="658"/>
      <c r="G55" s="555"/>
      <c r="H55" s="556"/>
      <c r="I55" s="556"/>
      <c r="J55" s="556"/>
      <c r="K55" s="556"/>
      <c r="L55" s="556"/>
      <c r="M55" s="556"/>
      <c r="N55" s="556"/>
      <c r="O55" s="557"/>
      <c r="P55" s="168"/>
      <c r="Q55" s="168"/>
      <c r="R55" s="168"/>
      <c r="S55" s="168"/>
      <c r="T55" s="168"/>
      <c r="U55" s="168"/>
      <c r="V55" s="168"/>
      <c r="W55" s="168"/>
      <c r="X55" s="241"/>
      <c r="Y55" s="307" t="s">
        <v>13</v>
      </c>
      <c r="Z55" s="302"/>
      <c r="AA55" s="303"/>
      <c r="AB55" s="470" t="s">
        <v>14</v>
      </c>
      <c r="AC55" s="470"/>
      <c r="AD55" s="47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9" t="s">
        <v>381</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2">
      <c r="A58" s="521" t="s">
        <v>350</v>
      </c>
      <c r="B58" s="522"/>
      <c r="C58" s="522"/>
      <c r="D58" s="522"/>
      <c r="E58" s="522"/>
      <c r="F58" s="523"/>
      <c r="G58" s="574" t="s">
        <v>146</v>
      </c>
      <c r="H58" s="385"/>
      <c r="I58" s="385"/>
      <c r="J58" s="385"/>
      <c r="K58" s="385"/>
      <c r="L58" s="385"/>
      <c r="M58" s="385"/>
      <c r="N58" s="385"/>
      <c r="O58" s="575"/>
      <c r="P58" s="640" t="s">
        <v>59</v>
      </c>
      <c r="Q58" s="385"/>
      <c r="R58" s="385"/>
      <c r="S58" s="385"/>
      <c r="T58" s="385"/>
      <c r="U58" s="385"/>
      <c r="V58" s="385"/>
      <c r="W58" s="385"/>
      <c r="X58" s="575"/>
      <c r="Y58" s="641"/>
      <c r="Z58" s="642"/>
      <c r="AA58" s="643"/>
      <c r="AB58" s="644" t="s">
        <v>11</v>
      </c>
      <c r="AC58" s="645"/>
      <c r="AD58" s="646"/>
      <c r="AE58" s="372" t="s">
        <v>393</v>
      </c>
      <c r="AF58" s="373"/>
      <c r="AG58" s="373"/>
      <c r="AH58" s="374"/>
      <c r="AI58" s="372" t="s">
        <v>391</v>
      </c>
      <c r="AJ58" s="373"/>
      <c r="AK58" s="373"/>
      <c r="AL58" s="374"/>
      <c r="AM58" s="379" t="s">
        <v>420</v>
      </c>
      <c r="AN58" s="379"/>
      <c r="AO58" s="379"/>
      <c r="AP58" s="379"/>
      <c r="AQ58" s="271" t="s">
        <v>234</v>
      </c>
      <c r="AR58" s="272"/>
      <c r="AS58" s="272"/>
      <c r="AT58" s="273"/>
      <c r="AU58" s="381" t="s">
        <v>134</v>
      </c>
      <c r="AV58" s="381"/>
      <c r="AW58" s="381"/>
      <c r="AX58" s="382"/>
    </row>
    <row r="59" spans="1:50" ht="18.75" hidden="1" customHeight="1" x14ac:dyDescent="0.2">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477"/>
      <c r="Z59" s="478"/>
      <c r="AA59" s="479"/>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2">
      <c r="A60" s="524"/>
      <c r="B60" s="522"/>
      <c r="C60" s="522"/>
      <c r="D60" s="522"/>
      <c r="E60" s="522"/>
      <c r="F60" s="523"/>
      <c r="G60" s="549"/>
      <c r="H60" s="550"/>
      <c r="I60" s="550"/>
      <c r="J60" s="550"/>
      <c r="K60" s="550"/>
      <c r="L60" s="550"/>
      <c r="M60" s="550"/>
      <c r="N60" s="550"/>
      <c r="O60" s="551"/>
      <c r="P60" s="165"/>
      <c r="Q60" s="165"/>
      <c r="R60" s="165"/>
      <c r="S60" s="165"/>
      <c r="T60" s="165"/>
      <c r="U60" s="165"/>
      <c r="V60" s="165"/>
      <c r="W60" s="165"/>
      <c r="X60" s="236"/>
      <c r="Y60" s="342" t="s">
        <v>12</v>
      </c>
      <c r="Z60" s="558"/>
      <c r="AA60" s="559"/>
      <c r="AB60" s="560"/>
      <c r="AC60" s="560"/>
      <c r="AD60" s="56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531"/>
      <c r="AC61" s="531"/>
      <c r="AD61" s="53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6" t="s">
        <v>14</v>
      </c>
      <c r="AC62" s="506"/>
      <c r="AD62" s="50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9" t="s">
        <v>381</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2">
      <c r="A65" s="870" t="s">
        <v>351</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346</v>
      </c>
      <c r="X65" s="882"/>
      <c r="Y65" s="885"/>
      <c r="Z65" s="885"/>
      <c r="AA65" s="886"/>
      <c r="AB65" s="879" t="s">
        <v>11</v>
      </c>
      <c r="AC65" s="875"/>
      <c r="AD65" s="876"/>
      <c r="AE65" s="372" t="s">
        <v>393</v>
      </c>
      <c r="AF65" s="373"/>
      <c r="AG65" s="373"/>
      <c r="AH65" s="374"/>
      <c r="AI65" s="372" t="s">
        <v>391</v>
      </c>
      <c r="AJ65" s="373"/>
      <c r="AK65" s="373"/>
      <c r="AL65" s="374"/>
      <c r="AM65" s="379" t="s">
        <v>420</v>
      </c>
      <c r="AN65" s="379"/>
      <c r="AO65" s="379"/>
      <c r="AP65" s="379"/>
      <c r="AQ65" s="879" t="s">
        <v>234</v>
      </c>
      <c r="AR65" s="875"/>
      <c r="AS65" s="875"/>
      <c r="AT65" s="876"/>
      <c r="AU65" s="989" t="s">
        <v>134</v>
      </c>
      <c r="AV65" s="989"/>
      <c r="AW65" s="989"/>
      <c r="AX65" s="990"/>
    </row>
    <row r="66" spans="1:50" ht="18.75"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v>2</v>
      </c>
      <c r="AR66" s="275"/>
      <c r="AS66" s="877" t="s">
        <v>235</v>
      </c>
      <c r="AT66" s="878"/>
      <c r="AU66" s="275">
        <v>8</v>
      </c>
      <c r="AV66" s="275"/>
      <c r="AW66" s="877" t="s">
        <v>349</v>
      </c>
      <c r="AX66" s="991"/>
    </row>
    <row r="67" spans="1:50" ht="23.25" customHeight="1" x14ac:dyDescent="0.2">
      <c r="A67" s="863"/>
      <c r="B67" s="864"/>
      <c r="C67" s="864"/>
      <c r="D67" s="864"/>
      <c r="E67" s="864"/>
      <c r="F67" s="865"/>
      <c r="G67" s="992" t="s">
        <v>236</v>
      </c>
      <c r="H67" s="975" t="s">
        <v>576</v>
      </c>
      <c r="I67" s="976"/>
      <c r="J67" s="976"/>
      <c r="K67" s="976"/>
      <c r="L67" s="976"/>
      <c r="M67" s="976"/>
      <c r="N67" s="976"/>
      <c r="O67" s="977"/>
      <c r="P67" s="975" t="s">
        <v>578</v>
      </c>
      <c r="Q67" s="976"/>
      <c r="R67" s="976"/>
      <c r="S67" s="976"/>
      <c r="T67" s="976"/>
      <c r="U67" s="976"/>
      <c r="V67" s="977"/>
      <c r="W67" s="981"/>
      <c r="X67" s="982"/>
      <c r="Y67" s="962" t="s">
        <v>12</v>
      </c>
      <c r="Z67" s="962"/>
      <c r="AA67" s="963"/>
      <c r="AB67" s="964" t="s">
        <v>371</v>
      </c>
      <c r="AC67" s="964"/>
      <c r="AD67" s="964"/>
      <c r="AE67" s="368" t="s">
        <v>409</v>
      </c>
      <c r="AF67" s="369"/>
      <c r="AG67" s="369"/>
      <c r="AH67" s="369"/>
      <c r="AI67" s="368" t="s">
        <v>409</v>
      </c>
      <c r="AJ67" s="369"/>
      <c r="AK67" s="369"/>
      <c r="AL67" s="369"/>
      <c r="AM67" s="368">
        <v>5479</v>
      </c>
      <c r="AN67" s="369"/>
      <c r="AO67" s="369"/>
      <c r="AP67" s="369"/>
      <c r="AQ67" s="368" t="s">
        <v>579</v>
      </c>
      <c r="AR67" s="369"/>
      <c r="AS67" s="369"/>
      <c r="AT67" s="370"/>
      <c r="AU67" s="369" t="s">
        <v>409</v>
      </c>
      <c r="AV67" s="369"/>
      <c r="AW67" s="369"/>
      <c r="AX67" s="371"/>
    </row>
    <row r="68" spans="1:50" ht="23.25" customHeight="1" x14ac:dyDescent="0.2">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371</v>
      </c>
      <c r="AC68" s="987"/>
      <c r="AD68" s="987"/>
      <c r="AE68" s="368" t="s">
        <v>409</v>
      </c>
      <c r="AF68" s="369"/>
      <c r="AG68" s="369"/>
      <c r="AH68" s="369"/>
      <c r="AI68" s="368" t="s">
        <v>409</v>
      </c>
      <c r="AJ68" s="369"/>
      <c r="AK68" s="369"/>
      <c r="AL68" s="369"/>
      <c r="AM68" s="368" t="s">
        <v>409</v>
      </c>
      <c r="AN68" s="369"/>
      <c r="AO68" s="369"/>
      <c r="AP68" s="369"/>
      <c r="AQ68" s="368">
        <v>18411</v>
      </c>
      <c r="AR68" s="369"/>
      <c r="AS68" s="369"/>
      <c r="AT68" s="370"/>
      <c r="AU68" s="369">
        <v>2899</v>
      </c>
      <c r="AV68" s="369"/>
      <c r="AW68" s="369"/>
      <c r="AX68" s="371"/>
    </row>
    <row r="69" spans="1:50" ht="23.25" customHeight="1" x14ac:dyDescent="0.2">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372</v>
      </c>
      <c r="AC69" s="988"/>
      <c r="AD69" s="988"/>
      <c r="AE69" s="826" t="s">
        <v>409</v>
      </c>
      <c r="AF69" s="827"/>
      <c r="AG69" s="827"/>
      <c r="AH69" s="827"/>
      <c r="AI69" s="826" t="s">
        <v>409</v>
      </c>
      <c r="AJ69" s="827"/>
      <c r="AK69" s="827"/>
      <c r="AL69" s="827"/>
      <c r="AM69" s="826" t="s">
        <v>409</v>
      </c>
      <c r="AN69" s="827"/>
      <c r="AO69" s="827"/>
      <c r="AP69" s="827"/>
      <c r="AQ69" s="368" t="s">
        <v>409</v>
      </c>
      <c r="AR69" s="369"/>
      <c r="AS69" s="369"/>
      <c r="AT69" s="370"/>
      <c r="AU69" s="369" t="s">
        <v>579</v>
      </c>
      <c r="AV69" s="369"/>
      <c r="AW69" s="369"/>
      <c r="AX69" s="371"/>
    </row>
    <row r="70" spans="1:50" ht="23.25" customHeight="1" x14ac:dyDescent="0.2">
      <c r="A70" s="863" t="s">
        <v>356</v>
      </c>
      <c r="B70" s="864"/>
      <c r="C70" s="864"/>
      <c r="D70" s="864"/>
      <c r="E70" s="864"/>
      <c r="F70" s="865"/>
      <c r="G70" s="952" t="s">
        <v>237</v>
      </c>
      <c r="H70" s="953" t="s">
        <v>577</v>
      </c>
      <c r="I70" s="953"/>
      <c r="J70" s="953"/>
      <c r="K70" s="953"/>
      <c r="L70" s="953"/>
      <c r="M70" s="953"/>
      <c r="N70" s="953"/>
      <c r="O70" s="953"/>
      <c r="P70" s="953" t="s">
        <v>577</v>
      </c>
      <c r="Q70" s="953"/>
      <c r="R70" s="953"/>
      <c r="S70" s="953"/>
      <c r="T70" s="953"/>
      <c r="U70" s="953"/>
      <c r="V70" s="953"/>
      <c r="W70" s="956" t="s">
        <v>370</v>
      </c>
      <c r="X70" s="957"/>
      <c r="Y70" s="962" t="s">
        <v>12</v>
      </c>
      <c r="Z70" s="962"/>
      <c r="AA70" s="963"/>
      <c r="AB70" s="964" t="s">
        <v>371</v>
      </c>
      <c r="AC70" s="964"/>
      <c r="AD70" s="964"/>
      <c r="AE70" s="368" t="s">
        <v>409</v>
      </c>
      <c r="AF70" s="369"/>
      <c r="AG70" s="369"/>
      <c r="AH70" s="369"/>
      <c r="AI70" s="368" t="s">
        <v>409</v>
      </c>
      <c r="AJ70" s="369"/>
      <c r="AK70" s="369"/>
      <c r="AL70" s="369"/>
      <c r="AM70" s="368">
        <v>5479</v>
      </c>
      <c r="AN70" s="369"/>
      <c r="AO70" s="369"/>
      <c r="AP70" s="369"/>
      <c r="AQ70" s="368" t="s">
        <v>580</v>
      </c>
      <c r="AR70" s="369"/>
      <c r="AS70" s="369"/>
      <c r="AT70" s="370"/>
      <c r="AU70" s="369" t="s">
        <v>579</v>
      </c>
      <c r="AV70" s="369"/>
      <c r="AW70" s="369"/>
      <c r="AX70" s="371"/>
    </row>
    <row r="71" spans="1:50" ht="23.25" customHeight="1" x14ac:dyDescent="0.2">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371</v>
      </c>
      <c r="AC71" s="987"/>
      <c r="AD71" s="987"/>
      <c r="AE71" s="368" t="s">
        <v>409</v>
      </c>
      <c r="AF71" s="369"/>
      <c r="AG71" s="369"/>
      <c r="AH71" s="369"/>
      <c r="AI71" s="368" t="s">
        <v>409</v>
      </c>
      <c r="AJ71" s="369"/>
      <c r="AK71" s="369"/>
      <c r="AL71" s="369"/>
      <c r="AM71" s="368" t="s">
        <v>409</v>
      </c>
      <c r="AN71" s="369"/>
      <c r="AO71" s="369"/>
      <c r="AP71" s="369"/>
      <c r="AQ71" s="368">
        <v>18411</v>
      </c>
      <c r="AR71" s="369"/>
      <c r="AS71" s="369"/>
      <c r="AT71" s="370"/>
      <c r="AU71" s="369">
        <v>2899</v>
      </c>
      <c r="AV71" s="369"/>
      <c r="AW71" s="369"/>
      <c r="AX71" s="371"/>
    </row>
    <row r="72" spans="1:50" ht="23.25" customHeight="1" x14ac:dyDescent="0.2">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372</v>
      </c>
      <c r="AC72" s="988"/>
      <c r="AD72" s="988"/>
      <c r="AE72" s="368" t="s">
        <v>409</v>
      </c>
      <c r="AF72" s="369"/>
      <c r="AG72" s="369"/>
      <c r="AH72" s="369"/>
      <c r="AI72" s="368" t="s">
        <v>409</v>
      </c>
      <c r="AJ72" s="369"/>
      <c r="AK72" s="369"/>
      <c r="AL72" s="369"/>
      <c r="AM72" s="368" t="s">
        <v>409</v>
      </c>
      <c r="AN72" s="369"/>
      <c r="AO72" s="369"/>
      <c r="AP72" s="370"/>
      <c r="AQ72" s="368" t="s">
        <v>409</v>
      </c>
      <c r="AR72" s="369"/>
      <c r="AS72" s="369"/>
      <c r="AT72" s="370"/>
      <c r="AU72" s="369" t="s">
        <v>409</v>
      </c>
      <c r="AV72" s="369"/>
      <c r="AW72" s="369"/>
      <c r="AX72" s="371"/>
    </row>
    <row r="73" spans="1:50" ht="18.75" hidden="1" customHeight="1" x14ac:dyDescent="0.2">
      <c r="A73" s="849" t="s">
        <v>351</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393</v>
      </c>
      <c r="AF73" s="373"/>
      <c r="AG73" s="373"/>
      <c r="AH73" s="374"/>
      <c r="AI73" s="372" t="s">
        <v>391</v>
      </c>
      <c r="AJ73" s="373"/>
      <c r="AK73" s="373"/>
      <c r="AL73" s="374"/>
      <c r="AM73" s="379" t="s">
        <v>420</v>
      </c>
      <c r="AN73" s="379"/>
      <c r="AO73" s="379"/>
      <c r="AP73" s="379"/>
      <c r="AQ73" s="180" t="s">
        <v>234</v>
      </c>
      <c r="AR73" s="173"/>
      <c r="AS73" s="173"/>
      <c r="AT73" s="174"/>
      <c r="AU73" s="277" t="s">
        <v>134</v>
      </c>
      <c r="AV73" s="138"/>
      <c r="AW73" s="138"/>
      <c r="AX73" s="139"/>
    </row>
    <row r="74" spans="1:50" ht="18.75" hidden="1" customHeight="1" x14ac:dyDescent="0.2">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52"/>
      <c r="B75" s="853"/>
      <c r="C75" s="853"/>
      <c r="D75" s="853"/>
      <c r="E75" s="853"/>
      <c r="F75" s="854"/>
      <c r="G75" s="79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2"/>
      <c r="B76" s="853"/>
      <c r="C76" s="853"/>
      <c r="D76" s="853"/>
      <c r="E76" s="853"/>
      <c r="F76" s="854"/>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2"/>
      <c r="B77" s="853"/>
      <c r="C77" s="853"/>
      <c r="D77" s="853"/>
      <c r="E77" s="853"/>
      <c r="F77" s="854"/>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4" t="s">
        <v>384</v>
      </c>
      <c r="B78" s="925"/>
      <c r="C78" s="925"/>
      <c r="D78" s="925"/>
      <c r="E78" s="922" t="s">
        <v>329</v>
      </c>
      <c r="F78" s="923"/>
      <c r="G78" s="56" t="s">
        <v>237</v>
      </c>
      <c r="H78" s="804"/>
      <c r="I78" s="248"/>
      <c r="J78" s="248"/>
      <c r="K78" s="248"/>
      <c r="L78" s="248"/>
      <c r="M78" s="248"/>
      <c r="N78" s="248"/>
      <c r="O78" s="805"/>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345</v>
      </c>
      <c r="AP79" s="153"/>
      <c r="AQ79" s="153"/>
      <c r="AR79" s="80" t="s">
        <v>343</v>
      </c>
      <c r="AS79" s="152"/>
      <c r="AT79" s="153"/>
      <c r="AU79" s="153"/>
      <c r="AV79" s="153"/>
      <c r="AW79" s="153"/>
      <c r="AX79" s="154"/>
    </row>
    <row r="80" spans="1:50" ht="18.75" hidden="1" customHeight="1" x14ac:dyDescent="0.2">
      <c r="A80" s="528" t="s">
        <v>147</v>
      </c>
      <c r="B80" s="858" t="s">
        <v>342</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432</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2">
      <c r="A81" s="529"/>
      <c r="B81" s="861"/>
      <c r="C81" s="561"/>
      <c r="D81" s="561"/>
      <c r="E81" s="561"/>
      <c r="F81" s="562"/>
      <c r="G81" s="383"/>
      <c r="H81" s="383"/>
      <c r="I81" s="383"/>
      <c r="J81" s="383"/>
      <c r="K81" s="383"/>
      <c r="L81" s="383"/>
      <c r="M81" s="383"/>
      <c r="N81" s="383"/>
      <c r="O81" s="383"/>
      <c r="P81" s="383"/>
      <c r="Q81" s="383"/>
      <c r="R81" s="383"/>
      <c r="S81" s="383"/>
      <c r="T81" s="383"/>
      <c r="U81" s="383"/>
      <c r="V81" s="383"/>
      <c r="W81" s="383"/>
      <c r="X81" s="383"/>
      <c r="Y81" s="383"/>
      <c r="Z81" s="383"/>
      <c r="AA81" s="577"/>
      <c r="AB81" s="589"/>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2">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2">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2">
      <c r="A85" s="529"/>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393</v>
      </c>
      <c r="AF85" s="373"/>
      <c r="AG85" s="373"/>
      <c r="AH85" s="374"/>
      <c r="AI85" s="372" t="s">
        <v>391</v>
      </c>
      <c r="AJ85" s="373"/>
      <c r="AK85" s="373"/>
      <c r="AL85" s="374"/>
      <c r="AM85" s="379" t="s">
        <v>420</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9"/>
      <c r="B86" s="561"/>
      <c r="C86" s="561"/>
      <c r="D86" s="561"/>
      <c r="E86" s="561"/>
      <c r="F86" s="562"/>
      <c r="G86" s="576"/>
      <c r="H86" s="383"/>
      <c r="I86" s="383"/>
      <c r="J86" s="383"/>
      <c r="K86" s="383"/>
      <c r="L86" s="383"/>
      <c r="M86" s="383"/>
      <c r="N86" s="383"/>
      <c r="O86" s="577"/>
      <c r="P86" s="589"/>
      <c r="Q86" s="383"/>
      <c r="R86" s="383"/>
      <c r="S86" s="383"/>
      <c r="T86" s="383"/>
      <c r="U86" s="383"/>
      <c r="V86" s="383"/>
      <c r="W86" s="383"/>
      <c r="X86" s="577"/>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29"/>
      <c r="B87" s="561"/>
      <c r="C87" s="561"/>
      <c r="D87" s="561"/>
      <c r="E87" s="561"/>
      <c r="F87" s="562"/>
      <c r="G87" s="235"/>
      <c r="H87" s="165"/>
      <c r="I87" s="165"/>
      <c r="J87" s="165"/>
      <c r="K87" s="165"/>
      <c r="L87" s="165"/>
      <c r="M87" s="165"/>
      <c r="N87" s="165"/>
      <c r="O87" s="236"/>
      <c r="P87" s="165"/>
      <c r="Q87" s="811"/>
      <c r="R87" s="811"/>
      <c r="S87" s="811"/>
      <c r="T87" s="811"/>
      <c r="U87" s="811"/>
      <c r="V87" s="811"/>
      <c r="W87" s="811"/>
      <c r="X87" s="812"/>
      <c r="Y87" s="767" t="s">
        <v>62</v>
      </c>
      <c r="Z87" s="768"/>
      <c r="AA87" s="769"/>
      <c r="AB87" s="560"/>
      <c r="AC87" s="560"/>
      <c r="AD87" s="560"/>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9"/>
      <c r="B88" s="561"/>
      <c r="C88" s="561"/>
      <c r="D88" s="561"/>
      <c r="E88" s="561"/>
      <c r="F88" s="562"/>
      <c r="G88" s="237"/>
      <c r="H88" s="238"/>
      <c r="I88" s="238"/>
      <c r="J88" s="238"/>
      <c r="K88" s="238"/>
      <c r="L88" s="238"/>
      <c r="M88" s="238"/>
      <c r="N88" s="238"/>
      <c r="O88" s="239"/>
      <c r="P88" s="813"/>
      <c r="Q88" s="813"/>
      <c r="R88" s="813"/>
      <c r="S88" s="813"/>
      <c r="T88" s="813"/>
      <c r="U88" s="813"/>
      <c r="V88" s="813"/>
      <c r="W88" s="813"/>
      <c r="X88" s="814"/>
      <c r="Y88" s="741" t="s">
        <v>54</v>
      </c>
      <c r="Z88" s="742"/>
      <c r="AA88" s="743"/>
      <c r="AB88" s="531"/>
      <c r="AC88" s="531"/>
      <c r="AD88" s="53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9"/>
      <c r="B89" s="563"/>
      <c r="C89" s="563"/>
      <c r="D89" s="563"/>
      <c r="E89" s="563"/>
      <c r="F89" s="564"/>
      <c r="G89" s="240"/>
      <c r="H89" s="168"/>
      <c r="I89" s="168"/>
      <c r="J89" s="168"/>
      <c r="K89" s="168"/>
      <c r="L89" s="168"/>
      <c r="M89" s="168"/>
      <c r="N89" s="168"/>
      <c r="O89" s="241"/>
      <c r="P89" s="308"/>
      <c r="Q89" s="308"/>
      <c r="R89" s="308"/>
      <c r="S89" s="308"/>
      <c r="T89" s="308"/>
      <c r="U89" s="308"/>
      <c r="V89" s="308"/>
      <c r="W89" s="308"/>
      <c r="X89" s="815"/>
      <c r="Y89" s="741" t="s">
        <v>13</v>
      </c>
      <c r="Z89" s="742"/>
      <c r="AA89" s="743"/>
      <c r="AB89" s="470" t="s">
        <v>14</v>
      </c>
      <c r="AC89" s="470"/>
      <c r="AD89" s="470"/>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9"/>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393</v>
      </c>
      <c r="AF90" s="373"/>
      <c r="AG90" s="373"/>
      <c r="AH90" s="374"/>
      <c r="AI90" s="372" t="s">
        <v>391</v>
      </c>
      <c r="AJ90" s="373"/>
      <c r="AK90" s="373"/>
      <c r="AL90" s="374"/>
      <c r="AM90" s="379" t="s">
        <v>420</v>
      </c>
      <c r="AN90" s="379"/>
      <c r="AO90" s="379"/>
      <c r="AP90" s="379"/>
      <c r="AQ90" s="180" t="s">
        <v>234</v>
      </c>
      <c r="AR90" s="173"/>
      <c r="AS90" s="173"/>
      <c r="AT90" s="174"/>
      <c r="AU90" s="377" t="s">
        <v>134</v>
      </c>
      <c r="AV90" s="377"/>
      <c r="AW90" s="377"/>
      <c r="AX90" s="378"/>
    </row>
    <row r="91" spans="1:60" hidden="1" x14ac:dyDescent="0.2">
      <c r="A91" s="529"/>
      <c r="B91" s="561"/>
      <c r="C91" s="561"/>
      <c r="D91" s="561"/>
      <c r="E91" s="561"/>
      <c r="F91" s="562"/>
      <c r="G91" s="576"/>
      <c r="H91" s="383"/>
      <c r="I91" s="383"/>
      <c r="J91" s="383"/>
      <c r="K91" s="383"/>
      <c r="L91" s="383"/>
      <c r="M91" s="383"/>
      <c r="N91" s="383"/>
      <c r="O91" s="577"/>
      <c r="P91" s="589"/>
      <c r="Q91" s="383"/>
      <c r="R91" s="383"/>
      <c r="S91" s="383"/>
      <c r="T91" s="383"/>
      <c r="U91" s="383"/>
      <c r="V91" s="383"/>
      <c r="W91" s="383"/>
      <c r="X91" s="577"/>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2">
      <c r="A92" s="529"/>
      <c r="B92" s="561"/>
      <c r="C92" s="561"/>
      <c r="D92" s="561"/>
      <c r="E92" s="561"/>
      <c r="F92" s="562"/>
      <c r="G92" s="235"/>
      <c r="H92" s="165"/>
      <c r="I92" s="165"/>
      <c r="J92" s="165"/>
      <c r="K92" s="165"/>
      <c r="L92" s="165"/>
      <c r="M92" s="165"/>
      <c r="N92" s="165"/>
      <c r="O92" s="236"/>
      <c r="P92" s="165"/>
      <c r="Q92" s="811"/>
      <c r="R92" s="811"/>
      <c r="S92" s="811"/>
      <c r="T92" s="811"/>
      <c r="U92" s="811"/>
      <c r="V92" s="811"/>
      <c r="W92" s="811"/>
      <c r="X92" s="812"/>
      <c r="Y92" s="767" t="s">
        <v>62</v>
      </c>
      <c r="Z92" s="768"/>
      <c r="AA92" s="769"/>
      <c r="AB92" s="560"/>
      <c r="AC92" s="560"/>
      <c r="AD92" s="560"/>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9"/>
      <c r="B93" s="561"/>
      <c r="C93" s="561"/>
      <c r="D93" s="561"/>
      <c r="E93" s="561"/>
      <c r="F93" s="562"/>
      <c r="G93" s="237"/>
      <c r="H93" s="238"/>
      <c r="I93" s="238"/>
      <c r="J93" s="238"/>
      <c r="K93" s="238"/>
      <c r="L93" s="238"/>
      <c r="M93" s="238"/>
      <c r="N93" s="238"/>
      <c r="O93" s="239"/>
      <c r="P93" s="813"/>
      <c r="Q93" s="813"/>
      <c r="R93" s="813"/>
      <c r="S93" s="813"/>
      <c r="T93" s="813"/>
      <c r="U93" s="813"/>
      <c r="V93" s="813"/>
      <c r="W93" s="813"/>
      <c r="X93" s="814"/>
      <c r="Y93" s="741" t="s">
        <v>54</v>
      </c>
      <c r="Z93" s="742"/>
      <c r="AA93" s="743"/>
      <c r="AB93" s="531"/>
      <c r="AC93" s="531"/>
      <c r="AD93" s="53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9"/>
      <c r="B94" s="563"/>
      <c r="C94" s="563"/>
      <c r="D94" s="563"/>
      <c r="E94" s="563"/>
      <c r="F94" s="564"/>
      <c r="G94" s="240"/>
      <c r="H94" s="168"/>
      <c r="I94" s="168"/>
      <c r="J94" s="168"/>
      <c r="K94" s="168"/>
      <c r="L94" s="168"/>
      <c r="M94" s="168"/>
      <c r="N94" s="168"/>
      <c r="O94" s="241"/>
      <c r="P94" s="308"/>
      <c r="Q94" s="308"/>
      <c r="R94" s="308"/>
      <c r="S94" s="308"/>
      <c r="T94" s="308"/>
      <c r="U94" s="308"/>
      <c r="V94" s="308"/>
      <c r="W94" s="308"/>
      <c r="X94" s="815"/>
      <c r="Y94" s="741" t="s">
        <v>13</v>
      </c>
      <c r="Z94" s="742"/>
      <c r="AA94" s="743"/>
      <c r="AB94" s="470" t="s">
        <v>14</v>
      </c>
      <c r="AC94" s="470"/>
      <c r="AD94" s="470"/>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9"/>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393</v>
      </c>
      <c r="AF95" s="373"/>
      <c r="AG95" s="373"/>
      <c r="AH95" s="374"/>
      <c r="AI95" s="372" t="s">
        <v>391</v>
      </c>
      <c r="AJ95" s="373"/>
      <c r="AK95" s="373"/>
      <c r="AL95" s="374"/>
      <c r="AM95" s="379" t="s">
        <v>420</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9"/>
      <c r="B96" s="561"/>
      <c r="C96" s="561"/>
      <c r="D96" s="561"/>
      <c r="E96" s="561"/>
      <c r="F96" s="562"/>
      <c r="G96" s="576"/>
      <c r="H96" s="383"/>
      <c r="I96" s="383"/>
      <c r="J96" s="383"/>
      <c r="K96" s="383"/>
      <c r="L96" s="383"/>
      <c r="M96" s="383"/>
      <c r="N96" s="383"/>
      <c r="O96" s="577"/>
      <c r="P96" s="589"/>
      <c r="Q96" s="383"/>
      <c r="R96" s="383"/>
      <c r="S96" s="383"/>
      <c r="T96" s="383"/>
      <c r="U96" s="383"/>
      <c r="V96" s="383"/>
      <c r="W96" s="383"/>
      <c r="X96" s="577"/>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2">
      <c r="A97" s="529"/>
      <c r="B97" s="561"/>
      <c r="C97" s="561"/>
      <c r="D97" s="561"/>
      <c r="E97" s="561"/>
      <c r="F97" s="562"/>
      <c r="G97" s="235"/>
      <c r="H97" s="165"/>
      <c r="I97" s="165"/>
      <c r="J97" s="165"/>
      <c r="K97" s="165"/>
      <c r="L97" s="165"/>
      <c r="M97" s="165"/>
      <c r="N97" s="165"/>
      <c r="O97" s="236"/>
      <c r="P97" s="165"/>
      <c r="Q97" s="811"/>
      <c r="R97" s="811"/>
      <c r="S97" s="811"/>
      <c r="T97" s="811"/>
      <c r="U97" s="811"/>
      <c r="V97" s="811"/>
      <c r="W97" s="811"/>
      <c r="X97" s="812"/>
      <c r="Y97" s="767" t="s">
        <v>62</v>
      </c>
      <c r="Z97" s="768"/>
      <c r="AA97" s="769"/>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9"/>
      <c r="B98" s="561"/>
      <c r="C98" s="561"/>
      <c r="D98" s="561"/>
      <c r="E98" s="561"/>
      <c r="F98" s="562"/>
      <c r="G98" s="237"/>
      <c r="H98" s="238"/>
      <c r="I98" s="238"/>
      <c r="J98" s="238"/>
      <c r="K98" s="238"/>
      <c r="L98" s="238"/>
      <c r="M98" s="238"/>
      <c r="N98" s="238"/>
      <c r="O98" s="239"/>
      <c r="P98" s="813"/>
      <c r="Q98" s="813"/>
      <c r="R98" s="813"/>
      <c r="S98" s="813"/>
      <c r="T98" s="813"/>
      <c r="U98" s="813"/>
      <c r="V98" s="813"/>
      <c r="W98" s="813"/>
      <c r="X98" s="814"/>
      <c r="Y98" s="741" t="s">
        <v>54</v>
      </c>
      <c r="Z98" s="742"/>
      <c r="AA98" s="74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30"/>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23.15" customHeight="1" x14ac:dyDescent="0.2">
      <c r="A100" s="844" t="s">
        <v>352</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393</v>
      </c>
      <c r="AF100" s="836"/>
      <c r="AG100" s="836"/>
      <c r="AH100" s="837"/>
      <c r="AI100" s="835" t="s">
        <v>413</v>
      </c>
      <c r="AJ100" s="836"/>
      <c r="AK100" s="836"/>
      <c r="AL100" s="837"/>
      <c r="AM100" s="835" t="s">
        <v>420</v>
      </c>
      <c r="AN100" s="836"/>
      <c r="AO100" s="836"/>
      <c r="AP100" s="837"/>
      <c r="AQ100" s="941" t="s">
        <v>433</v>
      </c>
      <c r="AR100" s="942"/>
      <c r="AS100" s="942"/>
      <c r="AT100" s="943"/>
      <c r="AU100" s="941" t="s">
        <v>434</v>
      </c>
      <c r="AV100" s="942"/>
      <c r="AW100" s="942"/>
      <c r="AX100" s="944"/>
    </row>
    <row r="101" spans="1:60" ht="23.25" customHeight="1" x14ac:dyDescent="0.2">
      <c r="A101" s="500"/>
      <c r="B101" s="501"/>
      <c r="C101" s="501"/>
      <c r="D101" s="501"/>
      <c r="E101" s="501"/>
      <c r="F101" s="502"/>
      <c r="G101" s="165" t="s">
        <v>581</v>
      </c>
      <c r="H101" s="165"/>
      <c r="I101" s="165"/>
      <c r="J101" s="165"/>
      <c r="K101" s="165"/>
      <c r="L101" s="165"/>
      <c r="M101" s="165"/>
      <c r="N101" s="165"/>
      <c r="O101" s="165"/>
      <c r="P101" s="165"/>
      <c r="Q101" s="165"/>
      <c r="R101" s="165"/>
      <c r="S101" s="165"/>
      <c r="T101" s="165"/>
      <c r="U101" s="165"/>
      <c r="V101" s="165"/>
      <c r="W101" s="165"/>
      <c r="X101" s="236"/>
      <c r="Y101" s="825" t="s">
        <v>55</v>
      </c>
      <c r="Z101" s="727"/>
      <c r="AA101" s="728"/>
      <c r="AB101" s="560" t="s">
        <v>585</v>
      </c>
      <c r="AC101" s="560"/>
      <c r="AD101" s="560"/>
      <c r="AE101" s="368">
        <v>8</v>
      </c>
      <c r="AF101" s="369"/>
      <c r="AG101" s="369"/>
      <c r="AH101" s="370"/>
      <c r="AI101" s="368">
        <v>16</v>
      </c>
      <c r="AJ101" s="369"/>
      <c r="AK101" s="369"/>
      <c r="AL101" s="370"/>
      <c r="AM101" s="368">
        <v>19</v>
      </c>
      <c r="AN101" s="369"/>
      <c r="AO101" s="369"/>
      <c r="AP101" s="370"/>
      <c r="AQ101" s="368" t="s">
        <v>654</v>
      </c>
      <c r="AR101" s="369"/>
      <c r="AS101" s="369"/>
      <c r="AT101" s="370"/>
      <c r="AU101" s="368" t="s">
        <v>654</v>
      </c>
      <c r="AV101" s="369"/>
      <c r="AW101" s="369"/>
      <c r="AX101" s="370"/>
    </row>
    <row r="102" spans="1:60" ht="23.25" customHeight="1" x14ac:dyDescent="0.2">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1"/>
      <c r="Y102" s="483" t="s">
        <v>56</v>
      </c>
      <c r="Z102" s="343"/>
      <c r="AA102" s="344"/>
      <c r="AB102" s="560" t="s">
        <v>585</v>
      </c>
      <c r="AC102" s="560"/>
      <c r="AD102" s="560"/>
      <c r="AE102" s="368">
        <v>15</v>
      </c>
      <c r="AF102" s="369"/>
      <c r="AG102" s="369"/>
      <c r="AH102" s="370"/>
      <c r="AI102" s="368">
        <v>16</v>
      </c>
      <c r="AJ102" s="369"/>
      <c r="AK102" s="369"/>
      <c r="AL102" s="370"/>
      <c r="AM102" s="362">
        <v>20</v>
      </c>
      <c r="AN102" s="362"/>
      <c r="AO102" s="362"/>
      <c r="AP102" s="362"/>
      <c r="AQ102" s="826">
        <v>12</v>
      </c>
      <c r="AR102" s="827"/>
      <c r="AS102" s="827"/>
      <c r="AT102" s="828"/>
      <c r="AU102" s="826">
        <v>10</v>
      </c>
      <c r="AV102" s="827"/>
      <c r="AW102" s="827"/>
      <c r="AX102" s="828"/>
    </row>
    <row r="103" spans="1:60" ht="31.5" customHeight="1" x14ac:dyDescent="0.2">
      <c r="A103" s="497" t="s">
        <v>352</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7" t="s">
        <v>11</v>
      </c>
      <c r="AC103" s="302"/>
      <c r="AD103" s="303"/>
      <c r="AE103" s="307" t="s">
        <v>393</v>
      </c>
      <c r="AF103" s="302"/>
      <c r="AG103" s="302"/>
      <c r="AH103" s="303"/>
      <c r="AI103" s="307" t="s">
        <v>391</v>
      </c>
      <c r="AJ103" s="302"/>
      <c r="AK103" s="302"/>
      <c r="AL103" s="303"/>
      <c r="AM103" s="307" t="s">
        <v>420</v>
      </c>
      <c r="AN103" s="302"/>
      <c r="AO103" s="302"/>
      <c r="AP103" s="303"/>
      <c r="AQ103" s="364" t="s">
        <v>433</v>
      </c>
      <c r="AR103" s="365"/>
      <c r="AS103" s="365"/>
      <c r="AT103" s="366"/>
      <c r="AU103" s="364" t="s">
        <v>434</v>
      </c>
      <c r="AV103" s="365"/>
      <c r="AW103" s="365"/>
      <c r="AX103" s="367"/>
    </row>
    <row r="104" spans="1:60" ht="23.25" customHeight="1" x14ac:dyDescent="0.2">
      <c r="A104" s="500"/>
      <c r="B104" s="501"/>
      <c r="C104" s="501"/>
      <c r="D104" s="501"/>
      <c r="E104" s="501"/>
      <c r="F104" s="502"/>
      <c r="G104" s="165" t="s">
        <v>582</v>
      </c>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560" t="s">
        <v>585</v>
      </c>
      <c r="AC104" s="560"/>
      <c r="AD104" s="560"/>
      <c r="AE104" s="368">
        <v>7</v>
      </c>
      <c r="AF104" s="369"/>
      <c r="AG104" s="369"/>
      <c r="AH104" s="370"/>
      <c r="AI104" s="368">
        <v>12</v>
      </c>
      <c r="AJ104" s="369"/>
      <c r="AK104" s="369"/>
      <c r="AL104" s="370"/>
      <c r="AM104" s="368">
        <v>17</v>
      </c>
      <c r="AN104" s="369"/>
      <c r="AO104" s="369"/>
      <c r="AP104" s="370"/>
      <c r="AQ104" s="368" t="s">
        <v>654</v>
      </c>
      <c r="AR104" s="369"/>
      <c r="AS104" s="369"/>
      <c r="AT104" s="370"/>
      <c r="AU104" s="368" t="s">
        <v>654</v>
      </c>
      <c r="AV104" s="369"/>
      <c r="AW104" s="369"/>
      <c r="AX104" s="370"/>
    </row>
    <row r="105" spans="1:60" ht="23.25" customHeight="1" x14ac:dyDescent="0.2">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560" t="s">
        <v>585</v>
      </c>
      <c r="AC105" s="560"/>
      <c r="AD105" s="560"/>
      <c r="AE105" s="362">
        <v>7</v>
      </c>
      <c r="AF105" s="362"/>
      <c r="AG105" s="362"/>
      <c r="AH105" s="362"/>
      <c r="AI105" s="362">
        <v>11</v>
      </c>
      <c r="AJ105" s="362"/>
      <c r="AK105" s="362"/>
      <c r="AL105" s="362"/>
      <c r="AM105" s="362">
        <v>13</v>
      </c>
      <c r="AN105" s="362"/>
      <c r="AO105" s="362"/>
      <c r="AP105" s="362"/>
      <c r="AQ105" s="368">
        <v>9</v>
      </c>
      <c r="AR105" s="369"/>
      <c r="AS105" s="369"/>
      <c r="AT105" s="370"/>
      <c r="AU105" s="826" t="s">
        <v>654</v>
      </c>
      <c r="AV105" s="827"/>
      <c r="AW105" s="827"/>
      <c r="AX105" s="828"/>
    </row>
    <row r="106" spans="1:60" ht="31.5" hidden="1" customHeight="1" x14ac:dyDescent="0.2">
      <c r="A106" s="497" t="s">
        <v>352</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7" t="s">
        <v>11</v>
      </c>
      <c r="AC106" s="302"/>
      <c r="AD106" s="303"/>
      <c r="AE106" s="307" t="s">
        <v>393</v>
      </c>
      <c r="AF106" s="302"/>
      <c r="AG106" s="302"/>
      <c r="AH106" s="303"/>
      <c r="AI106" s="307" t="s">
        <v>391</v>
      </c>
      <c r="AJ106" s="302"/>
      <c r="AK106" s="302"/>
      <c r="AL106" s="303"/>
      <c r="AM106" s="307" t="s">
        <v>420</v>
      </c>
      <c r="AN106" s="302"/>
      <c r="AO106" s="302"/>
      <c r="AP106" s="303"/>
      <c r="AQ106" s="364" t="s">
        <v>433</v>
      </c>
      <c r="AR106" s="365"/>
      <c r="AS106" s="365"/>
      <c r="AT106" s="366"/>
      <c r="AU106" s="364" t="s">
        <v>434</v>
      </c>
      <c r="AV106" s="365"/>
      <c r="AW106" s="365"/>
      <c r="AX106" s="367"/>
    </row>
    <row r="107" spans="1:60" ht="23.25" hidden="1" customHeight="1" x14ac:dyDescent="0.2">
      <c r="A107" s="500"/>
      <c r="B107" s="501"/>
      <c r="C107" s="501"/>
      <c r="D107" s="501"/>
      <c r="E107" s="501"/>
      <c r="F107" s="502"/>
      <c r="G107" s="235"/>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480"/>
      <c r="AC107" s="481"/>
      <c r="AD107" s="482"/>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3"/>
      <c r="B108" s="504"/>
      <c r="C108" s="504"/>
      <c r="D108" s="504"/>
      <c r="E108" s="504"/>
      <c r="F108" s="505"/>
      <c r="G108" s="240"/>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410"/>
      <c r="AC108" s="411"/>
      <c r="AD108" s="412"/>
      <c r="AE108" s="362"/>
      <c r="AF108" s="362"/>
      <c r="AG108" s="362"/>
      <c r="AH108" s="362"/>
      <c r="AI108" s="362"/>
      <c r="AJ108" s="362"/>
      <c r="AK108" s="362"/>
      <c r="AL108" s="362"/>
      <c r="AM108" s="362"/>
      <c r="AN108" s="362"/>
      <c r="AO108" s="362"/>
      <c r="AP108" s="362"/>
      <c r="AQ108" s="368"/>
      <c r="AR108" s="369"/>
      <c r="AS108" s="369"/>
      <c r="AT108" s="370"/>
      <c r="AU108" s="826"/>
      <c r="AV108" s="827"/>
      <c r="AW108" s="827"/>
      <c r="AX108" s="828"/>
    </row>
    <row r="109" spans="1:60" ht="31.5" hidden="1" customHeight="1" x14ac:dyDescent="0.2">
      <c r="A109" s="497" t="s">
        <v>352</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7" t="s">
        <v>11</v>
      </c>
      <c r="AC109" s="302"/>
      <c r="AD109" s="303"/>
      <c r="AE109" s="307" t="s">
        <v>393</v>
      </c>
      <c r="AF109" s="302"/>
      <c r="AG109" s="302"/>
      <c r="AH109" s="303"/>
      <c r="AI109" s="307" t="s">
        <v>391</v>
      </c>
      <c r="AJ109" s="302"/>
      <c r="AK109" s="302"/>
      <c r="AL109" s="303"/>
      <c r="AM109" s="307" t="s">
        <v>420</v>
      </c>
      <c r="AN109" s="302"/>
      <c r="AO109" s="302"/>
      <c r="AP109" s="303"/>
      <c r="AQ109" s="364" t="s">
        <v>433</v>
      </c>
      <c r="AR109" s="365"/>
      <c r="AS109" s="365"/>
      <c r="AT109" s="366"/>
      <c r="AU109" s="364" t="s">
        <v>434</v>
      </c>
      <c r="AV109" s="365"/>
      <c r="AW109" s="365"/>
      <c r="AX109" s="367"/>
    </row>
    <row r="110" spans="1:60" ht="23.25" hidden="1" customHeight="1" x14ac:dyDescent="0.2">
      <c r="A110" s="500"/>
      <c r="B110" s="501"/>
      <c r="C110" s="501"/>
      <c r="D110" s="501"/>
      <c r="E110" s="501"/>
      <c r="F110" s="502"/>
      <c r="G110" s="23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3"/>
      <c r="B111" s="504"/>
      <c r="C111" s="504"/>
      <c r="D111" s="504"/>
      <c r="E111" s="504"/>
      <c r="F111" s="505"/>
      <c r="G111" s="240"/>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0"/>
      <c r="AC111" s="411"/>
      <c r="AD111" s="412"/>
      <c r="AE111" s="362"/>
      <c r="AF111" s="362"/>
      <c r="AG111" s="362"/>
      <c r="AH111" s="362"/>
      <c r="AI111" s="362"/>
      <c r="AJ111" s="362"/>
      <c r="AK111" s="362"/>
      <c r="AL111" s="362"/>
      <c r="AM111" s="362"/>
      <c r="AN111" s="362"/>
      <c r="AO111" s="362"/>
      <c r="AP111" s="362"/>
      <c r="AQ111" s="368"/>
      <c r="AR111" s="369"/>
      <c r="AS111" s="369"/>
      <c r="AT111" s="370"/>
      <c r="AU111" s="826"/>
      <c r="AV111" s="827"/>
      <c r="AW111" s="827"/>
      <c r="AX111" s="828"/>
    </row>
    <row r="112" spans="1:60" ht="31.5" hidden="1" customHeight="1" x14ac:dyDescent="0.2">
      <c r="A112" s="497" t="s">
        <v>352</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7" t="s">
        <v>11</v>
      </c>
      <c r="AC112" s="302"/>
      <c r="AD112" s="303"/>
      <c r="AE112" s="307" t="s">
        <v>393</v>
      </c>
      <c r="AF112" s="302"/>
      <c r="AG112" s="302"/>
      <c r="AH112" s="303"/>
      <c r="AI112" s="307" t="s">
        <v>391</v>
      </c>
      <c r="AJ112" s="302"/>
      <c r="AK112" s="302"/>
      <c r="AL112" s="303"/>
      <c r="AM112" s="307" t="s">
        <v>420</v>
      </c>
      <c r="AN112" s="302"/>
      <c r="AO112" s="302"/>
      <c r="AP112" s="303"/>
      <c r="AQ112" s="364" t="s">
        <v>433</v>
      </c>
      <c r="AR112" s="365"/>
      <c r="AS112" s="365"/>
      <c r="AT112" s="366"/>
      <c r="AU112" s="364" t="s">
        <v>434</v>
      </c>
      <c r="AV112" s="365"/>
      <c r="AW112" s="365"/>
      <c r="AX112" s="367"/>
    </row>
    <row r="113" spans="1:50" ht="23.25" hidden="1" customHeight="1" x14ac:dyDescent="0.2">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393</v>
      </c>
      <c r="AF115" s="302"/>
      <c r="AG115" s="302"/>
      <c r="AH115" s="303"/>
      <c r="AI115" s="307" t="s">
        <v>391</v>
      </c>
      <c r="AJ115" s="302"/>
      <c r="AK115" s="302"/>
      <c r="AL115" s="303"/>
      <c r="AM115" s="307" t="s">
        <v>420</v>
      </c>
      <c r="AN115" s="302"/>
      <c r="AO115" s="302"/>
      <c r="AP115" s="303"/>
      <c r="AQ115" s="339" t="s">
        <v>435</v>
      </c>
      <c r="AR115" s="340"/>
      <c r="AS115" s="340"/>
      <c r="AT115" s="340"/>
      <c r="AU115" s="340"/>
      <c r="AV115" s="340"/>
      <c r="AW115" s="340"/>
      <c r="AX115" s="341"/>
    </row>
    <row r="116" spans="1:50" ht="23.25" customHeight="1" x14ac:dyDescent="0.2">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t="s">
        <v>588</v>
      </c>
      <c r="AF116" s="362"/>
      <c r="AG116" s="362"/>
      <c r="AH116" s="362"/>
      <c r="AI116" s="362">
        <f>7833/16</f>
        <v>489.5625</v>
      </c>
      <c r="AJ116" s="362"/>
      <c r="AK116" s="362"/>
      <c r="AL116" s="362"/>
      <c r="AM116" s="362">
        <v>364</v>
      </c>
      <c r="AN116" s="362"/>
      <c r="AO116" s="362"/>
      <c r="AP116" s="362"/>
      <c r="AQ116" s="368">
        <v>385.3</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t="s">
        <v>409</v>
      </c>
      <c r="AF117" s="310"/>
      <c r="AG117" s="310"/>
      <c r="AH117" s="310"/>
      <c r="AI117" s="310" t="s">
        <v>589</v>
      </c>
      <c r="AJ117" s="310"/>
      <c r="AK117" s="310"/>
      <c r="AL117" s="310"/>
      <c r="AM117" s="310" t="s">
        <v>672</v>
      </c>
      <c r="AN117" s="310"/>
      <c r="AO117" s="310"/>
      <c r="AP117" s="310"/>
      <c r="AQ117" s="310" t="s">
        <v>658</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393</v>
      </c>
      <c r="AF118" s="302"/>
      <c r="AG118" s="302"/>
      <c r="AH118" s="303"/>
      <c r="AI118" s="307" t="s">
        <v>391</v>
      </c>
      <c r="AJ118" s="302"/>
      <c r="AK118" s="302"/>
      <c r="AL118" s="303"/>
      <c r="AM118" s="307" t="s">
        <v>420</v>
      </c>
      <c r="AN118" s="302"/>
      <c r="AO118" s="302"/>
      <c r="AP118" s="303"/>
      <c r="AQ118" s="339" t="s">
        <v>435</v>
      </c>
      <c r="AR118" s="340"/>
      <c r="AS118" s="340"/>
      <c r="AT118" s="340"/>
      <c r="AU118" s="340"/>
      <c r="AV118" s="340"/>
      <c r="AW118" s="340"/>
      <c r="AX118" s="341"/>
    </row>
    <row r="119" spans="1:50" ht="23.25" customHeight="1" x14ac:dyDescent="0.2">
      <c r="A119" s="296"/>
      <c r="B119" s="297"/>
      <c r="C119" s="297"/>
      <c r="D119" s="297"/>
      <c r="E119" s="297"/>
      <c r="F119" s="298"/>
      <c r="G119" s="355" t="s">
        <v>584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586</v>
      </c>
      <c r="AC119" s="305"/>
      <c r="AD119" s="306"/>
      <c r="AE119" s="362" t="s">
        <v>590</v>
      </c>
      <c r="AF119" s="362"/>
      <c r="AG119" s="362"/>
      <c r="AH119" s="362"/>
      <c r="AI119" s="362">
        <f>767/12</f>
        <v>63.916666666666664</v>
      </c>
      <c r="AJ119" s="362"/>
      <c r="AK119" s="362"/>
      <c r="AL119" s="362"/>
      <c r="AM119" s="362">
        <v>37.5</v>
      </c>
      <c r="AN119" s="362"/>
      <c r="AO119" s="362"/>
      <c r="AP119" s="362"/>
      <c r="AQ119" s="362">
        <v>71.099999999999994</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587</v>
      </c>
      <c r="AC120" s="346"/>
      <c r="AD120" s="347"/>
      <c r="AE120" s="310" t="s">
        <v>590</v>
      </c>
      <c r="AF120" s="310"/>
      <c r="AG120" s="310"/>
      <c r="AH120" s="310"/>
      <c r="AI120" s="310" t="s">
        <v>591</v>
      </c>
      <c r="AJ120" s="310"/>
      <c r="AK120" s="310"/>
      <c r="AL120" s="310"/>
      <c r="AM120" s="310" t="s">
        <v>656</v>
      </c>
      <c r="AN120" s="310"/>
      <c r="AO120" s="310"/>
      <c r="AP120" s="310"/>
      <c r="AQ120" s="310" t="s">
        <v>657</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393</v>
      </c>
      <c r="AF121" s="302"/>
      <c r="AG121" s="302"/>
      <c r="AH121" s="303"/>
      <c r="AI121" s="307" t="s">
        <v>391</v>
      </c>
      <c r="AJ121" s="302"/>
      <c r="AK121" s="302"/>
      <c r="AL121" s="303"/>
      <c r="AM121" s="307" t="s">
        <v>420</v>
      </c>
      <c r="AN121" s="302"/>
      <c r="AO121" s="302"/>
      <c r="AP121" s="303"/>
      <c r="AQ121" s="339" t="s">
        <v>435</v>
      </c>
      <c r="AR121" s="340"/>
      <c r="AS121" s="340"/>
      <c r="AT121" s="340"/>
      <c r="AU121" s="340"/>
      <c r="AV121" s="340"/>
      <c r="AW121" s="340"/>
      <c r="AX121" s="341"/>
    </row>
    <row r="122" spans="1:50" ht="23.25" hidden="1" customHeight="1" x14ac:dyDescent="0.2">
      <c r="A122" s="296"/>
      <c r="B122" s="297"/>
      <c r="C122" s="297"/>
      <c r="D122" s="297"/>
      <c r="E122" s="297"/>
      <c r="F122" s="298"/>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393</v>
      </c>
      <c r="AF124" s="302"/>
      <c r="AG124" s="302"/>
      <c r="AH124" s="303"/>
      <c r="AI124" s="307" t="s">
        <v>391</v>
      </c>
      <c r="AJ124" s="302"/>
      <c r="AK124" s="302"/>
      <c r="AL124" s="303"/>
      <c r="AM124" s="307" t="s">
        <v>420</v>
      </c>
      <c r="AN124" s="302"/>
      <c r="AO124" s="302"/>
      <c r="AP124" s="303"/>
      <c r="AQ124" s="339" t="s">
        <v>435</v>
      </c>
      <c r="AR124" s="340"/>
      <c r="AS124" s="340"/>
      <c r="AT124" s="340"/>
      <c r="AU124" s="340"/>
      <c r="AV124" s="340"/>
      <c r="AW124" s="340"/>
      <c r="AX124" s="341"/>
    </row>
    <row r="125" spans="1:50" ht="23.25" hidden="1" customHeight="1" x14ac:dyDescent="0.2">
      <c r="A125" s="296"/>
      <c r="B125" s="297"/>
      <c r="C125" s="297"/>
      <c r="D125" s="297"/>
      <c r="E125" s="297"/>
      <c r="F125" s="298"/>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393</v>
      </c>
      <c r="AF127" s="302"/>
      <c r="AG127" s="302"/>
      <c r="AH127" s="303"/>
      <c r="AI127" s="307" t="s">
        <v>391</v>
      </c>
      <c r="AJ127" s="302"/>
      <c r="AK127" s="302"/>
      <c r="AL127" s="303"/>
      <c r="AM127" s="307" t="s">
        <v>420</v>
      </c>
      <c r="AN127" s="302"/>
      <c r="AO127" s="302"/>
      <c r="AP127" s="303"/>
      <c r="AQ127" s="339" t="s">
        <v>435</v>
      </c>
      <c r="AR127" s="340"/>
      <c r="AS127" s="340"/>
      <c r="AT127" s="340"/>
      <c r="AU127" s="340"/>
      <c r="AV127" s="340"/>
      <c r="AW127" s="340"/>
      <c r="AX127" s="341"/>
    </row>
    <row r="128" spans="1:50" ht="23.25" hidden="1" customHeight="1" x14ac:dyDescent="0.2">
      <c r="A128" s="296"/>
      <c r="B128" s="297"/>
      <c r="C128" s="297"/>
      <c r="D128" s="297"/>
      <c r="E128" s="297"/>
      <c r="F128" s="298"/>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6" t="s">
        <v>408</v>
      </c>
      <c r="B130" s="1004"/>
      <c r="C130" s="1003" t="s">
        <v>238</v>
      </c>
      <c r="D130" s="1004"/>
      <c r="E130" s="312" t="s">
        <v>267</v>
      </c>
      <c r="F130" s="313"/>
      <c r="G130" s="314" t="s">
        <v>592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7"/>
      <c r="B131" s="256"/>
      <c r="C131" s="255"/>
      <c r="D131" s="256"/>
      <c r="E131" s="242" t="s">
        <v>266</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7"/>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393</v>
      </c>
      <c r="AF132" s="269"/>
      <c r="AG132" s="269"/>
      <c r="AH132" s="269"/>
      <c r="AI132" s="269" t="s">
        <v>413</v>
      </c>
      <c r="AJ132" s="269"/>
      <c r="AK132" s="269"/>
      <c r="AL132" s="269"/>
      <c r="AM132" s="269" t="s">
        <v>420</v>
      </c>
      <c r="AN132" s="269"/>
      <c r="AO132" s="269"/>
      <c r="AP132" s="271"/>
      <c r="AQ132" s="271" t="s">
        <v>234</v>
      </c>
      <c r="AR132" s="272"/>
      <c r="AS132" s="272"/>
      <c r="AT132" s="273"/>
      <c r="AU132" s="283" t="s">
        <v>250</v>
      </c>
      <c r="AV132" s="283"/>
      <c r="AW132" s="283"/>
      <c r="AX132" s="284"/>
    </row>
    <row r="133" spans="1:50" ht="18.75" customHeight="1" x14ac:dyDescent="0.2">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572</v>
      </c>
      <c r="AR133" s="275"/>
      <c r="AS133" s="141" t="s">
        <v>235</v>
      </c>
      <c r="AT133" s="176"/>
      <c r="AU133" s="140">
        <v>12</v>
      </c>
      <c r="AV133" s="140"/>
      <c r="AW133" s="141" t="s">
        <v>181</v>
      </c>
      <c r="AX133" s="142"/>
    </row>
    <row r="134" spans="1:50" ht="39.75" customHeight="1" x14ac:dyDescent="0.2">
      <c r="A134" s="1007"/>
      <c r="B134" s="256"/>
      <c r="C134" s="255"/>
      <c r="D134" s="256"/>
      <c r="E134" s="255"/>
      <c r="F134" s="318"/>
      <c r="G134" s="235" t="s">
        <v>659</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14</v>
      </c>
      <c r="AC134" s="228"/>
      <c r="AD134" s="228"/>
      <c r="AE134" s="270">
        <v>16</v>
      </c>
      <c r="AF134" s="120"/>
      <c r="AG134" s="120"/>
      <c r="AH134" s="120"/>
      <c r="AI134" s="270">
        <v>17</v>
      </c>
      <c r="AJ134" s="120"/>
      <c r="AK134" s="120"/>
      <c r="AL134" s="120"/>
      <c r="AM134" s="270" t="s">
        <v>654</v>
      </c>
      <c r="AN134" s="120"/>
      <c r="AO134" s="120"/>
      <c r="AP134" s="120"/>
      <c r="AQ134" s="270" t="s">
        <v>409</v>
      </c>
      <c r="AR134" s="120"/>
      <c r="AS134" s="120"/>
      <c r="AT134" s="120"/>
      <c r="AU134" s="270" t="s">
        <v>409</v>
      </c>
      <c r="AV134" s="120"/>
      <c r="AW134" s="120"/>
      <c r="AX134" s="219"/>
    </row>
    <row r="135" spans="1:50" ht="39.75" customHeight="1" x14ac:dyDescent="0.2">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594</v>
      </c>
      <c r="AC135" s="137"/>
      <c r="AD135" s="137"/>
      <c r="AE135" s="270" t="s">
        <v>595</v>
      </c>
      <c r="AF135" s="120"/>
      <c r="AG135" s="120"/>
      <c r="AH135" s="120"/>
      <c r="AI135" s="270" t="s">
        <v>596</v>
      </c>
      <c r="AJ135" s="120"/>
      <c r="AK135" s="120"/>
      <c r="AL135" s="120"/>
      <c r="AM135" s="270" t="s">
        <v>654</v>
      </c>
      <c r="AN135" s="120"/>
      <c r="AO135" s="120"/>
      <c r="AP135" s="120"/>
      <c r="AQ135" s="270" t="s">
        <v>409</v>
      </c>
      <c r="AR135" s="120"/>
      <c r="AS135" s="120"/>
      <c r="AT135" s="120"/>
      <c r="AU135" s="270" t="s">
        <v>409</v>
      </c>
      <c r="AV135" s="120"/>
      <c r="AW135" s="120"/>
      <c r="AX135" s="219"/>
    </row>
    <row r="136" spans="1:50" ht="18.75" hidden="1" customHeight="1" x14ac:dyDescent="0.2">
      <c r="A136" s="1007"/>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393</v>
      </c>
      <c r="AF136" s="269"/>
      <c r="AG136" s="269"/>
      <c r="AH136" s="269"/>
      <c r="AI136" s="269" t="s">
        <v>391</v>
      </c>
      <c r="AJ136" s="269"/>
      <c r="AK136" s="269"/>
      <c r="AL136" s="269"/>
      <c r="AM136" s="269" t="s">
        <v>420</v>
      </c>
      <c r="AN136" s="269"/>
      <c r="AO136" s="269"/>
      <c r="AP136" s="271"/>
      <c r="AQ136" s="271" t="s">
        <v>234</v>
      </c>
      <c r="AR136" s="272"/>
      <c r="AS136" s="272"/>
      <c r="AT136" s="273"/>
      <c r="AU136" s="283" t="s">
        <v>250</v>
      </c>
      <c r="AV136" s="283"/>
      <c r="AW136" s="283"/>
      <c r="AX136" s="284"/>
    </row>
    <row r="137" spans="1:50" ht="18.75" hidden="1" customHeight="1" x14ac:dyDescent="0.2">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7"/>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393</v>
      </c>
      <c r="AF140" s="269"/>
      <c r="AG140" s="269"/>
      <c r="AH140" s="269"/>
      <c r="AI140" s="269" t="s">
        <v>391</v>
      </c>
      <c r="AJ140" s="269"/>
      <c r="AK140" s="269"/>
      <c r="AL140" s="269"/>
      <c r="AM140" s="269" t="s">
        <v>420</v>
      </c>
      <c r="AN140" s="269"/>
      <c r="AO140" s="269"/>
      <c r="AP140" s="271"/>
      <c r="AQ140" s="271" t="s">
        <v>234</v>
      </c>
      <c r="AR140" s="272"/>
      <c r="AS140" s="272"/>
      <c r="AT140" s="273"/>
      <c r="AU140" s="283" t="s">
        <v>250</v>
      </c>
      <c r="AV140" s="283"/>
      <c r="AW140" s="283"/>
      <c r="AX140" s="284"/>
    </row>
    <row r="141" spans="1:50" ht="18.75" hidden="1" customHeight="1" x14ac:dyDescent="0.2">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7"/>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393</v>
      </c>
      <c r="AF144" s="269"/>
      <c r="AG144" s="269"/>
      <c r="AH144" s="269"/>
      <c r="AI144" s="269" t="s">
        <v>391</v>
      </c>
      <c r="AJ144" s="269"/>
      <c r="AK144" s="269"/>
      <c r="AL144" s="269"/>
      <c r="AM144" s="269" t="s">
        <v>420</v>
      </c>
      <c r="AN144" s="269"/>
      <c r="AO144" s="269"/>
      <c r="AP144" s="271"/>
      <c r="AQ144" s="271" t="s">
        <v>234</v>
      </c>
      <c r="AR144" s="272"/>
      <c r="AS144" s="272"/>
      <c r="AT144" s="273"/>
      <c r="AU144" s="283" t="s">
        <v>250</v>
      </c>
      <c r="AV144" s="283"/>
      <c r="AW144" s="283"/>
      <c r="AX144" s="284"/>
    </row>
    <row r="145" spans="1:50" ht="18.75" hidden="1" customHeight="1" x14ac:dyDescent="0.2">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7"/>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393</v>
      </c>
      <c r="AF148" s="269"/>
      <c r="AG148" s="269"/>
      <c r="AH148" s="269"/>
      <c r="AI148" s="269" t="s">
        <v>391</v>
      </c>
      <c r="AJ148" s="269"/>
      <c r="AK148" s="269"/>
      <c r="AL148" s="269"/>
      <c r="AM148" s="269" t="s">
        <v>420</v>
      </c>
      <c r="AN148" s="269"/>
      <c r="AO148" s="269"/>
      <c r="AP148" s="271"/>
      <c r="AQ148" s="271" t="s">
        <v>234</v>
      </c>
      <c r="AR148" s="272"/>
      <c r="AS148" s="272"/>
      <c r="AT148" s="273"/>
      <c r="AU148" s="283" t="s">
        <v>250</v>
      </c>
      <c r="AV148" s="283"/>
      <c r="AW148" s="283"/>
      <c r="AX148" s="284"/>
    </row>
    <row r="149" spans="1:50" ht="18.75" hidden="1" customHeight="1" x14ac:dyDescent="0.2">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7"/>
      <c r="B152" s="256"/>
      <c r="C152" s="255"/>
      <c r="D152" s="256"/>
      <c r="E152" s="255"/>
      <c r="F152" s="318"/>
      <c r="G152" s="276" t="s">
        <v>251</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x14ac:dyDescent="0.2">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7"/>
      <c r="B155" s="256"/>
      <c r="C155" s="255"/>
      <c r="D155" s="256"/>
      <c r="E155" s="255"/>
      <c r="F155" s="318"/>
      <c r="G155" s="237"/>
      <c r="H155" s="238"/>
      <c r="I155" s="238"/>
      <c r="J155" s="238"/>
      <c r="K155" s="238"/>
      <c r="L155" s="238"/>
      <c r="M155" s="238"/>
      <c r="N155" s="238"/>
      <c r="O155" s="238"/>
      <c r="P155" s="239"/>
      <c r="Q155" s="440"/>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7"/>
      <c r="B156" s="256"/>
      <c r="C156" s="255"/>
      <c r="D156" s="256"/>
      <c r="E156" s="255"/>
      <c r="F156" s="318"/>
      <c r="G156" s="237"/>
      <c r="H156" s="238"/>
      <c r="I156" s="238"/>
      <c r="J156" s="238"/>
      <c r="K156" s="238"/>
      <c r="L156" s="238"/>
      <c r="M156" s="238"/>
      <c r="N156" s="238"/>
      <c r="O156" s="238"/>
      <c r="P156" s="239"/>
      <c r="Q156" s="440"/>
      <c r="R156" s="238"/>
      <c r="S156" s="238"/>
      <c r="T156" s="238"/>
      <c r="U156" s="238"/>
      <c r="V156" s="238"/>
      <c r="W156" s="238"/>
      <c r="X156" s="238"/>
      <c r="Y156" s="238"/>
      <c r="Z156" s="238"/>
      <c r="AA156" s="937"/>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7"/>
      <c r="B157" s="256"/>
      <c r="C157" s="255"/>
      <c r="D157" s="256"/>
      <c r="E157" s="255"/>
      <c r="F157" s="318"/>
      <c r="G157" s="237"/>
      <c r="H157" s="238"/>
      <c r="I157" s="238"/>
      <c r="J157" s="238"/>
      <c r="K157" s="238"/>
      <c r="L157" s="238"/>
      <c r="M157" s="238"/>
      <c r="N157" s="238"/>
      <c r="O157" s="238"/>
      <c r="P157" s="239"/>
      <c r="Q157" s="440"/>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7"/>
      <c r="B159" s="256"/>
      <c r="C159" s="255"/>
      <c r="D159" s="256"/>
      <c r="E159" s="255"/>
      <c r="F159" s="318"/>
      <c r="G159" s="276" t="s">
        <v>251</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7"/>
      <c r="B162" s="256"/>
      <c r="C162" s="255"/>
      <c r="D162" s="256"/>
      <c r="E162" s="255"/>
      <c r="F162" s="318"/>
      <c r="G162" s="237"/>
      <c r="H162" s="238"/>
      <c r="I162" s="238"/>
      <c r="J162" s="238"/>
      <c r="K162" s="238"/>
      <c r="L162" s="238"/>
      <c r="M162" s="238"/>
      <c r="N162" s="238"/>
      <c r="O162" s="238"/>
      <c r="P162" s="239"/>
      <c r="Q162" s="440"/>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7"/>
      <c r="B163" s="256"/>
      <c r="C163" s="255"/>
      <c r="D163" s="256"/>
      <c r="E163" s="255"/>
      <c r="F163" s="318"/>
      <c r="G163" s="237"/>
      <c r="H163" s="238"/>
      <c r="I163" s="238"/>
      <c r="J163" s="238"/>
      <c r="K163" s="238"/>
      <c r="L163" s="238"/>
      <c r="M163" s="238"/>
      <c r="N163" s="238"/>
      <c r="O163" s="238"/>
      <c r="P163" s="239"/>
      <c r="Q163" s="440"/>
      <c r="R163" s="238"/>
      <c r="S163" s="238"/>
      <c r="T163" s="238"/>
      <c r="U163" s="238"/>
      <c r="V163" s="238"/>
      <c r="W163" s="238"/>
      <c r="X163" s="238"/>
      <c r="Y163" s="238"/>
      <c r="Z163" s="238"/>
      <c r="AA163" s="937"/>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7"/>
      <c r="B164" s="256"/>
      <c r="C164" s="255"/>
      <c r="D164" s="256"/>
      <c r="E164" s="255"/>
      <c r="F164" s="318"/>
      <c r="G164" s="237"/>
      <c r="H164" s="238"/>
      <c r="I164" s="238"/>
      <c r="J164" s="238"/>
      <c r="K164" s="238"/>
      <c r="L164" s="238"/>
      <c r="M164" s="238"/>
      <c r="N164" s="238"/>
      <c r="O164" s="238"/>
      <c r="P164" s="239"/>
      <c r="Q164" s="440"/>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7"/>
      <c r="B166" s="256"/>
      <c r="C166" s="255"/>
      <c r="D166" s="256"/>
      <c r="E166" s="255"/>
      <c r="F166" s="318"/>
      <c r="G166" s="276" t="s">
        <v>251</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7"/>
      <c r="B169" s="256"/>
      <c r="C169" s="255"/>
      <c r="D169" s="256"/>
      <c r="E169" s="255"/>
      <c r="F169" s="318"/>
      <c r="G169" s="237"/>
      <c r="H169" s="238"/>
      <c r="I169" s="238"/>
      <c r="J169" s="238"/>
      <c r="K169" s="238"/>
      <c r="L169" s="238"/>
      <c r="M169" s="238"/>
      <c r="N169" s="238"/>
      <c r="O169" s="238"/>
      <c r="P169" s="239"/>
      <c r="Q169" s="440"/>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7"/>
      <c r="B170" s="256"/>
      <c r="C170" s="255"/>
      <c r="D170" s="256"/>
      <c r="E170" s="255"/>
      <c r="F170" s="318"/>
      <c r="G170" s="237"/>
      <c r="H170" s="238"/>
      <c r="I170" s="238"/>
      <c r="J170" s="238"/>
      <c r="K170" s="238"/>
      <c r="L170" s="238"/>
      <c r="M170" s="238"/>
      <c r="N170" s="238"/>
      <c r="O170" s="238"/>
      <c r="P170" s="239"/>
      <c r="Q170" s="440"/>
      <c r="R170" s="238"/>
      <c r="S170" s="238"/>
      <c r="T170" s="238"/>
      <c r="U170" s="238"/>
      <c r="V170" s="238"/>
      <c r="W170" s="238"/>
      <c r="X170" s="238"/>
      <c r="Y170" s="238"/>
      <c r="Z170" s="238"/>
      <c r="AA170" s="937"/>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7"/>
      <c r="B171" s="256"/>
      <c r="C171" s="255"/>
      <c r="D171" s="256"/>
      <c r="E171" s="255"/>
      <c r="F171" s="318"/>
      <c r="G171" s="237"/>
      <c r="H171" s="238"/>
      <c r="I171" s="238"/>
      <c r="J171" s="238"/>
      <c r="K171" s="238"/>
      <c r="L171" s="238"/>
      <c r="M171" s="238"/>
      <c r="N171" s="238"/>
      <c r="O171" s="238"/>
      <c r="P171" s="239"/>
      <c r="Q171" s="440"/>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7"/>
      <c r="B173" s="256"/>
      <c r="C173" s="255"/>
      <c r="D173" s="256"/>
      <c r="E173" s="255"/>
      <c r="F173" s="318"/>
      <c r="G173" s="276" t="s">
        <v>251</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7"/>
      <c r="B176" s="256"/>
      <c r="C176" s="255"/>
      <c r="D176" s="256"/>
      <c r="E176" s="255"/>
      <c r="F176" s="318"/>
      <c r="G176" s="237"/>
      <c r="H176" s="238"/>
      <c r="I176" s="238"/>
      <c r="J176" s="238"/>
      <c r="K176" s="238"/>
      <c r="L176" s="238"/>
      <c r="M176" s="238"/>
      <c r="N176" s="238"/>
      <c r="O176" s="238"/>
      <c r="P176" s="239"/>
      <c r="Q176" s="440"/>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7"/>
      <c r="B177" s="256"/>
      <c r="C177" s="255"/>
      <c r="D177" s="256"/>
      <c r="E177" s="255"/>
      <c r="F177" s="318"/>
      <c r="G177" s="237"/>
      <c r="H177" s="238"/>
      <c r="I177" s="238"/>
      <c r="J177" s="238"/>
      <c r="K177" s="238"/>
      <c r="L177" s="238"/>
      <c r="M177" s="238"/>
      <c r="N177" s="238"/>
      <c r="O177" s="238"/>
      <c r="P177" s="239"/>
      <c r="Q177" s="440"/>
      <c r="R177" s="238"/>
      <c r="S177" s="238"/>
      <c r="T177" s="238"/>
      <c r="U177" s="238"/>
      <c r="V177" s="238"/>
      <c r="W177" s="238"/>
      <c r="X177" s="238"/>
      <c r="Y177" s="238"/>
      <c r="Z177" s="238"/>
      <c r="AA177" s="937"/>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7"/>
      <c r="B178" s="256"/>
      <c r="C178" s="255"/>
      <c r="D178" s="256"/>
      <c r="E178" s="255"/>
      <c r="F178" s="318"/>
      <c r="G178" s="237"/>
      <c r="H178" s="238"/>
      <c r="I178" s="238"/>
      <c r="J178" s="238"/>
      <c r="K178" s="238"/>
      <c r="L178" s="238"/>
      <c r="M178" s="238"/>
      <c r="N178" s="238"/>
      <c r="O178" s="238"/>
      <c r="P178" s="239"/>
      <c r="Q178" s="440"/>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7"/>
      <c r="B180" s="256"/>
      <c r="C180" s="255"/>
      <c r="D180" s="256"/>
      <c r="E180" s="255"/>
      <c r="F180" s="318"/>
      <c r="G180" s="276" t="s">
        <v>251</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7"/>
      <c r="B183" s="256"/>
      <c r="C183" s="255"/>
      <c r="D183" s="256"/>
      <c r="E183" s="255"/>
      <c r="F183" s="318"/>
      <c r="G183" s="237"/>
      <c r="H183" s="238"/>
      <c r="I183" s="238"/>
      <c r="J183" s="238"/>
      <c r="K183" s="238"/>
      <c r="L183" s="238"/>
      <c r="M183" s="238"/>
      <c r="N183" s="238"/>
      <c r="O183" s="238"/>
      <c r="P183" s="239"/>
      <c r="Q183" s="440"/>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7"/>
      <c r="B184" s="256"/>
      <c r="C184" s="255"/>
      <c r="D184" s="256"/>
      <c r="E184" s="255"/>
      <c r="F184" s="318"/>
      <c r="G184" s="237"/>
      <c r="H184" s="238"/>
      <c r="I184" s="238"/>
      <c r="J184" s="238"/>
      <c r="K184" s="238"/>
      <c r="L184" s="238"/>
      <c r="M184" s="238"/>
      <c r="N184" s="238"/>
      <c r="O184" s="238"/>
      <c r="P184" s="239"/>
      <c r="Q184" s="440"/>
      <c r="R184" s="238"/>
      <c r="S184" s="238"/>
      <c r="T184" s="238"/>
      <c r="U184" s="238"/>
      <c r="V184" s="238"/>
      <c r="W184" s="238"/>
      <c r="X184" s="238"/>
      <c r="Y184" s="238"/>
      <c r="Z184" s="238"/>
      <c r="AA184" s="937"/>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7"/>
      <c r="B185" s="256"/>
      <c r="C185" s="255"/>
      <c r="D185" s="256"/>
      <c r="E185" s="255"/>
      <c r="F185" s="318"/>
      <c r="G185" s="237"/>
      <c r="H185" s="238"/>
      <c r="I185" s="238"/>
      <c r="J185" s="238"/>
      <c r="K185" s="238"/>
      <c r="L185" s="238"/>
      <c r="M185" s="238"/>
      <c r="N185" s="238"/>
      <c r="O185" s="238"/>
      <c r="P185" s="239"/>
      <c r="Q185" s="440"/>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7"/>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7"/>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7"/>
      <c r="B189" s="256"/>
      <c r="C189" s="255"/>
      <c r="D189" s="256"/>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row>
    <row r="190" spans="1:50" ht="45" hidden="1" customHeight="1" x14ac:dyDescent="0.2">
      <c r="A190" s="1007"/>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7"/>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7"/>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393</v>
      </c>
      <c r="AF192" s="269"/>
      <c r="AG192" s="269"/>
      <c r="AH192" s="269"/>
      <c r="AI192" s="269" t="s">
        <v>391</v>
      </c>
      <c r="AJ192" s="269"/>
      <c r="AK192" s="269"/>
      <c r="AL192" s="269"/>
      <c r="AM192" s="269" t="s">
        <v>420</v>
      </c>
      <c r="AN192" s="269"/>
      <c r="AO192" s="269"/>
      <c r="AP192" s="271"/>
      <c r="AQ192" s="271" t="s">
        <v>234</v>
      </c>
      <c r="AR192" s="272"/>
      <c r="AS192" s="272"/>
      <c r="AT192" s="273"/>
      <c r="AU192" s="283" t="s">
        <v>250</v>
      </c>
      <c r="AV192" s="283"/>
      <c r="AW192" s="283"/>
      <c r="AX192" s="284"/>
    </row>
    <row r="193" spans="1:50" ht="18.75" hidden="1" customHeight="1" x14ac:dyDescent="0.2">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7"/>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393</v>
      </c>
      <c r="AF196" s="269"/>
      <c r="AG196" s="269"/>
      <c r="AH196" s="269"/>
      <c r="AI196" s="269" t="s">
        <v>391</v>
      </c>
      <c r="AJ196" s="269"/>
      <c r="AK196" s="269"/>
      <c r="AL196" s="269"/>
      <c r="AM196" s="269" t="s">
        <v>420</v>
      </c>
      <c r="AN196" s="269"/>
      <c r="AO196" s="269"/>
      <c r="AP196" s="271"/>
      <c r="AQ196" s="271" t="s">
        <v>234</v>
      </c>
      <c r="AR196" s="272"/>
      <c r="AS196" s="272"/>
      <c r="AT196" s="273"/>
      <c r="AU196" s="283" t="s">
        <v>250</v>
      </c>
      <c r="AV196" s="283"/>
      <c r="AW196" s="283"/>
      <c r="AX196" s="284"/>
    </row>
    <row r="197" spans="1:50" ht="18.75" hidden="1" customHeight="1" x14ac:dyDescent="0.2">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7"/>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393</v>
      </c>
      <c r="AF200" s="269"/>
      <c r="AG200" s="269"/>
      <c r="AH200" s="269"/>
      <c r="AI200" s="269" t="s">
        <v>391</v>
      </c>
      <c r="AJ200" s="269"/>
      <c r="AK200" s="269"/>
      <c r="AL200" s="269"/>
      <c r="AM200" s="269" t="s">
        <v>420</v>
      </c>
      <c r="AN200" s="269"/>
      <c r="AO200" s="269"/>
      <c r="AP200" s="271"/>
      <c r="AQ200" s="271" t="s">
        <v>234</v>
      </c>
      <c r="AR200" s="272"/>
      <c r="AS200" s="272"/>
      <c r="AT200" s="273"/>
      <c r="AU200" s="283" t="s">
        <v>250</v>
      </c>
      <c r="AV200" s="283"/>
      <c r="AW200" s="283"/>
      <c r="AX200" s="284"/>
    </row>
    <row r="201" spans="1:50" ht="18.75" hidden="1" customHeight="1" x14ac:dyDescent="0.2">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7"/>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393</v>
      </c>
      <c r="AF204" s="269"/>
      <c r="AG204" s="269"/>
      <c r="AH204" s="269"/>
      <c r="AI204" s="269" t="s">
        <v>391</v>
      </c>
      <c r="AJ204" s="269"/>
      <c r="AK204" s="269"/>
      <c r="AL204" s="269"/>
      <c r="AM204" s="269" t="s">
        <v>420</v>
      </c>
      <c r="AN204" s="269"/>
      <c r="AO204" s="269"/>
      <c r="AP204" s="271"/>
      <c r="AQ204" s="271" t="s">
        <v>234</v>
      </c>
      <c r="AR204" s="272"/>
      <c r="AS204" s="272"/>
      <c r="AT204" s="273"/>
      <c r="AU204" s="283" t="s">
        <v>250</v>
      </c>
      <c r="AV204" s="283"/>
      <c r="AW204" s="283"/>
      <c r="AX204" s="284"/>
    </row>
    <row r="205" spans="1:50" ht="18.75" hidden="1" customHeight="1" x14ac:dyDescent="0.2">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7"/>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393</v>
      </c>
      <c r="AF208" s="269"/>
      <c r="AG208" s="269"/>
      <c r="AH208" s="269"/>
      <c r="AI208" s="269" t="s">
        <v>391</v>
      </c>
      <c r="AJ208" s="269"/>
      <c r="AK208" s="269"/>
      <c r="AL208" s="269"/>
      <c r="AM208" s="269" t="s">
        <v>420</v>
      </c>
      <c r="AN208" s="269"/>
      <c r="AO208" s="269"/>
      <c r="AP208" s="271"/>
      <c r="AQ208" s="271" t="s">
        <v>234</v>
      </c>
      <c r="AR208" s="272"/>
      <c r="AS208" s="272"/>
      <c r="AT208" s="273"/>
      <c r="AU208" s="283" t="s">
        <v>250</v>
      </c>
      <c r="AV208" s="283"/>
      <c r="AW208" s="283"/>
      <c r="AX208" s="284"/>
    </row>
    <row r="209" spans="1:50" ht="18.75" hidden="1" customHeight="1" x14ac:dyDescent="0.2">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7"/>
      <c r="B212" s="256"/>
      <c r="C212" s="255"/>
      <c r="D212" s="256"/>
      <c r="E212" s="255"/>
      <c r="F212" s="318"/>
      <c r="G212" s="276" t="s">
        <v>251</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2">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7"/>
      <c r="B219" s="256"/>
      <c r="C219" s="255"/>
      <c r="D219" s="256"/>
      <c r="E219" s="255"/>
      <c r="F219" s="318"/>
      <c r="G219" s="276" t="s">
        <v>251</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7"/>
      <c r="B226" s="256"/>
      <c r="C226" s="255"/>
      <c r="D226" s="256"/>
      <c r="E226" s="255"/>
      <c r="F226" s="318"/>
      <c r="G226" s="276" t="s">
        <v>251</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7"/>
      <c r="B233" s="256"/>
      <c r="C233" s="255"/>
      <c r="D233" s="256"/>
      <c r="E233" s="255"/>
      <c r="F233" s="318"/>
      <c r="G233" s="276" t="s">
        <v>251</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7"/>
      <c r="B240" s="256"/>
      <c r="C240" s="255"/>
      <c r="D240" s="256"/>
      <c r="E240" s="255"/>
      <c r="F240" s="318"/>
      <c r="G240" s="276" t="s">
        <v>251</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7"/>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7"/>
      <c r="B249" s="256"/>
      <c r="C249" s="255"/>
      <c r="D249" s="256"/>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row>
    <row r="250" spans="1:50" ht="45" hidden="1" customHeight="1" x14ac:dyDescent="0.2">
      <c r="A250" s="1007"/>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7"/>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7"/>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393</v>
      </c>
      <c r="AF252" s="269"/>
      <c r="AG252" s="269"/>
      <c r="AH252" s="269"/>
      <c r="AI252" s="269" t="s">
        <v>391</v>
      </c>
      <c r="AJ252" s="269"/>
      <c r="AK252" s="269"/>
      <c r="AL252" s="269"/>
      <c r="AM252" s="269" t="s">
        <v>420</v>
      </c>
      <c r="AN252" s="269"/>
      <c r="AO252" s="269"/>
      <c r="AP252" s="271"/>
      <c r="AQ252" s="271" t="s">
        <v>234</v>
      </c>
      <c r="AR252" s="272"/>
      <c r="AS252" s="272"/>
      <c r="AT252" s="273"/>
      <c r="AU252" s="283" t="s">
        <v>250</v>
      </c>
      <c r="AV252" s="283"/>
      <c r="AW252" s="283"/>
      <c r="AX252" s="284"/>
    </row>
    <row r="253" spans="1:50" ht="18.75" hidden="1" customHeight="1" x14ac:dyDescent="0.2">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7"/>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393</v>
      </c>
      <c r="AF256" s="269"/>
      <c r="AG256" s="269"/>
      <c r="AH256" s="269"/>
      <c r="AI256" s="269" t="s">
        <v>391</v>
      </c>
      <c r="AJ256" s="269"/>
      <c r="AK256" s="269"/>
      <c r="AL256" s="269"/>
      <c r="AM256" s="269" t="s">
        <v>420</v>
      </c>
      <c r="AN256" s="269"/>
      <c r="AO256" s="269"/>
      <c r="AP256" s="271"/>
      <c r="AQ256" s="271" t="s">
        <v>234</v>
      </c>
      <c r="AR256" s="272"/>
      <c r="AS256" s="272"/>
      <c r="AT256" s="273"/>
      <c r="AU256" s="283" t="s">
        <v>250</v>
      </c>
      <c r="AV256" s="283"/>
      <c r="AW256" s="283"/>
      <c r="AX256" s="284"/>
    </row>
    <row r="257" spans="1:50" ht="18.75" hidden="1" customHeight="1" x14ac:dyDescent="0.2">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7"/>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393</v>
      </c>
      <c r="AF260" s="269"/>
      <c r="AG260" s="269"/>
      <c r="AH260" s="269"/>
      <c r="AI260" s="269" t="s">
        <v>391</v>
      </c>
      <c r="AJ260" s="269"/>
      <c r="AK260" s="269"/>
      <c r="AL260" s="269"/>
      <c r="AM260" s="269" t="s">
        <v>420</v>
      </c>
      <c r="AN260" s="269"/>
      <c r="AO260" s="269"/>
      <c r="AP260" s="271"/>
      <c r="AQ260" s="271" t="s">
        <v>234</v>
      </c>
      <c r="AR260" s="272"/>
      <c r="AS260" s="272"/>
      <c r="AT260" s="273"/>
      <c r="AU260" s="283" t="s">
        <v>250</v>
      </c>
      <c r="AV260" s="283"/>
      <c r="AW260" s="283"/>
      <c r="AX260" s="284"/>
    </row>
    <row r="261" spans="1:50" ht="18.75" hidden="1" customHeight="1" x14ac:dyDescent="0.2">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7"/>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393</v>
      </c>
      <c r="AF264" s="269"/>
      <c r="AG264" s="269"/>
      <c r="AH264" s="269"/>
      <c r="AI264" s="269" t="s">
        <v>391</v>
      </c>
      <c r="AJ264" s="269"/>
      <c r="AK264" s="269"/>
      <c r="AL264" s="269"/>
      <c r="AM264" s="269" t="s">
        <v>420</v>
      </c>
      <c r="AN264" s="269"/>
      <c r="AO264" s="269"/>
      <c r="AP264" s="271"/>
      <c r="AQ264" s="180" t="s">
        <v>234</v>
      </c>
      <c r="AR264" s="173"/>
      <c r="AS264" s="173"/>
      <c r="AT264" s="174"/>
      <c r="AU264" s="138" t="s">
        <v>250</v>
      </c>
      <c r="AV264" s="138"/>
      <c r="AW264" s="138"/>
      <c r="AX264" s="139"/>
    </row>
    <row r="265" spans="1:50" ht="18.75" hidden="1" customHeight="1" x14ac:dyDescent="0.2">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7"/>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393</v>
      </c>
      <c r="AF268" s="269"/>
      <c r="AG268" s="269"/>
      <c r="AH268" s="269"/>
      <c r="AI268" s="269" t="s">
        <v>391</v>
      </c>
      <c r="AJ268" s="269"/>
      <c r="AK268" s="269"/>
      <c r="AL268" s="269"/>
      <c r="AM268" s="269" t="s">
        <v>420</v>
      </c>
      <c r="AN268" s="269"/>
      <c r="AO268" s="269"/>
      <c r="AP268" s="271"/>
      <c r="AQ268" s="271" t="s">
        <v>234</v>
      </c>
      <c r="AR268" s="272"/>
      <c r="AS268" s="272"/>
      <c r="AT268" s="273"/>
      <c r="AU268" s="283" t="s">
        <v>250</v>
      </c>
      <c r="AV268" s="283"/>
      <c r="AW268" s="283"/>
      <c r="AX268" s="284"/>
    </row>
    <row r="269" spans="1:50" ht="18.75" hidden="1" customHeight="1" x14ac:dyDescent="0.2">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7"/>
      <c r="B272" s="256"/>
      <c r="C272" s="255"/>
      <c r="D272" s="256"/>
      <c r="E272" s="255"/>
      <c r="F272" s="318"/>
      <c r="G272" s="276" t="s">
        <v>251</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2">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7"/>
      <c r="B279" s="256"/>
      <c r="C279" s="255"/>
      <c r="D279" s="256"/>
      <c r="E279" s="255"/>
      <c r="F279" s="318"/>
      <c r="G279" s="276" t="s">
        <v>251</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7"/>
      <c r="B286" s="256"/>
      <c r="C286" s="255"/>
      <c r="D286" s="256"/>
      <c r="E286" s="255"/>
      <c r="F286" s="318"/>
      <c r="G286" s="276" t="s">
        <v>251</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7"/>
      <c r="B293" s="256"/>
      <c r="C293" s="255"/>
      <c r="D293" s="256"/>
      <c r="E293" s="255"/>
      <c r="F293" s="318"/>
      <c r="G293" s="276" t="s">
        <v>251</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7"/>
      <c r="B300" s="256"/>
      <c r="C300" s="255"/>
      <c r="D300" s="256"/>
      <c r="E300" s="255"/>
      <c r="F300" s="318"/>
      <c r="G300" s="276" t="s">
        <v>251</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7"/>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7"/>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7"/>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7"/>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393</v>
      </c>
      <c r="AF312" s="269"/>
      <c r="AG312" s="269"/>
      <c r="AH312" s="269"/>
      <c r="AI312" s="269" t="s">
        <v>391</v>
      </c>
      <c r="AJ312" s="269"/>
      <c r="AK312" s="269"/>
      <c r="AL312" s="269"/>
      <c r="AM312" s="269" t="s">
        <v>420</v>
      </c>
      <c r="AN312" s="269"/>
      <c r="AO312" s="269"/>
      <c r="AP312" s="271"/>
      <c r="AQ312" s="271" t="s">
        <v>234</v>
      </c>
      <c r="AR312" s="272"/>
      <c r="AS312" s="272"/>
      <c r="AT312" s="273"/>
      <c r="AU312" s="283" t="s">
        <v>250</v>
      </c>
      <c r="AV312" s="283"/>
      <c r="AW312" s="283"/>
      <c r="AX312" s="284"/>
    </row>
    <row r="313" spans="1:50" ht="18.75" hidden="1" customHeight="1" x14ac:dyDescent="0.2">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7"/>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393</v>
      </c>
      <c r="AF316" s="269"/>
      <c r="AG316" s="269"/>
      <c r="AH316" s="269"/>
      <c r="AI316" s="269" t="s">
        <v>391</v>
      </c>
      <c r="AJ316" s="269"/>
      <c r="AK316" s="269"/>
      <c r="AL316" s="269"/>
      <c r="AM316" s="269" t="s">
        <v>420</v>
      </c>
      <c r="AN316" s="269"/>
      <c r="AO316" s="269"/>
      <c r="AP316" s="271"/>
      <c r="AQ316" s="271" t="s">
        <v>234</v>
      </c>
      <c r="AR316" s="272"/>
      <c r="AS316" s="272"/>
      <c r="AT316" s="273"/>
      <c r="AU316" s="283" t="s">
        <v>250</v>
      </c>
      <c r="AV316" s="283"/>
      <c r="AW316" s="283"/>
      <c r="AX316" s="284"/>
    </row>
    <row r="317" spans="1:50" ht="18.75" hidden="1" customHeight="1" x14ac:dyDescent="0.2">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7"/>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393</v>
      </c>
      <c r="AF320" s="269"/>
      <c r="AG320" s="269"/>
      <c r="AH320" s="269"/>
      <c r="AI320" s="269" t="s">
        <v>391</v>
      </c>
      <c r="AJ320" s="269"/>
      <c r="AK320" s="269"/>
      <c r="AL320" s="269"/>
      <c r="AM320" s="269" t="s">
        <v>420</v>
      </c>
      <c r="AN320" s="269"/>
      <c r="AO320" s="269"/>
      <c r="AP320" s="271"/>
      <c r="AQ320" s="271" t="s">
        <v>234</v>
      </c>
      <c r="AR320" s="272"/>
      <c r="AS320" s="272"/>
      <c r="AT320" s="273"/>
      <c r="AU320" s="283" t="s">
        <v>250</v>
      </c>
      <c r="AV320" s="283"/>
      <c r="AW320" s="283"/>
      <c r="AX320" s="284"/>
    </row>
    <row r="321" spans="1:50" ht="18.75" hidden="1" customHeight="1" x14ac:dyDescent="0.2">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7"/>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393</v>
      </c>
      <c r="AF324" s="269"/>
      <c r="AG324" s="269"/>
      <c r="AH324" s="269"/>
      <c r="AI324" s="269" t="s">
        <v>391</v>
      </c>
      <c r="AJ324" s="269"/>
      <c r="AK324" s="269"/>
      <c r="AL324" s="269"/>
      <c r="AM324" s="269" t="s">
        <v>420</v>
      </c>
      <c r="AN324" s="269"/>
      <c r="AO324" s="269"/>
      <c r="AP324" s="271"/>
      <c r="AQ324" s="271" t="s">
        <v>234</v>
      </c>
      <c r="AR324" s="272"/>
      <c r="AS324" s="272"/>
      <c r="AT324" s="273"/>
      <c r="AU324" s="283" t="s">
        <v>250</v>
      </c>
      <c r="AV324" s="283"/>
      <c r="AW324" s="283"/>
      <c r="AX324" s="284"/>
    </row>
    <row r="325" spans="1:50" ht="18.75" hidden="1" customHeight="1" x14ac:dyDescent="0.2">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7"/>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393</v>
      </c>
      <c r="AF328" s="269"/>
      <c r="AG328" s="269"/>
      <c r="AH328" s="269"/>
      <c r="AI328" s="269" t="s">
        <v>391</v>
      </c>
      <c r="AJ328" s="269"/>
      <c r="AK328" s="269"/>
      <c r="AL328" s="269"/>
      <c r="AM328" s="269" t="s">
        <v>420</v>
      </c>
      <c r="AN328" s="269"/>
      <c r="AO328" s="269"/>
      <c r="AP328" s="271"/>
      <c r="AQ328" s="271" t="s">
        <v>234</v>
      </c>
      <c r="AR328" s="272"/>
      <c r="AS328" s="272"/>
      <c r="AT328" s="273"/>
      <c r="AU328" s="283" t="s">
        <v>250</v>
      </c>
      <c r="AV328" s="283"/>
      <c r="AW328" s="283"/>
      <c r="AX328" s="284"/>
    </row>
    <row r="329" spans="1:50" ht="18.75" hidden="1" customHeight="1" x14ac:dyDescent="0.2">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7"/>
      <c r="B332" s="256"/>
      <c r="C332" s="255"/>
      <c r="D332" s="256"/>
      <c r="E332" s="255"/>
      <c r="F332" s="318"/>
      <c r="G332" s="276" t="s">
        <v>251</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2">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7"/>
      <c r="B339" s="256"/>
      <c r="C339" s="255"/>
      <c r="D339" s="256"/>
      <c r="E339" s="255"/>
      <c r="F339" s="318"/>
      <c r="G339" s="276" t="s">
        <v>251</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7"/>
      <c r="B346" s="256"/>
      <c r="C346" s="255"/>
      <c r="D346" s="256"/>
      <c r="E346" s="255"/>
      <c r="F346" s="318"/>
      <c r="G346" s="276" t="s">
        <v>251</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7"/>
      <c r="B353" s="256"/>
      <c r="C353" s="255"/>
      <c r="D353" s="256"/>
      <c r="E353" s="255"/>
      <c r="F353" s="318"/>
      <c r="G353" s="276" t="s">
        <v>251</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7"/>
      <c r="B360" s="256"/>
      <c r="C360" s="255"/>
      <c r="D360" s="256"/>
      <c r="E360" s="255"/>
      <c r="F360" s="318"/>
      <c r="G360" s="276" t="s">
        <v>251</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7"/>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7"/>
      <c r="B369" s="256"/>
      <c r="C369" s="255"/>
      <c r="D369" s="256"/>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row>
    <row r="370" spans="1:50" ht="45" hidden="1" customHeight="1" x14ac:dyDescent="0.2">
      <c r="A370" s="1007"/>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7"/>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7"/>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393</v>
      </c>
      <c r="AF372" s="269"/>
      <c r="AG372" s="269"/>
      <c r="AH372" s="269"/>
      <c r="AI372" s="269" t="s">
        <v>391</v>
      </c>
      <c r="AJ372" s="269"/>
      <c r="AK372" s="269"/>
      <c r="AL372" s="269"/>
      <c r="AM372" s="269" t="s">
        <v>420</v>
      </c>
      <c r="AN372" s="269"/>
      <c r="AO372" s="269"/>
      <c r="AP372" s="271"/>
      <c r="AQ372" s="271" t="s">
        <v>234</v>
      </c>
      <c r="AR372" s="272"/>
      <c r="AS372" s="272"/>
      <c r="AT372" s="273"/>
      <c r="AU372" s="283" t="s">
        <v>250</v>
      </c>
      <c r="AV372" s="283"/>
      <c r="AW372" s="283"/>
      <c r="AX372" s="284"/>
    </row>
    <row r="373" spans="1:50" ht="18.75" hidden="1" customHeight="1" x14ac:dyDescent="0.2">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7"/>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393</v>
      </c>
      <c r="AF376" s="269"/>
      <c r="AG376" s="269"/>
      <c r="AH376" s="269"/>
      <c r="AI376" s="269" t="s">
        <v>391</v>
      </c>
      <c r="AJ376" s="269"/>
      <c r="AK376" s="269"/>
      <c r="AL376" s="269"/>
      <c r="AM376" s="269" t="s">
        <v>420</v>
      </c>
      <c r="AN376" s="269"/>
      <c r="AO376" s="269"/>
      <c r="AP376" s="271"/>
      <c r="AQ376" s="271" t="s">
        <v>234</v>
      </c>
      <c r="AR376" s="272"/>
      <c r="AS376" s="272"/>
      <c r="AT376" s="273"/>
      <c r="AU376" s="283" t="s">
        <v>250</v>
      </c>
      <c r="AV376" s="283"/>
      <c r="AW376" s="283"/>
      <c r="AX376" s="284"/>
    </row>
    <row r="377" spans="1:50" ht="18.75" hidden="1" customHeight="1" x14ac:dyDescent="0.2">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7"/>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393</v>
      </c>
      <c r="AF380" s="269"/>
      <c r="AG380" s="269"/>
      <c r="AH380" s="269"/>
      <c r="AI380" s="269" t="s">
        <v>391</v>
      </c>
      <c r="AJ380" s="269"/>
      <c r="AK380" s="269"/>
      <c r="AL380" s="269"/>
      <c r="AM380" s="269" t="s">
        <v>420</v>
      </c>
      <c r="AN380" s="269"/>
      <c r="AO380" s="269"/>
      <c r="AP380" s="271"/>
      <c r="AQ380" s="271" t="s">
        <v>234</v>
      </c>
      <c r="AR380" s="272"/>
      <c r="AS380" s="272"/>
      <c r="AT380" s="273"/>
      <c r="AU380" s="283" t="s">
        <v>250</v>
      </c>
      <c r="AV380" s="283"/>
      <c r="AW380" s="283"/>
      <c r="AX380" s="284"/>
    </row>
    <row r="381" spans="1:50" ht="18.75" hidden="1" customHeight="1" x14ac:dyDescent="0.2">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7"/>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393</v>
      </c>
      <c r="AF384" s="269"/>
      <c r="AG384" s="269"/>
      <c r="AH384" s="269"/>
      <c r="AI384" s="269" t="s">
        <v>391</v>
      </c>
      <c r="AJ384" s="269"/>
      <c r="AK384" s="269"/>
      <c r="AL384" s="269"/>
      <c r="AM384" s="269" t="s">
        <v>420</v>
      </c>
      <c r="AN384" s="269"/>
      <c r="AO384" s="269"/>
      <c r="AP384" s="271"/>
      <c r="AQ384" s="271" t="s">
        <v>234</v>
      </c>
      <c r="AR384" s="272"/>
      <c r="AS384" s="272"/>
      <c r="AT384" s="273"/>
      <c r="AU384" s="283" t="s">
        <v>250</v>
      </c>
      <c r="AV384" s="283"/>
      <c r="AW384" s="283"/>
      <c r="AX384" s="284"/>
    </row>
    <row r="385" spans="1:50" ht="18.75" hidden="1" customHeight="1" x14ac:dyDescent="0.2">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7"/>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393</v>
      </c>
      <c r="AF388" s="269"/>
      <c r="AG388" s="269"/>
      <c r="AH388" s="269"/>
      <c r="AI388" s="269" t="s">
        <v>391</v>
      </c>
      <c r="AJ388" s="269"/>
      <c r="AK388" s="269"/>
      <c r="AL388" s="269"/>
      <c r="AM388" s="269" t="s">
        <v>420</v>
      </c>
      <c r="AN388" s="269"/>
      <c r="AO388" s="269"/>
      <c r="AP388" s="271"/>
      <c r="AQ388" s="271" t="s">
        <v>234</v>
      </c>
      <c r="AR388" s="272"/>
      <c r="AS388" s="272"/>
      <c r="AT388" s="273"/>
      <c r="AU388" s="283" t="s">
        <v>250</v>
      </c>
      <c r="AV388" s="283"/>
      <c r="AW388" s="283"/>
      <c r="AX388" s="284"/>
    </row>
    <row r="389" spans="1:50" ht="18.75" hidden="1" customHeight="1" x14ac:dyDescent="0.2">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7"/>
      <c r="B392" s="256"/>
      <c r="C392" s="255"/>
      <c r="D392" s="256"/>
      <c r="E392" s="255"/>
      <c r="F392" s="318"/>
      <c r="G392" s="276" t="s">
        <v>251</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2">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7"/>
      <c r="B399" s="256"/>
      <c r="C399" s="255"/>
      <c r="D399" s="256"/>
      <c r="E399" s="255"/>
      <c r="F399" s="318"/>
      <c r="G399" s="276" t="s">
        <v>251</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7"/>
      <c r="B406" s="256"/>
      <c r="C406" s="255"/>
      <c r="D406" s="256"/>
      <c r="E406" s="255"/>
      <c r="F406" s="318"/>
      <c r="G406" s="276" t="s">
        <v>251</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7"/>
      <c r="B413" s="256"/>
      <c r="C413" s="255"/>
      <c r="D413" s="256"/>
      <c r="E413" s="255"/>
      <c r="F413" s="318"/>
      <c r="G413" s="276" t="s">
        <v>251</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7"/>
      <c r="B420" s="256"/>
      <c r="C420" s="255"/>
      <c r="D420" s="256"/>
      <c r="E420" s="255"/>
      <c r="F420" s="318"/>
      <c r="G420" s="276" t="s">
        <v>251</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7"/>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7"/>
      <c r="B430" s="256"/>
      <c r="C430" s="253" t="s">
        <v>423</v>
      </c>
      <c r="D430" s="254"/>
      <c r="E430" s="242" t="s">
        <v>401</v>
      </c>
      <c r="F430" s="460"/>
      <c r="G430" s="244" t="s">
        <v>254</v>
      </c>
      <c r="H430" s="162"/>
      <c r="I430" s="162"/>
      <c r="J430" s="245" t="s">
        <v>571</v>
      </c>
      <c r="K430" s="246"/>
      <c r="L430" s="246"/>
      <c r="M430" s="246"/>
      <c r="N430" s="246"/>
      <c r="O430" s="246"/>
      <c r="P430" s="246"/>
      <c r="Q430" s="246"/>
      <c r="R430" s="246"/>
      <c r="S430" s="246"/>
      <c r="T430" s="247"/>
      <c r="U430" s="248" t="s">
        <v>695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7"/>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414</v>
      </c>
      <c r="AJ431" s="185"/>
      <c r="AK431" s="185"/>
      <c r="AL431" s="180"/>
      <c r="AM431" s="185" t="s">
        <v>427</v>
      </c>
      <c r="AN431" s="185"/>
      <c r="AO431" s="185"/>
      <c r="AP431" s="180"/>
      <c r="AQ431" s="180" t="s">
        <v>234</v>
      </c>
      <c r="AR431" s="173"/>
      <c r="AS431" s="173"/>
      <c r="AT431" s="174"/>
      <c r="AU431" s="138" t="s">
        <v>134</v>
      </c>
      <c r="AV431" s="138"/>
      <c r="AW431" s="138"/>
      <c r="AX431" s="139"/>
    </row>
    <row r="432" spans="1:50" ht="18.75" customHeight="1" x14ac:dyDescent="0.2">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235</v>
      </c>
      <c r="AH432" s="176"/>
      <c r="AI432" s="186"/>
      <c r="AJ432" s="186"/>
      <c r="AK432" s="186"/>
      <c r="AL432" s="181"/>
      <c r="AM432" s="186"/>
      <c r="AN432" s="186"/>
      <c r="AO432" s="186"/>
      <c r="AP432" s="181"/>
      <c r="AQ432" s="215" t="s">
        <v>572</v>
      </c>
      <c r="AR432" s="140"/>
      <c r="AS432" s="141" t="s">
        <v>235</v>
      </c>
      <c r="AT432" s="176"/>
      <c r="AU432" s="140" t="s">
        <v>572</v>
      </c>
      <c r="AV432" s="140"/>
      <c r="AW432" s="141" t="s">
        <v>181</v>
      </c>
      <c r="AX432" s="142"/>
    </row>
    <row r="433" spans="1:50" ht="23.25" customHeight="1" x14ac:dyDescent="0.2">
      <c r="A433" s="1007"/>
      <c r="B433" s="256"/>
      <c r="C433" s="255"/>
      <c r="D433" s="256"/>
      <c r="E433" s="170"/>
      <c r="F433" s="171"/>
      <c r="G433" s="235" t="s">
        <v>572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572</v>
      </c>
      <c r="AC433" s="137"/>
      <c r="AD433" s="137"/>
      <c r="AE433" s="119" t="s">
        <v>572</v>
      </c>
      <c r="AF433" s="120"/>
      <c r="AG433" s="120"/>
      <c r="AH433" s="120"/>
      <c r="AI433" s="119" t="s">
        <v>572</v>
      </c>
      <c r="AJ433" s="120"/>
      <c r="AK433" s="120"/>
      <c r="AL433" s="120"/>
      <c r="AM433" s="119" t="s">
        <v>572</v>
      </c>
      <c r="AN433" s="120"/>
      <c r="AO433" s="120"/>
      <c r="AP433" s="121"/>
      <c r="AQ433" s="119" t="s">
        <v>599</v>
      </c>
      <c r="AR433" s="120"/>
      <c r="AS433" s="120"/>
      <c r="AT433" s="121"/>
      <c r="AU433" s="120" t="s">
        <v>572</v>
      </c>
      <c r="AV433" s="120"/>
      <c r="AW433" s="120"/>
      <c r="AX433" s="219"/>
    </row>
    <row r="434" spans="1:50" ht="23.25" customHeight="1" x14ac:dyDescent="0.2">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572</v>
      </c>
      <c r="AC434" s="228"/>
      <c r="AD434" s="228"/>
      <c r="AE434" s="119" t="s">
        <v>572</v>
      </c>
      <c r="AF434" s="120"/>
      <c r="AG434" s="120"/>
      <c r="AH434" s="121"/>
      <c r="AI434" s="119" t="s">
        <v>598</v>
      </c>
      <c r="AJ434" s="120"/>
      <c r="AK434" s="120"/>
      <c r="AL434" s="120"/>
      <c r="AM434" s="119" t="s">
        <v>572</v>
      </c>
      <c r="AN434" s="120"/>
      <c r="AO434" s="120"/>
      <c r="AP434" s="121"/>
      <c r="AQ434" s="119" t="s">
        <v>572</v>
      </c>
      <c r="AR434" s="120"/>
      <c r="AS434" s="120"/>
      <c r="AT434" s="121"/>
      <c r="AU434" s="120" t="s">
        <v>572</v>
      </c>
      <c r="AV434" s="120"/>
      <c r="AW434" s="120"/>
      <c r="AX434" s="219"/>
    </row>
    <row r="435" spans="1:50" ht="23.25" customHeight="1" x14ac:dyDescent="0.2">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572</v>
      </c>
      <c r="AF435" s="120"/>
      <c r="AG435" s="120"/>
      <c r="AH435" s="121"/>
      <c r="AI435" s="119" t="s">
        <v>572</v>
      </c>
      <c r="AJ435" s="120"/>
      <c r="AK435" s="120"/>
      <c r="AL435" s="120"/>
      <c r="AM435" s="119" t="s">
        <v>572</v>
      </c>
      <c r="AN435" s="120"/>
      <c r="AO435" s="120"/>
      <c r="AP435" s="121"/>
      <c r="AQ435" s="119" t="s">
        <v>572</v>
      </c>
      <c r="AR435" s="120"/>
      <c r="AS435" s="120"/>
      <c r="AT435" s="121"/>
      <c r="AU435" s="120" t="s">
        <v>572</v>
      </c>
      <c r="AV435" s="120"/>
      <c r="AW435" s="120"/>
      <c r="AX435" s="219"/>
    </row>
    <row r="436" spans="1:50" ht="18.75" hidden="1" customHeight="1" x14ac:dyDescent="0.2">
      <c r="A436" s="1007"/>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414</v>
      </c>
      <c r="AJ436" s="185"/>
      <c r="AK436" s="185"/>
      <c r="AL436" s="180"/>
      <c r="AM436" s="185" t="s">
        <v>427</v>
      </c>
      <c r="AN436" s="185"/>
      <c r="AO436" s="185"/>
      <c r="AP436" s="180"/>
      <c r="AQ436" s="180" t="s">
        <v>234</v>
      </c>
      <c r="AR436" s="173"/>
      <c r="AS436" s="173"/>
      <c r="AT436" s="174"/>
      <c r="AU436" s="138" t="s">
        <v>134</v>
      </c>
      <c r="AV436" s="138"/>
      <c r="AW436" s="138"/>
      <c r="AX436" s="139"/>
    </row>
    <row r="437" spans="1:50" ht="18.75" hidden="1" customHeight="1" x14ac:dyDescent="0.2">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7"/>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414</v>
      </c>
      <c r="AJ441" s="185"/>
      <c r="AK441" s="185"/>
      <c r="AL441" s="180"/>
      <c r="AM441" s="185" t="s">
        <v>427</v>
      </c>
      <c r="AN441" s="185"/>
      <c r="AO441" s="185"/>
      <c r="AP441" s="180"/>
      <c r="AQ441" s="180" t="s">
        <v>234</v>
      </c>
      <c r="AR441" s="173"/>
      <c r="AS441" s="173"/>
      <c r="AT441" s="174"/>
      <c r="AU441" s="138" t="s">
        <v>134</v>
      </c>
      <c r="AV441" s="138"/>
      <c r="AW441" s="138"/>
      <c r="AX441" s="139"/>
    </row>
    <row r="442" spans="1:50" ht="18.75" hidden="1" customHeight="1" x14ac:dyDescent="0.2">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7"/>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414</v>
      </c>
      <c r="AJ446" s="185"/>
      <c r="AK446" s="185"/>
      <c r="AL446" s="180"/>
      <c r="AM446" s="185" t="s">
        <v>427</v>
      </c>
      <c r="AN446" s="185"/>
      <c r="AO446" s="185"/>
      <c r="AP446" s="180"/>
      <c r="AQ446" s="180" t="s">
        <v>234</v>
      </c>
      <c r="AR446" s="173"/>
      <c r="AS446" s="173"/>
      <c r="AT446" s="174"/>
      <c r="AU446" s="138" t="s">
        <v>134</v>
      </c>
      <c r="AV446" s="138"/>
      <c r="AW446" s="138"/>
      <c r="AX446" s="139"/>
    </row>
    <row r="447" spans="1:50" ht="18.75" hidden="1" customHeight="1" x14ac:dyDescent="0.2">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7"/>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414</v>
      </c>
      <c r="AJ451" s="185"/>
      <c r="AK451" s="185"/>
      <c r="AL451" s="180"/>
      <c r="AM451" s="185" t="s">
        <v>427</v>
      </c>
      <c r="AN451" s="185"/>
      <c r="AO451" s="185"/>
      <c r="AP451" s="180"/>
      <c r="AQ451" s="180" t="s">
        <v>234</v>
      </c>
      <c r="AR451" s="173"/>
      <c r="AS451" s="173"/>
      <c r="AT451" s="174"/>
      <c r="AU451" s="138" t="s">
        <v>134</v>
      </c>
      <c r="AV451" s="138"/>
      <c r="AW451" s="138"/>
      <c r="AX451" s="139"/>
    </row>
    <row r="452" spans="1:50" ht="18.75" hidden="1" customHeight="1" x14ac:dyDescent="0.2">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7"/>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414</v>
      </c>
      <c r="AJ456" s="185"/>
      <c r="AK456" s="185"/>
      <c r="AL456" s="180"/>
      <c r="AM456" s="185" t="s">
        <v>427</v>
      </c>
      <c r="AN456" s="185"/>
      <c r="AO456" s="185"/>
      <c r="AP456" s="180"/>
      <c r="AQ456" s="180" t="s">
        <v>234</v>
      </c>
      <c r="AR456" s="173"/>
      <c r="AS456" s="173"/>
      <c r="AT456" s="174"/>
      <c r="AU456" s="138" t="s">
        <v>134</v>
      </c>
      <c r="AV456" s="138"/>
      <c r="AW456" s="138"/>
      <c r="AX456" s="139"/>
    </row>
    <row r="457" spans="1:50" ht="18.75" customHeight="1" x14ac:dyDescent="0.2">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235</v>
      </c>
      <c r="AH457" s="176"/>
      <c r="AI457" s="186"/>
      <c r="AJ457" s="186"/>
      <c r="AK457" s="186"/>
      <c r="AL457" s="181"/>
      <c r="AM457" s="186"/>
      <c r="AN457" s="186"/>
      <c r="AO457" s="186"/>
      <c r="AP457" s="181"/>
      <c r="AQ457" s="215" t="s">
        <v>572</v>
      </c>
      <c r="AR457" s="140"/>
      <c r="AS457" s="141" t="s">
        <v>235</v>
      </c>
      <c r="AT457" s="176"/>
      <c r="AU457" s="140" t="s">
        <v>572</v>
      </c>
      <c r="AV457" s="140"/>
      <c r="AW457" s="141" t="s">
        <v>181</v>
      </c>
      <c r="AX457" s="142"/>
    </row>
    <row r="458" spans="1:50" ht="23.25" customHeight="1" x14ac:dyDescent="0.2">
      <c r="A458" s="1007"/>
      <c r="B458" s="256"/>
      <c r="C458" s="255"/>
      <c r="D458" s="256"/>
      <c r="E458" s="170"/>
      <c r="F458" s="171"/>
      <c r="G458" s="235" t="s">
        <v>572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572</v>
      </c>
      <c r="AC458" s="137"/>
      <c r="AD458" s="137"/>
      <c r="AE458" s="119" t="s">
        <v>572</v>
      </c>
      <c r="AF458" s="120"/>
      <c r="AG458" s="120"/>
      <c r="AH458" s="120"/>
      <c r="AI458" s="119" t="s">
        <v>572</v>
      </c>
      <c r="AJ458" s="120"/>
      <c r="AK458" s="120"/>
      <c r="AL458" s="120"/>
      <c r="AM458" s="119" t="s">
        <v>572</v>
      </c>
      <c r="AN458" s="120"/>
      <c r="AO458" s="120"/>
      <c r="AP458" s="121"/>
      <c r="AQ458" s="119" t="s">
        <v>572</v>
      </c>
      <c r="AR458" s="120"/>
      <c r="AS458" s="120"/>
      <c r="AT458" s="121"/>
      <c r="AU458" s="120" t="s">
        <v>572</v>
      </c>
      <c r="AV458" s="120"/>
      <c r="AW458" s="120"/>
      <c r="AX458" s="219"/>
    </row>
    <row r="459" spans="1:50" ht="23.25" customHeight="1" x14ac:dyDescent="0.2">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600</v>
      </c>
      <c r="AC459" s="228"/>
      <c r="AD459" s="228"/>
      <c r="AE459" s="119" t="s">
        <v>572</v>
      </c>
      <c r="AF459" s="120"/>
      <c r="AG459" s="120"/>
      <c r="AH459" s="121"/>
      <c r="AI459" s="119" t="s">
        <v>572</v>
      </c>
      <c r="AJ459" s="120"/>
      <c r="AK459" s="120"/>
      <c r="AL459" s="120"/>
      <c r="AM459" s="119" t="s">
        <v>572</v>
      </c>
      <c r="AN459" s="120"/>
      <c r="AO459" s="120"/>
      <c r="AP459" s="121"/>
      <c r="AQ459" s="119" t="s">
        <v>572</v>
      </c>
      <c r="AR459" s="120"/>
      <c r="AS459" s="120"/>
      <c r="AT459" s="121"/>
      <c r="AU459" s="120" t="s">
        <v>572</v>
      </c>
      <c r="AV459" s="120"/>
      <c r="AW459" s="120"/>
      <c r="AX459" s="219"/>
    </row>
    <row r="460" spans="1:50" ht="23.25" customHeight="1" x14ac:dyDescent="0.2">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572</v>
      </c>
      <c r="AF460" s="120"/>
      <c r="AG460" s="120"/>
      <c r="AH460" s="121"/>
      <c r="AI460" s="119" t="s">
        <v>572</v>
      </c>
      <c r="AJ460" s="120"/>
      <c r="AK460" s="120"/>
      <c r="AL460" s="120"/>
      <c r="AM460" s="119" t="s">
        <v>572</v>
      </c>
      <c r="AN460" s="120"/>
      <c r="AO460" s="120"/>
      <c r="AP460" s="121"/>
      <c r="AQ460" s="119" t="s">
        <v>572</v>
      </c>
      <c r="AR460" s="120"/>
      <c r="AS460" s="120"/>
      <c r="AT460" s="121"/>
      <c r="AU460" s="120" t="s">
        <v>601</v>
      </c>
      <c r="AV460" s="120"/>
      <c r="AW460" s="120"/>
      <c r="AX460" s="219"/>
    </row>
    <row r="461" spans="1:50" ht="18.75" hidden="1" customHeight="1" x14ac:dyDescent="0.2">
      <c r="A461" s="1007"/>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414</v>
      </c>
      <c r="AJ461" s="185"/>
      <c r="AK461" s="185"/>
      <c r="AL461" s="180"/>
      <c r="AM461" s="185" t="s">
        <v>427</v>
      </c>
      <c r="AN461" s="185"/>
      <c r="AO461" s="185"/>
      <c r="AP461" s="180"/>
      <c r="AQ461" s="180" t="s">
        <v>234</v>
      </c>
      <c r="AR461" s="173"/>
      <c r="AS461" s="173"/>
      <c r="AT461" s="174"/>
      <c r="AU461" s="138" t="s">
        <v>134</v>
      </c>
      <c r="AV461" s="138"/>
      <c r="AW461" s="138"/>
      <c r="AX461" s="139"/>
    </row>
    <row r="462" spans="1:50" ht="18.75" hidden="1" customHeight="1" x14ac:dyDescent="0.2">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7"/>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414</v>
      </c>
      <c r="AJ466" s="185"/>
      <c r="AK466" s="185"/>
      <c r="AL466" s="180"/>
      <c r="AM466" s="185" t="s">
        <v>427</v>
      </c>
      <c r="AN466" s="185"/>
      <c r="AO466" s="185"/>
      <c r="AP466" s="180"/>
      <c r="AQ466" s="180" t="s">
        <v>234</v>
      </c>
      <c r="AR466" s="173"/>
      <c r="AS466" s="173"/>
      <c r="AT466" s="174"/>
      <c r="AU466" s="138" t="s">
        <v>134</v>
      </c>
      <c r="AV466" s="138"/>
      <c r="AW466" s="138"/>
      <c r="AX466" s="139"/>
    </row>
    <row r="467" spans="1:50" ht="18.75" hidden="1" customHeight="1" x14ac:dyDescent="0.2">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7"/>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414</v>
      </c>
      <c r="AJ471" s="185"/>
      <c r="AK471" s="185"/>
      <c r="AL471" s="180"/>
      <c r="AM471" s="185" t="s">
        <v>427</v>
      </c>
      <c r="AN471" s="185"/>
      <c r="AO471" s="185"/>
      <c r="AP471" s="180"/>
      <c r="AQ471" s="180" t="s">
        <v>234</v>
      </c>
      <c r="AR471" s="173"/>
      <c r="AS471" s="173"/>
      <c r="AT471" s="174"/>
      <c r="AU471" s="138" t="s">
        <v>134</v>
      </c>
      <c r="AV471" s="138"/>
      <c r="AW471" s="138"/>
      <c r="AX471" s="139"/>
    </row>
    <row r="472" spans="1:50" ht="18.75" hidden="1" customHeight="1" x14ac:dyDescent="0.2">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7"/>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414</v>
      </c>
      <c r="AJ476" s="185"/>
      <c r="AK476" s="185"/>
      <c r="AL476" s="180"/>
      <c r="AM476" s="185" t="s">
        <v>427</v>
      </c>
      <c r="AN476" s="185"/>
      <c r="AO476" s="185"/>
      <c r="AP476" s="180"/>
      <c r="AQ476" s="180" t="s">
        <v>234</v>
      </c>
      <c r="AR476" s="173"/>
      <c r="AS476" s="173"/>
      <c r="AT476" s="174"/>
      <c r="AU476" s="138" t="s">
        <v>134</v>
      </c>
      <c r="AV476" s="138"/>
      <c r="AW476" s="138"/>
      <c r="AX476" s="139"/>
    </row>
    <row r="477" spans="1:50" ht="18.75" hidden="1" customHeight="1" x14ac:dyDescent="0.2">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7"/>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7"/>
      <c r="B482" s="256"/>
      <c r="C482" s="255"/>
      <c r="D482" s="256"/>
      <c r="E482" s="164" t="s">
        <v>667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7"/>
      <c r="B484" s="256"/>
      <c r="C484" s="255"/>
      <c r="D484" s="256"/>
      <c r="E484" s="242" t="s">
        <v>405</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7"/>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414</v>
      </c>
      <c r="AJ485" s="185"/>
      <c r="AK485" s="185"/>
      <c r="AL485" s="180"/>
      <c r="AM485" s="185" t="s">
        <v>427</v>
      </c>
      <c r="AN485" s="185"/>
      <c r="AO485" s="185"/>
      <c r="AP485" s="180"/>
      <c r="AQ485" s="180" t="s">
        <v>234</v>
      </c>
      <c r="AR485" s="173"/>
      <c r="AS485" s="173"/>
      <c r="AT485" s="174"/>
      <c r="AU485" s="138" t="s">
        <v>134</v>
      </c>
      <c r="AV485" s="138"/>
      <c r="AW485" s="138"/>
      <c r="AX485" s="139"/>
    </row>
    <row r="486" spans="1:50" ht="18.75" hidden="1" customHeight="1" x14ac:dyDescent="0.2">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7"/>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414</v>
      </c>
      <c r="AJ490" s="185"/>
      <c r="AK490" s="185"/>
      <c r="AL490" s="180"/>
      <c r="AM490" s="185" t="s">
        <v>427</v>
      </c>
      <c r="AN490" s="185"/>
      <c r="AO490" s="185"/>
      <c r="AP490" s="180"/>
      <c r="AQ490" s="180" t="s">
        <v>234</v>
      </c>
      <c r="AR490" s="173"/>
      <c r="AS490" s="173"/>
      <c r="AT490" s="174"/>
      <c r="AU490" s="138" t="s">
        <v>134</v>
      </c>
      <c r="AV490" s="138"/>
      <c r="AW490" s="138"/>
      <c r="AX490" s="139"/>
    </row>
    <row r="491" spans="1:50" ht="18.75" hidden="1" customHeight="1" x14ac:dyDescent="0.2">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7"/>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414</v>
      </c>
      <c r="AJ495" s="185"/>
      <c r="AK495" s="185"/>
      <c r="AL495" s="180"/>
      <c r="AM495" s="185" t="s">
        <v>427</v>
      </c>
      <c r="AN495" s="185"/>
      <c r="AO495" s="185"/>
      <c r="AP495" s="180"/>
      <c r="AQ495" s="180" t="s">
        <v>234</v>
      </c>
      <c r="AR495" s="173"/>
      <c r="AS495" s="173"/>
      <c r="AT495" s="174"/>
      <c r="AU495" s="138" t="s">
        <v>134</v>
      </c>
      <c r="AV495" s="138"/>
      <c r="AW495" s="138"/>
      <c r="AX495" s="139"/>
    </row>
    <row r="496" spans="1:50" ht="18.75" hidden="1" customHeight="1" x14ac:dyDescent="0.2">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7"/>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414</v>
      </c>
      <c r="AJ500" s="185"/>
      <c r="AK500" s="185"/>
      <c r="AL500" s="180"/>
      <c r="AM500" s="185" t="s">
        <v>427</v>
      </c>
      <c r="AN500" s="185"/>
      <c r="AO500" s="185"/>
      <c r="AP500" s="180"/>
      <c r="AQ500" s="180" t="s">
        <v>234</v>
      </c>
      <c r="AR500" s="173"/>
      <c r="AS500" s="173"/>
      <c r="AT500" s="174"/>
      <c r="AU500" s="138" t="s">
        <v>134</v>
      </c>
      <c r="AV500" s="138"/>
      <c r="AW500" s="138"/>
      <c r="AX500" s="139"/>
    </row>
    <row r="501" spans="1:50" ht="18.75" hidden="1" customHeight="1" x14ac:dyDescent="0.2">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7"/>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414</v>
      </c>
      <c r="AJ505" s="185"/>
      <c r="AK505" s="185"/>
      <c r="AL505" s="180"/>
      <c r="AM505" s="185" t="s">
        <v>427</v>
      </c>
      <c r="AN505" s="185"/>
      <c r="AO505" s="185"/>
      <c r="AP505" s="180"/>
      <c r="AQ505" s="180" t="s">
        <v>234</v>
      </c>
      <c r="AR505" s="173"/>
      <c r="AS505" s="173"/>
      <c r="AT505" s="174"/>
      <c r="AU505" s="138" t="s">
        <v>134</v>
      </c>
      <c r="AV505" s="138"/>
      <c r="AW505" s="138"/>
      <c r="AX505" s="139"/>
    </row>
    <row r="506" spans="1:50" ht="18.75" hidden="1" customHeight="1" x14ac:dyDescent="0.2">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7"/>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414</v>
      </c>
      <c r="AJ510" s="185"/>
      <c r="AK510" s="185"/>
      <c r="AL510" s="180"/>
      <c r="AM510" s="185" t="s">
        <v>427</v>
      </c>
      <c r="AN510" s="185"/>
      <c r="AO510" s="185"/>
      <c r="AP510" s="180"/>
      <c r="AQ510" s="180" t="s">
        <v>234</v>
      </c>
      <c r="AR510" s="173"/>
      <c r="AS510" s="173"/>
      <c r="AT510" s="174"/>
      <c r="AU510" s="138" t="s">
        <v>134</v>
      </c>
      <c r="AV510" s="138"/>
      <c r="AW510" s="138"/>
      <c r="AX510" s="139"/>
    </row>
    <row r="511" spans="1:50" ht="18.75" hidden="1" customHeight="1" x14ac:dyDescent="0.2">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7"/>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414</v>
      </c>
      <c r="AJ515" s="185"/>
      <c r="AK515" s="185"/>
      <c r="AL515" s="180"/>
      <c r="AM515" s="185" t="s">
        <v>427</v>
      </c>
      <c r="AN515" s="185"/>
      <c r="AO515" s="185"/>
      <c r="AP515" s="180"/>
      <c r="AQ515" s="180" t="s">
        <v>234</v>
      </c>
      <c r="AR515" s="173"/>
      <c r="AS515" s="173"/>
      <c r="AT515" s="174"/>
      <c r="AU515" s="138" t="s">
        <v>134</v>
      </c>
      <c r="AV515" s="138"/>
      <c r="AW515" s="138"/>
      <c r="AX515" s="139"/>
    </row>
    <row r="516" spans="1:50" ht="18.75" hidden="1" customHeight="1" x14ac:dyDescent="0.2">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7"/>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414</v>
      </c>
      <c r="AJ520" s="185"/>
      <c r="AK520" s="185"/>
      <c r="AL520" s="180"/>
      <c r="AM520" s="185" t="s">
        <v>427</v>
      </c>
      <c r="AN520" s="185"/>
      <c r="AO520" s="185"/>
      <c r="AP520" s="180"/>
      <c r="AQ520" s="180" t="s">
        <v>234</v>
      </c>
      <c r="AR520" s="173"/>
      <c r="AS520" s="173"/>
      <c r="AT520" s="174"/>
      <c r="AU520" s="138" t="s">
        <v>134</v>
      </c>
      <c r="AV520" s="138"/>
      <c r="AW520" s="138"/>
      <c r="AX520" s="139"/>
    </row>
    <row r="521" spans="1:50" ht="18.75" hidden="1" customHeight="1" x14ac:dyDescent="0.2">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7"/>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414</v>
      </c>
      <c r="AJ525" s="185"/>
      <c r="AK525" s="185"/>
      <c r="AL525" s="180"/>
      <c r="AM525" s="185" t="s">
        <v>427</v>
      </c>
      <c r="AN525" s="185"/>
      <c r="AO525" s="185"/>
      <c r="AP525" s="180"/>
      <c r="AQ525" s="180" t="s">
        <v>234</v>
      </c>
      <c r="AR525" s="173"/>
      <c r="AS525" s="173"/>
      <c r="AT525" s="174"/>
      <c r="AU525" s="138" t="s">
        <v>134</v>
      </c>
      <c r="AV525" s="138"/>
      <c r="AW525" s="138"/>
      <c r="AX525" s="139"/>
    </row>
    <row r="526" spans="1:50" ht="18.75" hidden="1" customHeight="1" x14ac:dyDescent="0.2">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7"/>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414</v>
      </c>
      <c r="AJ530" s="185"/>
      <c r="AK530" s="185"/>
      <c r="AL530" s="180"/>
      <c r="AM530" s="185" t="s">
        <v>427</v>
      </c>
      <c r="AN530" s="185"/>
      <c r="AO530" s="185"/>
      <c r="AP530" s="180"/>
      <c r="AQ530" s="180" t="s">
        <v>234</v>
      </c>
      <c r="AR530" s="173"/>
      <c r="AS530" s="173"/>
      <c r="AT530" s="174"/>
      <c r="AU530" s="138" t="s">
        <v>134</v>
      </c>
      <c r="AV530" s="138"/>
      <c r="AW530" s="138"/>
      <c r="AX530" s="139"/>
    </row>
    <row r="531" spans="1:50" ht="18.75" hidden="1" customHeight="1" x14ac:dyDescent="0.2">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7"/>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7"/>
      <c r="B538" s="256"/>
      <c r="C538" s="255"/>
      <c r="D538" s="256"/>
      <c r="E538" s="242" t="s">
        <v>406</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7"/>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414</v>
      </c>
      <c r="AJ539" s="185"/>
      <c r="AK539" s="185"/>
      <c r="AL539" s="180"/>
      <c r="AM539" s="185" t="s">
        <v>427</v>
      </c>
      <c r="AN539" s="185"/>
      <c r="AO539" s="185"/>
      <c r="AP539" s="180"/>
      <c r="AQ539" s="180" t="s">
        <v>234</v>
      </c>
      <c r="AR539" s="173"/>
      <c r="AS539" s="173"/>
      <c r="AT539" s="174"/>
      <c r="AU539" s="138" t="s">
        <v>134</v>
      </c>
      <c r="AV539" s="138"/>
      <c r="AW539" s="138"/>
      <c r="AX539" s="139"/>
    </row>
    <row r="540" spans="1:50" ht="18.75" hidden="1" customHeight="1" x14ac:dyDescent="0.2">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7"/>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414</v>
      </c>
      <c r="AJ544" s="185"/>
      <c r="AK544" s="185"/>
      <c r="AL544" s="180"/>
      <c r="AM544" s="185" t="s">
        <v>427</v>
      </c>
      <c r="AN544" s="185"/>
      <c r="AO544" s="185"/>
      <c r="AP544" s="180"/>
      <c r="AQ544" s="180" t="s">
        <v>234</v>
      </c>
      <c r="AR544" s="173"/>
      <c r="AS544" s="173"/>
      <c r="AT544" s="174"/>
      <c r="AU544" s="138" t="s">
        <v>134</v>
      </c>
      <c r="AV544" s="138"/>
      <c r="AW544" s="138"/>
      <c r="AX544" s="139"/>
    </row>
    <row r="545" spans="1:50" ht="18.75" hidden="1" customHeight="1" x14ac:dyDescent="0.2">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7"/>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414</v>
      </c>
      <c r="AJ549" s="185"/>
      <c r="AK549" s="185"/>
      <c r="AL549" s="180"/>
      <c r="AM549" s="185" t="s">
        <v>427</v>
      </c>
      <c r="AN549" s="185"/>
      <c r="AO549" s="185"/>
      <c r="AP549" s="180"/>
      <c r="AQ549" s="180" t="s">
        <v>234</v>
      </c>
      <c r="AR549" s="173"/>
      <c r="AS549" s="173"/>
      <c r="AT549" s="174"/>
      <c r="AU549" s="138" t="s">
        <v>134</v>
      </c>
      <c r="AV549" s="138"/>
      <c r="AW549" s="138"/>
      <c r="AX549" s="139"/>
    </row>
    <row r="550" spans="1:50" ht="18.75" hidden="1" customHeight="1" x14ac:dyDescent="0.2">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7"/>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414</v>
      </c>
      <c r="AJ554" s="185"/>
      <c r="AK554" s="185"/>
      <c r="AL554" s="180"/>
      <c r="AM554" s="185" t="s">
        <v>427</v>
      </c>
      <c r="AN554" s="185"/>
      <c r="AO554" s="185"/>
      <c r="AP554" s="180"/>
      <c r="AQ554" s="180" t="s">
        <v>234</v>
      </c>
      <c r="AR554" s="173"/>
      <c r="AS554" s="173"/>
      <c r="AT554" s="174"/>
      <c r="AU554" s="138" t="s">
        <v>134</v>
      </c>
      <c r="AV554" s="138"/>
      <c r="AW554" s="138"/>
      <c r="AX554" s="139"/>
    </row>
    <row r="555" spans="1:50" ht="18.75" hidden="1" customHeight="1" x14ac:dyDescent="0.2">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7"/>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414</v>
      </c>
      <c r="AJ559" s="185"/>
      <c r="AK559" s="185"/>
      <c r="AL559" s="180"/>
      <c r="AM559" s="185" t="s">
        <v>427</v>
      </c>
      <c r="AN559" s="185"/>
      <c r="AO559" s="185"/>
      <c r="AP559" s="180"/>
      <c r="AQ559" s="180" t="s">
        <v>234</v>
      </c>
      <c r="AR559" s="173"/>
      <c r="AS559" s="173"/>
      <c r="AT559" s="174"/>
      <c r="AU559" s="138" t="s">
        <v>134</v>
      </c>
      <c r="AV559" s="138"/>
      <c r="AW559" s="138"/>
      <c r="AX559" s="139"/>
    </row>
    <row r="560" spans="1:50" ht="18.75" hidden="1" customHeight="1" x14ac:dyDescent="0.2">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7"/>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414</v>
      </c>
      <c r="AJ564" s="185"/>
      <c r="AK564" s="185"/>
      <c r="AL564" s="180"/>
      <c r="AM564" s="185" t="s">
        <v>427</v>
      </c>
      <c r="AN564" s="185"/>
      <c r="AO564" s="185"/>
      <c r="AP564" s="180"/>
      <c r="AQ564" s="180" t="s">
        <v>234</v>
      </c>
      <c r="AR564" s="173"/>
      <c r="AS564" s="173"/>
      <c r="AT564" s="174"/>
      <c r="AU564" s="138" t="s">
        <v>134</v>
      </c>
      <c r="AV564" s="138"/>
      <c r="AW564" s="138"/>
      <c r="AX564" s="139"/>
    </row>
    <row r="565" spans="1:50" ht="18.75" hidden="1" customHeight="1" x14ac:dyDescent="0.2">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7"/>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414</v>
      </c>
      <c r="AJ569" s="185"/>
      <c r="AK569" s="185"/>
      <c r="AL569" s="180"/>
      <c r="AM569" s="185" t="s">
        <v>427</v>
      </c>
      <c r="AN569" s="185"/>
      <c r="AO569" s="185"/>
      <c r="AP569" s="180"/>
      <c r="AQ569" s="180" t="s">
        <v>234</v>
      </c>
      <c r="AR569" s="173"/>
      <c r="AS569" s="173"/>
      <c r="AT569" s="174"/>
      <c r="AU569" s="138" t="s">
        <v>134</v>
      </c>
      <c r="AV569" s="138"/>
      <c r="AW569" s="138"/>
      <c r="AX569" s="139"/>
    </row>
    <row r="570" spans="1:50" ht="18.75" hidden="1" customHeight="1" x14ac:dyDescent="0.2">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7"/>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414</v>
      </c>
      <c r="AJ574" s="185"/>
      <c r="AK574" s="185"/>
      <c r="AL574" s="180"/>
      <c r="AM574" s="185" t="s">
        <v>427</v>
      </c>
      <c r="AN574" s="185"/>
      <c r="AO574" s="185"/>
      <c r="AP574" s="180"/>
      <c r="AQ574" s="180" t="s">
        <v>234</v>
      </c>
      <c r="AR574" s="173"/>
      <c r="AS574" s="173"/>
      <c r="AT574" s="174"/>
      <c r="AU574" s="138" t="s">
        <v>134</v>
      </c>
      <c r="AV574" s="138"/>
      <c r="AW574" s="138"/>
      <c r="AX574" s="139"/>
    </row>
    <row r="575" spans="1:50" ht="18.75" hidden="1" customHeight="1" x14ac:dyDescent="0.2">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7"/>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414</v>
      </c>
      <c r="AJ579" s="185"/>
      <c r="AK579" s="185"/>
      <c r="AL579" s="180"/>
      <c r="AM579" s="185" t="s">
        <v>427</v>
      </c>
      <c r="AN579" s="185"/>
      <c r="AO579" s="185"/>
      <c r="AP579" s="180"/>
      <c r="AQ579" s="180" t="s">
        <v>234</v>
      </c>
      <c r="AR579" s="173"/>
      <c r="AS579" s="173"/>
      <c r="AT579" s="174"/>
      <c r="AU579" s="138" t="s">
        <v>134</v>
      </c>
      <c r="AV579" s="138"/>
      <c r="AW579" s="138"/>
      <c r="AX579" s="139"/>
    </row>
    <row r="580" spans="1:50" ht="18.75" hidden="1" customHeight="1" x14ac:dyDescent="0.2">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7"/>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414</v>
      </c>
      <c r="AJ584" s="185"/>
      <c r="AK584" s="185"/>
      <c r="AL584" s="180"/>
      <c r="AM584" s="185" t="s">
        <v>427</v>
      </c>
      <c r="AN584" s="185"/>
      <c r="AO584" s="185"/>
      <c r="AP584" s="180"/>
      <c r="AQ584" s="180" t="s">
        <v>234</v>
      </c>
      <c r="AR584" s="173"/>
      <c r="AS584" s="173"/>
      <c r="AT584" s="174"/>
      <c r="AU584" s="138" t="s">
        <v>134</v>
      </c>
      <c r="AV584" s="138"/>
      <c r="AW584" s="138"/>
      <c r="AX584" s="139"/>
    </row>
    <row r="585" spans="1:50" ht="18.75" hidden="1" customHeight="1" x14ac:dyDescent="0.2">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7"/>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7"/>
      <c r="B592" s="256"/>
      <c r="C592" s="255"/>
      <c r="D592" s="256"/>
      <c r="E592" s="242" t="s">
        <v>405</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7"/>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414</v>
      </c>
      <c r="AJ593" s="185"/>
      <c r="AK593" s="185"/>
      <c r="AL593" s="180"/>
      <c r="AM593" s="185" t="s">
        <v>427</v>
      </c>
      <c r="AN593" s="185"/>
      <c r="AO593" s="185"/>
      <c r="AP593" s="180"/>
      <c r="AQ593" s="180" t="s">
        <v>234</v>
      </c>
      <c r="AR593" s="173"/>
      <c r="AS593" s="173"/>
      <c r="AT593" s="174"/>
      <c r="AU593" s="138" t="s">
        <v>134</v>
      </c>
      <c r="AV593" s="138"/>
      <c r="AW593" s="138"/>
      <c r="AX593" s="139"/>
    </row>
    <row r="594" spans="1:50" ht="18.75" hidden="1" customHeight="1" x14ac:dyDescent="0.2">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7"/>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414</v>
      </c>
      <c r="AJ598" s="185"/>
      <c r="AK598" s="185"/>
      <c r="AL598" s="180"/>
      <c r="AM598" s="185" t="s">
        <v>427</v>
      </c>
      <c r="AN598" s="185"/>
      <c r="AO598" s="185"/>
      <c r="AP598" s="180"/>
      <c r="AQ598" s="180" t="s">
        <v>234</v>
      </c>
      <c r="AR598" s="173"/>
      <c r="AS598" s="173"/>
      <c r="AT598" s="174"/>
      <c r="AU598" s="138" t="s">
        <v>134</v>
      </c>
      <c r="AV598" s="138"/>
      <c r="AW598" s="138"/>
      <c r="AX598" s="139"/>
    </row>
    <row r="599" spans="1:50" ht="18.75" hidden="1" customHeight="1" x14ac:dyDescent="0.2">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7"/>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414</v>
      </c>
      <c r="AJ603" s="185"/>
      <c r="AK603" s="185"/>
      <c r="AL603" s="180"/>
      <c r="AM603" s="185" t="s">
        <v>427</v>
      </c>
      <c r="AN603" s="185"/>
      <c r="AO603" s="185"/>
      <c r="AP603" s="180"/>
      <c r="AQ603" s="180" t="s">
        <v>234</v>
      </c>
      <c r="AR603" s="173"/>
      <c r="AS603" s="173"/>
      <c r="AT603" s="174"/>
      <c r="AU603" s="138" t="s">
        <v>134</v>
      </c>
      <c r="AV603" s="138"/>
      <c r="AW603" s="138"/>
      <c r="AX603" s="139"/>
    </row>
    <row r="604" spans="1:50" ht="18.75" hidden="1" customHeight="1" x14ac:dyDescent="0.2">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7"/>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414</v>
      </c>
      <c r="AJ608" s="185"/>
      <c r="AK608" s="185"/>
      <c r="AL608" s="180"/>
      <c r="AM608" s="185" t="s">
        <v>427</v>
      </c>
      <c r="AN608" s="185"/>
      <c r="AO608" s="185"/>
      <c r="AP608" s="180"/>
      <c r="AQ608" s="180" t="s">
        <v>234</v>
      </c>
      <c r="AR608" s="173"/>
      <c r="AS608" s="173"/>
      <c r="AT608" s="174"/>
      <c r="AU608" s="138" t="s">
        <v>134</v>
      </c>
      <c r="AV608" s="138"/>
      <c r="AW608" s="138"/>
      <c r="AX608" s="139"/>
    </row>
    <row r="609" spans="1:50" ht="18.75" hidden="1" customHeight="1" x14ac:dyDescent="0.2">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7"/>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414</v>
      </c>
      <c r="AJ613" s="185"/>
      <c r="AK613" s="185"/>
      <c r="AL613" s="180"/>
      <c r="AM613" s="185" t="s">
        <v>427</v>
      </c>
      <c r="AN613" s="185"/>
      <c r="AO613" s="185"/>
      <c r="AP613" s="180"/>
      <c r="AQ613" s="180" t="s">
        <v>234</v>
      </c>
      <c r="AR613" s="173"/>
      <c r="AS613" s="173"/>
      <c r="AT613" s="174"/>
      <c r="AU613" s="138" t="s">
        <v>134</v>
      </c>
      <c r="AV613" s="138"/>
      <c r="AW613" s="138"/>
      <c r="AX613" s="139"/>
    </row>
    <row r="614" spans="1:50" ht="18.75" hidden="1" customHeight="1" x14ac:dyDescent="0.2">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7"/>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414</v>
      </c>
      <c r="AJ618" s="185"/>
      <c r="AK618" s="185"/>
      <c r="AL618" s="180"/>
      <c r="AM618" s="185" t="s">
        <v>427</v>
      </c>
      <c r="AN618" s="185"/>
      <c r="AO618" s="185"/>
      <c r="AP618" s="180"/>
      <c r="AQ618" s="180" t="s">
        <v>234</v>
      </c>
      <c r="AR618" s="173"/>
      <c r="AS618" s="173"/>
      <c r="AT618" s="174"/>
      <c r="AU618" s="138" t="s">
        <v>134</v>
      </c>
      <c r="AV618" s="138"/>
      <c r="AW618" s="138"/>
      <c r="AX618" s="139"/>
    </row>
    <row r="619" spans="1:50" ht="18.75" hidden="1" customHeight="1" x14ac:dyDescent="0.2">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7"/>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414</v>
      </c>
      <c r="AJ623" s="185"/>
      <c r="AK623" s="185"/>
      <c r="AL623" s="180"/>
      <c r="AM623" s="185" t="s">
        <v>427</v>
      </c>
      <c r="AN623" s="185"/>
      <c r="AO623" s="185"/>
      <c r="AP623" s="180"/>
      <c r="AQ623" s="180" t="s">
        <v>234</v>
      </c>
      <c r="AR623" s="173"/>
      <c r="AS623" s="173"/>
      <c r="AT623" s="174"/>
      <c r="AU623" s="138" t="s">
        <v>134</v>
      </c>
      <c r="AV623" s="138"/>
      <c r="AW623" s="138"/>
      <c r="AX623" s="139"/>
    </row>
    <row r="624" spans="1:50" ht="18.75" hidden="1" customHeight="1" x14ac:dyDescent="0.2">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7"/>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414</v>
      </c>
      <c r="AJ628" s="185"/>
      <c r="AK628" s="185"/>
      <c r="AL628" s="180"/>
      <c r="AM628" s="185" t="s">
        <v>427</v>
      </c>
      <c r="AN628" s="185"/>
      <c r="AO628" s="185"/>
      <c r="AP628" s="180"/>
      <c r="AQ628" s="180" t="s">
        <v>234</v>
      </c>
      <c r="AR628" s="173"/>
      <c r="AS628" s="173"/>
      <c r="AT628" s="174"/>
      <c r="AU628" s="138" t="s">
        <v>134</v>
      </c>
      <c r="AV628" s="138"/>
      <c r="AW628" s="138"/>
      <c r="AX628" s="139"/>
    </row>
    <row r="629" spans="1:50" ht="18.75" hidden="1" customHeight="1" x14ac:dyDescent="0.2">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7"/>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414</v>
      </c>
      <c r="AJ633" s="185"/>
      <c r="AK633" s="185"/>
      <c r="AL633" s="180"/>
      <c r="AM633" s="185" t="s">
        <v>427</v>
      </c>
      <c r="AN633" s="185"/>
      <c r="AO633" s="185"/>
      <c r="AP633" s="180"/>
      <c r="AQ633" s="180" t="s">
        <v>234</v>
      </c>
      <c r="AR633" s="173"/>
      <c r="AS633" s="173"/>
      <c r="AT633" s="174"/>
      <c r="AU633" s="138" t="s">
        <v>134</v>
      </c>
      <c r="AV633" s="138"/>
      <c r="AW633" s="138"/>
      <c r="AX633" s="139"/>
    </row>
    <row r="634" spans="1:50" ht="18.75" hidden="1" customHeight="1" x14ac:dyDescent="0.2">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7"/>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414</v>
      </c>
      <c r="AJ638" s="185"/>
      <c r="AK638" s="185"/>
      <c r="AL638" s="180"/>
      <c r="AM638" s="185" t="s">
        <v>427</v>
      </c>
      <c r="AN638" s="185"/>
      <c r="AO638" s="185"/>
      <c r="AP638" s="180"/>
      <c r="AQ638" s="180" t="s">
        <v>234</v>
      </c>
      <c r="AR638" s="173"/>
      <c r="AS638" s="173"/>
      <c r="AT638" s="174"/>
      <c r="AU638" s="138" t="s">
        <v>134</v>
      </c>
      <c r="AV638" s="138"/>
      <c r="AW638" s="138"/>
      <c r="AX638" s="139"/>
    </row>
    <row r="639" spans="1:50" ht="18.75" hidden="1" customHeight="1" x14ac:dyDescent="0.2">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7"/>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7"/>
      <c r="B646" s="256"/>
      <c r="C646" s="255"/>
      <c r="D646" s="256"/>
      <c r="E646" s="242" t="s">
        <v>406</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7"/>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414</v>
      </c>
      <c r="AJ647" s="185"/>
      <c r="AK647" s="185"/>
      <c r="AL647" s="180"/>
      <c r="AM647" s="185" t="s">
        <v>427</v>
      </c>
      <c r="AN647" s="185"/>
      <c r="AO647" s="185"/>
      <c r="AP647" s="180"/>
      <c r="AQ647" s="180" t="s">
        <v>234</v>
      </c>
      <c r="AR647" s="173"/>
      <c r="AS647" s="173"/>
      <c r="AT647" s="174"/>
      <c r="AU647" s="138" t="s">
        <v>134</v>
      </c>
      <c r="AV647" s="138"/>
      <c r="AW647" s="138"/>
      <c r="AX647" s="139"/>
    </row>
    <row r="648" spans="1:50" ht="18.75" hidden="1" customHeight="1" x14ac:dyDescent="0.2">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7"/>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414</v>
      </c>
      <c r="AJ652" s="185"/>
      <c r="AK652" s="185"/>
      <c r="AL652" s="180"/>
      <c r="AM652" s="185" t="s">
        <v>427</v>
      </c>
      <c r="AN652" s="185"/>
      <c r="AO652" s="185"/>
      <c r="AP652" s="180"/>
      <c r="AQ652" s="180" t="s">
        <v>234</v>
      </c>
      <c r="AR652" s="173"/>
      <c r="AS652" s="173"/>
      <c r="AT652" s="174"/>
      <c r="AU652" s="138" t="s">
        <v>134</v>
      </c>
      <c r="AV652" s="138"/>
      <c r="AW652" s="138"/>
      <c r="AX652" s="139"/>
    </row>
    <row r="653" spans="1:50" ht="18.75" hidden="1" customHeight="1" x14ac:dyDescent="0.2">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7"/>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414</v>
      </c>
      <c r="AJ657" s="185"/>
      <c r="AK657" s="185"/>
      <c r="AL657" s="180"/>
      <c r="AM657" s="185" t="s">
        <v>427</v>
      </c>
      <c r="AN657" s="185"/>
      <c r="AO657" s="185"/>
      <c r="AP657" s="180"/>
      <c r="AQ657" s="180" t="s">
        <v>234</v>
      </c>
      <c r="AR657" s="173"/>
      <c r="AS657" s="173"/>
      <c r="AT657" s="174"/>
      <c r="AU657" s="138" t="s">
        <v>134</v>
      </c>
      <c r="AV657" s="138"/>
      <c r="AW657" s="138"/>
      <c r="AX657" s="139"/>
    </row>
    <row r="658" spans="1:50" ht="18.75" hidden="1" customHeight="1" x14ac:dyDescent="0.2">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7"/>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414</v>
      </c>
      <c r="AJ662" s="185"/>
      <c r="AK662" s="185"/>
      <c r="AL662" s="180"/>
      <c r="AM662" s="185" t="s">
        <v>427</v>
      </c>
      <c r="AN662" s="185"/>
      <c r="AO662" s="185"/>
      <c r="AP662" s="180"/>
      <c r="AQ662" s="180" t="s">
        <v>234</v>
      </c>
      <c r="AR662" s="173"/>
      <c r="AS662" s="173"/>
      <c r="AT662" s="174"/>
      <c r="AU662" s="138" t="s">
        <v>134</v>
      </c>
      <c r="AV662" s="138"/>
      <c r="AW662" s="138"/>
      <c r="AX662" s="139"/>
    </row>
    <row r="663" spans="1:50" ht="18.75" hidden="1" customHeight="1" x14ac:dyDescent="0.2">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7"/>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414</v>
      </c>
      <c r="AJ667" s="185"/>
      <c r="AK667" s="185"/>
      <c r="AL667" s="180"/>
      <c r="AM667" s="185" t="s">
        <v>427</v>
      </c>
      <c r="AN667" s="185"/>
      <c r="AO667" s="185"/>
      <c r="AP667" s="180"/>
      <c r="AQ667" s="180" t="s">
        <v>234</v>
      </c>
      <c r="AR667" s="173"/>
      <c r="AS667" s="173"/>
      <c r="AT667" s="174"/>
      <c r="AU667" s="138" t="s">
        <v>134</v>
      </c>
      <c r="AV667" s="138"/>
      <c r="AW667" s="138"/>
      <c r="AX667" s="139"/>
    </row>
    <row r="668" spans="1:50" ht="18.75" hidden="1" customHeight="1" x14ac:dyDescent="0.2">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7"/>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414</v>
      </c>
      <c r="AJ672" s="185"/>
      <c r="AK672" s="185"/>
      <c r="AL672" s="180"/>
      <c r="AM672" s="185" t="s">
        <v>427</v>
      </c>
      <c r="AN672" s="185"/>
      <c r="AO672" s="185"/>
      <c r="AP672" s="180"/>
      <c r="AQ672" s="180" t="s">
        <v>234</v>
      </c>
      <c r="AR672" s="173"/>
      <c r="AS672" s="173"/>
      <c r="AT672" s="174"/>
      <c r="AU672" s="138" t="s">
        <v>134</v>
      </c>
      <c r="AV672" s="138"/>
      <c r="AW672" s="138"/>
      <c r="AX672" s="139"/>
    </row>
    <row r="673" spans="1:50" ht="18.75" hidden="1" customHeight="1" x14ac:dyDescent="0.2">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7"/>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414</v>
      </c>
      <c r="AJ677" s="185"/>
      <c r="AK677" s="185"/>
      <c r="AL677" s="180"/>
      <c r="AM677" s="185" t="s">
        <v>427</v>
      </c>
      <c r="AN677" s="185"/>
      <c r="AO677" s="185"/>
      <c r="AP677" s="180"/>
      <c r="AQ677" s="180" t="s">
        <v>234</v>
      </c>
      <c r="AR677" s="173"/>
      <c r="AS677" s="173"/>
      <c r="AT677" s="174"/>
      <c r="AU677" s="138" t="s">
        <v>134</v>
      </c>
      <c r="AV677" s="138"/>
      <c r="AW677" s="138"/>
      <c r="AX677" s="139"/>
    </row>
    <row r="678" spans="1:50" ht="18.75" hidden="1" customHeight="1" x14ac:dyDescent="0.2">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7"/>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414</v>
      </c>
      <c r="AJ682" s="185"/>
      <c r="AK682" s="185"/>
      <c r="AL682" s="180"/>
      <c r="AM682" s="185" t="s">
        <v>427</v>
      </c>
      <c r="AN682" s="185"/>
      <c r="AO682" s="185"/>
      <c r="AP682" s="180"/>
      <c r="AQ682" s="180" t="s">
        <v>234</v>
      </c>
      <c r="AR682" s="173"/>
      <c r="AS682" s="173"/>
      <c r="AT682" s="174"/>
      <c r="AU682" s="138" t="s">
        <v>134</v>
      </c>
      <c r="AV682" s="138"/>
      <c r="AW682" s="138"/>
      <c r="AX682" s="139"/>
    </row>
    <row r="683" spans="1:50" ht="18.75" hidden="1" customHeight="1" x14ac:dyDescent="0.2">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7"/>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414</v>
      </c>
      <c r="AJ687" s="185"/>
      <c r="AK687" s="185"/>
      <c r="AL687" s="180"/>
      <c r="AM687" s="185" t="s">
        <v>427</v>
      </c>
      <c r="AN687" s="185"/>
      <c r="AO687" s="185"/>
      <c r="AP687" s="180"/>
      <c r="AQ687" s="180" t="s">
        <v>234</v>
      </c>
      <c r="AR687" s="173"/>
      <c r="AS687" s="173"/>
      <c r="AT687" s="174"/>
      <c r="AU687" s="138" t="s">
        <v>134</v>
      </c>
      <c r="AV687" s="138"/>
      <c r="AW687" s="138"/>
      <c r="AX687" s="139"/>
    </row>
    <row r="688" spans="1:50" ht="18.75" hidden="1" customHeight="1" x14ac:dyDescent="0.2">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7"/>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414</v>
      </c>
      <c r="AJ692" s="185"/>
      <c r="AK692" s="185"/>
      <c r="AL692" s="180"/>
      <c r="AM692" s="185" t="s">
        <v>427</v>
      </c>
      <c r="AN692" s="185"/>
      <c r="AO692" s="185"/>
      <c r="AP692" s="180"/>
      <c r="AQ692" s="180" t="s">
        <v>234</v>
      </c>
      <c r="AR692" s="173"/>
      <c r="AS692" s="173"/>
      <c r="AT692" s="174"/>
      <c r="AU692" s="138" t="s">
        <v>134</v>
      </c>
      <c r="AV692" s="138"/>
      <c r="AW692" s="138"/>
      <c r="AX692" s="139"/>
    </row>
    <row r="693" spans="1:50" ht="18.75" hidden="1" customHeight="1" x14ac:dyDescent="0.2">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7"/>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35.25" customHeight="1" x14ac:dyDescent="0.2">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562</v>
      </c>
      <c r="AE702" s="908"/>
      <c r="AF702" s="908"/>
      <c r="AG702" s="897" t="s">
        <v>661</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2">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562</v>
      </c>
      <c r="AE703" s="159"/>
      <c r="AF703" s="159"/>
      <c r="AG703" s="676" t="s">
        <v>662</v>
      </c>
      <c r="AH703" s="677"/>
      <c r="AI703" s="677"/>
      <c r="AJ703" s="677"/>
      <c r="AK703" s="677"/>
      <c r="AL703" s="677"/>
      <c r="AM703" s="677"/>
      <c r="AN703" s="677"/>
      <c r="AO703" s="677"/>
      <c r="AP703" s="677"/>
      <c r="AQ703" s="677"/>
      <c r="AR703" s="677"/>
      <c r="AS703" s="677"/>
      <c r="AT703" s="677"/>
      <c r="AU703" s="677"/>
      <c r="AV703" s="677"/>
      <c r="AW703" s="677"/>
      <c r="AX703" s="678"/>
    </row>
    <row r="704" spans="1:50" ht="66.75" customHeight="1" x14ac:dyDescent="0.2">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562</v>
      </c>
      <c r="AE704" s="595"/>
      <c r="AF704" s="595"/>
      <c r="AG704" s="440" t="s">
        <v>663</v>
      </c>
      <c r="AH704" s="238"/>
      <c r="AI704" s="238"/>
      <c r="AJ704" s="238"/>
      <c r="AK704" s="238"/>
      <c r="AL704" s="238"/>
      <c r="AM704" s="238"/>
      <c r="AN704" s="238"/>
      <c r="AO704" s="238"/>
      <c r="AP704" s="238"/>
      <c r="AQ704" s="238"/>
      <c r="AR704" s="238"/>
      <c r="AS704" s="238"/>
      <c r="AT704" s="238"/>
      <c r="AU704" s="238"/>
      <c r="AV704" s="238"/>
      <c r="AW704" s="238"/>
      <c r="AX704" s="441"/>
    </row>
    <row r="705" spans="1:50" ht="27" customHeight="1" x14ac:dyDescent="0.2">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562</v>
      </c>
      <c r="AE705" s="745"/>
      <c r="AF705" s="745"/>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7"/>
      <c r="B706" s="782"/>
      <c r="C706" s="623"/>
      <c r="D706" s="624"/>
      <c r="E706" s="695" t="s">
        <v>382</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607</v>
      </c>
      <c r="AE706" s="159"/>
      <c r="AF706" s="160"/>
      <c r="AG706" s="440"/>
      <c r="AH706" s="238"/>
      <c r="AI706" s="238"/>
      <c r="AJ706" s="238"/>
      <c r="AK706" s="238"/>
      <c r="AL706" s="238"/>
      <c r="AM706" s="238"/>
      <c r="AN706" s="238"/>
      <c r="AO706" s="238"/>
      <c r="AP706" s="238"/>
      <c r="AQ706" s="238"/>
      <c r="AR706" s="238"/>
      <c r="AS706" s="238"/>
      <c r="AT706" s="238"/>
      <c r="AU706" s="238"/>
      <c r="AV706" s="238"/>
      <c r="AW706" s="238"/>
      <c r="AX706" s="441"/>
    </row>
    <row r="707" spans="1:50" ht="26.25" customHeight="1" x14ac:dyDescent="0.2">
      <c r="A707" s="667"/>
      <c r="B707" s="782"/>
      <c r="C707" s="625"/>
      <c r="D707" s="626"/>
      <c r="E707" s="698" t="s">
        <v>318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607</v>
      </c>
      <c r="AE707" s="593"/>
      <c r="AF707" s="593"/>
      <c r="AG707" s="440"/>
      <c r="AH707" s="238"/>
      <c r="AI707" s="238"/>
      <c r="AJ707" s="238"/>
      <c r="AK707" s="238"/>
      <c r="AL707" s="238"/>
      <c r="AM707" s="238"/>
      <c r="AN707" s="238"/>
      <c r="AO707" s="238"/>
      <c r="AP707" s="238"/>
      <c r="AQ707" s="238"/>
      <c r="AR707" s="238"/>
      <c r="AS707" s="238"/>
      <c r="AT707" s="238"/>
      <c r="AU707" s="238"/>
      <c r="AV707" s="238"/>
      <c r="AW707" s="238"/>
      <c r="AX707" s="441"/>
    </row>
    <row r="708" spans="1:50" ht="32.25" customHeight="1" x14ac:dyDescent="0.2">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562</v>
      </c>
      <c r="AE708" s="680"/>
      <c r="AF708" s="680"/>
      <c r="AG708" s="535" t="s">
        <v>603</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2">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562</v>
      </c>
      <c r="AE709" s="159"/>
      <c r="AF709" s="159"/>
      <c r="AG709" s="676" t="s">
        <v>604</v>
      </c>
      <c r="AH709" s="677"/>
      <c r="AI709" s="677"/>
      <c r="AJ709" s="677"/>
      <c r="AK709" s="677"/>
      <c r="AL709" s="677"/>
      <c r="AM709" s="677"/>
      <c r="AN709" s="677"/>
      <c r="AO709" s="677"/>
      <c r="AP709" s="677"/>
      <c r="AQ709" s="677"/>
      <c r="AR709" s="677"/>
      <c r="AS709" s="677"/>
      <c r="AT709" s="677"/>
      <c r="AU709" s="677"/>
      <c r="AV709" s="677"/>
      <c r="AW709" s="677"/>
      <c r="AX709" s="678"/>
    </row>
    <row r="710" spans="1:50" ht="30.75" customHeight="1" x14ac:dyDescent="0.2">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562</v>
      </c>
      <c r="AE710" s="159"/>
      <c r="AF710" s="159"/>
      <c r="AG710" s="676" t="s">
        <v>668</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2">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562</v>
      </c>
      <c r="AE711" s="159"/>
      <c r="AF711" s="159"/>
      <c r="AG711" s="676" t="s">
        <v>669</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2">
      <c r="A712" s="667"/>
      <c r="B712" s="668"/>
      <c r="C712" s="597" t="s">
        <v>347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608</v>
      </c>
      <c r="AE712" s="595"/>
      <c r="AF712" s="595"/>
      <c r="AG712" s="603" t="s">
        <v>664</v>
      </c>
      <c r="AH712" s="604"/>
      <c r="AI712" s="604"/>
      <c r="AJ712" s="604"/>
      <c r="AK712" s="604"/>
      <c r="AL712" s="604"/>
      <c r="AM712" s="604"/>
      <c r="AN712" s="604"/>
      <c r="AO712" s="604"/>
      <c r="AP712" s="604"/>
      <c r="AQ712" s="604"/>
      <c r="AR712" s="604"/>
      <c r="AS712" s="604"/>
      <c r="AT712" s="604"/>
      <c r="AU712" s="604"/>
      <c r="AV712" s="604"/>
      <c r="AW712" s="604"/>
      <c r="AX712" s="605"/>
    </row>
    <row r="713" spans="1:50" ht="48" customHeight="1" x14ac:dyDescent="0.2">
      <c r="A713" s="667"/>
      <c r="B713" s="668"/>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562</v>
      </c>
      <c r="AE713" s="159"/>
      <c r="AF713" s="160"/>
      <c r="AG713" s="1009" t="s">
        <v>671</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2">
      <c r="A714" s="669"/>
      <c r="B714" s="670"/>
      <c r="C714" s="783" t="s">
        <v>325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562</v>
      </c>
      <c r="AE714" s="601"/>
      <c r="AF714" s="602"/>
      <c r="AG714" s="701" t="s">
        <v>605</v>
      </c>
      <c r="AH714" s="702"/>
      <c r="AI714" s="702"/>
      <c r="AJ714" s="702"/>
      <c r="AK714" s="702"/>
      <c r="AL714" s="702"/>
      <c r="AM714" s="702"/>
      <c r="AN714" s="702"/>
      <c r="AO714" s="702"/>
      <c r="AP714" s="702"/>
      <c r="AQ714" s="702"/>
      <c r="AR714" s="702"/>
      <c r="AS714" s="702"/>
      <c r="AT714" s="702"/>
      <c r="AU714" s="702"/>
      <c r="AV714" s="702"/>
      <c r="AW714" s="702"/>
      <c r="AX714" s="703"/>
    </row>
    <row r="715" spans="1:50" ht="35.25" customHeight="1" x14ac:dyDescent="0.2">
      <c r="A715" s="630" t="s">
        <v>40</v>
      </c>
      <c r="B715" s="666"/>
      <c r="C715" s="671" t="s">
        <v>326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562</v>
      </c>
      <c r="AE715" s="680"/>
      <c r="AF715" s="789"/>
      <c r="AG715" s="535" t="s">
        <v>606</v>
      </c>
      <c r="AH715" s="536"/>
      <c r="AI715" s="536"/>
      <c r="AJ715" s="536"/>
      <c r="AK715" s="536"/>
      <c r="AL715" s="536"/>
      <c r="AM715" s="536"/>
      <c r="AN715" s="536"/>
      <c r="AO715" s="536"/>
      <c r="AP715" s="536"/>
      <c r="AQ715" s="536"/>
      <c r="AR715" s="536"/>
      <c r="AS715" s="536"/>
      <c r="AT715" s="536"/>
      <c r="AU715" s="536"/>
      <c r="AV715" s="536"/>
      <c r="AW715" s="536"/>
      <c r="AX715" s="537"/>
    </row>
    <row r="716" spans="1:50" ht="82.5" customHeight="1" x14ac:dyDescent="0.2">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562</v>
      </c>
      <c r="AE716" s="771"/>
      <c r="AF716" s="771"/>
      <c r="AG716" s="676" t="s">
        <v>665</v>
      </c>
      <c r="AH716" s="677"/>
      <c r="AI716" s="677"/>
      <c r="AJ716" s="677"/>
      <c r="AK716" s="677"/>
      <c r="AL716" s="677"/>
      <c r="AM716" s="677"/>
      <c r="AN716" s="677"/>
      <c r="AO716" s="677"/>
      <c r="AP716" s="677"/>
      <c r="AQ716" s="677"/>
      <c r="AR716" s="677"/>
      <c r="AS716" s="677"/>
      <c r="AT716" s="677"/>
      <c r="AU716" s="677"/>
      <c r="AV716" s="677"/>
      <c r="AW716" s="677"/>
      <c r="AX716" s="678"/>
    </row>
    <row r="717" spans="1:50" ht="72.75" customHeight="1" x14ac:dyDescent="0.2">
      <c r="A717" s="667"/>
      <c r="B717" s="668"/>
      <c r="C717" s="597" t="s">
        <v>245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562</v>
      </c>
      <c r="AE717" s="159"/>
      <c r="AF717" s="159"/>
      <c r="AG717" s="676" t="s">
        <v>670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2">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608</v>
      </c>
      <c r="AE718" s="159"/>
      <c r="AF718" s="159"/>
      <c r="AG718" s="167" t="s">
        <v>666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608</v>
      </c>
      <c r="AE719" s="680"/>
      <c r="AF719" s="680"/>
      <c r="AG719" s="164" t="s">
        <v>572</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2"/>
      <c r="B720" s="663"/>
      <c r="C720" s="948" t="s">
        <v>340</v>
      </c>
      <c r="D720" s="946"/>
      <c r="E720" s="946"/>
      <c r="F720" s="949"/>
      <c r="G720" s="945" t="s">
        <v>341</v>
      </c>
      <c r="H720" s="946"/>
      <c r="I720" s="946"/>
      <c r="J720" s="946"/>
      <c r="K720" s="946"/>
      <c r="L720" s="946"/>
      <c r="M720" s="946"/>
      <c r="N720" s="945" t="s">
        <v>344</v>
      </c>
      <c r="O720" s="946"/>
      <c r="P720" s="946"/>
      <c r="Q720" s="946"/>
      <c r="R720" s="946"/>
      <c r="S720" s="946"/>
      <c r="T720" s="946"/>
      <c r="U720" s="946"/>
      <c r="V720" s="946"/>
      <c r="W720" s="946"/>
      <c r="X720" s="946"/>
      <c r="Y720" s="946"/>
      <c r="Z720" s="946"/>
      <c r="AA720" s="946"/>
      <c r="AB720" s="946"/>
      <c r="AC720" s="946"/>
      <c r="AD720" s="946"/>
      <c r="AE720" s="946"/>
      <c r="AF720" s="947"/>
      <c r="AG720" s="440"/>
      <c r="AH720" s="238"/>
      <c r="AI720" s="238"/>
      <c r="AJ720" s="238"/>
      <c r="AK720" s="238"/>
      <c r="AL720" s="238"/>
      <c r="AM720" s="238"/>
      <c r="AN720" s="238"/>
      <c r="AO720" s="238"/>
      <c r="AP720" s="238"/>
      <c r="AQ720" s="238"/>
      <c r="AR720" s="238"/>
      <c r="AS720" s="238"/>
      <c r="AT720" s="238"/>
      <c r="AU720" s="238"/>
      <c r="AV720" s="238"/>
      <c r="AW720" s="238"/>
      <c r="AX720" s="441"/>
    </row>
    <row r="721" spans="1:50" ht="24.75" hidden="1" customHeight="1" x14ac:dyDescent="0.2">
      <c r="A721" s="662"/>
      <c r="B721" s="663"/>
      <c r="C721" s="930"/>
      <c r="D721" s="931"/>
      <c r="E721" s="931"/>
      <c r="F721" s="932"/>
      <c r="G721" s="950"/>
      <c r="H721" s="951"/>
      <c r="I721" s="82" t="str">
        <f>IF(OR(G721="　", G721=""), "", "-")</f>
        <v/>
      </c>
      <c r="J721" s="929" t="s">
        <v>660</v>
      </c>
      <c r="K721" s="929"/>
      <c r="L721" s="82" t="str">
        <f>IF(M721="","","-")</f>
        <v/>
      </c>
      <c r="M721" s="83"/>
      <c r="N721" s="926" t="s">
        <v>660</v>
      </c>
      <c r="O721" s="927"/>
      <c r="P721" s="927"/>
      <c r="Q721" s="927"/>
      <c r="R721" s="927"/>
      <c r="S721" s="927"/>
      <c r="T721" s="927"/>
      <c r="U721" s="927"/>
      <c r="V721" s="927"/>
      <c r="W721" s="927"/>
      <c r="X721" s="927"/>
      <c r="Y721" s="927"/>
      <c r="Z721" s="927"/>
      <c r="AA721" s="927"/>
      <c r="AB721" s="927"/>
      <c r="AC721" s="927"/>
      <c r="AD721" s="927"/>
      <c r="AE721" s="927"/>
      <c r="AF721" s="928"/>
      <c r="AG721" s="440"/>
      <c r="AH721" s="238"/>
      <c r="AI721" s="238"/>
      <c r="AJ721" s="238"/>
      <c r="AK721" s="238"/>
      <c r="AL721" s="238"/>
      <c r="AM721" s="238"/>
      <c r="AN721" s="238"/>
      <c r="AO721" s="238"/>
      <c r="AP721" s="238"/>
      <c r="AQ721" s="238"/>
      <c r="AR721" s="238"/>
      <c r="AS721" s="238"/>
      <c r="AT721" s="238"/>
      <c r="AU721" s="238"/>
      <c r="AV721" s="238"/>
      <c r="AW721" s="238"/>
      <c r="AX721" s="441"/>
    </row>
    <row r="722" spans="1:50" ht="24.75" hidden="1" customHeight="1" x14ac:dyDescent="0.2">
      <c r="A722" s="662"/>
      <c r="B722" s="663"/>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40"/>
      <c r="AH722" s="238"/>
      <c r="AI722" s="238"/>
      <c r="AJ722" s="238"/>
      <c r="AK722" s="238"/>
      <c r="AL722" s="238"/>
      <c r="AM722" s="238"/>
      <c r="AN722" s="238"/>
      <c r="AO722" s="238"/>
      <c r="AP722" s="238"/>
      <c r="AQ722" s="238"/>
      <c r="AR722" s="238"/>
      <c r="AS722" s="238"/>
      <c r="AT722" s="238"/>
      <c r="AU722" s="238"/>
      <c r="AV722" s="238"/>
      <c r="AW722" s="238"/>
      <c r="AX722" s="441"/>
    </row>
    <row r="723" spans="1:50" ht="24.75" hidden="1" customHeight="1" x14ac:dyDescent="0.2">
      <c r="A723" s="662"/>
      <c r="B723" s="663"/>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40"/>
      <c r="AH723" s="238"/>
      <c r="AI723" s="238"/>
      <c r="AJ723" s="238"/>
      <c r="AK723" s="238"/>
      <c r="AL723" s="238"/>
      <c r="AM723" s="238"/>
      <c r="AN723" s="238"/>
      <c r="AO723" s="238"/>
      <c r="AP723" s="238"/>
      <c r="AQ723" s="238"/>
      <c r="AR723" s="238"/>
      <c r="AS723" s="238"/>
      <c r="AT723" s="238"/>
      <c r="AU723" s="238"/>
      <c r="AV723" s="238"/>
      <c r="AW723" s="238"/>
      <c r="AX723" s="441"/>
    </row>
    <row r="724" spans="1:50" ht="24.75" hidden="1" customHeight="1" x14ac:dyDescent="0.2">
      <c r="A724" s="662"/>
      <c r="B724" s="663"/>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40"/>
      <c r="AH724" s="238"/>
      <c r="AI724" s="238"/>
      <c r="AJ724" s="238"/>
      <c r="AK724" s="238"/>
      <c r="AL724" s="238"/>
      <c r="AM724" s="238"/>
      <c r="AN724" s="238"/>
      <c r="AO724" s="238"/>
      <c r="AP724" s="238"/>
      <c r="AQ724" s="238"/>
      <c r="AR724" s="238"/>
      <c r="AS724" s="238"/>
      <c r="AT724" s="238"/>
      <c r="AU724" s="238"/>
      <c r="AV724" s="238"/>
      <c r="AW724" s="238"/>
      <c r="AX724" s="441"/>
    </row>
    <row r="725" spans="1:50" ht="24.75" hidden="1" customHeight="1" x14ac:dyDescent="0.2">
      <c r="A725" s="664"/>
      <c r="B725" s="665"/>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0" t="s">
        <v>48</v>
      </c>
      <c r="B726" s="631"/>
      <c r="C726" s="455" t="s">
        <v>53</v>
      </c>
      <c r="D726" s="590"/>
      <c r="E726" s="590"/>
      <c r="F726" s="591"/>
      <c r="G726" s="809" t="s">
        <v>681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 customHeight="1" thickBot="1" x14ac:dyDescent="0.25">
      <c r="A727" s="632"/>
      <c r="B727" s="633"/>
      <c r="C727" s="707" t="s">
        <v>57</v>
      </c>
      <c r="D727" s="708"/>
      <c r="E727" s="708"/>
      <c r="F727" s="709"/>
      <c r="G727" s="807" t="s">
        <v>609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5">
      <c r="A729" s="777" t="s">
        <v>691</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2">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5" customHeight="1" thickBot="1" x14ac:dyDescent="0.25">
      <c r="A731" s="627"/>
      <c r="B731" s="628"/>
      <c r="C731" s="628"/>
      <c r="D731" s="628"/>
      <c r="E731" s="629"/>
      <c r="F731" s="692" t="s">
        <v>691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7.5" customHeight="1" thickBot="1" x14ac:dyDescent="0.25">
      <c r="A733" s="761"/>
      <c r="B733" s="762"/>
      <c r="C733" s="762"/>
      <c r="D733" s="762"/>
      <c r="E733" s="763"/>
      <c r="F733" s="778" t="s">
        <v>691</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5">
      <c r="A735" s="620" t="s">
        <v>691</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6" t="s">
        <v>353</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0" t="s">
        <v>404</v>
      </c>
      <c r="B737" s="101"/>
      <c r="C737" s="101"/>
      <c r="D737" s="102"/>
      <c r="E737" s="103" t="s">
        <v>572</v>
      </c>
      <c r="F737" s="103"/>
      <c r="G737" s="103"/>
      <c r="H737" s="103"/>
      <c r="I737" s="103"/>
      <c r="J737" s="103"/>
      <c r="K737" s="103"/>
      <c r="L737" s="103"/>
      <c r="M737" s="103"/>
      <c r="N737" s="109" t="s">
        <v>399</v>
      </c>
      <c r="O737" s="109"/>
      <c r="P737" s="109"/>
      <c r="Q737" s="109"/>
      <c r="R737" s="103" t="s">
        <v>572</v>
      </c>
      <c r="S737" s="103"/>
      <c r="T737" s="103"/>
      <c r="U737" s="103"/>
      <c r="V737" s="103"/>
      <c r="W737" s="103"/>
      <c r="X737" s="103"/>
      <c r="Y737" s="103"/>
      <c r="Z737" s="103"/>
      <c r="AA737" s="109" t="s">
        <v>398</v>
      </c>
      <c r="AB737" s="109"/>
      <c r="AC737" s="109"/>
      <c r="AD737" s="109"/>
      <c r="AE737" s="103" t="s">
        <v>572</v>
      </c>
      <c r="AF737" s="103"/>
      <c r="AG737" s="103"/>
      <c r="AH737" s="103"/>
      <c r="AI737" s="103"/>
      <c r="AJ737" s="103"/>
      <c r="AK737" s="103"/>
      <c r="AL737" s="103"/>
      <c r="AM737" s="103"/>
      <c r="AN737" s="109" t="s">
        <v>397</v>
      </c>
      <c r="AO737" s="109"/>
      <c r="AP737" s="109"/>
      <c r="AQ737" s="109"/>
      <c r="AR737" s="110" t="s">
        <v>600</v>
      </c>
      <c r="AS737" s="111"/>
      <c r="AT737" s="111"/>
      <c r="AU737" s="111"/>
      <c r="AV737" s="111"/>
      <c r="AW737" s="111"/>
      <c r="AX737" s="112"/>
      <c r="AY737" s="88"/>
      <c r="AZ737" s="88"/>
    </row>
    <row r="738" spans="1:52" ht="24.75" customHeight="1" x14ac:dyDescent="0.2">
      <c r="A738" s="100" t="s">
        <v>396</v>
      </c>
      <c r="B738" s="101"/>
      <c r="C738" s="101"/>
      <c r="D738" s="102"/>
      <c r="E738" s="103" t="s">
        <v>572</v>
      </c>
      <c r="F738" s="103"/>
      <c r="G738" s="103"/>
      <c r="H738" s="103"/>
      <c r="I738" s="103"/>
      <c r="J738" s="103"/>
      <c r="K738" s="103"/>
      <c r="L738" s="103"/>
      <c r="M738" s="103"/>
      <c r="N738" s="109" t="s">
        <v>395</v>
      </c>
      <c r="O738" s="109"/>
      <c r="P738" s="109"/>
      <c r="Q738" s="109"/>
      <c r="R738" s="103" t="s">
        <v>572</v>
      </c>
      <c r="S738" s="103"/>
      <c r="T738" s="103"/>
      <c r="U738" s="103"/>
      <c r="V738" s="103"/>
      <c r="W738" s="103"/>
      <c r="X738" s="103"/>
      <c r="Y738" s="103"/>
      <c r="Z738" s="103"/>
      <c r="AA738" s="109" t="s">
        <v>394</v>
      </c>
      <c r="AB738" s="109"/>
      <c r="AC738" s="109"/>
      <c r="AD738" s="109"/>
      <c r="AE738" s="103" t="s">
        <v>610</v>
      </c>
      <c r="AF738" s="103"/>
      <c r="AG738" s="103"/>
      <c r="AH738" s="103"/>
      <c r="AI738" s="103"/>
      <c r="AJ738" s="103"/>
      <c r="AK738" s="103"/>
      <c r="AL738" s="103"/>
      <c r="AM738" s="103"/>
      <c r="AN738" s="109" t="s">
        <v>393</v>
      </c>
      <c r="AO738" s="109"/>
      <c r="AP738" s="109"/>
      <c r="AQ738" s="109"/>
      <c r="AR738" s="110" t="s">
        <v>611</v>
      </c>
      <c r="AS738" s="111"/>
      <c r="AT738" s="111"/>
      <c r="AU738" s="111"/>
      <c r="AV738" s="111"/>
      <c r="AW738" s="111"/>
      <c r="AX738" s="112"/>
    </row>
    <row r="739" spans="1:52" ht="24.75" customHeight="1" x14ac:dyDescent="0.2">
      <c r="A739" s="100" t="s">
        <v>392</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416</v>
      </c>
      <c r="B740" s="131"/>
      <c r="C740" s="131"/>
      <c r="D740" s="132"/>
      <c r="E740" s="133" t="s">
        <v>558</v>
      </c>
      <c r="F740" s="125"/>
      <c r="G740" s="125"/>
      <c r="H740" s="92" t="str">
        <f>IF(E740="", "", "(")</f>
        <v>(</v>
      </c>
      <c r="I740" s="125"/>
      <c r="J740" s="125"/>
      <c r="K740" s="92" t="str">
        <f>IF(OR(I740="　", I740=""), "", "-")</f>
        <v/>
      </c>
      <c r="L740" s="126">
        <v>300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387</v>
      </c>
      <c r="B780" s="773"/>
      <c r="C780" s="773"/>
      <c r="D780" s="773"/>
      <c r="E780" s="773"/>
      <c r="F780" s="774"/>
      <c r="G780" s="451" t="s">
        <v>622</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623</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2">
      <c r="A781" s="565"/>
      <c r="B781" s="775"/>
      <c r="C781" s="775"/>
      <c r="D781" s="775"/>
      <c r="E781" s="775"/>
      <c r="F781" s="776"/>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2">
      <c r="A782" s="565"/>
      <c r="B782" s="775"/>
      <c r="C782" s="775"/>
      <c r="D782" s="775"/>
      <c r="E782" s="775"/>
      <c r="F782" s="776"/>
      <c r="G782" s="461" t="s">
        <v>613</v>
      </c>
      <c r="H782" s="462"/>
      <c r="I782" s="462"/>
      <c r="J782" s="462"/>
      <c r="K782" s="463"/>
      <c r="L782" s="464" t="s">
        <v>614</v>
      </c>
      <c r="M782" s="465"/>
      <c r="N782" s="465"/>
      <c r="O782" s="465"/>
      <c r="P782" s="465"/>
      <c r="Q782" s="465"/>
      <c r="R782" s="465"/>
      <c r="S782" s="465"/>
      <c r="T782" s="465"/>
      <c r="U782" s="465"/>
      <c r="V782" s="465"/>
      <c r="W782" s="465"/>
      <c r="X782" s="466"/>
      <c r="Y782" s="467">
        <v>7554</v>
      </c>
      <c r="Z782" s="468"/>
      <c r="AA782" s="468"/>
      <c r="AB782" s="566"/>
      <c r="AC782" s="461" t="s">
        <v>619</v>
      </c>
      <c r="AD782" s="462"/>
      <c r="AE782" s="462"/>
      <c r="AF782" s="462"/>
      <c r="AG782" s="463"/>
      <c r="AH782" s="464" t="s">
        <v>620</v>
      </c>
      <c r="AI782" s="465"/>
      <c r="AJ782" s="465"/>
      <c r="AK782" s="465"/>
      <c r="AL782" s="465"/>
      <c r="AM782" s="465"/>
      <c r="AN782" s="465"/>
      <c r="AO782" s="465"/>
      <c r="AP782" s="465"/>
      <c r="AQ782" s="465"/>
      <c r="AR782" s="465"/>
      <c r="AS782" s="465"/>
      <c r="AT782" s="466"/>
      <c r="AU782" s="467">
        <v>2400</v>
      </c>
      <c r="AV782" s="468"/>
      <c r="AW782" s="468"/>
      <c r="AX782" s="469"/>
    </row>
    <row r="783" spans="1:50" ht="24.75" customHeight="1" x14ac:dyDescent="0.2">
      <c r="A783" s="565"/>
      <c r="B783" s="775"/>
      <c r="C783" s="775"/>
      <c r="D783" s="775"/>
      <c r="E783" s="775"/>
      <c r="F783" s="776"/>
      <c r="G783" s="352" t="s">
        <v>615</v>
      </c>
      <c r="H783" s="353"/>
      <c r="I783" s="353"/>
      <c r="J783" s="353"/>
      <c r="K783" s="354"/>
      <c r="L783" s="405" t="s">
        <v>616</v>
      </c>
      <c r="M783" s="406"/>
      <c r="N783" s="406"/>
      <c r="O783" s="406"/>
      <c r="P783" s="406"/>
      <c r="Q783" s="406"/>
      <c r="R783" s="406"/>
      <c r="S783" s="406"/>
      <c r="T783" s="406"/>
      <c r="U783" s="406"/>
      <c r="V783" s="406"/>
      <c r="W783" s="406"/>
      <c r="X783" s="407"/>
      <c r="Y783" s="402">
        <v>9</v>
      </c>
      <c r="Z783" s="403"/>
      <c r="AA783" s="403"/>
      <c r="AB783" s="409"/>
      <c r="AC783" s="352" t="s">
        <v>409</v>
      </c>
      <c r="AD783" s="353"/>
      <c r="AE783" s="353"/>
      <c r="AF783" s="353"/>
      <c r="AG783" s="354"/>
      <c r="AH783" s="405" t="s">
        <v>409</v>
      </c>
      <c r="AI783" s="406"/>
      <c r="AJ783" s="406"/>
      <c r="AK783" s="406"/>
      <c r="AL783" s="406"/>
      <c r="AM783" s="406"/>
      <c r="AN783" s="406"/>
      <c r="AO783" s="406"/>
      <c r="AP783" s="406"/>
      <c r="AQ783" s="406"/>
      <c r="AR783" s="406"/>
      <c r="AS783" s="406"/>
      <c r="AT783" s="407"/>
      <c r="AU783" s="402" t="s">
        <v>409</v>
      </c>
      <c r="AV783" s="403"/>
      <c r="AW783" s="403"/>
      <c r="AX783" s="404"/>
    </row>
    <row r="784" spans="1:50" ht="24.75" customHeight="1" x14ac:dyDescent="0.2">
      <c r="A784" s="565"/>
      <c r="B784" s="775"/>
      <c r="C784" s="775"/>
      <c r="D784" s="775"/>
      <c r="E784" s="775"/>
      <c r="F784" s="776"/>
      <c r="G784" s="352" t="s">
        <v>617</v>
      </c>
      <c r="H784" s="353"/>
      <c r="I784" s="353"/>
      <c r="J784" s="353"/>
      <c r="K784" s="354"/>
      <c r="L784" s="405" t="s">
        <v>618</v>
      </c>
      <c r="M784" s="406"/>
      <c r="N784" s="406"/>
      <c r="O784" s="406"/>
      <c r="P784" s="406"/>
      <c r="Q784" s="406"/>
      <c r="R784" s="406"/>
      <c r="S784" s="406"/>
      <c r="T784" s="406"/>
      <c r="U784" s="406"/>
      <c r="V784" s="406"/>
      <c r="W784" s="406"/>
      <c r="X784" s="407"/>
      <c r="Y784" s="402">
        <v>3</v>
      </c>
      <c r="Z784" s="403"/>
      <c r="AA784" s="403"/>
      <c r="AB784" s="409"/>
      <c r="AC784" s="352" t="s">
        <v>621</v>
      </c>
      <c r="AD784" s="353"/>
      <c r="AE784" s="353"/>
      <c r="AF784" s="353"/>
      <c r="AG784" s="354"/>
      <c r="AH784" s="405" t="s">
        <v>409</v>
      </c>
      <c r="AI784" s="406"/>
      <c r="AJ784" s="406"/>
      <c r="AK784" s="406"/>
      <c r="AL784" s="406"/>
      <c r="AM784" s="406"/>
      <c r="AN784" s="406"/>
      <c r="AO784" s="406"/>
      <c r="AP784" s="406"/>
      <c r="AQ784" s="406"/>
      <c r="AR784" s="406"/>
      <c r="AS784" s="406"/>
      <c r="AT784" s="407"/>
      <c r="AU784" s="402" t="s">
        <v>409</v>
      </c>
      <c r="AV784" s="403"/>
      <c r="AW784" s="403"/>
      <c r="AX784" s="404"/>
    </row>
    <row r="785" spans="1:50" ht="24.75" hidden="1" customHeight="1" x14ac:dyDescent="0.2">
      <c r="A785" s="565"/>
      <c r="B785" s="775"/>
      <c r="C785" s="775"/>
      <c r="D785" s="775"/>
      <c r="E785" s="775"/>
      <c r="F785" s="77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5"/>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5"/>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5"/>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5"/>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5"/>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5"/>
      <c r="B791" s="775"/>
      <c r="C791" s="775"/>
      <c r="D791" s="775"/>
      <c r="E791" s="775"/>
      <c r="F791" s="77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5"/>
      <c r="B792" s="775"/>
      <c r="C792" s="775"/>
      <c r="D792" s="775"/>
      <c r="E792" s="775"/>
      <c r="F792" s="776"/>
      <c r="G792" s="413" t="s">
        <v>20</v>
      </c>
      <c r="H792" s="414"/>
      <c r="I792" s="414"/>
      <c r="J792" s="414"/>
      <c r="K792" s="414"/>
      <c r="L792" s="415"/>
      <c r="M792" s="416"/>
      <c r="N792" s="416"/>
      <c r="O792" s="416"/>
      <c r="P792" s="416"/>
      <c r="Q792" s="416"/>
      <c r="R792" s="416"/>
      <c r="S792" s="416"/>
      <c r="T792" s="416"/>
      <c r="U792" s="416"/>
      <c r="V792" s="416"/>
      <c r="W792" s="416"/>
      <c r="X792" s="417"/>
      <c r="Y792" s="418">
        <f>SUM(Y782:AB791)</f>
        <v>7566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2400</v>
      </c>
      <c r="AV792" s="419"/>
      <c r="AW792" s="419"/>
      <c r="AX792" s="421"/>
    </row>
    <row r="793" spans="1:50" ht="24.75" customHeight="1" x14ac:dyDescent="0.2">
      <c r="A793" s="565"/>
      <c r="B793" s="775"/>
      <c r="C793" s="775"/>
      <c r="D793" s="775"/>
      <c r="E793" s="775"/>
      <c r="F793" s="776"/>
      <c r="G793" s="451" t="s">
        <v>682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626</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2">
      <c r="A794" s="565"/>
      <c r="B794" s="775"/>
      <c r="C794" s="775"/>
      <c r="D794" s="775"/>
      <c r="E794" s="775"/>
      <c r="F794" s="776"/>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2">
      <c r="A795" s="565"/>
      <c r="B795" s="775"/>
      <c r="C795" s="775"/>
      <c r="D795" s="775"/>
      <c r="E795" s="775"/>
      <c r="F795" s="776"/>
      <c r="G795" s="461" t="s">
        <v>624</v>
      </c>
      <c r="H795" s="462"/>
      <c r="I795" s="462"/>
      <c r="J795" s="462"/>
      <c r="K795" s="463"/>
      <c r="L795" s="464" t="s">
        <v>625</v>
      </c>
      <c r="M795" s="465"/>
      <c r="N795" s="465"/>
      <c r="O795" s="465"/>
      <c r="P795" s="465"/>
      <c r="Q795" s="465"/>
      <c r="R795" s="465"/>
      <c r="S795" s="465"/>
      <c r="T795" s="465"/>
      <c r="U795" s="465"/>
      <c r="V795" s="465"/>
      <c r="W795" s="465"/>
      <c r="X795" s="466"/>
      <c r="Y795" s="467">
        <v>190</v>
      </c>
      <c r="Z795" s="468"/>
      <c r="AA795" s="468"/>
      <c r="AB795" s="566"/>
      <c r="AC795" s="461" t="s">
        <v>619</v>
      </c>
      <c r="AD795" s="462"/>
      <c r="AE795" s="462"/>
      <c r="AF795" s="462"/>
      <c r="AG795" s="463"/>
      <c r="AH795" s="464" t="s">
        <v>616</v>
      </c>
      <c r="AI795" s="465"/>
      <c r="AJ795" s="465"/>
      <c r="AK795" s="465"/>
      <c r="AL795" s="465"/>
      <c r="AM795" s="465"/>
      <c r="AN795" s="465"/>
      <c r="AO795" s="465"/>
      <c r="AP795" s="465"/>
      <c r="AQ795" s="465"/>
      <c r="AR795" s="465"/>
      <c r="AS795" s="465"/>
      <c r="AT795" s="466"/>
      <c r="AU795" s="467">
        <v>9</v>
      </c>
      <c r="AV795" s="468"/>
      <c r="AW795" s="468"/>
      <c r="AX795" s="469"/>
    </row>
    <row r="796" spans="1:50" ht="24.75" hidden="1" customHeight="1" x14ac:dyDescent="0.2">
      <c r="A796" s="565"/>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5"/>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5"/>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5"/>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5"/>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5"/>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5"/>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5"/>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5"/>
      <c r="B804" s="775"/>
      <c r="C804" s="775"/>
      <c r="D804" s="775"/>
      <c r="E804" s="775"/>
      <c r="F804" s="77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65"/>
      <c r="B805" s="775"/>
      <c r="C805" s="775"/>
      <c r="D805" s="775"/>
      <c r="E805" s="775"/>
      <c r="F805" s="776"/>
      <c r="G805" s="413" t="s">
        <v>20</v>
      </c>
      <c r="H805" s="414"/>
      <c r="I805" s="414"/>
      <c r="J805" s="414"/>
      <c r="K805" s="414"/>
      <c r="L805" s="415"/>
      <c r="M805" s="416"/>
      <c r="N805" s="416"/>
      <c r="O805" s="416"/>
      <c r="P805" s="416"/>
      <c r="Q805" s="416"/>
      <c r="R805" s="416"/>
      <c r="S805" s="416"/>
      <c r="T805" s="416"/>
      <c r="U805" s="416"/>
      <c r="V805" s="416"/>
      <c r="W805" s="416"/>
      <c r="X805" s="417"/>
      <c r="Y805" s="418">
        <f>SUM(Y795:AB804)</f>
        <v>190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9</v>
      </c>
      <c r="AV805" s="419"/>
      <c r="AW805" s="419"/>
      <c r="AX805" s="421"/>
    </row>
    <row r="806" spans="1:50" ht="24.75" hidden="1" customHeight="1" x14ac:dyDescent="0.2">
      <c r="A806" s="565"/>
      <c r="B806" s="775"/>
      <c r="C806" s="775"/>
      <c r="D806" s="775"/>
      <c r="E806" s="775"/>
      <c r="F806" s="776"/>
      <c r="G806" s="451" t="s">
        <v>320</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321</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2">
      <c r="A807" s="565"/>
      <c r="B807" s="775"/>
      <c r="C807" s="775"/>
      <c r="D807" s="775"/>
      <c r="E807" s="775"/>
      <c r="F807" s="776"/>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2">
      <c r="A808" s="565"/>
      <c r="B808" s="775"/>
      <c r="C808" s="775"/>
      <c r="D808" s="775"/>
      <c r="E808" s="775"/>
      <c r="F808" s="776"/>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2">
      <c r="A809" s="565"/>
      <c r="B809" s="775"/>
      <c r="C809" s="775"/>
      <c r="D809" s="775"/>
      <c r="E809" s="775"/>
      <c r="F809" s="77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5"/>
      <c r="B810" s="775"/>
      <c r="C810" s="775"/>
      <c r="D810" s="775"/>
      <c r="E810" s="775"/>
      <c r="F810" s="77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5"/>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5"/>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5"/>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5"/>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5"/>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5"/>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5"/>
      <c r="B817" s="775"/>
      <c r="C817" s="775"/>
      <c r="D817" s="775"/>
      <c r="E817" s="775"/>
      <c r="F817" s="77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5"/>
      <c r="B818" s="775"/>
      <c r="C818" s="775"/>
      <c r="D818" s="775"/>
      <c r="E818" s="775"/>
      <c r="F818" s="77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5"/>
      <c r="B819" s="775"/>
      <c r="C819" s="775"/>
      <c r="D819" s="775"/>
      <c r="E819" s="775"/>
      <c r="F819" s="776"/>
      <c r="G819" s="451" t="s">
        <v>268</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2">
      <c r="A820" s="565"/>
      <c r="B820" s="775"/>
      <c r="C820" s="775"/>
      <c r="D820" s="775"/>
      <c r="E820" s="775"/>
      <c r="F820" s="776"/>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2">
      <c r="A821" s="565"/>
      <c r="B821" s="775"/>
      <c r="C821" s="775"/>
      <c r="D821" s="775"/>
      <c r="E821" s="775"/>
      <c r="F821" s="776"/>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2">
      <c r="A822" s="565"/>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5"/>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5"/>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5"/>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5"/>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5"/>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5"/>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5"/>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5"/>
      <c r="B830" s="775"/>
      <c r="C830" s="775"/>
      <c r="D830" s="775"/>
      <c r="E830" s="775"/>
      <c r="F830" s="77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5"/>
      <c r="B831" s="775"/>
      <c r="C831" s="775"/>
      <c r="D831" s="775"/>
      <c r="E831" s="775"/>
      <c r="F831" s="77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68" t="s">
        <v>345</v>
      </c>
      <c r="AM832" s="969"/>
      <c r="AN832" s="969"/>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622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299</v>
      </c>
      <c r="K837" s="109"/>
      <c r="L837" s="109"/>
      <c r="M837" s="109"/>
      <c r="N837" s="109"/>
      <c r="O837" s="109"/>
      <c r="P837" s="351" t="s">
        <v>246</v>
      </c>
      <c r="Q837" s="351"/>
      <c r="R837" s="351"/>
      <c r="S837" s="351"/>
      <c r="T837" s="351"/>
      <c r="U837" s="351"/>
      <c r="V837" s="351"/>
      <c r="W837" s="351"/>
      <c r="X837" s="351"/>
      <c r="Y837" s="348" t="s">
        <v>297</v>
      </c>
      <c r="Z837" s="349"/>
      <c r="AA837" s="349"/>
      <c r="AB837" s="349"/>
      <c r="AC837" s="281" t="s">
        <v>339</v>
      </c>
      <c r="AD837" s="281"/>
      <c r="AE837" s="281"/>
      <c r="AF837" s="281"/>
      <c r="AG837" s="281"/>
      <c r="AH837" s="348" t="s">
        <v>368</v>
      </c>
      <c r="AI837" s="350"/>
      <c r="AJ837" s="350"/>
      <c r="AK837" s="350"/>
      <c r="AL837" s="350" t="s">
        <v>21</v>
      </c>
      <c r="AM837" s="350"/>
      <c r="AN837" s="350"/>
      <c r="AO837" s="430"/>
      <c r="AP837" s="431" t="s">
        <v>300</v>
      </c>
      <c r="AQ837" s="431"/>
      <c r="AR837" s="431"/>
      <c r="AS837" s="431"/>
      <c r="AT837" s="431"/>
      <c r="AU837" s="431"/>
      <c r="AV837" s="431"/>
      <c r="AW837" s="431"/>
      <c r="AX837" s="431"/>
    </row>
    <row r="838" spans="1:50" ht="30" customHeight="1" x14ac:dyDescent="0.2">
      <c r="A838" s="408">
        <v>1</v>
      </c>
      <c r="B838" s="408">
        <v>1</v>
      </c>
      <c r="C838" s="428" t="s">
        <v>627</v>
      </c>
      <c r="D838" s="422"/>
      <c r="E838" s="422"/>
      <c r="F838" s="422"/>
      <c r="G838" s="422"/>
      <c r="H838" s="422"/>
      <c r="I838" s="422"/>
      <c r="J838" s="423">
        <v>7000020070009</v>
      </c>
      <c r="K838" s="424"/>
      <c r="L838" s="424"/>
      <c r="M838" s="424"/>
      <c r="N838" s="424"/>
      <c r="O838" s="424"/>
      <c r="P838" s="429" t="s">
        <v>628</v>
      </c>
      <c r="Q838" s="321"/>
      <c r="R838" s="321"/>
      <c r="S838" s="321"/>
      <c r="T838" s="321"/>
      <c r="U838" s="321"/>
      <c r="V838" s="321"/>
      <c r="W838" s="321"/>
      <c r="X838" s="321"/>
      <c r="Y838" s="322">
        <v>7566</v>
      </c>
      <c r="Z838" s="323"/>
      <c r="AA838" s="323"/>
      <c r="AB838" s="324"/>
      <c r="AC838" s="332" t="s">
        <v>629</v>
      </c>
      <c r="AD838" s="427"/>
      <c r="AE838" s="427"/>
      <c r="AF838" s="427"/>
      <c r="AG838" s="427"/>
      <c r="AH838" s="425" t="s">
        <v>630</v>
      </c>
      <c r="AI838" s="426"/>
      <c r="AJ838" s="426"/>
      <c r="AK838" s="426"/>
      <c r="AL838" s="329" t="s">
        <v>630</v>
      </c>
      <c r="AM838" s="330"/>
      <c r="AN838" s="330"/>
      <c r="AO838" s="331"/>
      <c r="AP838" s="325" t="s">
        <v>631</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362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299</v>
      </c>
      <c r="K870" s="109"/>
      <c r="L870" s="109"/>
      <c r="M870" s="109"/>
      <c r="N870" s="109"/>
      <c r="O870" s="109"/>
      <c r="P870" s="351" t="s">
        <v>246</v>
      </c>
      <c r="Q870" s="351"/>
      <c r="R870" s="351"/>
      <c r="S870" s="351"/>
      <c r="T870" s="351"/>
      <c r="U870" s="351"/>
      <c r="V870" s="351"/>
      <c r="W870" s="351"/>
      <c r="X870" s="351"/>
      <c r="Y870" s="348" t="s">
        <v>297</v>
      </c>
      <c r="Z870" s="349"/>
      <c r="AA870" s="349"/>
      <c r="AB870" s="349"/>
      <c r="AC870" s="281" t="s">
        <v>339</v>
      </c>
      <c r="AD870" s="281"/>
      <c r="AE870" s="281"/>
      <c r="AF870" s="281"/>
      <c r="AG870" s="281"/>
      <c r="AH870" s="348" t="s">
        <v>368</v>
      </c>
      <c r="AI870" s="350"/>
      <c r="AJ870" s="350"/>
      <c r="AK870" s="350"/>
      <c r="AL870" s="350" t="s">
        <v>21</v>
      </c>
      <c r="AM870" s="350"/>
      <c r="AN870" s="350"/>
      <c r="AO870" s="430"/>
      <c r="AP870" s="431" t="s">
        <v>300</v>
      </c>
      <c r="AQ870" s="431"/>
      <c r="AR870" s="431"/>
      <c r="AS870" s="431"/>
      <c r="AT870" s="431"/>
      <c r="AU870" s="431"/>
      <c r="AV870" s="431"/>
      <c r="AW870" s="431"/>
      <c r="AX870" s="431"/>
    </row>
    <row r="871" spans="1:50" ht="30" customHeight="1" x14ac:dyDescent="0.2">
      <c r="A871" s="408">
        <v>1</v>
      </c>
      <c r="B871" s="408">
        <v>1</v>
      </c>
      <c r="C871" s="428" t="s">
        <v>632</v>
      </c>
      <c r="D871" s="422"/>
      <c r="E871" s="422"/>
      <c r="F871" s="422"/>
      <c r="G871" s="422"/>
      <c r="H871" s="422"/>
      <c r="I871" s="422"/>
      <c r="J871" s="423">
        <v>2380003003720</v>
      </c>
      <c r="K871" s="424"/>
      <c r="L871" s="424"/>
      <c r="M871" s="424"/>
      <c r="N871" s="424"/>
      <c r="O871" s="424"/>
      <c r="P871" s="429" t="s">
        <v>633</v>
      </c>
      <c r="Q871" s="321"/>
      <c r="R871" s="321"/>
      <c r="S871" s="321"/>
      <c r="T871" s="321"/>
      <c r="U871" s="321"/>
      <c r="V871" s="321"/>
      <c r="W871" s="321"/>
      <c r="X871" s="321"/>
      <c r="Y871" s="322">
        <v>2400</v>
      </c>
      <c r="Z871" s="323"/>
      <c r="AA871" s="323"/>
      <c r="AB871" s="324"/>
      <c r="AC871" s="332" t="s">
        <v>629</v>
      </c>
      <c r="AD871" s="427"/>
      <c r="AE871" s="427"/>
      <c r="AF871" s="427"/>
      <c r="AG871" s="427"/>
      <c r="AH871" s="425" t="s">
        <v>409</v>
      </c>
      <c r="AI871" s="426"/>
      <c r="AJ871" s="426"/>
      <c r="AK871" s="426"/>
      <c r="AL871" s="329" t="s">
        <v>409</v>
      </c>
      <c r="AM871" s="330"/>
      <c r="AN871" s="330"/>
      <c r="AO871" s="331"/>
      <c r="AP871" s="325" t="s">
        <v>409</v>
      </c>
      <c r="AQ871" s="325"/>
      <c r="AR871" s="325"/>
      <c r="AS871" s="325"/>
      <c r="AT871" s="325"/>
      <c r="AU871" s="325"/>
      <c r="AV871" s="325"/>
      <c r="AW871" s="325"/>
      <c r="AX871" s="325"/>
    </row>
    <row r="872" spans="1:50" ht="30" customHeight="1" x14ac:dyDescent="0.2">
      <c r="A872" s="408">
        <v>2</v>
      </c>
      <c r="B872" s="408">
        <v>1</v>
      </c>
      <c r="C872" s="432" t="s">
        <v>674</v>
      </c>
      <c r="D872" s="433"/>
      <c r="E872" s="433"/>
      <c r="F872" s="433"/>
      <c r="G872" s="433"/>
      <c r="H872" s="433"/>
      <c r="I872" s="434"/>
      <c r="J872" s="423">
        <v>9010003025258</v>
      </c>
      <c r="K872" s="424"/>
      <c r="L872" s="424"/>
      <c r="M872" s="424"/>
      <c r="N872" s="424"/>
      <c r="O872" s="424"/>
      <c r="P872" s="429" t="s">
        <v>635</v>
      </c>
      <c r="Q872" s="321"/>
      <c r="R872" s="321"/>
      <c r="S872" s="321"/>
      <c r="T872" s="321"/>
      <c r="U872" s="321"/>
      <c r="V872" s="321"/>
      <c r="W872" s="321"/>
      <c r="X872" s="321"/>
      <c r="Y872" s="322">
        <v>791</v>
      </c>
      <c r="Z872" s="323"/>
      <c r="AA872" s="323"/>
      <c r="AB872" s="324"/>
      <c r="AC872" s="332" t="s">
        <v>629</v>
      </c>
      <c r="AD872" s="427"/>
      <c r="AE872" s="427"/>
      <c r="AF872" s="427"/>
      <c r="AG872" s="427"/>
      <c r="AH872" s="425" t="s">
        <v>409</v>
      </c>
      <c r="AI872" s="426"/>
      <c r="AJ872" s="426"/>
      <c r="AK872" s="426"/>
      <c r="AL872" s="329" t="s">
        <v>409</v>
      </c>
      <c r="AM872" s="330"/>
      <c r="AN872" s="330"/>
      <c r="AO872" s="331"/>
      <c r="AP872" s="325" t="s">
        <v>409</v>
      </c>
      <c r="AQ872" s="325"/>
      <c r="AR872" s="325"/>
      <c r="AS872" s="325"/>
      <c r="AT872" s="325"/>
      <c r="AU872" s="325"/>
      <c r="AV872" s="325"/>
      <c r="AW872" s="325"/>
      <c r="AX872" s="325"/>
    </row>
    <row r="873" spans="1:50" ht="30" customHeight="1" x14ac:dyDescent="0.2">
      <c r="A873" s="408">
        <v>3</v>
      </c>
      <c r="B873" s="408">
        <v>1</v>
      </c>
      <c r="C873" s="432" t="s">
        <v>637</v>
      </c>
      <c r="D873" s="435"/>
      <c r="E873" s="435"/>
      <c r="F873" s="435"/>
      <c r="G873" s="435"/>
      <c r="H873" s="435"/>
      <c r="I873" s="436"/>
      <c r="J873" s="437">
        <v>6010003024493</v>
      </c>
      <c r="K873" s="438"/>
      <c r="L873" s="438"/>
      <c r="M873" s="438"/>
      <c r="N873" s="438"/>
      <c r="O873" s="439"/>
      <c r="P873" s="429" t="s">
        <v>635</v>
      </c>
      <c r="Q873" s="321"/>
      <c r="R873" s="321"/>
      <c r="S873" s="321"/>
      <c r="T873" s="321"/>
      <c r="U873" s="321"/>
      <c r="V873" s="321"/>
      <c r="W873" s="321"/>
      <c r="X873" s="321"/>
      <c r="Y873" s="322">
        <v>762</v>
      </c>
      <c r="Z873" s="323"/>
      <c r="AA873" s="323"/>
      <c r="AB873" s="324"/>
      <c r="AC873" s="332" t="s">
        <v>629</v>
      </c>
      <c r="AD873" s="427"/>
      <c r="AE873" s="427"/>
      <c r="AF873" s="427"/>
      <c r="AG873" s="427"/>
      <c r="AH873" s="425" t="s">
        <v>409</v>
      </c>
      <c r="AI873" s="426"/>
      <c r="AJ873" s="426"/>
      <c r="AK873" s="426"/>
      <c r="AL873" s="329" t="s">
        <v>409</v>
      </c>
      <c r="AM873" s="330"/>
      <c r="AN873" s="330"/>
      <c r="AO873" s="331"/>
      <c r="AP873" s="325" t="s">
        <v>409</v>
      </c>
      <c r="AQ873" s="325"/>
      <c r="AR873" s="325"/>
      <c r="AS873" s="325"/>
      <c r="AT873" s="325"/>
      <c r="AU873" s="325"/>
      <c r="AV873" s="325"/>
      <c r="AW873" s="325"/>
      <c r="AX873" s="325"/>
    </row>
    <row r="874" spans="1:50" ht="30" customHeight="1" x14ac:dyDescent="0.2">
      <c r="A874" s="408">
        <v>4</v>
      </c>
      <c r="B874" s="408">
        <v>1</v>
      </c>
      <c r="C874" s="432" t="s">
        <v>634</v>
      </c>
      <c r="D874" s="433"/>
      <c r="E874" s="433"/>
      <c r="F874" s="433"/>
      <c r="G874" s="433"/>
      <c r="H874" s="433"/>
      <c r="I874" s="434"/>
      <c r="J874" s="423">
        <v>9380003004175</v>
      </c>
      <c r="K874" s="424"/>
      <c r="L874" s="424"/>
      <c r="M874" s="424"/>
      <c r="N874" s="424"/>
      <c r="O874" s="424"/>
      <c r="P874" s="429" t="s">
        <v>635</v>
      </c>
      <c r="Q874" s="321"/>
      <c r="R874" s="321"/>
      <c r="S874" s="321"/>
      <c r="T874" s="321"/>
      <c r="U874" s="321"/>
      <c r="V874" s="321"/>
      <c r="W874" s="321"/>
      <c r="X874" s="321"/>
      <c r="Y874" s="322">
        <v>727</v>
      </c>
      <c r="Z874" s="323"/>
      <c r="AA874" s="323"/>
      <c r="AB874" s="324"/>
      <c r="AC874" s="332" t="s">
        <v>629</v>
      </c>
      <c r="AD874" s="427"/>
      <c r="AE874" s="427"/>
      <c r="AF874" s="427"/>
      <c r="AG874" s="427"/>
      <c r="AH874" s="425" t="s">
        <v>409</v>
      </c>
      <c r="AI874" s="426"/>
      <c r="AJ874" s="426"/>
      <c r="AK874" s="426"/>
      <c r="AL874" s="329" t="s">
        <v>409</v>
      </c>
      <c r="AM874" s="330"/>
      <c r="AN874" s="330"/>
      <c r="AO874" s="331"/>
      <c r="AP874" s="325" t="s">
        <v>409</v>
      </c>
      <c r="AQ874" s="325"/>
      <c r="AR874" s="325"/>
      <c r="AS874" s="325"/>
      <c r="AT874" s="325"/>
      <c r="AU874" s="325"/>
      <c r="AV874" s="325"/>
      <c r="AW874" s="325"/>
      <c r="AX874" s="325"/>
    </row>
    <row r="875" spans="1:50" ht="30" customHeight="1" x14ac:dyDescent="0.2">
      <c r="A875" s="408">
        <v>5</v>
      </c>
      <c r="B875" s="408">
        <v>1</v>
      </c>
      <c r="C875" s="432" t="s">
        <v>676</v>
      </c>
      <c r="D875" s="435"/>
      <c r="E875" s="435"/>
      <c r="F875" s="435"/>
      <c r="G875" s="435"/>
      <c r="H875" s="435"/>
      <c r="I875" s="436"/>
      <c r="J875" s="437">
        <v>5380003004071</v>
      </c>
      <c r="K875" s="438"/>
      <c r="L875" s="438"/>
      <c r="M875" s="438"/>
      <c r="N875" s="438"/>
      <c r="O875" s="439"/>
      <c r="P875" s="429" t="s">
        <v>635</v>
      </c>
      <c r="Q875" s="321"/>
      <c r="R875" s="321"/>
      <c r="S875" s="321"/>
      <c r="T875" s="321"/>
      <c r="U875" s="321"/>
      <c r="V875" s="321"/>
      <c r="W875" s="321"/>
      <c r="X875" s="321"/>
      <c r="Y875" s="322">
        <v>688</v>
      </c>
      <c r="Z875" s="323"/>
      <c r="AA875" s="323"/>
      <c r="AB875" s="324"/>
      <c r="AC875" s="332" t="s">
        <v>629</v>
      </c>
      <c r="AD875" s="427"/>
      <c r="AE875" s="427"/>
      <c r="AF875" s="427"/>
      <c r="AG875" s="427"/>
      <c r="AH875" s="425" t="s">
        <v>409</v>
      </c>
      <c r="AI875" s="426"/>
      <c r="AJ875" s="426"/>
      <c r="AK875" s="426"/>
      <c r="AL875" s="329" t="s">
        <v>409</v>
      </c>
      <c r="AM875" s="330"/>
      <c r="AN875" s="330"/>
      <c r="AO875" s="331"/>
      <c r="AP875" s="325" t="s">
        <v>409</v>
      </c>
      <c r="AQ875" s="325"/>
      <c r="AR875" s="325"/>
      <c r="AS875" s="325"/>
      <c r="AT875" s="325"/>
      <c r="AU875" s="325"/>
      <c r="AV875" s="325"/>
      <c r="AW875" s="325"/>
      <c r="AX875" s="325"/>
    </row>
    <row r="876" spans="1:50" ht="30" customHeight="1" x14ac:dyDescent="0.2">
      <c r="A876" s="408">
        <v>6</v>
      </c>
      <c r="B876" s="408">
        <v>1</v>
      </c>
      <c r="C876" s="432" t="s">
        <v>636</v>
      </c>
      <c r="D876" s="435"/>
      <c r="E876" s="435"/>
      <c r="F876" s="435"/>
      <c r="G876" s="435"/>
      <c r="H876" s="435"/>
      <c r="I876" s="436"/>
      <c r="J876" s="423">
        <v>9380003004175</v>
      </c>
      <c r="K876" s="424"/>
      <c r="L876" s="424"/>
      <c r="M876" s="424"/>
      <c r="N876" s="424"/>
      <c r="O876" s="424"/>
      <c r="P876" s="429" t="s">
        <v>635</v>
      </c>
      <c r="Q876" s="321"/>
      <c r="R876" s="321"/>
      <c r="S876" s="321"/>
      <c r="T876" s="321"/>
      <c r="U876" s="321"/>
      <c r="V876" s="321"/>
      <c r="W876" s="321"/>
      <c r="X876" s="321"/>
      <c r="Y876" s="322">
        <v>604</v>
      </c>
      <c r="Z876" s="323"/>
      <c r="AA876" s="323"/>
      <c r="AB876" s="324"/>
      <c r="AC876" s="332" t="s">
        <v>629</v>
      </c>
      <c r="AD876" s="427"/>
      <c r="AE876" s="427"/>
      <c r="AF876" s="427"/>
      <c r="AG876" s="427"/>
      <c r="AH876" s="425" t="s">
        <v>409</v>
      </c>
      <c r="AI876" s="426"/>
      <c r="AJ876" s="426"/>
      <c r="AK876" s="426"/>
      <c r="AL876" s="329" t="s">
        <v>409</v>
      </c>
      <c r="AM876" s="330"/>
      <c r="AN876" s="330"/>
      <c r="AO876" s="331"/>
      <c r="AP876" s="325" t="s">
        <v>409</v>
      </c>
      <c r="AQ876" s="325"/>
      <c r="AR876" s="325"/>
      <c r="AS876" s="325"/>
      <c r="AT876" s="325"/>
      <c r="AU876" s="325"/>
      <c r="AV876" s="325"/>
      <c r="AW876" s="325"/>
      <c r="AX876" s="325"/>
    </row>
    <row r="877" spans="1:50" ht="30" customHeight="1" x14ac:dyDescent="0.2">
      <c r="A877" s="408">
        <v>7</v>
      </c>
      <c r="B877" s="408">
        <v>1</v>
      </c>
      <c r="C877" s="432" t="s">
        <v>675</v>
      </c>
      <c r="D877" s="435"/>
      <c r="E877" s="435"/>
      <c r="F877" s="435"/>
      <c r="G877" s="435"/>
      <c r="H877" s="435"/>
      <c r="I877" s="436"/>
      <c r="J877" s="437">
        <v>1380003004125</v>
      </c>
      <c r="K877" s="438"/>
      <c r="L877" s="438"/>
      <c r="M877" s="438"/>
      <c r="N877" s="438"/>
      <c r="O877" s="439"/>
      <c r="P877" s="429" t="s">
        <v>635</v>
      </c>
      <c r="Q877" s="321"/>
      <c r="R877" s="321"/>
      <c r="S877" s="321"/>
      <c r="T877" s="321"/>
      <c r="U877" s="321"/>
      <c r="V877" s="321"/>
      <c r="W877" s="321"/>
      <c r="X877" s="321"/>
      <c r="Y877" s="322">
        <v>503</v>
      </c>
      <c r="Z877" s="323"/>
      <c r="AA877" s="323"/>
      <c r="AB877" s="324"/>
      <c r="AC877" s="332" t="s">
        <v>629</v>
      </c>
      <c r="AD877" s="427"/>
      <c r="AE877" s="427"/>
      <c r="AF877" s="427"/>
      <c r="AG877" s="427"/>
      <c r="AH877" s="425" t="s">
        <v>409</v>
      </c>
      <c r="AI877" s="426"/>
      <c r="AJ877" s="426"/>
      <c r="AK877" s="426"/>
      <c r="AL877" s="329" t="s">
        <v>409</v>
      </c>
      <c r="AM877" s="330"/>
      <c r="AN877" s="330"/>
      <c r="AO877" s="331"/>
      <c r="AP877" s="325" t="s">
        <v>409</v>
      </c>
      <c r="AQ877" s="325"/>
      <c r="AR877" s="325"/>
      <c r="AS877" s="325"/>
      <c r="AT877" s="325"/>
      <c r="AU877" s="325"/>
      <c r="AV877" s="325"/>
      <c r="AW877" s="325"/>
      <c r="AX877" s="325"/>
    </row>
    <row r="878" spans="1:50" ht="30" customHeight="1" x14ac:dyDescent="0.2">
      <c r="A878" s="408">
        <v>8</v>
      </c>
      <c r="B878" s="408">
        <v>1</v>
      </c>
      <c r="C878" s="432" t="s">
        <v>678</v>
      </c>
      <c r="D878" s="433"/>
      <c r="E878" s="433"/>
      <c r="F878" s="433"/>
      <c r="G878" s="433"/>
      <c r="H878" s="433"/>
      <c r="I878" s="434"/>
      <c r="J878" s="423">
        <v>4380005011901</v>
      </c>
      <c r="K878" s="424"/>
      <c r="L878" s="424"/>
      <c r="M878" s="424"/>
      <c r="N878" s="424"/>
      <c r="O878" s="424"/>
      <c r="P878" s="429" t="s">
        <v>635</v>
      </c>
      <c r="Q878" s="321"/>
      <c r="R878" s="321"/>
      <c r="S878" s="321"/>
      <c r="T878" s="321"/>
      <c r="U878" s="321"/>
      <c r="V878" s="321"/>
      <c r="W878" s="321"/>
      <c r="X878" s="321"/>
      <c r="Y878" s="322">
        <v>413</v>
      </c>
      <c r="Z878" s="323"/>
      <c r="AA878" s="323"/>
      <c r="AB878" s="324"/>
      <c r="AC878" s="332" t="s">
        <v>629</v>
      </c>
      <c r="AD878" s="427"/>
      <c r="AE878" s="427"/>
      <c r="AF878" s="427"/>
      <c r="AG878" s="427"/>
      <c r="AH878" s="425" t="s">
        <v>409</v>
      </c>
      <c r="AI878" s="426"/>
      <c r="AJ878" s="426"/>
      <c r="AK878" s="426"/>
      <c r="AL878" s="329" t="s">
        <v>409</v>
      </c>
      <c r="AM878" s="330"/>
      <c r="AN878" s="330"/>
      <c r="AO878" s="331"/>
      <c r="AP878" s="325" t="s">
        <v>409</v>
      </c>
      <c r="AQ878" s="325"/>
      <c r="AR878" s="325"/>
      <c r="AS878" s="325"/>
      <c r="AT878" s="325"/>
      <c r="AU878" s="325"/>
      <c r="AV878" s="325"/>
      <c r="AW878" s="325"/>
      <c r="AX878" s="325"/>
    </row>
    <row r="879" spans="1:50" ht="30" customHeight="1" x14ac:dyDescent="0.2">
      <c r="A879" s="408">
        <v>9</v>
      </c>
      <c r="B879" s="408">
        <v>1</v>
      </c>
      <c r="C879" s="432" t="s">
        <v>673</v>
      </c>
      <c r="D879" s="433"/>
      <c r="E879" s="433"/>
      <c r="F879" s="433"/>
      <c r="G879" s="433"/>
      <c r="H879" s="433"/>
      <c r="I879" s="434"/>
      <c r="J879" s="423">
        <v>4380003004353</v>
      </c>
      <c r="K879" s="424"/>
      <c r="L879" s="424"/>
      <c r="M879" s="424"/>
      <c r="N879" s="424"/>
      <c r="O879" s="424"/>
      <c r="P879" s="429" t="s">
        <v>635</v>
      </c>
      <c r="Q879" s="321"/>
      <c r="R879" s="321"/>
      <c r="S879" s="321"/>
      <c r="T879" s="321"/>
      <c r="U879" s="321"/>
      <c r="V879" s="321"/>
      <c r="W879" s="321"/>
      <c r="X879" s="321"/>
      <c r="Y879" s="322">
        <v>23</v>
      </c>
      <c r="Z879" s="323"/>
      <c r="AA879" s="323"/>
      <c r="AB879" s="324"/>
      <c r="AC879" s="332" t="s">
        <v>629</v>
      </c>
      <c r="AD879" s="427"/>
      <c r="AE879" s="427"/>
      <c r="AF879" s="427"/>
      <c r="AG879" s="427"/>
      <c r="AH879" s="425" t="s">
        <v>409</v>
      </c>
      <c r="AI879" s="426"/>
      <c r="AJ879" s="426"/>
      <c r="AK879" s="426"/>
      <c r="AL879" s="329" t="s">
        <v>409</v>
      </c>
      <c r="AM879" s="330"/>
      <c r="AN879" s="330"/>
      <c r="AO879" s="331"/>
      <c r="AP879" s="325" t="s">
        <v>409</v>
      </c>
      <c r="AQ879" s="325"/>
      <c r="AR879" s="325"/>
      <c r="AS879" s="325"/>
      <c r="AT879" s="325"/>
      <c r="AU879" s="325"/>
      <c r="AV879" s="325"/>
      <c r="AW879" s="325"/>
      <c r="AX879" s="325"/>
    </row>
    <row r="880" spans="1:50" ht="30" customHeight="1" x14ac:dyDescent="0.2">
      <c r="A880" s="408">
        <v>10</v>
      </c>
      <c r="B880" s="408">
        <v>1</v>
      </c>
      <c r="C880" s="432" t="s">
        <v>677</v>
      </c>
      <c r="D880" s="433"/>
      <c r="E880" s="433"/>
      <c r="F880" s="433"/>
      <c r="G880" s="433"/>
      <c r="H880" s="433"/>
      <c r="I880" s="434"/>
      <c r="J880" s="423">
        <v>8010401129776</v>
      </c>
      <c r="K880" s="424"/>
      <c r="L880" s="424"/>
      <c r="M880" s="424"/>
      <c r="N880" s="424"/>
      <c r="O880" s="424"/>
      <c r="P880" s="429" t="s">
        <v>635</v>
      </c>
      <c r="Q880" s="321"/>
      <c r="R880" s="321"/>
      <c r="S880" s="321"/>
      <c r="T880" s="321"/>
      <c r="U880" s="321"/>
      <c r="V880" s="321"/>
      <c r="W880" s="321"/>
      <c r="X880" s="321"/>
      <c r="Y880" s="322">
        <v>2</v>
      </c>
      <c r="Z880" s="323"/>
      <c r="AA880" s="323"/>
      <c r="AB880" s="324"/>
      <c r="AC880" s="332" t="s">
        <v>629</v>
      </c>
      <c r="AD880" s="427"/>
      <c r="AE880" s="427"/>
      <c r="AF880" s="427"/>
      <c r="AG880" s="427"/>
      <c r="AH880" s="425" t="s">
        <v>409</v>
      </c>
      <c r="AI880" s="426"/>
      <c r="AJ880" s="426"/>
      <c r="AK880" s="426"/>
      <c r="AL880" s="329" t="s">
        <v>409</v>
      </c>
      <c r="AM880" s="330"/>
      <c r="AN880" s="330"/>
      <c r="AO880" s="331"/>
      <c r="AP880" s="325" t="s">
        <v>409</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32"/>
      <c r="D882" s="433"/>
      <c r="E882" s="433"/>
      <c r="F882" s="433"/>
      <c r="G882" s="433"/>
      <c r="H882" s="433"/>
      <c r="I882" s="434"/>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32"/>
      <c r="D883" s="435"/>
      <c r="E883" s="435"/>
      <c r="F883" s="435"/>
      <c r="G883" s="435"/>
      <c r="H883" s="435"/>
      <c r="I883" s="436"/>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32"/>
      <c r="D884" s="435"/>
      <c r="E884" s="435"/>
      <c r="F884" s="435"/>
      <c r="G884" s="435"/>
      <c r="H884" s="435"/>
      <c r="I884" s="436"/>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32"/>
      <c r="D885" s="433"/>
      <c r="E885" s="433"/>
      <c r="F885" s="433"/>
      <c r="G885" s="433"/>
      <c r="H885" s="433"/>
      <c r="I885" s="434"/>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32"/>
      <c r="D886" s="433"/>
      <c r="E886" s="433"/>
      <c r="F886" s="433"/>
      <c r="G886" s="433"/>
      <c r="H886" s="433"/>
      <c r="I886" s="434"/>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32"/>
      <c r="D887" s="433"/>
      <c r="E887" s="433"/>
      <c r="F887" s="433"/>
      <c r="G887" s="433"/>
      <c r="H887" s="433"/>
      <c r="I887" s="434"/>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32"/>
      <c r="D888" s="433"/>
      <c r="E888" s="433"/>
      <c r="F888" s="433"/>
      <c r="G888" s="433"/>
      <c r="H888" s="433"/>
      <c r="I888" s="434"/>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32"/>
      <c r="D889" s="433"/>
      <c r="E889" s="433"/>
      <c r="F889" s="433"/>
      <c r="G889" s="433"/>
      <c r="H889" s="433"/>
      <c r="I889" s="434"/>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32"/>
      <c r="D890" s="433"/>
      <c r="E890" s="433"/>
      <c r="F890" s="433"/>
      <c r="G890" s="433"/>
      <c r="H890" s="433"/>
      <c r="I890" s="434"/>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299</v>
      </c>
      <c r="K903" s="109"/>
      <c r="L903" s="109"/>
      <c r="M903" s="109"/>
      <c r="N903" s="109"/>
      <c r="O903" s="109"/>
      <c r="P903" s="351" t="s">
        <v>246</v>
      </c>
      <c r="Q903" s="351"/>
      <c r="R903" s="351"/>
      <c r="S903" s="351"/>
      <c r="T903" s="351"/>
      <c r="U903" s="351"/>
      <c r="V903" s="351"/>
      <c r="W903" s="351"/>
      <c r="X903" s="351"/>
      <c r="Y903" s="348" t="s">
        <v>297</v>
      </c>
      <c r="Z903" s="349"/>
      <c r="AA903" s="349"/>
      <c r="AB903" s="349"/>
      <c r="AC903" s="281" t="s">
        <v>339</v>
      </c>
      <c r="AD903" s="281"/>
      <c r="AE903" s="281"/>
      <c r="AF903" s="281"/>
      <c r="AG903" s="281"/>
      <c r="AH903" s="348" t="s">
        <v>368</v>
      </c>
      <c r="AI903" s="350"/>
      <c r="AJ903" s="350"/>
      <c r="AK903" s="350"/>
      <c r="AL903" s="350" t="s">
        <v>21</v>
      </c>
      <c r="AM903" s="350"/>
      <c r="AN903" s="350"/>
      <c r="AO903" s="430"/>
      <c r="AP903" s="431" t="s">
        <v>300</v>
      </c>
      <c r="AQ903" s="431"/>
      <c r="AR903" s="431"/>
      <c r="AS903" s="431"/>
      <c r="AT903" s="431"/>
      <c r="AU903" s="431"/>
      <c r="AV903" s="431"/>
      <c r="AW903" s="431"/>
      <c r="AX903" s="431"/>
    </row>
    <row r="904" spans="1:50" ht="30" customHeight="1" x14ac:dyDescent="0.2">
      <c r="A904" s="408">
        <v>1</v>
      </c>
      <c r="B904" s="408">
        <v>1</v>
      </c>
      <c r="C904" s="428" t="s">
        <v>683</v>
      </c>
      <c r="D904" s="422"/>
      <c r="E904" s="422"/>
      <c r="F904" s="422"/>
      <c r="G904" s="422"/>
      <c r="H904" s="422"/>
      <c r="I904" s="422"/>
      <c r="J904" s="423">
        <v>1380001010579</v>
      </c>
      <c r="K904" s="424"/>
      <c r="L904" s="424"/>
      <c r="M904" s="424"/>
      <c r="N904" s="424"/>
      <c r="O904" s="424"/>
      <c r="P904" s="429" t="s">
        <v>639</v>
      </c>
      <c r="Q904" s="321"/>
      <c r="R904" s="321"/>
      <c r="S904" s="321"/>
      <c r="T904" s="321"/>
      <c r="U904" s="321"/>
      <c r="V904" s="321"/>
      <c r="W904" s="321"/>
      <c r="X904" s="321"/>
      <c r="Y904" s="322">
        <v>190</v>
      </c>
      <c r="Z904" s="323"/>
      <c r="AA904" s="323"/>
      <c r="AB904" s="324"/>
      <c r="AC904" s="332" t="s">
        <v>629</v>
      </c>
      <c r="AD904" s="427"/>
      <c r="AE904" s="427"/>
      <c r="AF904" s="427"/>
      <c r="AG904" s="427"/>
      <c r="AH904" s="425" t="s">
        <v>640</v>
      </c>
      <c r="AI904" s="426"/>
      <c r="AJ904" s="426"/>
      <c r="AK904" s="426"/>
      <c r="AL904" s="329" t="s">
        <v>409</v>
      </c>
      <c r="AM904" s="330"/>
      <c r="AN904" s="330"/>
      <c r="AO904" s="331"/>
      <c r="AP904" s="325" t="s">
        <v>640</v>
      </c>
      <c r="AQ904" s="325"/>
      <c r="AR904" s="325"/>
      <c r="AS904" s="325"/>
      <c r="AT904" s="325"/>
      <c r="AU904" s="325"/>
      <c r="AV904" s="325"/>
      <c r="AW904" s="325"/>
      <c r="AX904" s="325"/>
    </row>
    <row r="905" spans="1:50" ht="30" customHeight="1" x14ac:dyDescent="0.2">
      <c r="A905" s="408">
        <v>2</v>
      </c>
      <c r="B905" s="408">
        <v>1</v>
      </c>
      <c r="C905" s="428" t="s">
        <v>638</v>
      </c>
      <c r="D905" s="422"/>
      <c r="E905" s="422"/>
      <c r="F905" s="422"/>
      <c r="G905" s="422"/>
      <c r="H905" s="422"/>
      <c r="I905" s="422"/>
      <c r="J905" s="423">
        <v>5380001006508</v>
      </c>
      <c r="K905" s="424"/>
      <c r="L905" s="424"/>
      <c r="M905" s="424"/>
      <c r="N905" s="424"/>
      <c r="O905" s="424"/>
      <c r="P905" s="429" t="s">
        <v>639</v>
      </c>
      <c r="Q905" s="321"/>
      <c r="R905" s="321"/>
      <c r="S905" s="321"/>
      <c r="T905" s="321"/>
      <c r="U905" s="321"/>
      <c r="V905" s="321"/>
      <c r="W905" s="321"/>
      <c r="X905" s="321"/>
      <c r="Y905" s="322">
        <v>53</v>
      </c>
      <c r="Z905" s="323"/>
      <c r="AA905" s="323"/>
      <c r="AB905" s="324"/>
      <c r="AC905" s="332" t="s">
        <v>629</v>
      </c>
      <c r="AD905" s="427"/>
      <c r="AE905" s="427"/>
      <c r="AF905" s="427"/>
      <c r="AG905" s="427"/>
      <c r="AH905" s="425" t="s">
        <v>642</v>
      </c>
      <c r="AI905" s="426"/>
      <c r="AJ905" s="426"/>
      <c r="AK905" s="426"/>
      <c r="AL905" s="329" t="s">
        <v>409</v>
      </c>
      <c r="AM905" s="330"/>
      <c r="AN905" s="330"/>
      <c r="AO905" s="331"/>
      <c r="AP905" s="325" t="s">
        <v>409</v>
      </c>
      <c r="AQ905" s="325"/>
      <c r="AR905" s="325"/>
      <c r="AS905" s="325"/>
      <c r="AT905" s="325"/>
      <c r="AU905" s="325"/>
      <c r="AV905" s="325"/>
      <c r="AW905" s="325"/>
      <c r="AX905" s="325"/>
    </row>
    <row r="906" spans="1:50" ht="30" customHeight="1" x14ac:dyDescent="0.2">
      <c r="A906" s="408">
        <v>3</v>
      </c>
      <c r="B906" s="408">
        <v>1</v>
      </c>
      <c r="C906" s="428" t="s">
        <v>684</v>
      </c>
      <c r="D906" s="422"/>
      <c r="E906" s="422"/>
      <c r="F906" s="422"/>
      <c r="G906" s="422"/>
      <c r="H906" s="422"/>
      <c r="I906" s="422"/>
      <c r="J906" s="423">
        <v>2010001016851</v>
      </c>
      <c r="K906" s="424"/>
      <c r="L906" s="424"/>
      <c r="M906" s="424"/>
      <c r="N906" s="424"/>
      <c r="O906" s="424"/>
      <c r="P906" s="429" t="s">
        <v>639</v>
      </c>
      <c r="Q906" s="321"/>
      <c r="R906" s="321"/>
      <c r="S906" s="321"/>
      <c r="T906" s="321"/>
      <c r="U906" s="321"/>
      <c r="V906" s="321"/>
      <c r="W906" s="321"/>
      <c r="X906" s="321"/>
      <c r="Y906" s="322">
        <v>43</v>
      </c>
      <c r="Z906" s="323"/>
      <c r="AA906" s="323"/>
      <c r="AB906" s="324"/>
      <c r="AC906" s="332" t="s">
        <v>629</v>
      </c>
      <c r="AD906" s="427"/>
      <c r="AE906" s="427"/>
      <c r="AF906" s="427"/>
      <c r="AG906" s="427"/>
      <c r="AH906" s="425" t="s">
        <v>644</v>
      </c>
      <c r="AI906" s="426"/>
      <c r="AJ906" s="426"/>
      <c r="AK906" s="426"/>
      <c r="AL906" s="329" t="s">
        <v>409</v>
      </c>
      <c r="AM906" s="330"/>
      <c r="AN906" s="330"/>
      <c r="AO906" s="331"/>
      <c r="AP906" s="325" t="s">
        <v>645</v>
      </c>
      <c r="AQ906" s="325"/>
      <c r="AR906" s="325"/>
      <c r="AS906" s="325"/>
      <c r="AT906" s="325"/>
      <c r="AU906" s="325"/>
      <c r="AV906" s="325"/>
      <c r="AW906" s="325"/>
      <c r="AX906" s="325"/>
    </row>
    <row r="907" spans="1:50" ht="30" customHeight="1" x14ac:dyDescent="0.2">
      <c r="A907" s="408">
        <v>4</v>
      </c>
      <c r="B907" s="408">
        <v>1</v>
      </c>
      <c r="C907" s="428" t="s">
        <v>685</v>
      </c>
      <c r="D907" s="422"/>
      <c r="E907" s="422"/>
      <c r="F907" s="422"/>
      <c r="G907" s="422"/>
      <c r="H907" s="422"/>
      <c r="I907" s="422"/>
      <c r="J907" s="423">
        <v>8011401021601</v>
      </c>
      <c r="K907" s="424"/>
      <c r="L907" s="424"/>
      <c r="M907" s="424"/>
      <c r="N907" s="424"/>
      <c r="O907" s="424"/>
      <c r="P907" s="429" t="s">
        <v>639</v>
      </c>
      <c r="Q907" s="321"/>
      <c r="R907" s="321"/>
      <c r="S907" s="321"/>
      <c r="T907" s="321"/>
      <c r="U907" s="321"/>
      <c r="V907" s="321"/>
      <c r="W907" s="321"/>
      <c r="X907" s="321"/>
      <c r="Y907" s="322">
        <v>40</v>
      </c>
      <c r="Z907" s="323"/>
      <c r="AA907" s="323"/>
      <c r="AB907" s="324"/>
      <c r="AC907" s="332" t="s">
        <v>629</v>
      </c>
      <c r="AD907" s="427"/>
      <c r="AE907" s="427"/>
      <c r="AF907" s="427"/>
      <c r="AG907" s="427"/>
      <c r="AH907" s="425" t="s">
        <v>645</v>
      </c>
      <c r="AI907" s="426"/>
      <c r="AJ907" s="426"/>
      <c r="AK907" s="426"/>
      <c r="AL907" s="329" t="s">
        <v>409</v>
      </c>
      <c r="AM907" s="330"/>
      <c r="AN907" s="330"/>
      <c r="AO907" s="331"/>
      <c r="AP907" s="325" t="s">
        <v>409</v>
      </c>
      <c r="AQ907" s="325"/>
      <c r="AR907" s="325"/>
      <c r="AS907" s="325"/>
      <c r="AT907" s="325"/>
      <c r="AU907" s="325"/>
      <c r="AV907" s="325"/>
      <c r="AW907" s="325"/>
      <c r="AX907" s="325"/>
    </row>
    <row r="908" spans="1:50" ht="30" customHeight="1" x14ac:dyDescent="0.2">
      <c r="A908" s="408">
        <v>5</v>
      </c>
      <c r="B908" s="408">
        <v>1</v>
      </c>
      <c r="C908" s="428" t="s">
        <v>641</v>
      </c>
      <c r="D908" s="422"/>
      <c r="E908" s="422"/>
      <c r="F908" s="422"/>
      <c r="G908" s="422"/>
      <c r="H908" s="422"/>
      <c r="I908" s="422"/>
      <c r="J908" s="423">
        <v>9010001105383</v>
      </c>
      <c r="K908" s="424"/>
      <c r="L908" s="424"/>
      <c r="M908" s="424"/>
      <c r="N908" s="424"/>
      <c r="O908" s="424"/>
      <c r="P908" s="429" t="s">
        <v>639</v>
      </c>
      <c r="Q908" s="321"/>
      <c r="R908" s="321"/>
      <c r="S908" s="321"/>
      <c r="T908" s="321"/>
      <c r="U908" s="321"/>
      <c r="V908" s="321"/>
      <c r="W908" s="321"/>
      <c r="X908" s="321"/>
      <c r="Y908" s="322">
        <v>38</v>
      </c>
      <c r="Z908" s="323"/>
      <c r="AA908" s="323"/>
      <c r="AB908" s="324"/>
      <c r="AC908" s="332" t="s">
        <v>629</v>
      </c>
      <c r="AD908" s="427"/>
      <c r="AE908" s="427"/>
      <c r="AF908" s="427"/>
      <c r="AG908" s="427"/>
      <c r="AH908" s="425" t="s">
        <v>640</v>
      </c>
      <c r="AI908" s="426"/>
      <c r="AJ908" s="426"/>
      <c r="AK908" s="426"/>
      <c r="AL908" s="329" t="s">
        <v>409</v>
      </c>
      <c r="AM908" s="330"/>
      <c r="AN908" s="330"/>
      <c r="AO908" s="331"/>
      <c r="AP908" s="325" t="s">
        <v>631</v>
      </c>
      <c r="AQ908" s="325"/>
      <c r="AR908" s="325"/>
      <c r="AS908" s="325"/>
      <c r="AT908" s="325"/>
      <c r="AU908" s="325"/>
      <c r="AV908" s="325"/>
      <c r="AW908" s="325"/>
      <c r="AX908" s="325"/>
    </row>
    <row r="909" spans="1:50" ht="30" customHeight="1" x14ac:dyDescent="0.2">
      <c r="A909" s="408">
        <v>6</v>
      </c>
      <c r="B909" s="408">
        <v>1</v>
      </c>
      <c r="C909" s="428" t="s">
        <v>643</v>
      </c>
      <c r="D909" s="422"/>
      <c r="E909" s="422"/>
      <c r="F909" s="422"/>
      <c r="G909" s="422"/>
      <c r="H909" s="422"/>
      <c r="I909" s="422"/>
      <c r="J909" s="423">
        <v>7010001008844</v>
      </c>
      <c r="K909" s="424"/>
      <c r="L909" s="424"/>
      <c r="M909" s="424"/>
      <c r="N909" s="424"/>
      <c r="O909" s="424"/>
      <c r="P909" s="429" t="s">
        <v>639</v>
      </c>
      <c r="Q909" s="321"/>
      <c r="R909" s="321"/>
      <c r="S909" s="321"/>
      <c r="T909" s="321"/>
      <c r="U909" s="321"/>
      <c r="V909" s="321"/>
      <c r="W909" s="321"/>
      <c r="X909" s="321"/>
      <c r="Y909" s="322">
        <v>33</v>
      </c>
      <c r="Z909" s="323"/>
      <c r="AA909" s="323"/>
      <c r="AB909" s="324"/>
      <c r="AC909" s="332" t="s">
        <v>629</v>
      </c>
      <c r="AD909" s="427"/>
      <c r="AE909" s="427"/>
      <c r="AF909" s="427"/>
      <c r="AG909" s="427"/>
      <c r="AH909" s="425" t="s">
        <v>409</v>
      </c>
      <c r="AI909" s="426"/>
      <c r="AJ909" s="426"/>
      <c r="AK909" s="426"/>
      <c r="AL909" s="329" t="s">
        <v>409</v>
      </c>
      <c r="AM909" s="330"/>
      <c r="AN909" s="330"/>
      <c r="AO909" s="331"/>
      <c r="AP909" s="325" t="s">
        <v>409</v>
      </c>
      <c r="AQ909" s="325"/>
      <c r="AR909" s="325"/>
      <c r="AS909" s="325"/>
      <c r="AT909" s="325"/>
      <c r="AU909" s="325"/>
      <c r="AV909" s="325"/>
      <c r="AW909" s="325"/>
      <c r="AX909" s="325"/>
    </row>
    <row r="910" spans="1:50" ht="30" customHeight="1" x14ac:dyDescent="0.2">
      <c r="A910" s="408">
        <v>7</v>
      </c>
      <c r="B910" s="408">
        <v>1</v>
      </c>
      <c r="C910" s="428" t="s">
        <v>686</v>
      </c>
      <c r="D910" s="422"/>
      <c r="E910" s="422"/>
      <c r="F910" s="422"/>
      <c r="G910" s="422"/>
      <c r="H910" s="422"/>
      <c r="I910" s="422"/>
      <c r="J910" s="423">
        <v>3010001049256</v>
      </c>
      <c r="K910" s="424"/>
      <c r="L910" s="424"/>
      <c r="M910" s="424"/>
      <c r="N910" s="424"/>
      <c r="O910" s="424"/>
      <c r="P910" s="429" t="s">
        <v>639</v>
      </c>
      <c r="Q910" s="321"/>
      <c r="R910" s="321"/>
      <c r="S910" s="321"/>
      <c r="T910" s="321"/>
      <c r="U910" s="321"/>
      <c r="V910" s="321"/>
      <c r="W910" s="321"/>
      <c r="X910" s="321"/>
      <c r="Y910" s="322">
        <v>31</v>
      </c>
      <c r="Z910" s="323"/>
      <c r="AA910" s="323"/>
      <c r="AB910" s="324"/>
      <c r="AC910" s="332" t="s">
        <v>629</v>
      </c>
      <c r="AD910" s="427"/>
      <c r="AE910" s="427"/>
      <c r="AF910" s="427"/>
      <c r="AG910" s="427"/>
      <c r="AH910" s="425" t="s">
        <v>409</v>
      </c>
      <c r="AI910" s="426"/>
      <c r="AJ910" s="426"/>
      <c r="AK910" s="426"/>
      <c r="AL910" s="329" t="s">
        <v>409</v>
      </c>
      <c r="AM910" s="330"/>
      <c r="AN910" s="330"/>
      <c r="AO910" s="331"/>
      <c r="AP910" s="325" t="s">
        <v>409</v>
      </c>
      <c r="AQ910" s="325"/>
      <c r="AR910" s="325"/>
      <c r="AS910" s="325"/>
      <c r="AT910" s="325"/>
      <c r="AU910" s="325"/>
      <c r="AV910" s="325"/>
      <c r="AW910" s="325"/>
      <c r="AX910" s="325"/>
    </row>
    <row r="911" spans="1:50" ht="30" customHeight="1" x14ac:dyDescent="0.2">
      <c r="A911" s="408">
        <v>8</v>
      </c>
      <c r="B911" s="408">
        <v>1</v>
      </c>
      <c r="C911" s="428" t="s">
        <v>687</v>
      </c>
      <c r="D911" s="422"/>
      <c r="E911" s="422"/>
      <c r="F911" s="422"/>
      <c r="G911" s="422"/>
      <c r="H911" s="422"/>
      <c r="I911" s="422"/>
      <c r="J911" s="423">
        <v>8012301008424</v>
      </c>
      <c r="K911" s="424"/>
      <c r="L911" s="424"/>
      <c r="M911" s="424"/>
      <c r="N911" s="424"/>
      <c r="O911" s="424"/>
      <c r="P911" s="429" t="s">
        <v>639</v>
      </c>
      <c r="Q911" s="321"/>
      <c r="R911" s="321"/>
      <c r="S911" s="321"/>
      <c r="T911" s="321"/>
      <c r="U911" s="321"/>
      <c r="V911" s="321"/>
      <c r="W911" s="321"/>
      <c r="X911" s="321"/>
      <c r="Y911" s="322">
        <v>30</v>
      </c>
      <c r="Z911" s="323"/>
      <c r="AA911" s="323"/>
      <c r="AB911" s="324"/>
      <c r="AC911" s="332" t="s">
        <v>629</v>
      </c>
      <c r="AD911" s="427"/>
      <c r="AE911" s="427"/>
      <c r="AF911" s="427"/>
      <c r="AG911" s="427"/>
      <c r="AH911" s="425" t="s">
        <v>645</v>
      </c>
      <c r="AI911" s="426"/>
      <c r="AJ911" s="426"/>
      <c r="AK911" s="426"/>
      <c r="AL911" s="329" t="s">
        <v>644</v>
      </c>
      <c r="AM911" s="330"/>
      <c r="AN911" s="330"/>
      <c r="AO911" s="331"/>
      <c r="AP911" s="325" t="s">
        <v>409</v>
      </c>
      <c r="AQ911" s="325"/>
      <c r="AR911" s="325"/>
      <c r="AS911" s="325"/>
      <c r="AT911" s="325"/>
      <c r="AU911" s="325"/>
      <c r="AV911" s="325"/>
      <c r="AW911" s="325"/>
      <c r="AX911" s="325"/>
    </row>
    <row r="912" spans="1:50" ht="30" customHeight="1" x14ac:dyDescent="0.2">
      <c r="A912" s="408">
        <v>9</v>
      </c>
      <c r="B912" s="408">
        <v>1</v>
      </c>
      <c r="C912" s="428" t="s">
        <v>646</v>
      </c>
      <c r="D912" s="422"/>
      <c r="E912" s="422"/>
      <c r="F912" s="422"/>
      <c r="G912" s="422"/>
      <c r="H912" s="422"/>
      <c r="I912" s="422"/>
      <c r="J912" s="423">
        <v>3030001045666</v>
      </c>
      <c r="K912" s="424"/>
      <c r="L912" s="424"/>
      <c r="M912" s="424"/>
      <c r="N912" s="424"/>
      <c r="O912" s="424"/>
      <c r="P912" s="429" t="s">
        <v>639</v>
      </c>
      <c r="Q912" s="321"/>
      <c r="R912" s="321"/>
      <c r="S912" s="321"/>
      <c r="T912" s="321"/>
      <c r="U912" s="321"/>
      <c r="V912" s="321"/>
      <c r="W912" s="321"/>
      <c r="X912" s="321"/>
      <c r="Y912" s="322">
        <v>27</v>
      </c>
      <c r="Z912" s="323"/>
      <c r="AA912" s="323"/>
      <c r="AB912" s="324"/>
      <c r="AC912" s="332" t="s">
        <v>629</v>
      </c>
      <c r="AD912" s="427"/>
      <c r="AE912" s="427"/>
      <c r="AF912" s="427"/>
      <c r="AG912" s="427"/>
      <c r="AH912" s="425" t="s">
        <v>409</v>
      </c>
      <c r="AI912" s="426"/>
      <c r="AJ912" s="426"/>
      <c r="AK912" s="426"/>
      <c r="AL912" s="329" t="s">
        <v>409</v>
      </c>
      <c r="AM912" s="330"/>
      <c r="AN912" s="330"/>
      <c r="AO912" s="331"/>
      <c r="AP912" s="325" t="s">
        <v>642</v>
      </c>
      <c r="AQ912" s="325"/>
      <c r="AR912" s="325"/>
      <c r="AS912" s="325"/>
      <c r="AT912" s="325"/>
      <c r="AU912" s="325"/>
      <c r="AV912" s="325"/>
      <c r="AW912" s="325"/>
      <c r="AX912" s="325"/>
    </row>
    <row r="913" spans="1:50" ht="30" customHeight="1" x14ac:dyDescent="0.2">
      <c r="A913" s="408">
        <v>10</v>
      </c>
      <c r="B913" s="408">
        <v>1</v>
      </c>
      <c r="C913" s="428" t="s">
        <v>688</v>
      </c>
      <c r="D913" s="422"/>
      <c r="E913" s="422"/>
      <c r="F913" s="422"/>
      <c r="G913" s="422"/>
      <c r="H913" s="422"/>
      <c r="I913" s="422"/>
      <c r="J913" s="423">
        <v>6380001005450</v>
      </c>
      <c r="K913" s="424"/>
      <c r="L913" s="424"/>
      <c r="M913" s="424"/>
      <c r="N913" s="424"/>
      <c r="O913" s="424"/>
      <c r="P913" s="429" t="s">
        <v>639</v>
      </c>
      <c r="Q913" s="321"/>
      <c r="R913" s="321"/>
      <c r="S913" s="321"/>
      <c r="T913" s="321"/>
      <c r="U913" s="321"/>
      <c r="V913" s="321"/>
      <c r="W913" s="321"/>
      <c r="X913" s="321"/>
      <c r="Y913" s="322">
        <v>16</v>
      </c>
      <c r="Z913" s="323"/>
      <c r="AA913" s="323"/>
      <c r="AB913" s="324"/>
      <c r="AC913" s="332" t="s">
        <v>629</v>
      </c>
      <c r="AD913" s="427"/>
      <c r="AE913" s="427"/>
      <c r="AF913" s="427"/>
      <c r="AG913" s="427"/>
      <c r="AH913" s="425" t="s">
        <v>644</v>
      </c>
      <c r="AI913" s="426"/>
      <c r="AJ913" s="426"/>
      <c r="AK913" s="426"/>
      <c r="AL913" s="329" t="s">
        <v>409</v>
      </c>
      <c r="AM913" s="330"/>
      <c r="AN913" s="330"/>
      <c r="AO913" s="331"/>
      <c r="AP913" s="325" t="s">
        <v>640</v>
      </c>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299</v>
      </c>
      <c r="K936" s="109"/>
      <c r="L936" s="109"/>
      <c r="M936" s="109"/>
      <c r="N936" s="109"/>
      <c r="O936" s="109"/>
      <c r="P936" s="351" t="s">
        <v>246</v>
      </c>
      <c r="Q936" s="351"/>
      <c r="R936" s="351"/>
      <c r="S936" s="351"/>
      <c r="T936" s="351"/>
      <c r="U936" s="351"/>
      <c r="V936" s="351"/>
      <c r="W936" s="351"/>
      <c r="X936" s="351"/>
      <c r="Y936" s="348" t="s">
        <v>297</v>
      </c>
      <c r="Z936" s="349"/>
      <c r="AA936" s="349"/>
      <c r="AB936" s="349"/>
      <c r="AC936" s="281" t="s">
        <v>339</v>
      </c>
      <c r="AD936" s="281"/>
      <c r="AE936" s="281"/>
      <c r="AF936" s="281"/>
      <c r="AG936" s="281"/>
      <c r="AH936" s="348" t="s">
        <v>368</v>
      </c>
      <c r="AI936" s="350"/>
      <c r="AJ936" s="350"/>
      <c r="AK936" s="350"/>
      <c r="AL936" s="350" t="s">
        <v>21</v>
      </c>
      <c r="AM936" s="350"/>
      <c r="AN936" s="350"/>
      <c r="AO936" s="430"/>
      <c r="AP936" s="431" t="s">
        <v>300</v>
      </c>
      <c r="AQ936" s="431"/>
      <c r="AR936" s="431"/>
      <c r="AS936" s="431"/>
      <c r="AT936" s="431"/>
      <c r="AU936" s="431"/>
      <c r="AV936" s="431"/>
      <c r="AW936" s="431"/>
      <c r="AX936" s="431"/>
    </row>
    <row r="937" spans="1:50" ht="30" customHeight="1" x14ac:dyDescent="0.2">
      <c r="A937" s="408">
        <v>1</v>
      </c>
      <c r="B937" s="408">
        <v>1</v>
      </c>
      <c r="C937" s="428" t="s">
        <v>647</v>
      </c>
      <c r="D937" s="422"/>
      <c r="E937" s="422"/>
      <c r="F937" s="422"/>
      <c r="G937" s="422"/>
      <c r="H937" s="422"/>
      <c r="I937" s="422"/>
      <c r="J937" s="423">
        <v>2380005010153</v>
      </c>
      <c r="K937" s="424"/>
      <c r="L937" s="424"/>
      <c r="M937" s="424"/>
      <c r="N937" s="424"/>
      <c r="O937" s="424"/>
      <c r="P937" s="429" t="s">
        <v>648</v>
      </c>
      <c r="Q937" s="321"/>
      <c r="R937" s="321"/>
      <c r="S937" s="321"/>
      <c r="T937" s="321"/>
      <c r="U937" s="321"/>
      <c r="V937" s="321"/>
      <c r="W937" s="321"/>
      <c r="X937" s="321"/>
      <c r="Y937" s="322">
        <v>9</v>
      </c>
      <c r="Z937" s="323"/>
      <c r="AA937" s="323"/>
      <c r="AB937" s="324"/>
      <c r="AC937" s="332" t="s">
        <v>377</v>
      </c>
      <c r="AD937" s="427"/>
      <c r="AE937" s="427"/>
      <c r="AF937" s="427"/>
      <c r="AG937" s="427"/>
      <c r="AH937" s="425">
        <v>1</v>
      </c>
      <c r="AI937" s="426"/>
      <c r="AJ937" s="426"/>
      <c r="AK937" s="426"/>
      <c r="AL937" s="329" t="s">
        <v>631</v>
      </c>
      <c r="AM937" s="330"/>
      <c r="AN937" s="330"/>
      <c r="AO937" s="331"/>
      <c r="AP937" s="325" t="s">
        <v>649</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299</v>
      </c>
      <c r="K969" s="109"/>
      <c r="L969" s="109"/>
      <c r="M969" s="109"/>
      <c r="N969" s="109"/>
      <c r="O969" s="109"/>
      <c r="P969" s="351" t="s">
        <v>246</v>
      </c>
      <c r="Q969" s="351"/>
      <c r="R969" s="351"/>
      <c r="S969" s="351"/>
      <c r="T969" s="351"/>
      <c r="U969" s="351"/>
      <c r="V969" s="351"/>
      <c r="W969" s="351"/>
      <c r="X969" s="351"/>
      <c r="Y969" s="348" t="s">
        <v>297</v>
      </c>
      <c r="Z969" s="349"/>
      <c r="AA969" s="349"/>
      <c r="AB969" s="349"/>
      <c r="AC969" s="281" t="s">
        <v>339</v>
      </c>
      <c r="AD969" s="281"/>
      <c r="AE969" s="281"/>
      <c r="AF969" s="281"/>
      <c r="AG969" s="281"/>
      <c r="AH969" s="348" t="s">
        <v>368</v>
      </c>
      <c r="AI969" s="350"/>
      <c r="AJ969" s="350"/>
      <c r="AK969" s="350"/>
      <c r="AL969" s="350" t="s">
        <v>21</v>
      </c>
      <c r="AM969" s="350"/>
      <c r="AN969" s="350"/>
      <c r="AO969" s="430"/>
      <c r="AP969" s="431" t="s">
        <v>300</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299</v>
      </c>
      <c r="K1002" s="109"/>
      <c r="L1002" s="109"/>
      <c r="M1002" s="109"/>
      <c r="N1002" s="109"/>
      <c r="O1002" s="109"/>
      <c r="P1002" s="351" t="s">
        <v>246</v>
      </c>
      <c r="Q1002" s="351"/>
      <c r="R1002" s="351"/>
      <c r="S1002" s="351"/>
      <c r="T1002" s="351"/>
      <c r="U1002" s="351"/>
      <c r="V1002" s="351"/>
      <c r="W1002" s="351"/>
      <c r="X1002" s="351"/>
      <c r="Y1002" s="348" t="s">
        <v>297</v>
      </c>
      <c r="Z1002" s="349"/>
      <c r="AA1002" s="349"/>
      <c r="AB1002" s="349"/>
      <c r="AC1002" s="281" t="s">
        <v>339</v>
      </c>
      <c r="AD1002" s="281"/>
      <c r="AE1002" s="281"/>
      <c r="AF1002" s="281"/>
      <c r="AG1002" s="281"/>
      <c r="AH1002" s="348" t="s">
        <v>368</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299</v>
      </c>
      <c r="K1035" s="109"/>
      <c r="L1035" s="109"/>
      <c r="M1035" s="109"/>
      <c r="N1035" s="109"/>
      <c r="O1035" s="109"/>
      <c r="P1035" s="351" t="s">
        <v>246</v>
      </c>
      <c r="Q1035" s="351"/>
      <c r="R1035" s="351"/>
      <c r="S1035" s="351"/>
      <c r="T1035" s="351"/>
      <c r="U1035" s="351"/>
      <c r="V1035" s="351"/>
      <c r="W1035" s="351"/>
      <c r="X1035" s="351"/>
      <c r="Y1035" s="348" t="s">
        <v>297</v>
      </c>
      <c r="Z1035" s="349"/>
      <c r="AA1035" s="349"/>
      <c r="AB1035" s="349"/>
      <c r="AC1035" s="281" t="s">
        <v>339</v>
      </c>
      <c r="AD1035" s="281"/>
      <c r="AE1035" s="281"/>
      <c r="AF1035" s="281"/>
      <c r="AG1035" s="281"/>
      <c r="AH1035" s="348" t="s">
        <v>368</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299</v>
      </c>
      <c r="K1068" s="109"/>
      <c r="L1068" s="109"/>
      <c r="M1068" s="109"/>
      <c r="N1068" s="109"/>
      <c r="O1068" s="109"/>
      <c r="P1068" s="351" t="s">
        <v>246</v>
      </c>
      <c r="Q1068" s="351"/>
      <c r="R1068" s="351"/>
      <c r="S1068" s="351"/>
      <c r="T1068" s="351"/>
      <c r="U1068" s="351"/>
      <c r="V1068" s="351"/>
      <c r="W1068" s="351"/>
      <c r="X1068" s="351"/>
      <c r="Y1068" s="348" t="s">
        <v>297</v>
      </c>
      <c r="Z1068" s="349"/>
      <c r="AA1068" s="349"/>
      <c r="AB1068" s="349"/>
      <c r="AC1068" s="281" t="s">
        <v>339</v>
      </c>
      <c r="AD1068" s="281"/>
      <c r="AE1068" s="281"/>
      <c r="AF1068" s="281"/>
      <c r="AG1068" s="281"/>
      <c r="AH1068" s="348" t="s">
        <v>368</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0" t="s">
        <v>330</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345</v>
      </c>
      <c r="AM1099" s="971"/>
      <c r="AN1099" s="97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265</v>
      </c>
      <c r="D1102" s="903"/>
      <c r="E1102" s="281" t="s">
        <v>264</v>
      </c>
      <c r="F1102" s="903"/>
      <c r="G1102" s="903"/>
      <c r="H1102" s="903"/>
      <c r="I1102" s="903"/>
      <c r="J1102" s="281" t="s">
        <v>299</v>
      </c>
      <c r="K1102" s="281"/>
      <c r="L1102" s="281"/>
      <c r="M1102" s="281"/>
      <c r="N1102" s="281"/>
      <c r="O1102" s="281"/>
      <c r="P1102" s="348" t="s">
        <v>27</v>
      </c>
      <c r="Q1102" s="348"/>
      <c r="R1102" s="348"/>
      <c r="S1102" s="348"/>
      <c r="T1102" s="348"/>
      <c r="U1102" s="348"/>
      <c r="V1102" s="348"/>
      <c r="W1102" s="348"/>
      <c r="X1102" s="348"/>
      <c r="Y1102" s="281" t="s">
        <v>301</v>
      </c>
      <c r="Z1102" s="903"/>
      <c r="AA1102" s="903"/>
      <c r="AB1102" s="903"/>
      <c r="AC1102" s="281" t="s">
        <v>247</v>
      </c>
      <c r="AD1102" s="281"/>
      <c r="AE1102" s="281"/>
      <c r="AF1102" s="281"/>
      <c r="AG1102" s="281"/>
      <c r="AH1102" s="348" t="s">
        <v>260</v>
      </c>
      <c r="AI1102" s="349"/>
      <c r="AJ1102" s="349"/>
      <c r="AK1102" s="349"/>
      <c r="AL1102" s="349" t="s">
        <v>21</v>
      </c>
      <c r="AM1102" s="349"/>
      <c r="AN1102" s="349"/>
      <c r="AO1102" s="906"/>
      <c r="AP1102" s="431" t="s">
        <v>331</v>
      </c>
      <c r="AQ1102" s="431"/>
      <c r="AR1102" s="431"/>
      <c r="AS1102" s="431"/>
      <c r="AT1102" s="431"/>
      <c r="AU1102" s="431"/>
      <c r="AV1102" s="431"/>
      <c r="AW1102" s="431"/>
      <c r="AX1102" s="431"/>
    </row>
    <row r="1103" spans="1:50" ht="30" hidden="1" customHeight="1" x14ac:dyDescent="0.2">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1" priority="14159">
      <formula>IF(RIGHT(TEXT(P14,"0.#"),1)=".",FALSE,TRUE)</formula>
    </cfRule>
    <cfRule type="expression" dxfId="2850" priority="14160">
      <formula>IF(RIGHT(TEXT(P14,"0.#"),1)=".",TRUE,FALSE)</formula>
    </cfRule>
  </conditionalFormatting>
  <conditionalFormatting sqref="AE32">
    <cfRule type="expression" dxfId="2849" priority="14149">
      <formula>IF(RIGHT(TEXT(AE32,"0.#"),1)=".",FALSE,TRUE)</formula>
    </cfRule>
    <cfRule type="expression" dxfId="2848" priority="14150">
      <formula>IF(RIGHT(TEXT(AE32,"0.#"),1)=".",TRUE,FALSE)</formula>
    </cfRule>
  </conditionalFormatting>
  <conditionalFormatting sqref="P18:AX18">
    <cfRule type="expression" dxfId="2847" priority="14035">
      <formula>IF(RIGHT(TEXT(P18,"0.#"),1)=".",FALSE,TRUE)</formula>
    </cfRule>
    <cfRule type="expression" dxfId="2846" priority="14036">
      <formula>IF(RIGHT(TEXT(P18,"0.#"),1)=".",TRUE,FALSE)</formula>
    </cfRule>
  </conditionalFormatting>
  <conditionalFormatting sqref="Y792">
    <cfRule type="expression" dxfId="2845" priority="14027">
      <formula>IF(RIGHT(TEXT(Y792,"0.#"),1)=".",FALSE,TRUE)</formula>
    </cfRule>
    <cfRule type="expression" dxfId="2844" priority="14028">
      <formula>IF(RIGHT(TEXT(Y792,"0.#"),1)=".",TRUE,FALSE)</formula>
    </cfRule>
  </conditionalFormatting>
  <conditionalFormatting sqref="Y823:Y830 Y821 Y810:Y817 Y808 Y797:Y804">
    <cfRule type="expression" dxfId="2843" priority="13809">
      <formula>IF(RIGHT(TEXT(Y797,"0.#"),1)=".",FALSE,TRUE)</formula>
    </cfRule>
    <cfRule type="expression" dxfId="2842" priority="13810">
      <formula>IF(RIGHT(TEXT(Y797,"0.#"),1)=".",TRUE,FALSE)</formula>
    </cfRule>
  </conditionalFormatting>
  <conditionalFormatting sqref="P16:AQ17 P15:AX15 P13:AX13">
    <cfRule type="expression" dxfId="2841" priority="13857">
      <formula>IF(RIGHT(TEXT(P13,"0.#"),1)=".",FALSE,TRUE)</formula>
    </cfRule>
    <cfRule type="expression" dxfId="2840" priority="13858">
      <formula>IF(RIGHT(TEXT(P13,"0.#"),1)=".",TRUE,FALSE)</formula>
    </cfRule>
  </conditionalFormatting>
  <conditionalFormatting sqref="P19:AJ19">
    <cfRule type="expression" dxfId="2839" priority="13855">
      <formula>IF(RIGHT(TEXT(P19,"0.#"),1)=".",FALSE,TRUE)</formula>
    </cfRule>
    <cfRule type="expression" dxfId="2838" priority="13856">
      <formula>IF(RIGHT(TEXT(P19,"0.#"),1)=".",TRUE,FALSE)</formula>
    </cfRule>
  </conditionalFormatting>
  <conditionalFormatting sqref="AQ101">
    <cfRule type="expression" dxfId="2837" priority="13847">
      <formula>IF(RIGHT(TEXT(AQ101,"0.#"),1)=".",FALSE,TRUE)</formula>
    </cfRule>
    <cfRule type="expression" dxfId="2836" priority="13848">
      <formula>IF(RIGHT(TEXT(AQ101,"0.#"),1)=".",TRUE,FALSE)</formula>
    </cfRule>
  </conditionalFormatting>
  <conditionalFormatting sqref="Y785:Y791">
    <cfRule type="expression" dxfId="2835" priority="13833">
      <formula>IF(RIGHT(TEXT(Y785,"0.#"),1)=".",FALSE,TRUE)</formula>
    </cfRule>
    <cfRule type="expression" dxfId="2834" priority="13834">
      <formula>IF(RIGHT(TEXT(Y785,"0.#"),1)=".",TRUE,FALSE)</formula>
    </cfRule>
  </conditionalFormatting>
  <conditionalFormatting sqref="AU792">
    <cfRule type="expression" dxfId="2833" priority="13829">
      <formula>IF(RIGHT(TEXT(AU792,"0.#"),1)=".",FALSE,TRUE)</formula>
    </cfRule>
    <cfRule type="expression" dxfId="2832" priority="13830">
      <formula>IF(RIGHT(TEXT(AU792,"0.#"),1)=".",TRUE,FALSE)</formula>
    </cfRule>
  </conditionalFormatting>
  <conditionalFormatting sqref="AU785:AU791">
    <cfRule type="expression" dxfId="2831" priority="13827">
      <formula>IF(RIGHT(TEXT(AU785,"0.#"),1)=".",FALSE,TRUE)</formula>
    </cfRule>
    <cfRule type="expression" dxfId="2830" priority="13828">
      <formula>IF(RIGHT(TEXT(AU785,"0.#"),1)=".",TRUE,FALSE)</formula>
    </cfRule>
  </conditionalFormatting>
  <conditionalFormatting sqref="Y822 Y809 Y796">
    <cfRule type="expression" dxfId="2829" priority="13813">
      <formula>IF(RIGHT(TEXT(Y796,"0.#"),1)=".",FALSE,TRUE)</formula>
    </cfRule>
    <cfRule type="expression" dxfId="2828" priority="13814">
      <formula>IF(RIGHT(TEXT(Y796,"0.#"),1)=".",TRUE,FALSE)</formula>
    </cfRule>
  </conditionalFormatting>
  <conditionalFormatting sqref="Y831 Y818 Y805">
    <cfRule type="expression" dxfId="2827" priority="13811">
      <formula>IF(RIGHT(TEXT(Y805,"0.#"),1)=".",FALSE,TRUE)</formula>
    </cfRule>
    <cfRule type="expression" dxfId="2826" priority="13812">
      <formula>IF(RIGHT(TEXT(Y805,"0.#"),1)=".",TRUE,FALSE)</formula>
    </cfRule>
  </conditionalFormatting>
  <conditionalFormatting sqref="AU822 AU809 AU796">
    <cfRule type="expression" dxfId="2825" priority="13807">
      <formula>IF(RIGHT(TEXT(AU796,"0.#"),1)=".",FALSE,TRUE)</formula>
    </cfRule>
    <cfRule type="expression" dxfId="2824" priority="13808">
      <formula>IF(RIGHT(TEXT(AU796,"0.#"),1)=".",TRUE,FALSE)</formula>
    </cfRule>
  </conditionalFormatting>
  <conditionalFormatting sqref="AU831 AU818 AU805">
    <cfRule type="expression" dxfId="2823" priority="13805">
      <formula>IF(RIGHT(TEXT(AU805,"0.#"),1)=".",FALSE,TRUE)</formula>
    </cfRule>
    <cfRule type="expression" dxfId="2822" priority="13806">
      <formula>IF(RIGHT(TEXT(AU805,"0.#"),1)=".",TRUE,FALSE)</formula>
    </cfRule>
  </conditionalFormatting>
  <conditionalFormatting sqref="AU823:AU830 AU821 AU810:AU817 AU808 AU797:AU804">
    <cfRule type="expression" dxfId="2821" priority="13803">
      <formula>IF(RIGHT(TEXT(AU797,"0.#"),1)=".",FALSE,TRUE)</formula>
    </cfRule>
    <cfRule type="expression" dxfId="2820" priority="13804">
      <formula>IF(RIGHT(TEXT(AU797,"0.#"),1)=".",TRUE,FALSE)</formula>
    </cfRule>
  </conditionalFormatting>
  <conditionalFormatting sqref="AM87">
    <cfRule type="expression" dxfId="2819" priority="13457">
      <formula>IF(RIGHT(TEXT(AM87,"0.#"),1)=".",FALSE,TRUE)</formula>
    </cfRule>
    <cfRule type="expression" dxfId="2818" priority="13458">
      <formula>IF(RIGHT(TEXT(AM87,"0.#"),1)=".",TRUE,FALSE)</formula>
    </cfRule>
  </conditionalFormatting>
  <conditionalFormatting sqref="AE55">
    <cfRule type="expression" dxfId="2817" priority="13525">
      <formula>IF(RIGHT(TEXT(AE55,"0.#"),1)=".",FALSE,TRUE)</formula>
    </cfRule>
    <cfRule type="expression" dxfId="2816" priority="13526">
      <formula>IF(RIGHT(TEXT(AE55,"0.#"),1)=".",TRUE,FALSE)</formula>
    </cfRule>
  </conditionalFormatting>
  <conditionalFormatting sqref="AI55">
    <cfRule type="expression" dxfId="2815" priority="13523">
      <formula>IF(RIGHT(TEXT(AI55,"0.#"),1)=".",FALSE,TRUE)</formula>
    </cfRule>
    <cfRule type="expression" dxfId="2814" priority="13524">
      <formula>IF(RIGHT(TEXT(AI55,"0.#"),1)=".",TRUE,FALSE)</formula>
    </cfRule>
  </conditionalFormatting>
  <conditionalFormatting sqref="AM34">
    <cfRule type="expression" dxfId="2813" priority="13603">
      <formula>IF(RIGHT(TEXT(AM34,"0.#"),1)=".",FALSE,TRUE)</formula>
    </cfRule>
    <cfRule type="expression" dxfId="2812" priority="13604">
      <formula>IF(RIGHT(TEXT(AM34,"0.#"),1)=".",TRUE,FALSE)</formula>
    </cfRule>
  </conditionalFormatting>
  <conditionalFormatting sqref="AE33">
    <cfRule type="expression" dxfId="2811" priority="13617">
      <formula>IF(RIGHT(TEXT(AE33,"0.#"),1)=".",FALSE,TRUE)</formula>
    </cfRule>
    <cfRule type="expression" dxfId="2810" priority="13618">
      <formula>IF(RIGHT(TEXT(AE33,"0.#"),1)=".",TRUE,FALSE)</formula>
    </cfRule>
  </conditionalFormatting>
  <conditionalFormatting sqref="AE34">
    <cfRule type="expression" dxfId="2809" priority="13615">
      <formula>IF(RIGHT(TEXT(AE34,"0.#"),1)=".",FALSE,TRUE)</formula>
    </cfRule>
    <cfRule type="expression" dxfId="2808" priority="13616">
      <formula>IF(RIGHT(TEXT(AE34,"0.#"),1)=".",TRUE,FALSE)</formula>
    </cfRule>
  </conditionalFormatting>
  <conditionalFormatting sqref="AI34">
    <cfRule type="expression" dxfId="2807" priority="13613">
      <formula>IF(RIGHT(TEXT(AI34,"0.#"),1)=".",FALSE,TRUE)</formula>
    </cfRule>
    <cfRule type="expression" dxfId="2806" priority="13614">
      <formula>IF(RIGHT(TEXT(AI34,"0.#"),1)=".",TRUE,FALSE)</formula>
    </cfRule>
  </conditionalFormatting>
  <conditionalFormatting sqref="AI33">
    <cfRule type="expression" dxfId="2805" priority="13611">
      <formula>IF(RIGHT(TEXT(AI33,"0.#"),1)=".",FALSE,TRUE)</formula>
    </cfRule>
    <cfRule type="expression" dxfId="2804" priority="13612">
      <formula>IF(RIGHT(TEXT(AI33,"0.#"),1)=".",TRUE,FALSE)</formula>
    </cfRule>
  </conditionalFormatting>
  <conditionalFormatting sqref="AI32">
    <cfRule type="expression" dxfId="2803" priority="13609">
      <formula>IF(RIGHT(TEXT(AI32,"0.#"),1)=".",FALSE,TRUE)</formula>
    </cfRule>
    <cfRule type="expression" dxfId="2802" priority="13610">
      <formula>IF(RIGHT(TEXT(AI32,"0.#"),1)=".",TRUE,FALSE)</formula>
    </cfRule>
  </conditionalFormatting>
  <conditionalFormatting sqref="AM32">
    <cfRule type="expression" dxfId="2801" priority="13607">
      <formula>IF(RIGHT(TEXT(AM32,"0.#"),1)=".",FALSE,TRUE)</formula>
    </cfRule>
    <cfRule type="expression" dxfId="2800" priority="13608">
      <formula>IF(RIGHT(TEXT(AM32,"0.#"),1)=".",TRUE,FALSE)</formula>
    </cfRule>
  </conditionalFormatting>
  <conditionalFormatting sqref="AM33">
    <cfRule type="expression" dxfId="2799" priority="13605">
      <formula>IF(RIGHT(TEXT(AM33,"0.#"),1)=".",FALSE,TRUE)</formula>
    </cfRule>
    <cfRule type="expression" dxfId="2798" priority="13606">
      <formula>IF(RIGHT(TEXT(AM33,"0.#"),1)=".",TRUE,FALSE)</formula>
    </cfRule>
  </conditionalFormatting>
  <conditionalFormatting sqref="AQ32:AQ34">
    <cfRule type="expression" dxfId="2797" priority="13597">
      <formula>IF(RIGHT(TEXT(AQ32,"0.#"),1)=".",FALSE,TRUE)</formula>
    </cfRule>
    <cfRule type="expression" dxfId="2796" priority="13598">
      <formula>IF(RIGHT(TEXT(AQ32,"0.#"),1)=".",TRUE,FALSE)</formula>
    </cfRule>
  </conditionalFormatting>
  <conditionalFormatting sqref="AU32:AU34">
    <cfRule type="expression" dxfId="2795" priority="13595">
      <formula>IF(RIGHT(TEXT(AU32,"0.#"),1)=".",FALSE,TRUE)</formula>
    </cfRule>
    <cfRule type="expression" dxfId="2794" priority="13596">
      <formula>IF(RIGHT(TEXT(AU32,"0.#"),1)=".",TRUE,FALSE)</formula>
    </cfRule>
  </conditionalFormatting>
  <conditionalFormatting sqref="AE53">
    <cfRule type="expression" dxfId="2793" priority="13529">
      <formula>IF(RIGHT(TEXT(AE53,"0.#"),1)=".",FALSE,TRUE)</formula>
    </cfRule>
    <cfRule type="expression" dxfId="2792" priority="13530">
      <formula>IF(RIGHT(TEXT(AE53,"0.#"),1)=".",TRUE,FALSE)</formula>
    </cfRule>
  </conditionalFormatting>
  <conditionalFormatting sqref="AE54">
    <cfRule type="expression" dxfId="2791" priority="13527">
      <formula>IF(RIGHT(TEXT(AE54,"0.#"),1)=".",FALSE,TRUE)</formula>
    </cfRule>
    <cfRule type="expression" dxfId="2790" priority="13528">
      <formula>IF(RIGHT(TEXT(AE54,"0.#"),1)=".",TRUE,FALSE)</formula>
    </cfRule>
  </conditionalFormatting>
  <conditionalFormatting sqref="AI54">
    <cfRule type="expression" dxfId="2789" priority="13521">
      <formula>IF(RIGHT(TEXT(AI54,"0.#"),1)=".",FALSE,TRUE)</formula>
    </cfRule>
    <cfRule type="expression" dxfId="2788" priority="13522">
      <formula>IF(RIGHT(TEXT(AI54,"0.#"),1)=".",TRUE,FALSE)</formula>
    </cfRule>
  </conditionalFormatting>
  <conditionalFormatting sqref="AI53">
    <cfRule type="expression" dxfId="2787" priority="13519">
      <formula>IF(RIGHT(TEXT(AI53,"0.#"),1)=".",FALSE,TRUE)</formula>
    </cfRule>
    <cfRule type="expression" dxfId="2786" priority="13520">
      <formula>IF(RIGHT(TEXT(AI53,"0.#"),1)=".",TRUE,FALSE)</formula>
    </cfRule>
  </conditionalFormatting>
  <conditionalFormatting sqref="AM53">
    <cfRule type="expression" dxfId="2785" priority="13517">
      <formula>IF(RIGHT(TEXT(AM53,"0.#"),1)=".",FALSE,TRUE)</formula>
    </cfRule>
    <cfRule type="expression" dxfId="2784" priority="13518">
      <formula>IF(RIGHT(TEXT(AM53,"0.#"),1)=".",TRUE,FALSE)</formula>
    </cfRule>
  </conditionalFormatting>
  <conditionalFormatting sqref="AM54">
    <cfRule type="expression" dxfId="2783" priority="13515">
      <formula>IF(RIGHT(TEXT(AM54,"0.#"),1)=".",FALSE,TRUE)</formula>
    </cfRule>
    <cfRule type="expression" dxfId="2782" priority="13516">
      <formula>IF(RIGHT(TEXT(AM54,"0.#"),1)=".",TRUE,FALSE)</formula>
    </cfRule>
  </conditionalFormatting>
  <conditionalFormatting sqref="AM55">
    <cfRule type="expression" dxfId="2781" priority="13513">
      <formula>IF(RIGHT(TEXT(AM55,"0.#"),1)=".",FALSE,TRUE)</formula>
    </cfRule>
    <cfRule type="expression" dxfId="2780" priority="13514">
      <formula>IF(RIGHT(TEXT(AM55,"0.#"),1)=".",TRUE,FALSE)</formula>
    </cfRule>
  </conditionalFormatting>
  <conditionalFormatting sqref="AE60">
    <cfRule type="expression" dxfId="2779" priority="13499">
      <formula>IF(RIGHT(TEXT(AE60,"0.#"),1)=".",FALSE,TRUE)</formula>
    </cfRule>
    <cfRule type="expression" dxfId="2778" priority="13500">
      <formula>IF(RIGHT(TEXT(AE60,"0.#"),1)=".",TRUE,FALSE)</formula>
    </cfRule>
  </conditionalFormatting>
  <conditionalFormatting sqref="AE61">
    <cfRule type="expression" dxfId="2777" priority="13497">
      <formula>IF(RIGHT(TEXT(AE61,"0.#"),1)=".",FALSE,TRUE)</formula>
    </cfRule>
    <cfRule type="expression" dxfId="2776" priority="13498">
      <formula>IF(RIGHT(TEXT(AE61,"0.#"),1)=".",TRUE,FALSE)</formula>
    </cfRule>
  </conditionalFormatting>
  <conditionalFormatting sqref="AE62">
    <cfRule type="expression" dxfId="2775" priority="13495">
      <formula>IF(RIGHT(TEXT(AE62,"0.#"),1)=".",FALSE,TRUE)</formula>
    </cfRule>
    <cfRule type="expression" dxfId="2774" priority="13496">
      <formula>IF(RIGHT(TEXT(AE62,"0.#"),1)=".",TRUE,FALSE)</formula>
    </cfRule>
  </conditionalFormatting>
  <conditionalFormatting sqref="AI62">
    <cfRule type="expression" dxfId="2773" priority="13493">
      <formula>IF(RIGHT(TEXT(AI62,"0.#"),1)=".",FALSE,TRUE)</formula>
    </cfRule>
    <cfRule type="expression" dxfId="2772" priority="13494">
      <formula>IF(RIGHT(TEXT(AI62,"0.#"),1)=".",TRUE,FALSE)</formula>
    </cfRule>
  </conditionalFormatting>
  <conditionalFormatting sqref="AI61">
    <cfRule type="expression" dxfId="2771" priority="13491">
      <formula>IF(RIGHT(TEXT(AI61,"0.#"),1)=".",FALSE,TRUE)</formula>
    </cfRule>
    <cfRule type="expression" dxfId="2770" priority="13492">
      <formula>IF(RIGHT(TEXT(AI61,"0.#"),1)=".",TRUE,FALSE)</formula>
    </cfRule>
  </conditionalFormatting>
  <conditionalFormatting sqref="AI60">
    <cfRule type="expression" dxfId="2769" priority="13489">
      <formula>IF(RIGHT(TEXT(AI60,"0.#"),1)=".",FALSE,TRUE)</formula>
    </cfRule>
    <cfRule type="expression" dxfId="2768" priority="13490">
      <formula>IF(RIGHT(TEXT(AI60,"0.#"),1)=".",TRUE,FALSE)</formula>
    </cfRule>
  </conditionalFormatting>
  <conditionalFormatting sqref="AM60">
    <cfRule type="expression" dxfId="2767" priority="13487">
      <formula>IF(RIGHT(TEXT(AM60,"0.#"),1)=".",FALSE,TRUE)</formula>
    </cfRule>
    <cfRule type="expression" dxfId="2766" priority="13488">
      <formula>IF(RIGHT(TEXT(AM60,"0.#"),1)=".",TRUE,FALSE)</formula>
    </cfRule>
  </conditionalFormatting>
  <conditionalFormatting sqref="AM61">
    <cfRule type="expression" dxfId="2765" priority="13485">
      <formula>IF(RIGHT(TEXT(AM61,"0.#"),1)=".",FALSE,TRUE)</formula>
    </cfRule>
    <cfRule type="expression" dxfId="2764" priority="13486">
      <formula>IF(RIGHT(TEXT(AM61,"0.#"),1)=".",TRUE,FALSE)</formula>
    </cfRule>
  </conditionalFormatting>
  <conditionalFormatting sqref="AM62">
    <cfRule type="expression" dxfId="2763" priority="13483">
      <formula>IF(RIGHT(TEXT(AM62,"0.#"),1)=".",FALSE,TRUE)</formula>
    </cfRule>
    <cfRule type="expression" dxfId="2762" priority="13484">
      <formula>IF(RIGHT(TEXT(AM62,"0.#"),1)=".",TRUE,FALSE)</formula>
    </cfRule>
  </conditionalFormatting>
  <conditionalFormatting sqref="AE87">
    <cfRule type="expression" dxfId="2761" priority="13469">
      <formula>IF(RIGHT(TEXT(AE87,"0.#"),1)=".",FALSE,TRUE)</formula>
    </cfRule>
    <cfRule type="expression" dxfId="2760" priority="13470">
      <formula>IF(RIGHT(TEXT(AE87,"0.#"),1)=".",TRUE,FALSE)</formula>
    </cfRule>
  </conditionalFormatting>
  <conditionalFormatting sqref="AE88">
    <cfRule type="expression" dxfId="2759" priority="13467">
      <formula>IF(RIGHT(TEXT(AE88,"0.#"),1)=".",FALSE,TRUE)</formula>
    </cfRule>
    <cfRule type="expression" dxfId="2758" priority="13468">
      <formula>IF(RIGHT(TEXT(AE88,"0.#"),1)=".",TRUE,FALSE)</formula>
    </cfRule>
  </conditionalFormatting>
  <conditionalFormatting sqref="AE89">
    <cfRule type="expression" dxfId="2757" priority="13465">
      <formula>IF(RIGHT(TEXT(AE89,"0.#"),1)=".",FALSE,TRUE)</formula>
    </cfRule>
    <cfRule type="expression" dxfId="2756" priority="13466">
      <formula>IF(RIGHT(TEXT(AE89,"0.#"),1)=".",TRUE,FALSE)</formula>
    </cfRule>
  </conditionalFormatting>
  <conditionalFormatting sqref="AI89">
    <cfRule type="expression" dxfId="2755" priority="13463">
      <formula>IF(RIGHT(TEXT(AI89,"0.#"),1)=".",FALSE,TRUE)</formula>
    </cfRule>
    <cfRule type="expression" dxfId="2754" priority="13464">
      <formula>IF(RIGHT(TEXT(AI89,"0.#"),1)=".",TRUE,FALSE)</formula>
    </cfRule>
  </conditionalFormatting>
  <conditionalFormatting sqref="AI88">
    <cfRule type="expression" dxfId="2753" priority="13461">
      <formula>IF(RIGHT(TEXT(AI88,"0.#"),1)=".",FALSE,TRUE)</formula>
    </cfRule>
    <cfRule type="expression" dxfId="2752" priority="13462">
      <formula>IF(RIGHT(TEXT(AI88,"0.#"),1)=".",TRUE,FALSE)</formula>
    </cfRule>
  </conditionalFormatting>
  <conditionalFormatting sqref="AI87">
    <cfRule type="expression" dxfId="2751" priority="13459">
      <formula>IF(RIGHT(TEXT(AI87,"0.#"),1)=".",FALSE,TRUE)</formula>
    </cfRule>
    <cfRule type="expression" dxfId="2750" priority="13460">
      <formula>IF(RIGHT(TEXT(AI87,"0.#"),1)=".",TRUE,FALSE)</formula>
    </cfRule>
  </conditionalFormatting>
  <conditionalFormatting sqref="AM88">
    <cfRule type="expression" dxfId="2749" priority="13455">
      <formula>IF(RIGHT(TEXT(AM88,"0.#"),1)=".",FALSE,TRUE)</formula>
    </cfRule>
    <cfRule type="expression" dxfId="2748" priority="13456">
      <formula>IF(RIGHT(TEXT(AM88,"0.#"),1)=".",TRUE,FALSE)</formula>
    </cfRule>
  </conditionalFormatting>
  <conditionalFormatting sqref="AM89">
    <cfRule type="expression" dxfId="2747" priority="13453">
      <formula>IF(RIGHT(TEXT(AM89,"0.#"),1)=".",FALSE,TRUE)</formula>
    </cfRule>
    <cfRule type="expression" dxfId="2746" priority="13454">
      <formula>IF(RIGHT(TEXT(AM89,"0.#"),1)=".",TRUE,FALSE)</formula>
    </cfRule>
  </conditionalFormatting>
  <conditionalFormatting sqref="AE92">
    <cfRule type="expression" dxfId="2745" priority="13439">
      <formula>IF(RIGHT(TEXT(AE92,"0.#"),1)=".",FALSE,TRUE)</formula>
    </cfRule>
    <cfRule type="expression" dxfId="2744" priority="13440">
      <formula>IF(RIGHT(TEXT(AE92,"0.#"),1)=".",TRUE,FALSE)</formula>
    </cfRule>
  </conditionalFormatting>
  <conditionalFormatting sqref="AE93">
    <cfRule type="expression" dxfId="2743" priority="13437">
      <formula>IF(RIGHT(TEXT(AE93,"0.#"),1)=".",FALSE,TRUE)</formula>
    </cfRule>
    <cfRule type="expression" dxfId="2742" priority="13438">
      <formula>IF(RIGHT(TEXT(AE93,"0.#"),1)=".",TRUE,FALSE)</formula>
    </cfRule>
  </conditionalFormatting>
  <conditionalFormatting sqref="AE94">
    <cfRule type="expression" dxfId="2741" priority="13435">
      <formula>IF(RIGHT(TEXT(AE94,"0.#"),1)=".",FALSE,TRUE)</formula>
    </cfRule>
    <cfRule type="expression" dxfId="2740" priority="13436">
      <formula>IF(RIGHT(TEXT(AE94,"0.#"),1)=".",TRUE,FALSE)</formula>
    </cfRule>
  </conditionalFormatting>
  <conditionalFormatting sqref="AI94">
    <cfRule type="expression" dxfId="2739" priority="13433">
      <formula>IF(RIGHT(TEXT(AI94,"0.#"),1)=".",FALSE,TRUE)</formula>
    </cfRule>
    <cfRule type="expression" dxfId="2738" priority="13434">
      <formula>IF(RIGHT(TEXT(AI94,"0.#"),1)=".",TRUE,FALSE)</formula>
    </cfRule>
  </conditionalFormatting>
  <conditionalFormatting sqref="AI93">
    <cfRule type="expression" dxfId="2737" priority="13431">
      <formula>IF(RIGHT(TEXT(AI93,"0.#"),1)=".",FALSE,TRUE)</formula>
    </cfRule>
    <cfRule type="expression" dxfId="2736" priority="13432">
      <formula>IF(RIGHT(TEXT(AI93,"0.#"),1)=".",TRUE,FALSE)</formula>
    </cfRule>
  </conditionalFormatting>
  <conditionalFormatting sqref="AI92">
    <cfRule type="expression" dxfId="2735" priority="13429">
      <formula>IF(RIGHT(TEXT(AI92,"0.#"),1)=".",FALSE,TRUE)</formula>
    </cfRule>
    <cfRule type="expression" dxfId="2734" priority="13430">
      <formula>IF(RIGHT(TEXT(AI92,"0.#"),1)=".",TRUE,FALSE)</formula>
    </cfRule>
  </conditionalFormatting>
  <conditionalFormatting sqref="AM92">
    <cfRule type="expression" dxfId="2733" priority="13427">
      <formula>IF(RIGHT(TEXT(AM92,"0.#"),1)=".",FALSE,TRUE)</formula>
    </cfRule>
    <cfRule type="expression" dxfId="2732" priority="13428">
      <formula>IF(RIGHT(TEXT(AM92,"0.#"),1)=".",TRUE,FALSE)</formula>
    </cfRule>
  </conditionalFormatting>
  <conditionalFormatting sqref="AM93">
    <cfRule type="expression" dxfId="2731" priority="13425">
      <formula>IF(RIGHT(TEXT(AM93,"0.#"),1)=".",FALSE,TRUE)</formula>
    </cfRule>
    <cfRule type="expression" dxfId="2730" priority="13426">
      <formula>IF(RIGHT(TEXT(AM93,"0.#"),1)=".",TRUE,FALSE)</formula>
    </cfRule>
  </conditionalFormatting>
  <conditionalFormatting sqref="AM94">
    <cfRule type="expression" dxfId="2729" priority="13423">
      <formula>IF(RIGHT(TEXT(AM94,"0.#"),1)=".",FALSE,TRUE)</formula>
    </cfRule>
    <cfRule type="expression" dxfId="2728" priority="13424">
      <formula>IF(RIGHT(TEXT(AM94,"0.#"),1)=".",TRUE,FALSE)</formula>
    </cfRule>
  </conditionalFormatting>
  <conditionalFormatting sqref="AE97">
    <cfRule type="expression" dxfId="2727" priority="13409">
      <formula>IF(RIGHT(TEXT(AE97,"0.#"),1)=".",FALSE,TRUE)</formula>
    </cfRule>
    <cfRule type="expression" dxfId="2726" priority="13410">
      <formula>IF(RIGHT(TEXT(AE97,"0.#"),1)=".",TRUE,FALSE)</formula>
    </cfRule>
  </conditionalFormatting>
  <conditionalFormatting sqref="AE98">
    <cfRule type="expression" dxfId="2725" priority="13407">
      <formula>IF(RIGHT(TEXT(AE98,"0.#"),1)=".",FALSE,TRUE)</formula>
    </cfRule>
    <cfRule type="expression" dxfId="2724" priority="13408">
      <formula>IF(RIGHT(TEXT(AE98,"0.#"),1)=".",TRUE,FALSE)</formula>
    </cfRule>
  </conditionalFormatting>
  <conditionalFormatting sqref="AE99">
    <cfRule type="expression" dxfId="2723" priority="13405">
      <formula>IF(RIGHT(TEXT(AE99,"0.#"),1)=".",FALSE,TRUE)</formula>
    </cfRule>
    <cfRule type="expression" dxfId="2722" priority="13406">
      <formula>IF(RIGHT(TEXT(AE99,"0.#"),1)=".",TRUE,FALSE)</formula>
    </cfRule>
  </conditionalFormatting>
  <conditionalFormatting sqref="AI99">
    <cfRule type="expression" dxfId="2721" priority="13403">
      <formula>IF(RIGHT(TEXT(AI99,"0.#"),1)=".",FALSE,TRUE)</formula>
    </cfRule>
    <cfRule type="expression" dxfId="2720" priority="13404">
      <formula>IF(RIGHT(TEXT(AI99,"0.#"),1)=".",TRUE,FALSE)</formula>
    </cfRule>
  </conditionalFormatting>
  <conditionalFormatting sqref="AI98">
    <cfRule type="expression" dxfId="2719" priority="13401">
      <formula>IF(RIGHT(TEXT(AI98,"0.#"),1)=".",FALSE,TRUE)</formula>
    </cfRule>
    <cfRule type="expression" dxfId="2718" priority="13402">
      <formula>IF(RIGHT(TEXT(AI98,"0.#"),1)=".",TRUE,FALSE)</formula>
    </cfRule>
  </conditionalFormatting>
  <conditionalFormatting sqref="AI97">
    <cfRule type="expression" dxfId="2717" priority="13399">
      <formula>IF(RIGHT(TEXT(AI97,"0.#"),1)=".",FALSE,TRUE)</formula>
    </cfRule>
    <cfRule type="expression" dxfId="2716" priority="13400">
      <formula>IF(RIGHT(TEXT(AI97,"0.#"),1)=".",TRUE,FALSE)</formula>
    </cfRule>
  </conditionalFormatting>
  <conditionalFormatting sqref="AM97">
    <cfRule type="expression" dxfId="2715" priority="13397">
      <formula>IF(RIGHT(TEXT(AM97,"0.#"),1)=".",FALSE,TRUE)</formula>
    </cfRule>
    <cfRule type="expression" dxfId="2714" priority="13398">
      <formula>IF(RIGHT(TEXT(AM97,"0.#"),1)=".",TRUE,FALSE)</formula>
    </cfRule>
  </conditionalFormatting>
  <conditionalFormatting sqref="AM98">
    <cfRule type="expression" dxfId="2713" priority="13395">
      <formula>IF(RIGHT(TEXT(AM98,"0.#"),1)=".",FALSE,TRUE)</formula>
    </cfRule>
    <cfRule type="expression" dxfId="2712" priority="13396">
      <formula>IF(RIGHT(TEXT(AM98,"0.#"),1)=".",TRUE,FALSE)</formula>
    </cfRule>
  </conditionalFormatting>
  <conditionalFormatting sqref="AM99">
    <cfRule type="expression" dxfId="2711" priority="13393">
      <formula>IF(RIGHT(TEXT(AM99,"0.#"),1)=".",FALSE,TRUE)</formula>
    </cfRule>
    <cfRule type="expression" dxfId="2710" priority="13394">
      <formula>IF(RIGHT(TEXT(AM99,"0.#"),1)=".",TRUE,FALSE)</formula>
    </cfRule>
  </conditionalFormatting>
  <conditionalFormatting sqref="AM101">
    <cfRule type="expression" dxfId="2709" priority="13377">
      <formula>IF(RIGHT(TEXT(AM101,"0.#"),1)=".",FALSE,TRUE)</formula>
    </cfRule>
    <cfRule type="expression" dxfId="2708" priority="13378">
      <formula>IF(RIGHT(TEXT(AM101,"0.#"),1)=".",TRUE,FALSE)</formula>
    </cfRule>
  </conditionalFormatting>
  <conditionalFormatting sqref="AM102">
    <cfRule type="expression" dxfId="2707" priority="13371">
      <formula>IF(RIGHT(TEXT(AM102,"0.#"),1)=".",FALSE,TRUE)</formula>
    </cfRule>
    <cfRule type="expression" dxfId="2706" priority="13372">
      <formula>IF(RIGHT(TEXT(AM102,"0.#"),1)=".",TRUE,FALSE)</formula>
    </cfRule>
  </conditionalFormatting>
  <conditionalFormatting sqref="AQ102">
    <cfRule type="expression" dxfId="2705" priority="13369">
      <formula>IF(RIGHT(TEXT(AQ102,"0.#"),1)=".",FALSE,TRUE)</formula>
    </cfRule>
    <cfRule type="expression" dxfId="2704" priority="13370">
      <formula>IF(RIGHT(TEXT(AQ102,"0.#"),1)=".",TRUE,FALSE)</formula>
    </cfRule>
  </conditionalFormatting>
  <conditionalFormatting sqref="AM104">
    <cfRule type="expression" dxfId="2703" priority="13363">
      <formula>IF(RIGHT(TEXT(AM104,"0.#"),1)=".",FALSE,TRUE)</formula>
    </cfRule>
    <cfRule type="expression" dxfId="2702" priority="13364">
      <formula>IF(RIGHT(TEXT(AM104,"0.#"),1)=".",TRUE,FALSE)</formula>
    </cfRule>
  </conditionalFormatting>
  <conditionalFormatting sqref="AM105">
    <cfRule type="expression" dxfId="2701" priority="13357">
      <formula>IF(RIGHT(TEXT(AM105,"0.#"),1)=".",FALSE,TRUE)</formula>
    </cfRule>
    <cfRule type="expression" dxfId="2700" priority="13358">
      <formula>IF(RIGHT(TEXT(AM105,"0.#"),1)=".",TRUE,FALSE)</formula>
    </cfRule>
  </conditionalFormatting>
  <conditionalFormatting sqref="AE107">
    <cfRule type="expression" dxfId="2699" priority="13353">
      <formula>IF(RIGHT(TEXT(AE107,"0.#"),1)=".",FALSE,TRUE)</formula>
    </cfRule>
    <cfRule type="expression" dxfId="2698" priority="13354">
      <formula>IF(RIGHT(TEXT(AE107,"0.#"),1)=".",TRUE,FALSE)</formula>
    </cfRule>
  </conditionalFormatting>
  <conditionalFormatting sqref="AI107">
    <cfRule type="expression" dxfId="2697" priority="13351">
      <formula>IF(RIGHT(TEXT(AI107,"0.#"),1)=".",FALSE,TRUE)</formula>
    </cfRule>
    <cfRule type="expression" dxfId="2696" priority="13352">
      <formula>IF(RIGHT(TEXT(AI107,"0.#"),1)=".",TRUE,FALSE)</formula>
    </cfRule>
  </conditionalFormatting>
  <conditionalFormatting sqref="AM107">
    <cfRule type="expression" dxfId="2695" priority="13349">
      <formula>IF(RIGHT(TEXT(AM107,"0.#"),1)=".",FALSE,TRUE)</formula>
    </cfRule>
    <cfRule type="expression" dxfId="2694" priority="13350">
      <formula>IF(RIGHT(TEXT(AM107,"0.#"),1)=".",TRUE,FALSE)</formula>
    </cfRule>
  </conditionalFormatting>
  <conditionalFormatting sqref="AE108">
    <cfRule type="expression" dxfId="2693" priority="13347">
      <formula>IF(RIGHT(TEXT(AE108,"0.#"),1)=".",FALSE,TRUE)</formula>
    </cfRule>
    <cfRule type="expression" dxfId="2692" priority="13348">
      <formula>IF(RIGHT(TEXT(AE108,"0.#"),1)=".",TRUE,FALSE)</formula>
    </cfRule>
  </conditionalFormatting>
  <conditionalFormatting sqref="AI108">
    <cfRule type="expression" dxfId="2691" priority="13345">
      <formula>IF(RIGHT(TEXT(AI108,"0.#"),1)=".",FALSE,TRUE)</formula>
    </cfRule>
    <cfRule type="expression" dxfId="2690" priority="13346">
      <formula>IF(RIGHT(TEXT(AI108,"0.#"),1)=".",TRUE,FALSE)</formula>
    </cfRule>
  </conditionalFormatting>
  <conditionalFormatting sqref="AM108">
    <cfRule type="expression" dxfId="2689" priority="13343">
      <formula>IF(RIGHT(TEXT(AM108,"0.#"),1)=".",FALSE,TRUE)</formula>
    </cfRule>
    <cfRule type="expression" dxfId="2688" priority="13344">
      <formula>IF(RIGHT(TEXT(AM108,"0.#"),1)=".",TRUE,FALSE)</formula>
    </cfRule>
  </conditionalFormatting>
  <conditionalFormatting sqref="AE110">
    <cfRule type="expression" dxfId="2687" priority="13339">
      <formula>IF(RIGHT(TEXT(AE110,"0.#"),1)=".",FALSE,TRUE)</formula>
    </cfRule>
    <cfRule type="expression" dxfId="2686" priority="13340">
      <formula>IF(RIGHT(TEXT(AE110,"0.#"),1)=".",TRUE,FALSE)</formula>
    </cfRule>
  </conditionalFormatting>
  <conditionalFormatting sqref="AI110">
    <cfRule type="expression" dxfId="2685" priority="13337">
      <formula>IF(RIGHT(TEXT(AI110,"0.#"),1)=".",FALSE,TRUE)</formula>
    </cfRule>
    <cfRule type="expression" dxfId="2684" priority="13338">
      <formula>IF(RIGHT(TEXT(AI110,"0.#"),1)=".",TRUE,FALSE)</formula>
    </cfRule>
  </conditionalFormatting>
  <conditionalFormatting sqref="AM110">
    <cfRule type="expression" dxfId="2683" priority="13335">
      <formula>IF(RIGHT(TEXT(AM110,"0.#"),1)=".",FALSE,TRUE)</formula>
    </cfRule>
    <cfRule type="expression" dxfId="2682" priority="13336">
      <formula>IF(RIGHT(TEXT(AM110,"0.#"),1)=".",TRUE,FALSE)</formula>
    </cfRule>
  </conditionalFormatting>
  <conditionalFormatting sqref="AE111">
    <cfRule type="expression" dxfId="2681" priority="13333">
      <formula>IF(RIGHT(TEXT(AE111,"0.#"),1)=".",FALSE,TRUE)</formula>
    </cfRule>
    <cfRule type="expression" dxfId="2680" priority="13334">
      <formula>IF(RIGHT(TEXT(AE111,"0.#"),1)=".",TRUE,FALSE)</formula>
    </cfRule>
  </conditionalFormatting>
  <conditionalFormatting sqref="AI111">
    <cfRule type="expression" dxfId="2679" priority="13331">
      <formula>IF(RIGHT(TEXT(AI111,"0.#"),1)=".",FALSE,TRUE)</formula>
    </cfRule>
    <cfRule type="expression" dxfId="2678" priority="13332">
      <formula>IF(RIGHT(TEXT(AI111,"0.#"),1)=".",TRUE,FALSE)</formula>
    </cfRule>
  </conditionalFormatting>
  <conditionalFormatting sqref="AM111">
    <cfRule type="expression" dxfId="2677" priority="13329">
      <formula>IF(RIGHT(TEXT(AM111,"0.#"),1)=".",FALSE,TRUE)</formula>
    </cfRule>
    <cfRule type="expression" dxfId="2676" priority="13330">
      <formula>IF(RIGHT(TEXT(AM111,"0.#"),1)=".",TRUE,FALSE)</formula>
    </cfRule>
  </conditionalFormatting>
  <conditionalFormatting sqref="AE113">
    <cfRule type="expression" dxfId="2675" priority="13325">
      <formula>IF(RIGHT(TEXT(AE113,"0.#"),1)=".",FALSE,TRUE)</formula>
    </cfRule>
    <cfRule type="expression" dxfId="2674" priority="13326">
      <formula>IF(RIGHT(TEXT(AE113,"0.#"),1)=".",TRUE,FALSE)</formula>
    </cfRule>
  </conditionalFormatting>
  <conditionalFormatting sqref="AI113">
    <cfRule type="expression" dxfId="2673" priority="13323">
      <formula>IF(RIGHT(TEXT(AI113,"0.#"),1)=".",FALSE,TRUE)</formula>
    </cfRule>
    <cfRule type="expression" dxfId="2672" priority="13324">
      <formula>IF(RIGHT(TEXT(AI113,"0.#"),1)=".",TRUE,FALSE)</formula>
    </cfRule>
  </conditionalFormatting>
  <conditionalFormatting sqref="AM113">
    <cfRule type="expression" dxfId="2671" priority="13321">
      <formula>IF(RIGHT(TEXT(AM113,"0.#"),1)=".",FALSE,TRUE)</formula>
    </cfRule>
    <cfRule type="expression" dxfId="2670" priority="13322">
      <formula>IF(RIGHT(TEXT(AM113,"0.#"),1)=".",TRUE,FALSE)</formula>
    </cfRule>
  </conditionalFormatting>
  <conditionalFormatting sqref="AE114">
    <cfRule type="expression" dxfId="2669" priority="13319">
      <formula>IF(RIGHT(TEXT(AE114,"0.#"),1)=".",FALSE,TRUE)</formula>
    </cfRule>
    <cfRule type="expression" dxfId="2668" priority="13320">
      <formula>IF(RIGHT(TEXT(AE114,"0.#"),1)=".",TRUE,FALSE)</formula>
    </cfRule>
  </conditionalFormatting>
  <conditionalFormatting sqref="AI114">
    <cfRule type="expression" dxfId="2667" priority="13317">
      <formula>IF(RIGHT(TEXT(AI114,"0.#"),1)=".",FALSE,TRUE)</formula>
    </cfRule>
    <cfRule type="expression" dxfId="2666" priority="13318">
      <formula>IF(RIGHT(TEXT(AI114,"0.#"),1)=".",TRUE,FALSE)</formula>
    </cfRule>
  </conditionalFormatting>
  <conditionalFormatting sqref="AM114">
    <cfRule type="expression" dxfId="2665" priority="13315">
      <formula>IF(RIGHT(TEXT(AM114,"0.#"),1)=".",FALSE,TRUE)</formula>
    </cfRule>
    <cfRule type="expression" dxfId="2664" priority="13316">
      <formula>IF(RIGHT(TEXT(AM114,"0.#"),1)=".",TRUE,FALSE)</formula>
    </cfRule>
  </conditionalFormatting>
  <conditionalFormatting sqref="AQ116">
    <cfRule type="expression" dxfId="2663" priority="13311">
      <formula>IF(RIGHT(TEXT(AQ116,"0.#"),1)=".",FALSE,TRUE)</formula>
    </cfRule>
    <cfRule type="expression" dxfId="2662" priority="13312">
      <formula>IF(RIGHT(TEXT(AQ116,"0.#"),1)=".",TRUE,FALSE)</formula>
    </cfRule>
  </conditionalFormatting>
  <conditionalFormatting sqref="AM116">
    <cfRule type="expression" dxfId="2661" priority="13307">
      <formula>IF(RIGHT(TEXT(AM116,"0.#"),1)=".",FALSE,TRUE)</formula>
    </cfRule>
    <cfRule type="expression" dxfId="2660" priority="13308">
      <formula>IF(RIGHT(TEXT(AM116,"0.#"),1)=".",TRUE,FALSE)</formula>
    </cfRule>
  </conditionalFormatting>
  <conditionalFormatting sqref="AM117">
    <cfRule type="expression" dxfId="2659" priority="13305">
      <formula>IF(RIGHT(TEXT(AM117,"0.#"),1)=".",FALSE,TRUE)</formula>
    </cfRule>
    <cfRule type="expression" dxfId="2658" priority="13306">
      <formula>IF(RIGHT(TEXT(AM117,"0.#"),1)=".",TRUE,FALSE)</formula>
    </cfRule>
  </conditionalFormatting>
  <conditionalFormatting sqref="AQ117">
    <cfRule type="expression" dxfId="2657" priority="13299">
      <formula>IF(RIGHT(TEXT(AQ117,"0.#"),1)=".",FALSE,TRUE)</formula>
    </cfRule>
    <cfRule type="expression" dxfId="2656" priority="13300">
      <formula>IF(RIGHT(TEXT(AQ117,"0.#"),1)=".",TRUE,FALSE)</formula>
    </cfRule>
  </conditionalFormatting>
  <conditionalFormatting sqref="AQ119">
    <cfRule type="expression" dxfId="2655" priority="13297">
      <formula>IF(RIGHT(TEXT(AQ119,"0.#"),1)=".",FALSE,TRUE)</formula>
    </cfRule>
    <cfRule type="expression" dxfId="2654" priority="13298">
      <formula>IF(RIGHT(TEXT(AQ119,"0.#"),1)=".",TRUE,FALSE)</formula>
    </cfRule>
  </conditionalFormatting>
  <conditionalFormatting sqref="AM119">
    <cfRule type="expression" dxfId="2653" priority="13293">
      <formula>IF(RIGHT(TEXT(AM119,"0.#"),1)=".",FALSE,TRUE)</formula>
    </cfRule>
    <cfRule type="expression" dxfId="2652" priority="13294">
      <formula>IF(RIGHT(TEXT(AM119,"0.#"),1)=".",TRUE,FALSE)</formula>
    </cfRule>
  </conditionalFormatting>
  <conditionalFormatting sqref="AQ120">
    <cfRule type="expression" dxfId="2651" priority="13285">
      <formula>IF(RIGHT(TEXT(AQ120,"0.#"),1)=".",FALSE,TRUE)</formula>
    </cfRule>
    <cfRule type="expression" dxfId="2650" priority="13286">
      <formula>IF(RIGHT(TEXT(AQ120,"0.#"),1)=".",TRUE,FALSE)</formula>
    </cfRule>
  </conditionalFormatting>
  <conditionalFormatting sqref="AQ122">
    <cfRule type="expression" dxfId="2649" priority="13283">
      <formula>IF(RIGHT(TEXT(AQ122,"0.#"),1)=".",FALSE,TRUE)</formula>
    </cfRule>
    <cfRule type="expression" dxfId="2648" priority="13284">
      <formula>IF(RIGHT(TEXT(AQ122,"0.#"),1)=".",TRUE,FALSE)</formula>
    </cfRule>
  </conditionalFormatting>
  <conditionalFormatting sqref="AM122">
    <cfRule type="expression" dxfId="2647" priority="13279">
      <formula>IF(RIGHT(TEXT(AM122,"0.#"),1)=".",FALSE,TRUE)</formula>
    </cfRule>
    <cfRule type="expression" dxfId="2646" priority="13280">
      <formula>IF(RIGHT(TEXT(AM122,"0.#"),1)=".",TRUE,FALSE)</formula>
    </cfRule>
  </conditionalFormatting>
  <conditionalFormatting sqref="AQ123">
    <cfRule type="expression" dxfId="2645" priority="13271">
      <formula>IF(RIGHT(TEXT(AQ123,"0.#"),1)=".",FALSE,TRUE)</formula>
    </cfRule>
    <cfRule type="expression" dxfId="2644" priority="13272">
      <formula>IF(RIGHT(TEXT(AQ123,"0.#"),1)=".",TRUE,FALSE)</formula>
    </cfRule>
  </conditionalFormatting>
  <conditionalFormatting sqref="AE125 AQ125">
    <cfRule type="expression" dxfId="2643" priority="13269">
      <formula>IF(RIGHT(TEXT(AE125,"0.#"),1)=".",FALSE,TRUE)</formula>
    </cfRule>
    <cfRule type="expression" dxfId="2642" priority="13270">
      <formula>IF(RIGHT(TEXT(AE125,"0.#"),1)=".",TRUE,FALSE)</formula>
    </cfRule>
  </conditionalFormatting>
  <conditionalFormatting sqref="AI125">
    <cfRule type="expression" dxfId="2641" priority="13267">
      <formula>IF(RIGHT(TEXT(AI125,"0.#"),1)=".",FALSE,TRUE)</formula>
    </cfRule>
    <cfRule type="expression" dxfId="2640" priority="13268">
      <formula>IF(RIGHT(TEXT(AI125,"0.#"),1)=".",TRUE,FALSE)</formula>
    </cfRule>
  </conditionalFormatting>
  <conditionalFormatting sqref="AM125">
    <cfRule type="expression" dxfId="2639" priority="13265">
      <formula>IF(RIGHT(TEXT(AM125,"0.#"),1)=".",FALSE,TRUE)</formula>
    </cfRule>
    <cfRule type="expression" dxfId="2638" priority="13266">
      <formula>IF(RIGHT(TEXT(AM125,"0.#"),1)=".",TRUE,FALSE)</formula>
    </cfRule>
  </conditionalFormatting>
  <conditionalFormatting sqref="AQ126">
    <cfRule type="expression" dxfId="2637" priority="13257">
      <formula>IF(RIGHT(TEXT(AQ126,"0.#"),1)=".",FALSE,TRUE)</formula>
    </cfRule>
    <cfRule type="expression" dxfId="2636" priority="13258">
      <formula>IF(RIGHT(TEXT(AQ126,"0.#"),1)=".",TRUE,FALSE)</formula>
    </cfRule>
  </conditionalFormatting>
  <conditionalFormatting sqref="AE128 AQ128">
    <cfRule type="expression" dxfId="2635" priority="13255">
      <formula>IF(RIGHT(TEXT(AE128,"0.#"),1)=".",FALSE,TRUE)</formula>
    </cfRule>
    <cfRule type="expression" dxfId="2634" priority="13256">
      <formula>IF(RIGHT(TEXT(AE128,"0.#"),1)=".",TRUE,FALSE)</formula>
    </cfRule>
  </conditionalFormatting>
  <conditionalFormatting sqref="AI128">
    <cfRule type="expression" dxfId="2633" priority="13253">
      <formula>IF(RIGHT(TEXT(AI128,"0.#"),1)=".",FALSE,TRUE)</formula>
    </cfRule>
    <cfRule type="expression" dxfId="2632" priority="13254">
      <formula>IF(RIGHT(TEXT(AI128,"0.#"),1)=".",TRUE,FALSE)</formula>
    </cfRule>
  </conditionalFormatting>
  <conditionalFormatting sqref="AM128">
    <cfRule type="expression" dxfId="2631" priority="13251">
      <formula>IF(RIGHT(TEXT(AM128,"0.#"),1)=".",FALSE,TRUE)</formula>
    </cfRule>
    <cfRule type="expression" dxfId="2630" priority="13252">
      <formula>IF(RIGHT(TEXT(AM128,"0.#"),1)=".",TRUE,FALSE)</formula>
    </cfRule>
  </conditionalFormatting>
  <conditionalFormatting sqref="AQ129">
    <cfRule type="expression" dxfId="2629" priority="13243">
      <formula>IF(RIGHT(TEXT(AQ129,"0.#"),1)=".",FALSE,TRUE)</formula>
    </cfRule>
    <cfRule type="expression" dxfId="2628" priority="13244">
      <formula>IF(RIGHT(TEXT(AQ129,"0.#"),1)=".",TRUE,FALSE)</formula>
    </cfRule>
  </conditionalFormatting>
  <conditionalFormatting sqref="AE75">
    <cfRule type="expression" dxfId="2627" priority="13241">
      <formula>IF(RIGHT(TEXT(AE75,"0.#"),1)=".",FALSE,TRUE)</formula>
    </cfRule>
    <cfRule type="expression" dxfId="2626" priority="13242">
      <formula>IF(RIGHT(TEXT(AE75,"0.#"),1)=".",TRUE,FALSE)</formula>
    </cfRule>
  </conditionalFormatting>
  <conditionalFormatting sqref="AE76">
    <cfRule type="expression" dxfId="2625" priority="13239">
      <formula>IF(RIGHT(TEXT(AE76,"0.#"),1)=".",FALSE,TRUE)</formula>
    </cfRule>
    <cfRule type="expression" dxfId="2624" priority="13240">
      <formula>IF(RIGHT(TEXT(AE76,"0.#"),1)=".",TRUE,FALSE)</formula>
    </cfRule>
  </conditionalFormatting>
  <conditionalFormatting sqref="AE77">
    <cfRule type="expression" dxfId="2623" priority="13237">
      <formula>IF(RIGHT(TEXT(AE77,"0.#"),1)=".",FALSE,TRUE)</formula>
    </cfRule>
    <cfRule type="expression" dxfId="2622" priority="13238">
      <formula>IF(RIGHT(TEXT(AE77,"0.#"),1)=".",TRUE,FALSE)</formula>
    </cfRule>
  </conditionalFormatting>
  <conditionalFormatting sqref="AI77">
    <cfRule type="expression" dxfId="2621" priority="13235">
      <formula>IF(RIGHT(TEXT(AI77,"0.#"),1)=".",FALSE,TRUE)</formula>
    </cfRule>
    <cfRule type="expression" dxfId="2620" priority="13236">
      <formula>IF(RIGHT(TEXT(AI77,"0.#"),1)=".",TRUE,FALSE)</formula>
    </cfRule>
  </conditionalFormatting>
  <conditionalFormatting sqref="AI76">
    <cfRule type="expression" dxfId="2619" priority="13233">
      <formula>IF(RIGHT(TEXT(AI76,"0.#"),1)=".",FALSE,TRUE)</formula>
    </cfRule>
    <cfRule type="expression" dxfId="2618" priority="13234">
      <formula>IF(RIGHT(TEXT(AI76,"0.#"),1)=".",TRUE,FALSE)</formula>
    </cfRule>
  </conditionalFormatting>
  <conditionalFormatting sqref="AI75">
    <cfRule type="expression" dxfId="2617" priority="13231">
      <formula>IF(RIGHT(TEXT(AI75,"0.#"),1)=".",FALSE,TRUE)</formula>
    </cfRule>
    <cfRule type="expression" dxfId="2616" priority="13232">
      <formula>IF(RIGHT(TEXT(AI75,"0.#"),1)=".",TRUE,FALSE)</formula>
    </cfRule>
  </conditionalFormatting>
  <conditionalFormatting sqref="AM75">
    <cfRule type="expression" dxfId="2615" priority="13229">
      <formula>IF(RIGHT(TEXT(AM75,"0.#"),1)=".",FALSE,TRUE)</formula>
    </cfRule>
    <cfRule type="expression" dxfId="2614" priority="13230">
      <formula>IF(RIGHT(TEXT(AM75,"0.#"),1)=".",TRUE,FALSE)</formula>
    </cfRule>
  </conditionalFormatting>
  <conditionalFormatting sqref="AM76">
    <cfRule type="expression" dxfId="2613" priority="13227">
      <formula>IF(RIGHT(TEXT(AM76,"0.#"),1)=".",FALSE,TRUE)</formula>
    </cfRule>
    <cfRule type="expression" dxfId="2612" priority="13228">
      <formula>IF(RIGHT(TEXT(AM76,"0.#"),1)=".",TRUE,FALSE)</formula>
    </cfRule>
  </conditionalFormatting>
  <conditionalFormatting sqref="AM77">
    <cfRule type="expression" dxfId="2611" priority="13225">
      <formula>IF(RIGHT(TEXT(AM77,"0.#"),1)=".",FALSE,TRUE)</formula>
    </cfRule>
    <cfRule type="expression" dxfId="2610" priority="13226">
      <formula>IF(RIGHT(TEXT(AM77,"0.#"),1)=".",TRUE,FALSE)</formula>
    </cfRule>
  </conditionalFormatting>
  <conditionalFormatting sqref="AM134:AM135">
    <cfRule type="expression" dxfId="2609" priority="13211">
      <formula>IF(RIGHT(TEXT(AM134,"0.#"),1)=".",FALSE,TRUE)</formula>
    </cfRule>
    <cfRule type="expression" dxfId="2608" priority="13212">
      <formula>IF(RIGHT(TEXT(AM134,"0.#"),1)=".",TRUE,FALSE)</formula>
    </cfRule>
  </conditionalFormatting>
  <conditionalFormatting sqref="AE433">
    <cfRule type="expression" dxfId="2607" priority="13181">
      <formula>IF(RIGHT(TEXT(AE433,"0.#"),1)=".",FALSE,TRUE)</formula>
    </cfRule>
    <cfRule type="expression" dxfId="2606" priority="13182">
      <formula>IF(RIGHT(TEXT(AE433,"0.#"),1)=".",TRUE,FALSE)</formula>
    </cfRule>
  </conditionalFormatting>
  <conditionalFormatting sqref="AM435">
    <cfRule type="expression" dxfId="2605" priority="13165">
      <formula>IF(RIGHT(TEXT(AM435,"0.#"),1)=".",FALSE,TRUE)</formula>
    </cfRule>
    <cfRule type="expression" dxfId="2604" priority="13166">
      <formula>IF(RIGHT(TEXT(AM435,"0.#"),1)=".",TRUE,FALSE)</formula>
    </cfRule>
  </conditionalFormatting>
  <conditionalFormatting sqref="AE434">
    <cfRule type="expression" dxfId="2603" priority="13179">
      <formula>IF(RIGHT(TEXT(AE434,"0.#"),1)=".",FALSE,TRUE)</formula>
    </cfRule>
    <cfRule type="expression" dxfId="2602" priority="13180">
      <formula>IF(RIGHT(TEXT(AE434,"0.#"),1)=".",TRUE,FALSE)</formula>
    </cfRule>
  </conditionalFormatting>
  <conditionalFormatting sqref="AE435">
    <cfRule type="expression" dxfId="2601" priority="13177">
      <formula>IF(RIGHT(TEXT(AE435,"0.#"),1)=".",FALSE,TRUE)</formula>
    </cfRule>
    <cfRule type="expression" dxfId="2600" priority="13178">
      <formula>IF(RIGHT(TEXT(AE435,"0.#"),1)=".",TRUE,FALSE)</formula>
    </cfRule>
  </conditionalFormatting>
  <conditionalFormatting sqref="AM433">
    <cfRule type="expression" dxfId="2599" priority="13169">
      <formula>IF(RIGHT(TEXT(AM433,"0.#"),1)=".",FALSE,TRUE)</formula>
    </cfRule>
    <cfRule type="expression" dxfId="2598" priority="13170">
      <formula>IF(RIGHT(TEXT(AM433,"0.#"),1)=".",TRUE,FALSE)</formula>
    </cfRule>
  </conditionalFormatting>
  <conditionalFormatting sqref="AM434">
    <cfRule type="expression" dxfId="2597" priority="13167">
      <formula>IF(RIGHT(TEXT(AM434,"0.#"),1)=".",FALSE,TRUE)</formula>
    </cfRule>
    <cfRule type="expression" dxfId="2596" priority="13168">
      <formula>IF(RIGHT(TEXT(AM434,"0.#"),1)=".",TRUE,FALSE)</formula>
    </cfRule>
  </conditionalFormatting>
  <conditionalFormatting sqref="AU433">
    <cfRule type="expression" dxfId="2595" priority="13157">
      <formula>IF(RIGHT(TEXT(AU433,"0.#"),1)=".",FALSE,TRUE)</formula>
    </cfRule>
    <cfRule type="expression" dxfId="2594" priority="13158">
      <formula>IF(RIGHT(TEXT(AU433,"0.#"),1)=".",TRUE,FALSE)</formula>
    </cfRule>
  </conditionalFormatting>
  <conditionalFormatting sqref="AU434">
    <cfRule type="expression" dxfId="2593" priority="13155">
      <formula>IF(RIGHT(TEXT(AU434,"0.#"),1)=".",FALSE,TRUE)</formula>
    </cfRule>
    <cfRule type="expression" dxfId="2592" priority="13156">
      <formula>IF(RIGHT(TEXT(AU434,"0.#"),1)=".",TRUE,FALSE)</formula>
    </cfRule>
  </conditionalFormatting>
  <conditionalFormatting sqref="AU435">
    <cfRule type="expression" dxfId="2591" priority="13153">
      <formula>IF(RIGHT(TEXT(AU435,"0.#"),1)=".",FALSE,TRUE)</formula>
    </cfRule>
    <cfRule type="expression" dxfId="2590" priority="13154">
      <formula>IF(RIGHT(TEXT(AU435,"0.#"),1)=".",TRUE,FALSE)</formula>
    </cfRule>
  </conditionalFormatting>
  <conditionalFormatting sqref="AI435">
    <cfRule type="expression" dxfId="2589" priority="13087">
      <formula>IF(RIGHT(TEXT(AI435,"0.#"),1)=".",FALSE,TRUE)</formula>
    </cfRule>
    <cfRule type="expression" dxfId="2588" priority="13088">
      <formula>IF(RIGHT(TEXT(AI435,"0.#"),1)=".",TRUE,FALSE)</formula>
    </cfRule>
  </conditionalFormatting>
  <conditionalFormatting sqref="AI433">
    <cfRule type="expression" dxfId="2587" priority="13091">
      <formula>IF(RIGHT(TEXT(AI433,"0.#"),1)=".",FALSE,TRUE)</formula>
    </cfRule>
    <cfRule type="expression" dxfId="2586" priority="13092">
      <formula>IF(RIGHT(TEXT(AI433,"0.#"),1)=".",TRUE,FALSE)</formula>
    </cfRule>
  </conditionalFormatting>
  <conditionalFormatting sqref="AI434">
    <cfRule type="expression" dxfId="2585" priority="13089">
      <formula>IF(RIGHT(TEXT(AI434,"0.#"),1)=".",FALSE,TRUE)</formula>
    </cfRule>
    <cfRule type="expression" dxfId="2584" priority="13090">
      <formula>IF(RIGHT(TEXT(AI434,"0.#"),1)=".",TRUE,FALSE)</formula>
    </cfRule>
  </conditionalFormatting>
  <conditionalFormatting sqref="AQ434">
    <cfRule type="expression" dxfId="2583" priority="13073">
      <formula>IF(RIGHT(TEXT(AQ434,"0.#"),1)=".",FALSE,TRUE)</formula>
    </cfRule>
    <cfRule type="expression" dxfId="2582" priority="13074">
      <formula>IF(RIGHT(TEXT(AQ434,"0.#"),1)=".",TRUE,FALSE)</formula>
    </cfRule>
  </conditionalFormatting>
  <conditionalFormatting sqref="AQ435">
    <cfRule type="expression" dxfId="2581" priority="13059">
      <formula>IF(RIGHT(TEXT(AQ435,"0.#"),1)=".",FALSE,TRUE)</formula>
    </cfRule>
    <cfRule type="expression" dxfId="2580" priority="13060">
      <formula>IF(RIGHT(TEXT(AQ435,"0.#"),1)=".",TRUE,FALSE)</formula>
    </cfRule>
  </conditionalFormatting>
  <conditionalFormatting sqref="AQ433">
    <cfRule type="expression" dxfId="2579" priority="13057">
      <formula>IF(RIGHT(TEXT(AQ433,"0.#"),1)=".",FALSE,TRUE)</formula>
    </cfRule>
    <cfRule type="expression" dxfId="2578" priority="13058">
      <formula>IF(RIGHT(TEXT(AQ433,"0.#"),1)=".",TRUE,FALSE)</formula>
    </cfRule>
  </conditionalFormatting>
  <conditionalFormatting sqref="AL840:AO867">
    <cfRule type="expression" dxfId="2577" priority="6781">
      <formula>IF(AND(AL840&gt;=0, RIGHT(TEXT(AL840,"0.#"),1)&lt;&gt;"."),TRUE,FALSE)</formula>
    </cfRule>
    <cfRule type="expression" dxfId="2576" priority="6782">
      <formula>IF(AND(AL840&gt;=0, RIGHT(TEXT(AL840,"0.#"),1)="."),TRUE,FALSE)</formula>
    </cfRule>
    <cfRule type="expression" dxfId="2575" priority="6783">
      <formula>IF(AND(AL840&lt;0, RIGHT(TEXT(AL840,"0.#"),1)&lt;&gt;"."),TRUE,FALSE)</formula>
    </cfRule>
    <cfRule type="expression" dxfId="2574" priority="6784">
      <formula>IF(AND(AL840&lt;0, RIGHT(TEXT(AL840,"0.#"),1)="."),TRUE,FALSE)</formula>
    </cfRule>
  </conditionalFormatting>
  <conditionalFormatting sqref="AQ53:AQ55">
    <cfRule type="expression" dxfId="2573" priority="4803">
      <formula>IF(RIGHT(TEXT(AQ53,"0.#"),1)=".",FALSE,TRUE)</formula>
    </cfRule>
    <cfRule type="expression" dxfId="2572" priority="4804">
      <formula>IF(RIGHT(TEXT(AQ53,"0.#"),1)=".",TRUE,FALSE)</formula>
    </cfRule>
  </conditionalFormatting>
  <conditionalFormatting sqref="AU53:AU55">
    <cfRule type="expression" dxfId="2571" priority="4801">
      <formula>IF(RIGHT(TEXT(AU53,"0.#"),1)=".",FALSE,TRUE)</formula>
    </cfRule>
    <cfRule type="expression" dxfId="2570" priority="4802">
      <formula>IF(RIGHT(TEXT(AU53,"0.#"),1)=".",TRUE,FALSE)</formula>
    </cfRule>
  </conditionalFormatting>
  <conditionalFormatting sqref="AQ60:AQ62">
    <cfRule type="expression" dxfId="2569" priority="4799">
      <formula>IF(RIGHT(TEXT(AQ60,"0.#"),1)=".",FALSE,TRUE)</formula>
    </cfRule>
    <cfRule type="expression" dxfId="2568" priority="4800">
      <formula>IF(RIGHT(TEXT(AQ60,"0.#"),1)=".",TRUE,FALSE)</formula>
    </cfRule>
  </conditionalFormatting>
  <conditionalFormatting sqref="AU60:AU62">
    <cfRule type="expression" dxfId="2567" priority="4797">
      <formula>IF(RIGHT(TEXT(AU60,"0.#"),1)=".",FALSE,TRUE)</formula>
    </cfRule>
    <cfRule type="expression" dxfId="2566" priority="4798">
      <formula>IF(RIGHT(TEXT(AU60,"0.#"),1)=".",TRUE,FALSE)</formula>
    </cfRule>
  </conditionalFormatting>
  <conditionalFormatting sqref="AQ75:AQ77">
    <cfRule type="expression" dxfId="2565" priority="4795">
      <formula>IF(RIGHT(TEXT(AQ75,"0.#"),1)=".",FALSE,TRUE)</formula>
    </cfRule>
    <cfRule type="expression" dxfId="2564" priority="4796">
      <formula>IF(RIGHT(TEXT(AQ75,"0.#"),1)=".",TRUE,FALSE)</formula>
    </cfRule>
  </conditionalFormatting>
  <conditionalFormatting sqref="AU75:AU77">
    <cfRule type="expression" dxfId="2563" priority="4793">
      <formula>IF(RIGHT(TEXT(AU75,"0.#"),1)=".",FALSE,TRUE)</formula>
    </cfRule>
    <cfRule type="expression" dxfId="2562" priority="4794">
      <formula>IF(RIGHT(TEXT(AU75,"0.#"),1)=".",TRUE,FALSE)</formula>
    </cfRule>
  </conditionalFormatting>
  <conditionalFormatting sqref="AQ87:AQ89">
    <cfRule type="expression" dxfId="2561" priority="4791">
      <formula>IF(RIGHT(TEXT(AQ87,"0.#"),1)=".",FALSE,TRUE)</formula>
    </cfRule>
    <cfRule type="expression" dxfId="2560" priority="4792">
      <formula>IF(RIGHT(TEXT(AQ87,"0.#"),1)=".",TRUE,FALSE)</formula>
    </cfRule>
  </conditionalFormatting>
  <conditionalFormatting sqref="AU87:AU89">
    <cfRule type="expression" dxfId="2559" priority="4789">
      <formula>IF(RIGHT(TEXT(AU87,"0.#"),1)=".",FALSE,TRUE)</formula>
    </cfRule>
    <cfRule type="expression" dxfId="2558" priority="4790">
      <formula>IF(RIGHT(TEXT(AU87,"0.#"),1)=".",TRUE,FALSE)</formula>
    </cfRule>
  </conditionalFormatting>
  <conditionalFormatting sqref="AQ92:AQ94">
    <cfRule type="expression" dxfId="2557" priority="4787">
      <formula>IF(RIGHT(TEXT(AQ92,"0.#"),1)=".",FALSE,TRUE)</formula>
    </cfRule>
    <cfRule type="expression" dxfId="2556" priority="4788">
      <formula>IF(RIGHT(TEXT(AQ92,"0.#"),1)=".",TRUE,FALSE)</formula>
    </cfRule>
  </conditionalFormatting>
  <conditionalFormatting sqref="AU92:AU94">
    <cfRule type="expression" dxfId="2555" priority="4785">
      <formula>IF(RIGHT(TEXT(AU92,"0.#"),1)=".",FALSE,TRUE)</formula>
    </cfRule>
    <cfRule type="expression" dxfId="2554" priority="4786">
      <formula>IF(RIGHT(TEXT(AU92,"0.#"),1)=".",TRUE,FALSE)</formula>
    </cfRule>
  </conditionalFormatting>
  <conditionalFormatting sqref="AQ97:AQ99">
    <cfRule type="expression" dxfId="2553" priority="4783">
      <formula>IF(RIGHT(TEXT(AQ97,"0.#"),1)=".",FALSE,TRUE)</formula>
    </cfRule>
    <cfRule type="expression" dxfId="2552" priority="4784">
      <formula>IF(RIGHT(TEXT(AQ97,"0.#"),1)=".",TRUE,FALSE)</formula>
    </cfRule>
  </conditionalFormatting>
  <conditionalFormatting sqref="AU97:AU99">
    <cfRule type="expression" dxfId="2551" priority="4781">
      <formula>IF(RIGHT(TEXT(AU97,"0.#"),1)=".",FALSE,TRUE)</formula>
    </cfRule>
    <cfRule type="expression" dxfId="2550" priority="4782">
      <formula>IF(RIGHT(TEXT(AU97,"0.#"),1)=".",TRUE,FALSE)</formula>
    </cfRule>
  </conditionalFormatting>
  <conditionalFormatting sqref="AE458">
    <cfRule type="expression" dxfId="2549" priority="4475">
      <formula>IF(RIGHT(TEXT(AE458,"0.#"),1)=".",FALSE,TRUE)</formula>
    </cfRule>
    <cfRule type="expression" dxfId="2548" priority="4476">
      <formula>IF(RIGHT(TEXT(AE458,"0.#"),1)=".",TRUE,FALSE)</formula>
    </cfRule>
  </conditionalFormatting>
  <conditionalFormatting sqref="AM460">
    <cfRule type="expression" dxfId="2547" priority="4465">
      <formula>IF(RIGHT(TEXT(AM460,"0.#"),1)=".",FALSE,TRUE)</formula>
    </cfRule>
    <cfRule type="expression" dxfId="2546" priority="4466">
      <formula>IF(RIGHT(TEXT(AM460,"0.#"),1)=".",TRUE,FALSE)</formula>
    </cfRule>
  </conditionalFormatting>
  <conditionalFormatting sqref="AE459">
    <cfRule type="expression" dxfId="2545" priority="4473">
      <formula>IF(RIGHT(TEXT(AE459,"0.#"),1)=".",FALSE,TRUE)</formula>
    </cfRule>
    <cfRule type="expression" dxfId="2544" priority="4474">
      <formula>IF(RIGHT(TEXT(AE459,"0.#"),1)=".",TRUE,FALSE)</formula>
    </cfRule>
  </conditionalFormatting>
  <conditionalFormatting sqref="AE460">
    <cfRule type="expression" dxfId="2543" priority="4471">
      <formula>IF(RIGHT(TEXT(AE460,"0.#"),1)=".",FALSE,TRUE)</formula>
    </cfRule>
    <cfRule type="expression" dxfId="2542" priority="4472">
      <formula>IF(RIGHT(TEXT(AE460,"0.#"),1)=".",TRUE,FALSE)</formula>
    </cfRule>
  </conditionalFormatting>
  <conditionalFormatting sqref="AM458">
    <cfRule type="expression" dxfId="2541" priority="4469">
      <formula>IF(RIGHT(TEXT(AM458,"0.#"),1)=".",FALSE,TRUE)</formula>
    </cfRule>
    <cfRule type="expression" dxfId="2540" priority="4470">
      <formula>IF(RIGHT(TEXT(AM458,"0.#"),1)=".",TRUE,FALSE)</formula>
    </cfRule>
  </conditionalFormatting>
  <conditionalFormatting sqref="AM459">
    <cfRule type="expression" dxfId="2539" priority="4467">
      <formula>IF(RIGHT(TEXT(AM459,"0.#"),1)=".",FALSE,TRUE)</formula>
    </cfRule>
    <cfRule type="expression" dxfId="2538" priority="4468">
      <formula>IF(RIGHT(TEXT(AM459,"0.#"),1)=".",TRUE,FALSE)</formula>
    </cfRule>
  </conditionalFormatting>
  <conditionalFormatting sqref="AU458">
    <cfRule type="expression" dxfId="2537" priority="4463">
      <formula>IF(RIGHT(TEXT(AU458,"0.#"),1)=".",FALSE,TRUE)</formula>
    </cfRule>
    <cfRule type="expression" dxfId="2536" priority="4464">
      <formula>IF(RIGHT(TEXT(AU458,"0.#"),1)=".",TRUE,FALSE)</formula>
    </cfRule>
  </conditionalFormatting>
  <conditionalFormatting sqref="AU459">
    <cfRule type="expression" dxfId="2535" priority="4461">
      <formula>IF(RIGHT(TEXT(AU459,"0.#"),1)=".",FALSE,TRUE)</formula>
    </cfRule>
    <cfRule type="expression" dxfId="2534" priority="4462">
      <formula>IF(RIGHT(TEXT(AU459,"0.#"),1)=".",TRUE,FALSE)</formula>
    </cfRule>
  </conditionalFormatting>
  <conditionalFormatting sqref="AU460">
    <cfRule type="expression" dxfId="2533" priority="4459">
      <formula>IF(RIGHT(TEXT(AU460,"0.#"),1)=".",FALSE,TRUE)</formula>
    </cfRule>
    <cfRule type="expression" dxfId="2532" priority="4460">
      <formula>IF(RIGHT(TEXT(AU460,"0.#"),1)=".",TRUE,FALSE)</formula>
    </cfRule>
  </conditionalFormatting>
  <conditionalFormatting sqref="AI460">
    <cfRule type="expression" dxfId="2531" priority="4453">
      <formula>IF(RIGHT(TEXT(AI460,"0.#"),1)=".",FALSE,TRUE)</formula>
    </cfRule>
    <cfRule type="expression" dxfId="2530" priority="4454">
      <formula>IF(RIGHT(TEXT(AI460,"0.#"),1)=".",TRUE,FALSE)</formula>
    </cfRule>
  </conditionalFormatting>
  <conditionalFormatting sqref="AI458">
    <cfRule type="expression" dxfId="2529" priority="4457">
      <formula>IF(RIGHT(TEXT(AI458,"0.#"),1)=".",FALSE,TRUE)</formula>
    </cfRule>
    <cfRule type="expression" dxfId="2528" priority="4458">
      <formula>IF(RIGHT(TEXT(AI458,"0.#"),1)=".",TRUE,FALSE)</formula>
    </cfRule>
  </conditionalFormatting>
  <conditionalFormatting sqref="AI459">
    <cfRule type="expression" dxfId="2527" priority="4455">
      <formula>IF(RIGHT(TEXT(AI459,"0.#"),1)=".",FALSE,TRUE)</formula>
    </cfRule>
    <cfRule type="expression" dxfId="2526" priority="4456">
      <formula>IF(RIGHT(TEXT(AI459,"0.#"),1)=".",TRUE,FALSE)</formula>
    </cfRule>
  </conditionalFormatting>
  <conditionalFormatting sqref="AQ459">
    <cfRule type="expression" dxfId="2525" priority="4451">
      <formula>IF(RIGHT(TEXT(AQ459,"0.#"),1)=".",FALSE,TRUE)</formula>
    </cfRule>
    <cfRule type="expression" dxfId="2524" priority="4452">
      <formula>IF(RIGHT(TEXT(AQ459,"0.#"),1)=".",TRUE,FALSE)</formula>
    </cfRule>
  </conditionalFormatting>
  <conditionalFormatting sqref="AQ460">
    <cfRule type="expression" dxfId="2523" priority="4449">
      <formula>IF(RIGHT(TEXT(AQ460,"0.#"),1)=".",FALSE,TRUE)</formula>
    </cfRule>
    <cfRule type="expression" dxfId="2522" priority="4450">
      <formula>IF(RIGHT(TEXT(AQ460,"0.#"),1)=".",TRUE,FALSE)</formula>
    </cfRule>
  </conditionalFormatting>
  <conditionalFormatting sqref="AQ458">
    <cfRule type="expression" dxfId="2521" priority="4447">
      <formula>IF(RIGHT(TEXT(AQ458,"0.#"),1)=".",FALSE,TRUE)</formula>
    </cfRule>
    <cfRule type="expression" dxfId="2520" priority="4448">
      <formula>IF(RIGHT(TEXT(AQ458,"0.#"),1)=".",TRUE,FALSE)</formula>
    </cfRule>
  </conditionalFormatting>
  <conditionalFormatting sqref="AM120">
    <cfRule type="expression" dxfId="2519" priority="3125">
      <formula>IF(RIGHT(TEXT(AM120,"0.#"),1)=".",FALSE,TRUE)</formula>
    </cfRule>
    <cfRule type="expression" dxfId="2518" priority="3126">
      <formula>IF(RIGHT(TEXT(AM120,"0.#"),1)=".",TRUE,FALSE)</formula>
    </cfRule>
  </conditionalFormatting>
  <conditionalFormatting sqref="AI126">
    <cfRule type="expression" dxfId="2517" priority="3115">
      <formula>IF(RIGHT(TEXT(AI126,"0.#"),1)=".",FALSE,TRUE)</formula>
    </cfRule>
    <cfRule type="expression" dxfId="2516" priority="3116">
      <formula>IF(RIGHT(TEXT(AI126,"0.#"),1)=".",TRUE,FALSE)</formula>
    </cfRule>
  </conditionalFormatting>
  <conditionalFormatting sqref="AM123">
    <cfRule type="expression" dxfId="2515" priority="3121">
      <formula>IF(RIGHT(TEXT(AM123,"0.#"),1)=".",FALSE,TRUE)</formula>
    </cfRule>
    <cfRule type="expression" dxfId="2514" priority="3122">
      <formula>IF(RIGHT(TEXT(AM123,"0.#"),1)=".",TRUE,FALSE)</formula>
    </cfRule>
  </conditionalFormatting>
  <conditionalFormatting sqref="AE126 AM126">
    <cfRule type="expression" dxfId="2513" priority="3117">
      <formula>IF(RIGHT(TEXT(AE126,"0.#"),1)=".",FALSE,TRUE)</formula>
    </cfRule>
    <cfRule type="expression" dxfId="2512" priority="3118">
      <formula>IF(RIGHT(TEXT(AE126,"0.#"),1)=".",TRUE,FALSE)</formula>
    </cfRule>
  </conditionalFormatting>
  <conditionalFormatting sqref="AE129 AM129">
    <cfRule type="expression" dxfId="2511" priority="3113">
      <formula>IF(RIGHT(TEXT(AE129,"0.#"),1)=".",FALSE,TRUE)</formula>
    </cfRule>
    <cfRule type="expression" dxfId="2510" priority="3114">
      <formula>IF(RIGHT(TEXT(AE129,"0.#"),1)=".",TRUE,FALSE)</formula>
    </cfRule>
  </conditionalFormatting>
  <conditionalFormatting sqref="AI129">
    <cfRule type="expression" dxfId="2509" priority="3111">
      <formula>IF(RIGHT(TEXT(AI129,"0.#"),1)=".",FALSE,TRUE)</formula>
    </cfRule>
    <cfRule type="expression" dxfId="2508" priority="3112">
      <formula>IF(RIGHT(TEXT(AI129,"0.#"),1)=".",TRUE,FALSE)</formula>
    </cfRule>
  </conditionalFormatting>
  <conditionalFormatting sqref="Y840:Y867">
    <cfRule type="expression" dxfId="2507" priority="3109">
      <formula>IF(RIGHT(TEXT(Y840,"0.#"),1)=".",FALSE,TRUE)</formula>
    </cfRule>
    <cfRule type="expression" dxfId="2506" priority="3110">
      <formula>IF(RIGHT(TEXT(Y840,"0.#"),1)=".",TRUE,FALSE)</formula>
    </cfRule>
  </conditionalFormatting>
  <conditionalFormatting sqref="AU518">
    <cfRule type="expression" dxfId="2505" priority="1619">
      <formula>IF(RIGHT(TEXT(AU518,"0.#"),1)=".",FALSE,TRUE)</formula>
    </cfRule>
    <cfRule type="expression" dxfId="2504" priority="1620">
      <formula>IF(RIGHT(TEXT(AU518,"0.#"),1)=".",TRUE,FALSE)</formula>
    </cfRule>
  </conditionalFormatting>
  <conditionalFormatting sqref="AQ551">
    <cfRule type="expression" dxfId="2503" priority="1395">
      <formula>IF(RIGHT(TEXT(AQ551,"0.#"),1)=".",FALSE,TRUE)</formula>
    </cfRule>
    <cfRule type="expression" dxfId="2502" priority="1396">
      <formula>IF(RIGHT(TEXT(AQ551,"0.#"),1)=".",TRUE,FALSE)</formula>
    </cfRule>
  </conditionalFormatting>
  <conditionalFormatting sqref="AE556">
    <cfRule type="expression" dxfId="2501" priority="1393">
      <formula>IF(RIGHT(TEXT(AE556,"0.#"),1)=".",FALSE,TRUE)</formula>
    </cfRule>
    <cfRule type="expression" dxfId="2500" priority="1394">
      <formula>IF(RIGHT(TEXT(AE556,"0.#"),1)=".",TRUE,FALSE)</formula>
    </cfRule>
  </conditionalFormatting>
  <conditionalFormatting sqref="AE557">
    <cfRule type="expression" dxfId="2499" priority="1391">
      <formula>IF(RIGHT(TEXT(AE557,"0.#"),1)=".",FALSE,TRUE)</formula>
    </cfRule>
    <cfRule type="expression" dxfId="2498" priority="1392">
      <formula>IF(RIGHT(TEXT(AE557,"0.#"),1)=".",TRUE,FALSE)</formula>
    </cfRule>
  </conditionalFormatting>
  <conditionalFormatting sqref="AE558">
    <cfRule type="expression" dxfId="2497" priority="1389">
      <formula>IF(RIGHT(TEXT(AE558,"0.#"),1)=".",FALSE,TRUE)</formula>
    </cfRule>
    <cfRule type="expression" dxfId="2496" priority="1390">
      <formula>IF(RIGHT(TEXT(AE558,"0.#"),1)=".",TRUE,FALSE)</formula>
    </cfRule>
  </conditionalFormatting>
  <conditionalFormatting sqref="AU556">
    <cfRule type="expression" dxfId="2495" priority="1381">
      <formula>IF(RIGHT(TEXT(AU556,"0.#"),1)=".",FALSE,TRUE)</formula>
    </cfRule>
    <cfRule type="expression" dxfId="2494" priority="1382">
      <formula>IF(RIGHT(TEXT(AU556,"0.#"),1)=".",TRUE,FALSE)</formula>
    </cfRule>
  </conditionalFormatting>
  <conditionalFormatting sqref="AU557">
    <cfRule type="expression" dxfId="2493" priority="1379">
      <formula>IF(RIGHT(TEXT(AU557,"0.#"),1)=".",FALSE,TRUE)</formula>
    </cfRule>
    <cfRule type="expression" dxfId="2492" priority="1380">
      <formula>IF(RIGHT(TEXT(AU557,"0.#"),1)=".",TRUE,FALSE)</formula>
    </cfRule>
  </conditionalFormatting>
  <conditionalFormatting sqref="AU558">
    <cfRule type="expression" dxfId="2491" priority="1377">
      <formula>IF(RIGHT(TEXT(AU558,"0.#"),1)=".",FALSE,TRUE)</formula>
    </cfRule>
    <cfRule type="expression" dxfId="2490" priority="1378">
      <formula>IF(RIGHT(TEXT(AU558,"0.#"),1)=".",TRUE,FALSE)</formula>
    </cfRule>
  </conditionalFormatting>
  <conditionalFormatting sqref="AQ557">
    <cfRule type="expression" dxfId="2489" priority="1369">
      <formula>IF(RIGHT(TEXT(AQ557,"0.#"),1)=".",FALSE,TRUE)</formula>
    </cfRule>
    <cfRule type="expression" dxfId="2488" priority="1370">
      <formula>IF(RIGHT(TEXT(AQ557,"0.#"),1)=".",TRUE,FALSE)</formula>
    </cfRule>
  </conditionalFormatting>
  <conditionalFormatting sqref="AQ558">
    <cfRule type="expression" dxfId="2487" priority="1367">
      <formula>IF(RIGHT(TEXT(AQ558,"0.#"),1)=".",FALSE,TRUE)</formula>
    </cfRule>
    <cfRule type="expression" dxfId="2486" priority="1368">
      <formula>IF(RIGHT(TEXT(AQ558,"0.#"),1)=".",TRUE,FALSE)</formula>
    </cfRule>
  </conditionalFormatting>
  <conditionalFormatting sqref="AQ556">
    <cfRule type="expression" dxfId="2485" priority="1365">
      <formula>IF(RIGHT(TEXT(AQ556,"0.#"),1)=".",FALSE,TRUE)</formula>
    </cfRule>
    <cfRule type="expression" dxfId="2484" priority="1366">
      <formula>IF(RIGHT(TEXT(AQ556,"0.#"),1)=".",TRUE,FALSE)</formula>
    </cfRule>
  </conditionalFormatting>
  <conditionalFormatting sqref="AE561">
    <cfRule type="expression" dxfId="2483" priority="1363">
      <formula>IF(RIGHT(TEXT(AE561,"0.#"),1)=".",FALSE,TRUE)</formula>
    </cfRule>
    <cfRule type="expression" dxfId="2482" priority="1364">
      <formula>IF(RIGHT(TEXT(AE561,"0.#"),1)=".",TRUE,FALSE)</formula>
    </cfRule>
  </conditionalFormatting>
  <conditionalFormatting sqref="AE562">
    <cfRule type="expression" dxfId="2481" priority="1361">
      <formula>IF(RIGHT(TEXT(AE562,"0.#"),1)=".",FALSE,TRUE)</formula>
    </cfRule>
    <cfRule type="expression" dxfId="2480" priority="1362">
      <formula>IF(RIGHT(TEXT(AE562,"0.#"),1)=".",TRUE,FALSE)</formula>
    </cfRule>
  </conditionalFormatting>
  <conditionalFormatting sqref="AE563">
    <cfRule type="expression" dxfId="2479" priority="1359">
      <formula>IF(RIGHT(TEXT(AE563,"0.#"),1)=".",FALSE,TRUE)</formula>
    </cfRule>
    <cfRule type="expression" dxfId="2478" priority="1360">
      <formula>IF(RIGHT(TEXT(AE563,"0.#"),1)=".",TRUE,FALSE)</formula>
    </cfRule>
  </conditionalFormatting>
  <conditionalFormatting sqref="AL1103:AO1132">
    <cfRule type="expression" dxfId="2477" priority="3015">
      <formula>IF(AND(AL1103&gt;=0, RIGHT(TEXT(AL1103,"0.#"),1)&lt;&gt;"."),TRUE,FALSE)</formula>
    </cfRule>
    <cfRule type="expression" dxfId="2476" priority="3016">
      <formula>IF(AND(AL1103&gt;=0, RIGHT(TEXT(AL1103,"0.#"),1)="."),TRUE,FALSE)</formula>
    </cfRule>
    <cfRule type="expression" dxfId="2475" priority="3017">
      <formula>IF(AND(AL1103&lt;0, RIGHT(TEXT(AL1103,"0.#"),1)&lt;&gt;"."),TRUE,FALSE)</formula>
    </cfRule>
    <cfRule type="expression" dxfId="2474" priority="3018">
      <formula>IF(AND(AL1103&lt;0, RIGHT(TEXT(AL1103,"0.#"),1)="."),TRUE,FALSE)</formula>
    </cfRule>
  </conditionalFormatting>
  <conditionalFormatting sqref="Y1103:Y1132">
    <cfRule type="expression" dxfId="2473" priority="3013">
      <formula>IF(RIGHT(TEXT(Y1103,"0.#"),1)=".",FALSE,TRUE)</formula>
    </cfRule>
    <cfRule type="expression" dxfId="2472" priority="3014">
      <formula>IF(RIGHT(TEXT(Y1103,"0.#"),1)=".",TRUE,FALSE)</formula>
    </cfRule>
  </conditionalFormatting>
  <conditionalFormatting sqref="AQ553">
    <cfRule type="expression" dxfId="2471" priority="1397">
      <formula>IF(RIGHT(TEXT(AQ553,"0.#"),1)=".",FALSE,TRUE)</formula>
    </cfRule>
    <cfRule type="expression" dxfId="2470" priority="1398">
      <formula>IF(RIGHT(TEXT(AQ553,"0.#"),1)=".",TRUE,FALSE)</formula>
    </cfRule>
  </conditionalFormatting>
  <conditionalFormatting sqref="AU552">
    <cfRule type="expression" dxfId="2469" priority="1409">
      <formula>IF(RIGHT(TEXT(AU552,"0.#"),1)=".",FALSE,TRUE)</formula>
    </cfRule>
    <cfRule type="expression" dxfId="2468" priority="1410">
      <formula>IF(RIGHT(TEXT(AU552,"0.#"),1)=".",TRUE,FALSE)</formula>
    </cfRule>
  </conditionalFormatting>
  <conditionalFormatting sqref="AE552">
    <cfRule type="expression" dxfId="2467" priority="1421">
      <formula>IF(RIGHT(TEXT(AE552,"0.#"),1)=".",FALSE,TRUE)</formula>
    </cfRule>
    <cfRule type="expression" dxfId="2466" priority="1422">
      <formula>IF(RIGHT(TEXT(AE552,"0.#"),1)=".",TRUE,FALSE)</formula>
    </cfRule>
  </conditionalFormatting>
  <conditionalFormatting sqref="AQ548">
    <cfRule type="expression" dxfId="2465" priority="1427">
      <formula>IF(RIGHT(TEXT(AQ548,"0.#"),1)=".",FALSE,TRUE)</formula>
    </cfRule>
    <cfRule type="expression" dxfId="2464" priority="1428">
      <formula>IF(RIGHT(TEXT(AQ548,"0.#"),1)=".",TRUE,FALSE)</formula>
    </cfRule>
  </conditionalFormatting>
  <conditionalFormatting sqref="AL839:AO839">
    <cfRule type="expression" dxfId="2463" priority="2967">
      <formula>IF(AND(AL839&gt;=0, RIGHT(TEXT(AL839,"0.#"),1)&lt;&gt;"."),TRUE,FALSE)</formula>
    </cfRule>
    <cfRule type="expression" dxfId="2462" priority="2968">
      <formula>IF(AND(AL839&gt;=0, RIGHT(TEXT(AL839,"0.#"),1)="."),TRUE,FALSE)</formula>
    </cfRule>
    <cfRule type="expression" dxfId="2461" priority="2969">
      <formula>IF(AND(AL839&lt;0, RIGHT(TEXT(AL839,"0.#"),1)&lt;&gt;"."),TRUE,FALSE)</formula>
    </cfRule>
    <cfRule type="expression" dxfId="2460" priority="2970">
      <formula>IF(AND(AL839&lt;0, RIGHT(TEXT(AL839,"0.#"),1)="."),TRUE,FALSE)</formula>
    </cfRule>
  </conditionalFormatting>
  <conditionalFormatting sqref="Y839">
    <cfRule type="expression" dxfId="2459" priority="2965">
      <formula>IF(RIGHT(TEXT(Y839,"0.#"),1)=".",FALSE,TRUE)</formula>
    </cfRule>
    <cfRule type="expression" dxfId="2458" priority="2966">
      <formula>IF(RIGHT(TEXT(Y839,"0.#"),1)=".",TRUE,FALSE)</formula>
    </cfRule>
  </conditionalFormatting>
  <conditionalFormatting sqref="AE492">
    <cfRule type="expression" dxfId="2457" priority="1753">
      <formula>IF(RIGHT(TEXT(AE492,"0.#"),1)=".",FALSE,TRUE)</formula>
    </cfRule>
    <cfRule type="expression" dxfId="2456" priority="1754">
      <formula>IF(RIGHT(TEXT(AE492,"0.#"),1)=".",TRUE,FALSE)</formula>
    </cfRule>
  </conditionalFormatting>
  <conditionalFormatting sqref="AE493">
    <cfRule type="expression" dxfId="2455" priority="1751">
      <formula>IF(RIGHT(TEXT(AE493,"0.#"),1)=".",FALSE,TRUE)</formula>
    </cfRule>
    <cfRule type="expression" dxfId="2454" priority="1752">
      <formula>IF(RIGHT(TEXT(AE493,"0.#"),1)=".",TRUE,FALSE)</formula>
    </cfRule>
  </conditionalFormatting>
  <conditionalFormatting sqref="AE494">
    <cfRule type="expression" dxfId="2453" priority="1749">
      <formula>IF(RIGHT(TEXT(AE494,"0.#"),1)=".",FALSE,TRUE)</formula>
    </cfRule>
    <cfRule type="expression" dxfId="2452" priority="1750">
      <formula>IF(RIGHT(TEXT(AE494,"0.#"),1)=".",TRUE,FALSE)</formula>
    </cfRule>
  </conditionalFormatting>
  <conditionalFormatting sqref="AQ493">
    <cfRule type="expression" dxfId="2451" priority="1729">
      <formula>IF(RIGHT(TEXT(AQ493,"0.#"),1)=".",FALSE,TRUE)</formula>
    </cfRule>
    <cfRule type="expression" dxfId="2450" priority="1730">
      <formula>IF(RIGHT(TEXT(AQ493,"0.#"),1)=".",TRUE,FALSE)</formula>
    </cfRule>
  </conditionalFormatting>
  <conditionalFormatting sqref="AQ494">
    <cfRule type="expression" dxfId="2449" priority="1727">
      <formula>IF(RIGHT(TEXT(AQ494,"0.#"),1)=".",FALSE,TRUE)</formula>
    </cfRule>
    <cfRule type="expression" dxfId="2448" priority="1728">
      <formula>IF(RIGHT(TEXT(AQ494,"0.#"),1)=".",TRUE,FALSE)</formula>
    </cfRule>
  </conditionalFormatting>
  <conditionalFormatting sqref="AQ492">
    <cfRule type="expression" dxfId="2447" priority="1725">
      <formula>IF(RIGHT(TEXT(AQ492,"0.#"),1)=".",FALSE,TRUE)</formula>
    </cfRule>
    <cfRule type="expression" dxfId="2446" priority="1726">
      <formula>IF(RIGHT(TEXT(AQ492,"0.#"),1)=".",TRUE,FALSE)</formula>
    </cfRule>
  </conditionalFormatting>
  <conditionalFormatting sqref="AU494">
    <cfRule type="expression" dxfId="2445" priority="1737">
      <formula>IF(RIGHT(TEXT(AU494,"0.#"),1)=".",FALSE,TRUE)</formula>
    </cfRule>
    <cfRule type="expression" dxfId="2444" priority="1738">
      <formula>IF(RIGHT(TEXT(AU494,"0.#"),1)=".",TRUE,FALSE)</formula>
    </cfRule>
  </conditionalFormatting>
  <conditionalFormatting sqref="AU492">
    <cfRule type="expression" dxfId="2443" priority="1741">
      <formula>IF(RIGHT(TEXT(AU492,"0.#"),1)=".",FALSE,TRUE)</formula>
    </cfRule>
    <cfRule type="expression" dxfId="2442" priority="1742">
      <formula>IF(RIGHT(TEXT(AU492,"0.#"),1)=".",TRUE,FALSE)</formula>
    </cfRule>
  </conditionalFormatting>
  <conditionalFormatting sqref="AU493">
    <cfRule type="expression" dxfId="2441" priority="1739">
      <formula>IF(RIGHT(TEXT(AU493,"0.#"),1)=".",FALSE,TRUE)</formula>
    </cfRule>
    <cfRule type="expression" dxfId="2440" priority="1740">
      <formula>IF(RIGHT(TEXT(AU493,"0.#"),1)=".",TRUE,FALSE)</formula>
    </cfRule>
  </conditionalFormatting>
  <conditionalFormatting sqref="AU583">
    <cfRule type="expression" dxfId="2439" priority="1257">
      <formula>IF(RIGHT(TEXT(AU583,"0.#"),1)=".",FALSE,TRUE)</formula>
    </cfRule>
    <cfRule type="expression" dxfId="2438" priority="1258">
      <formula>IF(RIGHT(TEXT(AU583,"0.#"),1)=".",TRUE,FALSE)</formula>
    </cfRule>
  </conditionalFormatting>
  <conditionalFormatting sqref="AU582">
    <cfRule type="expression" dxfId="2437" priority="1259">
      <formula>IF(RIGHT(TEXT(AU582,"0.#"),1)=".",FALSE,TRUE)</formula>
    </cfRule>
    <cfRule type="expression" dxfId="2436" priority="1260">
      <formula>IF(RIGHT(TEXT(AU582,"0.#"),1)=".",TRUE,FALSE)</formula>
    </cfRule>
  </conditionalFormatting>
  <conditionalFormatting sqref="AE499">
    <cfRule type="expression" dxfId="2435" priority="1719">
      <formula>IF(RIGHT(TEXT(AE499,"0.#"),1)=".",FALSE,TRUE)</formula>
    </cfRule>
    <cfRule type="expression" dxfId="2434" priority="1720">
      <formula>IF(RIGHT(TEXT(AE499,"0.#"),1)=".",TRUE,FALSE)</formula>
    </cfRule>
  </conditionalFormatting>
  <conditionalFormatting sqref="AE497">
    <cfRule type="expression" dxfId="2433" priority="1723">
      <formula>IF(RIGHT(TEXT(AE497,"0.#"),1)=".",FALSE,TRUE)</formula>
    </cfRule>
    <cfRule type="expression" dxfId="2432" priority="1724">
      <formula>IF(RIGHT(TEXT(AE497,"0.#"),1)=".",TRUE,FALSE)</formula>
    </cfRule>
  </conditionalFormatting>
  <conditionalFormatting sqref="AE498">
    <cfRule type="expression" dxfId="2431" priority="1721">
      <formula>IF(RIGHT(TEXT(AE498,"0.#"),1)=".",FALSE,TRUE)</formula>
    </cfRule>
    <cfRule type="expression" dxfId="2430" priority="1722">
      <formula>IF(RIGHT(TEXT(AE498,"0.#"),1)=".",TRUE,FALSE)</formula>
    </cfRule>
  </conditionalFormatting>
  <conditionalFormatting sqref="AU499">
    <cfRule type="expression" dxfId="2429" priority="1707">
      <formula>IF(RIGHT(TEXT(AU499,"0.#"),1)=".",FALSE,TRUE)</formula>
    </cfRule>
    <cfRule type="expression" dxfId="2428" priority="1708">
      <formula>IF(RIGHT(TEXT(AU499,"0.#"),1)=".",TRUE,FALSE)</formula>
    </cfRule>
  </conditionalFormatting>
  <conditionalFormatting sqref="AU497">
    <cfRule type="expression" dxfId="2427" priority="1711">
      <formula>IF(RIGHT(TEXT(AU497,"0.#"),1)=".",FALSE,TRUE)</formula>
    </cfRule>
    <cfRule type="expression" dxfId="2426" priority="1712">
      <formula>IF(RIGHT(TEXT(AU497,"0.#"),1)=".",TRUE,FALSE)</formula>
    </cfRule>
  </conditionalFormatting>
  <conditionalFormatting sqref="AU498">
    <cfRule type="expression" dxfId="2425" priority="1709">
      <formula>IF(RIGHT(TEXT(AU498,"0.#"),1)=".",FALSE,TRUE)</formula>
    </cfRule>
    <cfRule type="expression" dxfId="2424" priority="1710">
      <formula>IF(RIGHT(TEXT(AU498,"0.#"),1)=".",TRUE,FALSE)</formula>
    </cfRule>
  </conditionalFormatting>
  <conditionalFormatting sqref="AQ497">
    <cfRule type="expression" dxfId="2423" priority="1695">
      <formula>IF(RIGHT(TEXT(AQ497,"0.#"),1)=".",FALSE,TRUE)</formula>
    </cfRule>
    <cfRule type="expression" dxfId="2422" priority="1696">
      <formula>IF(RIGHT(TEXT(AQ497,"0.#"),1)=".",TRUE,FALSE)</formula>
    </cfRule>
  </conditionalFormatting>
  <conditionalFormatting sqref="AQ498">
    <cfRule type="expression" dxfId="2421" priority="1699">
      <formula>IF(RIGHT(TEXT(AQ498,"0.#"),1)=".",FALSE,TRUE)</formula>
    </cfRule>
    <cfRule type="expression" dxfId="2420" priority="1700">
      <formula>IF(RIGHT(TEXT(AQ498,"0.#"),1)=".",TRUE,FALSE)</formula>
    </cfRule>
  </conditionalFormatting>
  <conditionalFormatting sqref="AQ499">
    <cfRule type="expression" dxfId="2419" priority="1697">
      <formula>IF(RIGHT(TEXT(AQ499,"0.#"),1)=".",FALSE,TRUE)</formula>
    </cfRule>
    <cfRule type="expression" dxfId="2418" priority="1698">
      <formula>IF(RIGHT(TEXT(AQ499,"0.#"),1)=".",TRUE,FALSE)</formula>
    </cfRule>
  </conditionalFormatting>
  <conditionalFormatting sqref="AE504">
    <cfRule type="expression" dxfId="2417" priority="1689">
      <formula>IF(RIGHT(TEXT(AE504,"0.#"),1)=".",FALSE,TRUE)</formula>
    </cfRule>
    <cfRule type="expression" dxfId="2416" priority="1690">
      <formula>IF(RIGHT(TEXT(AE504,"0.#"),1)=".",TRUE,FALSE)</formula>
    </cfRule>
  </conditionalFormatting>
  <conditionalFormatting sqref="AE502">
    <cfRule type="expression" dxfId="2415" priority="1693">
      <formula>IF(RIGHT(TEXT(AE502,"0.#"),1)=".",FALSE,TRUE)</formula>
    </cfRule>
    <cfRule type="expression" dxfId="2414" priority="1694">
      <formula>IF(RIGHT(TEXT(AE502,"0.#"),1)=".",TRUE,FALSE)</formula>
    </cfRule>
  </conditionalFormatting>
  <conditionalFormatting sqref="AE503">
    <cfRule type="expression" dxfId="2413" priority="1691">
      <formula>IF(RIGHT(TEXT(AE503,"0.#"),1)=".",FALSE,TRUE)</formula>
    </cfRule>
    <cfRule type="expression" dxfId="2412" priority="1692">
      <formula>IF(RIGHT(TEXT(AE503,"0.#"),1)=".",TRUE,FALSE)</formula>
    </cfRule>
  </conditionalFormatting>
  <conditionalFormatting sqref="AU504">
    <cfRule type="expression" dxfId="2411" priority="1677">
      <formula>IF(RIGHT(TEXT(AU504,"0.#"),1)=".",FALSE,TRUE)</formula>
    </cfRule>
    <cfRule type="expression" dxfId="2410" priority="1678">
      <formula>IF(RIGHT(TEXT(AU504,"0.#"),1)=".",TRUE,FALSE)</formula>
    </cfRule>
  </conditionalFormatting>
  <conditionalFormatting sqref="AU502">
    <cfRule type="expression" dxfId="2409" priority="1681">
      <formula>IF(RIGHT(TEXT(AU502,"0.#"),1)=".",FALSE,TRUE)</formula>
    </cfRule>
    <cfRule type="expression" dxfId="2408" priority="1682">
      <formula>IF(RIGHT(TEXT(AU502,"0.#"),1)=".",TRUE,FALSE)</formula>
    </cfRule>
  </conditionalFormatting>
  <conditionalFormatting sqref="AU503">
    <cfRule type="expression" dxfId="2407" priority="1679">
      <formula>IF(RIGHT(TEXT(AU503,"0.#"),1)=".",FALSE,TRUE)</formula>
    </cfRule>
    <cfRule type="expression" dxfId="2406" priority="1680">
      <formula>IF(RIGHT(TEXT(AU503,"0.#"),1)=".",TRUE,FALSE)</formula>
    </cfRule>
  </conditionalFormatting>
  <conditionalFormatting sqref="AQ502">
    <cfRule type="expression" dxfId="2405" priority="1665">
      <formula>IF(RIGHT(TEXT(AQ502,"0.#"),1)=".",FALSE,TRUE)</formula>
    </cfRule>
    <cfRule type="expression" dxfId="2404" priority="1666">
      <formula>IF(RIGHT(TEXT(AQ502,"0.#"),1)=".",TRUE,FALSE)</formula>
    </cfRule>
  </conditionalFormatting>
  <conditionalFormatting sqref="AQ503">
    <cfRule type="expression" dxfId="2403" priority="1669">
      <formula>IF(RIGHT(TEXT(AQ503,"0.#"),1)=".",FALSE,TRUE)</formula>
    </cfRule>
    <cfRule type="expression" dxfId="2402" priority="1670">
      <formula>IF(RIGHT(TEXT(AQ503,"0.#"),1)=".",TRUE,FALSE)</formula>
    </cfRule>
  </conditionalFormatting>
  <conditionalFormatting sqref="AQ504">
    <cfRule type="expression" dxfId="2401" priority="1667">
      <formula>IF(RIGHT(TEXT(AQ504,"0.#"),1)=".",FALSE,TRUE)</formula>
    </cfRule>
    <cfRule type="expression" dxfId="2400" priority="1668">
      <formula>IF(RIGHT(TEXT(AQ504,"0.#"),1)=".",TRUE,FALSE)</formula>
    </cfRule>
  </conditionalFormatting>
  <conditionalFormatting sqref="AE509">
    <cfRule type="expression" dxfId="2399" priority="1659">
      <formula>IF(RIGHT(TEXT(AE509,"0.#"),1)=".",FALSE,TRUE)</formula>
    </cfRule>
    <cfRule type="expression" dxfId="2398" priority="1660">
      <formula>IF(RIGHT(TEXT(AE509,"0.#"),1)=".",TRUE,FALSE)</formula>
    </cfRule>
  </conditionalFormatting>
  <conditionalFormatting sqref="AE507">
    <cfRule type="expression" dxfId="2397" priority="1663">
      <formula>IF(RIGHT(TEXT(AE507,"0.#"),1)=".",FALSE,TRUE)</formula>
    </cfRule>
    <cfRule type="expression" dxfId="2396" priority="1664">
      <formula>IF(RIGHT(TEXT(AE507,"0.#"),1)=".",TRUE,FALSE)</formula>
    </cfRule>
  </conditionalFormatting>
  <conditionalFormatting sqref="AE508">
    <cfRule type="expression" dxfId="2395" priority="1661">
      <formula>IF(RIGHT(TEXT(AE508,"0.#"),1)=".",FALSE,TRUE)</formula>
    </cfRule>
    <cfRule type="expression" dxfId="2394" priority="1662">
      <formula>IF(RIGHT(TEXT(AE508,"0.#"),1)=".",TRUE,FALSE)</formula>
    </cfRule>
  </conditionalFormatting>
  <conditionalFormatting sqref="AU509">
    <cfRule type="expression" dxfId="2393" priority="1647">
      <formula>IF(RIGHT(TEXT(AU509,"0.#"),1)=".",FALSE,TRUE)</formula>
    </cfRule>
    <cfRule type="expression" dxfId="2392" priority="1648">
      <formula>IF(RIGHT(TEXT(AU509,"0.#"),1)=".",TRUE,FALSE)</formula>
    </cfRule>
  </conditionalFormatting>
  <conditionalFormatting sqref="AU507">
    <cfRule type="expression" dxfId="2391" priority="1651">
      <formula>IF(RIGHT(TEXT(AU507,"0.#"),1)=".",FALSE,TRUE)</formula>
    </cfRule>
    <cfRule type="expression" dxfId="2390" priority="1652">
      <formula>IF(RIGHT(TEXT(AU507,"0.#"),1)=".",TRUE,FALSE)</formula>
    </cfRule>
  </conditionalFormatting>
  <conditionalFormatting sqref="AU508">
    <cfRule type="expression" dxfId="2389" priority="1649">
      <formula>IF(RIGHT(TEXT(AU508,"0.#"),1)=".",FALSE,TRUE)</formula>
    </cfRule>
    <cfRule type="expression" dxfId="2388" priority="1650">
      <formula>IF(RIGHT(TEXT(AU508,"0.#"),1)=".",TRUE,FALSE)</formula>
    </cfRule>
  </conditionalFormatting>
  <conditionalFormatting sqref="AQ507">
    <cfRule type="expression" dxfId="2387" priority="1635">
      <formula>IF(RIGHT(TEXT(AQ507,"0.#"),1)=".",FALSE,TRUE)</formula>
    </cfRule>
    <cfRule type="expression" dxfId="2386" priority="1636">
      <formula>IF(RIGHT(TEXT(AQ507,"0.#"),1)=".",TRUE,FALSE)</formula>
    </cfRule>
  </conditionalFormatting>
  <conditionalFormatting sqref="AQ508">
    <cfRule type="expression" dxfId="2385" priority="1639">
      <formula>IF(RIGHT(TEXT(AQ508,"0.#"),1)=".",FALSE,TRUE)</formula>
    </cfRule>
    <cfRule type="expression" dxfId="2384" priority="1640">
      <formula>IF(RIGHT(TEXT(AQ508,"0.#"),1)=".",TRUE,FALSE)</formula>
    </cfRule>
  </conditionalFormatting>
  <conditionalFormatting sqref="AQ509">
    <cfRule type="expression" dxfId="2383" priority="1637">
      <formula>IF(RIGHT(TEXT(AQ509,"0.#"),1)=".",FALSE,TRUE)</formula>
    </cfRule>
    <cfRule type="expression" dxfId="2382" priority="1638">
      <formula>IF(RIGHT(TEXT(AQ509,"0.#"),1)=".",TRUE,FALSE)</formula>
    </cfRule>
  </conditionalFormatting>
  <conditionalFormatting sqref="AE465">
    <cfRule type="expression" dxfId="2381" priority="1929">
      <formula>IF(RIGHT(TEXT(AE465,"0.#"),1)=".",FALSE,TRUE)</formula>
    </cfRule>
    <cfRule type="expression" dxfId="2380" priority="1930">
      <formula>IF(RIGHT(TEXT(AE465,"0.#"),1)=".",TRUE,FALSE)</formula>
    </cfRule>
  </conditionalFormatting>
  <conditionalFormatting sqref="AE463">
    <cfRule type="expression" dxfId="2379" priority="1933">
      <formula>IF(RIGHT(TEXT(AE463,"0.#"),1)=".",FALSE,TRUE)</formula>
    </cfRule>
    <cfRule type="expression" dxfId="2378" priority="1934">
      <formula>IF(RIGHT(TEXT(AE463,"0.#"),1)=".",TRUE,FALSE)</formula>
    </cfRule>
  </conditionalFormatting>
  <conditionalFormatting sqref="AE464">
    <cfRule type="expression" dxfId="2377" priority="1931">
      <formula>IF(RIGHT(TEXT(AE464,"0.#"),1)=".",FALSE,TRUE)</formula>
    </cfRule>
    <cfRule type="expression" dxfId="2376" priority="1932">
      <formula>IF(RIGHT(TEXT(AE464,"0.#"),1)=".",TRUE,FALSE)</formula>
    </cfRule>
  </conditionalFormatting>
  <conditionalFormatting sqref="AM465">
    <cfRule type="expression" dxfId="2375" priority="1923">
      <formula>IF(RIGHT(TEXT(AM465,"0.#"),1)=".",FALSE,TRUE)</formula>
    </cfRule>
    <cfRule type="expression" dxfId="2374" priority="1924">
      <formula>IF(RIGHT(TEXT(AM465,"0.#"),1)=".",TRUE,FALSE)</formula>
    </cfRule>
  </conditionalFormatting>
  <conditionalFormatting sqref="AM463">
    <cfRule type="expression" dxfId="2373" priority="1927">
      <formula>IF(RIGHT(TEXT(AM463,"0.#"),1)=".",FALSE,TRUE)</formula>
    </cfRule>
    <cfRule type="expression" dxfId="2372" priority="1928">
      <formula>IF(RIGHT(TEXT(AM463,"0.#"),1)=".",TRUE,FALSE)</formula>
    </cfRule>
  </conditionalFormatting>
  <conditionalFormatting sqref="AM464">
    <cfRule type="expression" dxfId="2371" priority="1925">
      <formula>IF(RIGHT(TEXT(AM464,"0.#"),1)=".",FALSE,TRUE)</formula>
    </cfRule>
    <cfRule type="expression" dxfId="2370" priority="1926">
      <formula>IF(RIGHT(TEXT(AM464,"0.#"),1)=".",TRUE,FALSE)</formula>
    </cfRule>
  </conditionalFormatting>
  <conditionalFormatting sqref="AU465">
    <cfRule type="expression" dxfId="2369" priority="1917">
      <formula>IF(RIGHT(TEXT(AU465,"0.#"),1)=".",FALSE,TRUE)</formula>
    </cfRule>
    <cfRule type="expression" dxfId="2368" priority="1918">
      <formula>IF(RIGHT(TEXT(AU465,"0.#"),1)=".",TRUE,FALSE)</formula>
    </cfRule>
  </conditionalFormatting>
  <conditionalFormatting sqref="AU463">
    <cfRule type="expression" dxfId="2367" priority="1921">
      <formula>IF(RIGHT(TEXT(AU463,"0.#"),1)=".",FALSE,TRUE)</formula>
    </cfRule>
    <cfRule type="expression" dxfId="2366" priority="1922">
      <formula>IF(RIGHT(TEXT(AU463,"0.#"),1)=".",TRUE,FALSE)</formula>
    </cfRule>
  </conditionalFormatting>
  <conditionalFormatting sqref="AU464">
    <cfRule type="expression" dxfId="2365" priority="1919">
      <formula>IF(RIGHT(TEXT(AU464,"0.#"),1)=".",FALSE,TRUE)</formula>
    </cfRule>
    <cfRule type="expression" dxfId="2364" priority="1920">
      <formula>IF(RIGHT(TEXT(AU464,"0.#"),1)=".",TRUE,FALSE)</formula>
    </cfRule>
  </conditionalFormatting>
  <conditionalFormatting sqref="AI465">
    <cfRule type="expression" dxfId="2363" priority="1911">
      <formula>IF(RIGHT(TEXT(AI465,"0.#"),1)=".",FALSE,TRUE)</formula>
    </cfRule>
    <cfRule type="expression" dxfId="2362" priority="1912">
      <formula>IF(RIGHT(TEXT(AI465,"0.#"),1)=".",TRUE,FALSE)</formula>
    </cfRule>
  </conditionalFormatting>
  <conditionalFormatting sqref="AI463">
    <cfRule type="expression" dxfId="2361" priority="1915">
      <formula>IF(RIGHT(TEXT(AI463,"0.#"),1)=".",FALSE,TRUE)</formula>
    </cfRule>
    <cfRule type="expression" dxfId="2360" priority="1916">
      <formula>IF(RIGHT(TEXT(AI463,"0.#"),1)=".",TRUE,FALSE)</formula>
    </cfRule>
  </conditionalFormatting>
  <conditionalFormatting sqref="AI464">
    <cfRule type="expression" dxfId="2359" priority="1913">
      <formula>IF(RIGHT(TEXT(AI464,"0.#"),1)=".",FALSE,TRUE)</formula>
    </cfRule>
    <cfRule type="expression" dxfId="2358" priority="1914">
      <formula>IF(RIGHT(TEXT(AI464,"0.#"),1)=".",TRUE,FALSE)</formula>
    </cfRule>
  </conditionalFormatting>
  <conditionalFormatting sqref="AQ463">
    <cfRule type="expression" dxfId="2357" priority="1905">
      <formula>IF(RIGHT(TEXT(AQ463,"0.#"),1)=".",FALSE,TRUE)</formula>
    </cfRule>
    <cfRule type="expression" dxfId="2356" priority="1906">
      <formula>IF(RIGHT(TEXT(AQ463,"0.#"),1)=".",TRUE,FALSE)</formula>
    </cfRule>
  </conditionalFormatting>
  <conditionalFormatting sqref="AQ464">
    <cfRule type="expression" dxfId="2355" priority="1909">
      <formula>IF(RIGHT(TEXT(AQ464,"0.#"),1)=".",FALSE,TRUE)</formula>
    </cfRule>
    <cfRule type="expression" dxfId="2354" priority="1910">
      <formula>IF(RIGHT(TEXT(AQ464,"0.#"),1)=".",TRUE,FALSE)</formula>
    </cfRule>
  </conditionalFormatting>
  <conditionalFormatting sqref="AQ465">
    <cfRule type="expression" dxfId="2353" priority="1907">
      <formula>IF(RIGHT(TEXT(AQ465,"0.#"),1)=".",FALSE,TRUE)</formula>
    </cfRule>
    <cfRule type="expression" dxfId="2352" priority="1908">
      <formula>IF(RIGHT(TEXT(AQ465,"0.#"),1)=".",TRUE,FALSE)</formula>
    </cfRule>
  </conditionalFormatting>
  <conditionalFormatting sqref="AE470">
    <cfRule type="expression" dxfId="2351" priority="1899">
      <formula>IF(RIGHT(TEXT(AE470,"0.#"),1)=".",FALSE,TRUE)</formula>
    </cfRule>
    <cfRule type="expression" dxfId="2350" priority="1900">
      <formula>IF(RIGHT(TEXT(AE470,"0.#"),1)=".",TRUE,FALSE)</formula>
    </cfRule>
  </conditionalFormatting>
  <conditionalFormatting sqref="AE468">
    <cfRule type="expression" dxfId="2349" priority="1903">
      <formula>IF(RIGHT(TEXT(AE468,"0.#"),1)=".",FALSE,TRUE)</formula>
    </cfRule>
    <cfRule type="expression" dxfId="2348" priority="1904">
      <formula>IF(RIGHT(TEXT(AE468,"0.#"),1)=".",TRUE,FALSE)</formula>
    </cfRule>
  </conditionalFormatting>
  <conditionalFormatting sqref="AE469">
    <cfRule type="expression" dxfId="2347" priority="1901">
      <formula>IF(RIGHT(TEXT(AE469,"0.#"),1)=".",FALSE,TRUE)</formula>
    </cfRule>
    <cfRule type="expression" dxfId="2346" priority="1902">
      <formula>IF(RIGHT(TEXT(AE469,"0.#"),1)=".",TRUE,FALSE)</formula>
    </cfRule>
  </conditionalFormatting>
  <conditionalFormatting sqref="AM470">
    <cfRule type="expression" dxfId="2345" priority="1893">
      <formula>IF(RIGHT(TEXT(AM470,"0.#"),1)=".",FALSE,TRUE)</formula>
    </cfRule>
    <cfRule type="expression" dxfId="2344" priority="1894">
      <formula>IF(RIGHT(TEXT(AM470,"0.#"),1)=".",TRUE,FALSE)</formula>
    </cfRule>
  </conditionalFormatting>
  <conditionalFormatting sqref="AM468">
    <cfRule type="expression" dxfId="2343" priority="1897">
      <formula>IF(RIGHT(TEXT(AM468,"0.#"),1)=".",FALSE,TRUE)</formula>
    </cfRule>
    <cfRule type="expression" dxfId="2342" priority="1898">
      <formula>IF(RIGHT(TEXT(AM468,"0.#"),1)=".",TRUE,FALSE)</formula>
    </cfRule>
  </conditionalFormatting>
  <conditionalFormatting sqref="AM469">
    <cfRule type="expression" dxfId="2341" priority="1895">
      <formula>IF(RIGHT(TEXT(AM469,"0.#"),1)=".",FALSE,TRUE)</formula>
    </cfRule>
    <cfRule type="expression" dxfId="2340" priority="1896">
      <formula>IF(RIGHT(TEXT(AM469,"0.#"),1)=".",TRUE,FALSE)</formula>
    </cfRule>
  </conditionalFormatting>
  <conditionalFormatting sqref="AU470">
    <cfRule type="expression" dxfId="2339" priority="1887">
      <formula>IF(RIGHT(TEXT(AU470,"0.#"),1)=".",FALSE,TRUE)</formula>
    </cfRule>
    <cfRule type="expression" dxfId="2338" priority="1888">
      <formula>IF(RIGHT(TEXT(AU470,"0.#"),1)=".",TRUE,FALSE)</formula>
    </cfRule>
  </conditionalFormatting>
  <conditionalFormatting sqref="AU468">
    <cfRule type="expression" dxfId="2337" priority="1891">
      <formula>IF(RIGHT(TEXT(AU468,"0.#"),1)=".",FALSE,TRUE)</formula>
    </cfRule>
    <cfRule type="expression" dxfId="2336" priority="1892">
      <formula>IF(RIGHT(TEXT(AU468,"0.#"),1)=".",TRUE,FALSE)</formula>
    </cfRule>
  </conditionalFormatting>
  <conditionalFormatting sqref="AU469">
    <cfRule type="expression" dxfId="2335" priority="1889">
      <formula>IF(RIGHT(TEXT(AU469,"0.#"),1)=".",FALSE,TRUE)</formula>
    </cfRule>
    <cfRule type="expression" dxfId="2334" priority="1890">
      <formula>IF(RIGHT(TEXT(AU469,"0.#"),1)=".",TRUE,FALSE)</formula>
    </cfRule>
  </conditionalFormatting>
  <conditionalFormatting sqref="AI470">
    <cfRule type="expression" dxfId="2333" priority="1881">
      <formula>IF(RIGHT(TEXT(AI470,"0.#"),1)=".",FALSE,TRUE)</formula>
    </cfRule>
    <cfRule type="expression" dxfId="2332" priority="1882">
      <formula>IF(RIGHT(TEXT(AI470,"0.#"),1)=".",TRUE,FALSE)</formula>
    </cfRule>
  </conditionalFormatting>
  <conditionalFormatting sqref="AI468">
    <cfRule type="expression" dxfId="2331" priority="1885">
      <formula>IF(RIGHT(TEXT(AI468,"0.#"),1)=".",FALSE,TRUE)</formula>
    </cfRule>
    <cfRule type="expression" dxfId="2330" priority="1886">
      <formula>IF(RIGHT(TEXT(AI468,"0.#"),1)=".",TRUE,FALSE)</formula>
    </cfRule>
  </conditionalFormatting>
  <conditionalFormatting sqref="AI469">
    <cfRule type="expression" dxfId="2329" priority="1883">
      <formula>IF(RIGHT(TEXT(AI469,"0.#"),1)=".",FALSE,TRUE)</formula>
    </cfRule>
    <cfRule type="expression" dxfId="2328" priority="1884">
      <formula>IF(RIGHT(TEXT(AI469,"0.#"),1)=".",TRUE,FALSE)</formula>
    </cfRule>
  </conditionalFormatting>
  <conditionalFormatting sqref="AQ468">
    <cfRule type="expression" dxfId="2327" priority="1875">
      <formula>IF(RIGHT(TEXT(AQ468,"0.#"),1)=".",FALSE,TRUE)</formula>
    </cfRule>
    <cfRule type="expression" dxfId="2326" priority="1876">
      <formula>IF(RIGHT(TEXT(AQ468,"0.#"),1)=".",TRUE,FALSE)</formula>
    </cfRule>
  </conditionalFormatting>
  <conditionalFormatting sqref="AQ469">
    <cfRule type="expression" dxfId="2325" priority="1879">
      <formula>IF(RIGHT(TEXT(AQ469,"0.#"),1)=".",FALSE,TRUE)</formula>
    </cfRule>
    <cfRule type="expression" dxfId="2324" priority="1880">
      <formula>IF(RIGHT(TEXT(AQ469,"0.#"),1)=".",TRUE,FALSE)</formula>
    </cfRule>
  </conditionalFormatting>
  <conditionalFormatting sqref="AQ470">
    <cfRule type="expression" dxfId="2323" priority="1877">
      <formula>IF(RIGHT(TEXT(AQ470,"0.#"),1)=".",FALSE,TRUE)</formula>
    </cfRule>
    <cfRule type="expression" dxfId="2322" priority="1878">
      <formula>IF(RIGHT(TEXT(AQ470,"0.#"),1)=".",TRUE,FALSE)</formula>
    </cfRule>
  </conditionalFormatting>
  <conditionalFormatting sqref="AE475">
    <cfRule type="expression" dxfId="2321" priority="1869">
      <formula>IF(RIGHT(TEXT(AE475,"0.#"),1)=".",FALSE,TRUE)</formula>
    </cfRule>
    <cfRule type="expression" dxfId="2320" priority="1870">
      <formula>IF(RIGHT(TEXT(AE475,"0.#"),1)=".",TRUE,FALSE)</formula>
    </cfRule>
  </conditionalFormatting>
  <conditionalFormatting sqref="AE473">
    <cfRule type="expression" dxfId="2319" priority="1873">
      <formula>IF(RIGHT(TEXT(AE473,"0.#"),1)=".",FALSE,TRUE)</formula>
    </cfRule>
    <cfRule type="expression" dxfId="2318" priority="1874">
      <formula>IF(RIGHT(TEXT(AE473,"0.#"),1)=".",TRUE,FALSE)</formula>
    </cfRule>
  </conditionalFormatting>
  <conditionalFormatting sqref="AE474">
    <cfRule type="expression" dxfId="2317" priority="1871">
      <formula>IF(RIGHT(TEXT(AE474,"0.#"),1)=".",FALSE,TRUE)</formula>
    </cfRule>
    <cfRule type="expression" dxfId="2316" priority="1872">
      <formula>IF(RIGHT(TEXT(AE474,"0.#"),1)=".",TRUE,FALSE)</formula>
    </cfRule>
  </conditionalFormatting>
  <conditionalFormatting sqref="AM475">
    <cfRule type="expression" dxfId="2315" priority="1863">
      <formula>IF(RIGHT(TEXT(AM475,"0.#"),1)=".",FALSE,TRUE)</formula>
    </cfRule>
    <cfRule type="expression" dxfId="2314" priority="1864">
      <formula>IF(RIGHT(TEXT(AM475,"0.#"),1)=".",TRUE,FALSE)</formula>
    </cfRule>
  </conditionalFormatting>
  <conditionalFormatting sqref="AM473">
    <cfRule type="expression" dxfId="2313" priority="1867">
      <formula>IF(RIGHT(TEXT(AM473,"0.#"),1)=".",FALSE,TRUE)</formula>
    </cfRule>
    <cfRule type="expression" dxfId="2312" priority="1868">
      <formula>IF(RIGHT(TEXT(AM473,"0.#"),1)=".",TRUE,FALSE)</formula>
    </cfRule>
  </conditionalFormatting>
  <conditionalFormatting sqref="AM474">
    <cfRule type="expression" dxfId="2311" priority="1865">
      <formula>IF(RIGHT(TEXT(AM474,"0.#"),1)=".",FALSE,TRUE)</formula>
    </cfRule>
    <cfRule type="expression" dxfId="2310" priority="1866">
      <formula>IF(RIGHT(TEXT(AM474,"0.#"),1)=".",TRUE,FALSE)</formula>
    </cfRule>
  </conditionalFormatting>
  <conditionalFormatting sqref="AU475">
    <cfRule type="expression" dxfId="2309" priority="1857">
      <formula>IF(RIGHT(TEXT(AU475,"0.#"),1)=".",FALSE,TRUE)</formula>
    </cfRule>
    <cfRule type="expression" dxfId="2308" priority="1858">
      <formula>IF(RIGHT(TEXT(AU475,"0.#"),1)=".",TRUE,FALSE)</formula>
    </cfRule>
  </conditionalFormatting>
  <conditionalFormatting sqref="AU473">
    <cfRule type="expression" dxfId="2307" priority="1861">
      <formula>IF(RIGHT(TEXT(AU473,"0.#"),1)=".",FALSE,TRUE)</formula>
    </cfRule>
    <cfRule type="expression" dxfId="2306" priority="1862">
      <formula>IF(RIGHT(TEXT(AU473,"0.#"),1)=".",TRUE,FALSE)</formula>
    </cfRule>
  </conditionalFormatting>
  <conditionalFormatting sqref="AU474">
    <cfRule type="expression" dxfId="2305" priority="1859">
      <formula>IF(RIGHT(TEXT(AU474,"0.#"),1)=".",FALSE,TRUE)</formula>
    </cfRule>
    <cfRule type="expression" dxfId="2304" priority="1860">
      <formula>IF(RIGHT(TEXT(AU474,"0.#"),1)=".",TRUE,FALSE)</formula>
    </cfRule>
  </conditionalFormatting>
  <conditionalFormatting sqref="AI475">
    <cfRule type="expression" dxfId="2303" priority="1851">
      <formula>IF(RIGHT(TEXT(AI475,"0.#"),1)=".",FALSE,TRUE)</formula>
    </cfRule>
    <cfRule type="expression" dxfId="2302" priority="1852">
      <formula>IF(RIGHT(TEXT(AI475,"0.#"),1)=".",TRUE,FALSE)</formula>
    </cfRule>
  </conditionalFormatting>
  <conditionalFormatting sqref="AI473">
    <cfRule type="expression" dxfId="2301" priority="1855">
      <formula>IF(RIGHT(TEXT(AI473,"0.#"),1)=".",FALSE,TRUE)</formula>
    </cfRule>
    <cfRule type="expression" dxfId="2300" priority="1856">
      <formula>IF(RIGHT(TEXT(AI473,"0.#"),1)=".",TRUE,FALSE)</formula>
    </cfRule>
  </conditionalFormatting>
  <conditionalFormatting sqref="AI474">
    <cfRule type="expression" dxfId="2299" priority="1853">
      <formula>IF(RIGHT(TEXT(AI474,"0.#"),1)=".",FALSE,TRUE)</formula>
    </cfRule>
    <cfRule type="expression" dxfId="2298" priority="1854">
      <formula>IF(RIGHT(TEXT(AI474,"0.#"),1)=".",TRUE,FALSE)</formula>
    </cfRule>
  </conditionalFormatting>
  <conditionalFormatting sqref="AQ473">
    <cfRule type="expression" dxfId="2297" priority="1845">
      <formula>IF(RIGHT(TEXT(AQ473,"0.#"),1)=".",FALSE,TRUE)</formula>
    </cfRule>
    <cfRule type="expression" dxfId="2296" priority="1846">
      <formula>IF(RIGHT(TEXT(AQ473,"0.#"),1)=".",TRUE,FALSE)</formula>
    </cfRule>
  </conditionalFormatting>
  <conditionalFormatting sqref="AQ474">
    <cfRule type="expression" dxfId="2295" priority="1849">
      <formula>IF(RIGHT(TEXT(AQ474,"0.#"),1)=".",FALSE,TRUE)</formula>
    </cfRule>
    <cfRule type="expression" dxfId="2294" priority="1850">
      <formula>IF(RIGHT(TEXT(AQ474,"0.#"),1)=".",TRUE,FALSE)</formula>
    </cfRule>
  </conditionalFormatting>
  <conditionalFormatting sqref="AQ475">
    <cfRule type="expression" dxfId="2293" priority="1847">
      <formula>IF(RIGHT(TEXT(AQ475,"0.#"),1)=".",FALSE,TRUE)</formula>
    </cfRule>
    <cfRule type="expression" dxfId="2292" priority="1848">
      <formula>IF(RIGHT(TEXT(AQ475,"0.#"),1)=".",TRUE,FALSE)</formula>
    </cfRule>
  </conditionalFormatting>
  <conditionalFormatting sqref="AE480">
    <cfRule type="expression" dxfId="2291" priority="1839">
      <formula>IF(RIGHT(TEXT(AE480,"0.#"),1)=".",FALSE,TRUE)</formula>
    </cfRule>
    <cfRule type="expression" dxfId="2290" priority="1840">
      <formula>IF(RIGHT(TEXT(AE480,"0.#"),1)=".",TRUE,FALSE)</formula>
    </cfRule>
  </conditionalFormatting>
  <conditionalFormatting sqref="AE478">
    <cfRule type="expression" dxfId="2289" priority="1843">
      <formula>IF(RIGHT(TEXT(AE478,"0.#"),1)=".",FALSE,TRUE)</formula>
    </cfRule>
    <cfRule type="expression" dxfId="2288" priority="1844">
      <formula>IF(RIGHT(TEXT(AE478,"0.#"),1)=".",TRUE,FALSE)</formula>
    </cfRule>
  </conditionalFormatting>
  <conditionalFormatting sqref="AE479">
    <cfRule type="expression" dxfId="2287" priority="1841">
      <formula>IF(RIGHT(TEXT(AE479,"0.#"),1)=".",FALSE,TRUE)</formula>
    </cfRule>
    <cfRule type="expression" dxfId="2286" priority="1842">
      <formula>IF(RIGHT(TEXT(AE479,"0.#"),1)=".",TRUE,FALSE)</formula>
    </cfRule>
  </conditionalFormatting>
  <conditionalFormatting sqref="AM480">
    <cfRule type="expression" dxfId="2285" priority="1833">
      <formula>IF(RIGHT(TEXT(AM480,"0.#"),1)=".",FALSE,TRUE)</formula>
    </cfRule>
    <cfRule type="expression" dxfId="2284" priority="1834">
      <formula>IF(RIGHT(TEXT(AM480,"0.#"),1)=".",TRUE,FALSE)</formula>
    </cfRule>
  </conditionalFormatting>
  <conditionalFormatting sqref="AM478">
    <cfRule type="expression" dxfId="2283" priority="1837">
      <formula>IF(RIGHT(TEXT(AM478,"0.#"),1)=".",FALSE,TRUE)</formula>
    </cfRule>
    <cfRule type="expression" dxfId="2282" priority="1838">
      <formula>IF(RIGHT(TEXT(AM478,"0.#"),1)=".",TRUE,FALSE)</formula>
    </cfRule>
  </conditionalFormatting>
  <conditionalFormatting sqref="AM479">
    <cfRule type="expression" dxfId="2281" priority="1835">
      <formula>IF(RIGHT(TEXT(AM479,"0.#"),1)=".",FALSE,TRUE)</formula>
    </cfRule>
    <cfRule type="expression" dxfId="2280" priority="1836">
      <formula>IF(RIGHT(TEXT(AM479,"0.#"),1)=".",TRUE,FALSE)</formula>
    </cfRule>
  </conditionalFormatting>
  <conditionalFormatting sqref="AU480">
    <cfRule type="expression" dxfId="2279" priority="1827">
      <formula>IF(RIGHT(TEXT(AU480,"0.#"),1)=".",FALSE,TRUE)</formula>
    </cfRule>
    <cfRule type="expression" dxfId="2278" priority="1828">
      <formula>IF(RIGHT(TEXT(AU480,"0.#"),1)=".",TRUE,FALSE)</formula>
    </cfRule>
  </conditionalFormatting>
  <conditionalFormatting sqref="AU478">
    <cfRule type="expression" dxfId="2277" priority="1831">
      <formula>IF(RIGHT(TEXT(AU478,"0.#"),1)=".",FALSE,TRUE)</formula>
    </cfRule>
    <cfRule type="expression" dxfId="2276" priority="1832">
      <formula>IF(RIGHT(TEXT(AU478,"0.#"),1)=".",TRUE,FALSE)</formula>
    </cfRule>
  </conditionalFormatting>
  <conditionalFormatting sqref="AU479">
    <cfRule type="expression" dxfId="2275" priority="1829">
      <formula>IF(RIGHT(TEXT(AU479,"0.#"),1)=".",FALSE,TRUE)</formula>
    </cfRule>
    <cfRule type="expression" dxfId="2274" priority="1830">
      <formula>IF(RIGHT(TEXT(AU479,"0.#"),1)=".",TRUE,FALSE)</formula>
    </cfRule>
  </conditionalFormatting>
  <conditionalFormatting sqref="AI480">
    <cfRule type="expression" dxfId="2273" priority="1821">
      <formula>IF(RIGHT(TEXT(AI480,"0.#"),1)=".",FALSE,TRUE)</formula>
    </cfRule>
    <cfRule type="expression" dxfId="2272" priority="1822">
      <formula>IF(RIGHT(TEXT(AI480,"0.#"),1)=".",TRUE,FALSE)</formula>
    </cfRule>
  </conditionalFormatting>
  <conditionalFormatting sqref="AI478">
    <cfRule type="expression" dxfId="2271" priority="1825">
      <formula>IF(RIGHT(TEXT(AI478,"0.#"),1)=".",FALSE,TRUE)</formula>
    </cfRule>
    <cfRule type="expression" dxfId="2270" priority="1826">
      <formula>IF(RIGHT(TEXT(AI478,"0.#"),1)=".",TRUE,FALSE)</formula>
    </cfRule>
  </conditionalFormatting>
  <conditionalFormatting sqref="AI479">
    <cfRule type="expression" dxfId="2269" priority="1823">
      <formula>IF(RIGHT(TEXT(AI479,"0.#"),1)=".",FALSE,TRUE)</formula>
    </cfRule>
    <cfRule type="expression" dxfId="2268" priority="1824">
      <formula>IF(RIGHT(TEXT(AI479,"0.#"),1)=".",TRUE,FALSE)</formula>
    </cfRule>
  </conditionalFormatting>
  <conditionalFormatting sqref="AQ478">
    <cfRule type="expression" dxfId="2267" priority="1815">
      <formula>IF(RIGHT(TEXT(AQ478,"0.#"),1)=".",FALSE,TRUE)</formula>
    </cfRule>
    <cfRule type="expression" dxfId="2266" priority="1816">
      <formula>IF(RIGHT(TEXT(AQ478,"0.#"),1)=".",TRUE,FALSE)</formula>
    </cfRule>
  </conditionalFormatting>
  <conditionalFormatting sqref="AQ479">
    <cfRule type="expression" dxfId="2265" priority="1819">
      <formula>IF(RIGHT(TEXT(AQ479,"0.#"),1)=".",FALSE,TRUE)</formula>
    </cfRule>
    <cfRule type="expression" dxfId="2264" priority="1820">
      <formula>IF(RIGHT(TEXT(AQ479,"0.#"),1)=".",TRUE,FALSE)</formula>
    </cfRule>
  </conditionalFormatting>
  <conditionalFormatting sqref="AQ480">
    <cfRule type="expression" dxfId="2263" priority="1817">
      <formula>IF(RIGHT(TEXT(AQ480,"0.#"),1)=".",FALSE,TRUE)</formula>
    </cfRule>
    <cfRule type="expression" dxfId="2262" priority="1818">
      <formula>IF(RIGHT(TEXT(AQ480,"0.#"),1)=".",TRUE,FALSE)</formula>
    </cfRule>
  </conditionalFormatting>
  <conditionalFormatting sqref="AM47">
    <cfRule type="expression" dxfId="2261" priority="2109">
      <formula>IF(RIGHT(TEXT(AM47,"0.#"),1)=".",FALSE,TRUE)</formula>
    </cfRule>
    <cfRule type="expression" dxfId="2260" priority="2110">
      <formula>IF(RIGHT(TEXT(AM47,"0.#"),1)=".",TRUE,FALSE)</formula>
    </cfRule>
  </conditionalFormatting>
  <conditionalFormatting sqref="AI46">
    <cfRule type="expression" dxfId="2259" priority="2113">
      <formula>IF(RIGHT(TEXT(AI46,"0.#"),1)=".",FALSE,TRUE)</formula>
    </cfRule>
    <cfRule type="expression" dxfId="2258" priority="2114">
      <formula>IF(RIGHT(TEXT(AI46,"0.#"),1)=".",TRUE,FALSE)</formula>
    </cfRule>
  </conditionalFormatting>
  <conditionalFormatting sqref="AM46">
    <cfRule type="expression" dxfId="2257" priority="2111">
      <formula>IF(RIGHT(TEXT(AM46,"0.#"),1)=".",FALSE,TRUE)</formula>
    </cfRule>
    <cfRule type="expression" dxfId="2256" priority="2112">
      <formula>IF(RIGHT(TEXT(AM46,"0.#"),1)=".",TRUE,FALSE)</formula>
    </cfRule>
  </conditionalFormatting>
  <conditionalFormatting sqref="AU46:AU48">
    <cfRule type="expression" dxfId="2255" priority="2103">
      <formula>IF(RIGHT(TEXT(AU46,"0.#"),1)=".",FALSE,TRUE)</formula>
    </cfRule>
    <cfRule type="expression" dxfId="2254" priority="2104">
      <formula>IF(RIGHT(TEXT(AU46,"0.#"),1)=".",TRUE,FALSE)</formula>
    </cfRule>
  </conditionalFormatting>
  <conditionalFormatting sqref="AM48">
    <cfRule type="expression" dxfId="2253" priority="2107">
      <formula>IF(RIGHT(TEXT(AM48,"0.#"),1)=".",FALSE,TRUE)</formula>
    </cfRule>
    <cfRule type="expression" dxfId="2252" priority="2108">
      <formula>IF(RIGHT(TEXT(AM48,"0.#"),1)=".",TRUE,FALSE)</formula>
    </cfRule>
  </conditionalFormatting>
  <conditionalFormatting sqref="AQ46:AQ48">
    <cfRule type="expression" dxfId="2251" priority="2105">
      <formula>IF(RIGHT(TEXT(AQ46,"0.#"),1)=".",FALSE,TRUE)</formula>
    </cfRule>
    <cfRule type="expression" dxfId="2250" priority="2106">
      <formula>IF(RIGHT(TEXT(AQ46,"0.#"),1)=".",TRUE,FALSE)</formula>
    </cfRule>
  </conditionalFormatting>
  <conditionalFormatting sqref="AE146:AE147 AI146:AI147 AM146:AM147 AQ146:AQ147 AU146:AU147">
    <cfRule type="expression" dxfId="2249" priority="2097">
      <formula>IF(RIGHT(TEXT(AE146,"0.#"),1)=".",FALSE,TRUE)</formula>
    </cfRule>
    <cfRule type="expression" dxfId="2248" priority="2098">
      <formula>IF(RIGHT(TEXT(AE146,"0.#"),1)=".",TRUE,FALSE)</formula>
    </cfRule>
  </conditionalFormatting>
  <conditionalFormatting sqref="AE138:AE139 AI138:AI139 AM138:AM139 AQ138:AQ139 AU138:AU139">
    <cfRule type="expression" dxfId="2247" priority="2101">
      <formula>IF(RIGHT(TEXT(AE138,"0.#"),1)=".",FALSE,TRUE)</formula>
    </cfRule>
    <cfRule type="expression" dxfId="2246" priority="2102">
      <formula>IF(RIGHT(TEXT(AE138,"0.#"),1)=".",TRUE,FALSE)</formula>
    </cfRule>
  </conditionalFormatting>
  <conditionalFormatting sqref="AE142:AE143 AI142:AI143 AM142:AM143 AQ142:AQ143 AU142:AU143">
    <cfRule type="expression" dxfId="2245" priority="2099">
      <formula>IF(RIGHT(TEXT(AE142,"0.#"),1)=".",FALSE,TRUE)</formula>
    </cfRule>
    <cfRule type="expression" dxfId="2244" priority="2100">
      <formula>IF(RIGHT(TEXT(AE142,"0.#"),1)=".",TRUE,FALSE)</formula>
    </cfRule>
  </conditionalFormatting>
  <conditionalFormatting sqref="AE198:AE199 AI198:AI199 AM198:AM199 AQ198:AQ199 AU198:AU199">
    <cfRule type="expression" dxfId="2243" priority="2091">
      <formula>IF(RIGHT(TEXT(AE198,"0.#"),1)=".",FALSE,TRUE)</formula>
    </cfRule>
    <cfRule type="expression" dxfId="2242" priority="2092">
      <formula>IF(RIGHT(TEXT(AE198,"0.#"),1)=".",TRUE,FALSE)</formula>
    </cfRule>
  </conditionalFormatting>
  <conditionalFormatting sqref="AE150:AE151 AI150:AI151 AM150:AM151 AQ150:AQ151 AU150:AU151">
    <cfRule type="expression" dxfId="2241" priority="2095">
      <formula>IF(RIGHT(TEXT(AE150,"0.#"),1)=".",FALSE,TRUE)</formula>
    </cfRule>
    <cfRule type="expression" dxfId="2240" priority="2096">
      <formula>IF(RIGHT(TEXT(AE150,"0.#"),1)=".",TRUE,FALSE)</formula>
    </cfRule>
  </conditionalFormatting>
  <conditionalFormatting sqref="AE194:AE195 AI194:AI195 AM194:AM195 AQ194:AQ195 AU194:AU195">
    <cfRule type="expression" dxfId="2239" priority="2093">
      <formula>IF(RIGHT(TEXT(AE194,"0.#"),1)=".",FALSE,TRUE)</formula>
    </cfRule>
    <cfRule type="expression" dxfId="2238" priority="2094">
      <formula>IF(RIGHT(TEXT(AE194,"0.#"),1)=".",TRUE,FALSE)</formula>
    </cfRule>
  </conditionalFormatting>
  <conditionalFormatting sqref="AE210:AE211 AI210:AI211 AM210:AM211 AQ210:AQ211 AU210:AU211">
    <cfRule type="expression" dxfId="2237" priority="2085">
      <formula>IF(RIGHT(TEXT(AE210,"0.#"),1)=".",FALSE,TRUE)</formula>
    </cfRule>
    <cfRule type="expression" dxfId="2236" priority="2086">
      <formula>IF(RIGHT(TEXT(AE210,"0.#"),1)=".",TRUE,FALSE)</formula>
    </cfRule>
  </conditionalFormatting>
  <conditionalFormatting sqref="AE202:AE203 AI202:AI203 AM202:AM203 AQ202:AQ203 AU202:AU203">
    <cfRule type="expression" dxfId="2235" priority="2089">
      <formula>IF(RIGHT(TEXT(AE202,"0.#"),1)=".",FALSE,TRUE)</formula>
    </cfRule>
    <cfRule type="expression" dxfId="2234" priority="2090">
      <formula>IF(RIGHT(TEXT(AE202,"0.#"),1)=".",TRUE,FALSE)</formula>
    </cfRule>
  </conditionalFormatting>
  <conditionalFormatting sqref="AE206:AE207 AI206:AI207 AM206:AM207 AQ206:AQ207 AU206:AU207">
    <cfRule type="expression" dxfId="2233" priority="2087">
      <formula>IF(RIGHT(TEXT(AE206,"0.#"),1)=".",FALSE,TRUE)</formula>
    </cfRule>
    <cfRule type="expression" dxfId="2232" priority="2088">
      <formula>IF(RIGHT(TEXT(AE206,"0.#"),1)=".",TRUE,FALSE)</formula>
    </cfRule>
  </conditionalFormatting>
  <conditionalFormatting sqref="AE262:AE263 AI262:AI263 AM262:AM263 AQ262:AQ263 AU262:AU263">
    <cfRule type="expression" dxfId="2231" priority="2079">
      <formula>IF(RIGHT(TEXT(AE262,"0.#"),1)=".",FALSE,TRUE)</formula>
    </cfRule>
    <cfRule type="expression" dxfId="2230" priority="2080">
      <formula>IF(RIGHT(TEXT(AE262,"0.#"),1)=".",TRUE,FALSE)</formula>
    </cfRule>
  </conditionalFormatting>
  <conditionalFormatting sqref="AE254:AE255 AI254:AI255 AM254:AM255 AQ254:AQ255 AU254:AU255">
    <cfRule type="expression" dxfId="2229" priority="2083">
      <formula>IF(RIGHT(TEXT(AE254,"0.#"),1)=".",FALSE,TRUE)</formula>
    </cfRule>
    <cfRule type="expression" dxfId="2228" priority="2084">
      <formula>IF(RIGHT(TEXT(AE254,"0.#"),1)=".",TRUE,FALSE)</formula>
    </cfRule>
  </conditionalFormatting>
  <conditionalFormatting sqref="AE258:AE259 AI258:AI259 AM258:AM259 AQ258:AQ259 AU258:AU259">
    <cfRule type="expression" dxfId="2227" priority="2081">
      <formula>IF(RIGHT(TEXT(AE258,"0.#"),1)=".",FALSE,TRUE)</formula>
    </cfRule>
    <cfRule type="expression" dxfId="2226" priority="2082">
      <formula>IF(RIGHT(TEXT(AE258,"0.#"),1)=".",TRUE,FALSE)</formula>
    </cfRule>
  </conditionalFormatting>
  <conditionalFormatting sqref="AE314:AE315 AI314:AI315 AM314:AM315 AQ314:AQ315 AU314:AU315">
    <cfRule type="expression" dxfId="2225" priority="2073">
      <formula>IF(RIGHT(TEXT(AE314,"0.#"),1)=".",FALSE,TRUE)</formula>
    </cfRule>
    <cfRule type="expression" dxfId="2224" priority="2074">
      <formula>IF(RIGHT(TEXT(AE314,"0.#"),1)=".",TRUE,FALSE)</formula>
    </cfRule>
  </conditionalFormatting>
  <conditionalFormatting sqref="AE266:AE267 AI266:AI267 AM266:AM267 AQ266:AQ267 AU266:AU267">
    <cfRule type="expression" dxfId="2223" priority="2077">
      <formula>IF(RIGHT(TEXT(AE266,"0.#"),1)=".",FALSE,TRUE)</formula>
    </cfRule>
    <cfRule type="expression" dxfId="2222" priority="2078">
      <formula>IF(RIGHT(TEXT(AE266,"0.#"),1)=".",TRUE,FALSE)</formula>
    </cfRule>
  </conditionalFormatting>
  <conditionalFormatting sqref="AE270:AE271 AI270:AI271 AM270:AM271 AQ270:AQ271 AU270:AU271">
    <cfRule type="expression" dxfId="2221" priority="2075">
      <formula>IF(RIGHT(TEXT(AE270,"0.#"),1)=".",FALSE,TRUE)</formula>
    </cfRule>
    <cfRule type="expression" dxfId="2220" priority="2076">
      <formula>IF(RIGHT(TEXT(AE270,"0.#"),1)=".",TRUE,FALSE)</formula>
    </cfRule>
  </conditionalFormatting>
  <conditionalFormatting sqref="AE326:AE327 AI326:AI327 AM326:AM327 AQ326:AQ327 AU326:AU327">
    <cfRule type="expression" dxfId="2219" priority="2067">
      <formula>IF(RIGHT(TEXT(AE326,"0.#"),1)=".",FALSE,TRUE)</formula>
    </cfRule>
    <cfRule type="expression" dxfId="2218" priority="2068">
      <formula>IF(RIGHT(TEXT(AE326,"0.#"),1)=".",TRUE,FALSE)</formula>
    </cfRule>
  </conditionalFormatting>
  <conditionalFormatting sqref="AE318:AE319 AI318:AI319 AM318:AM319 AQ318:AQ319 AU318:AU319">
    <cfRule type="expression" dxfId="2217" priority="2071">
      <formula>IF(RIGHT(TEXT(AE318,"0.#"),1)=".",FALSE,TRUE)</formula>
    </cfRule>
    <cfRule type="expression" dxfId="2216" priority="2072">
      <formula>IF(RIGHT(TEXT(AE318,"0.#"),1)=".",TRUE,FALSE)</formula>
    </cfRule>
  </conditionalFormatting>
  <conditionalFormatting sqref="AE322:AE323 AI322:AI323 AM322:AM323 AQ322:AQ323 AU322:AU323">
    <cfRule type="expression" dxfId="2215" priority="2069">
      <formula>IF(RIGHT(TEXT(AE322,"0.#"),1)=".",FALSE,TRUE)</formula>
    </cfRule>
    <cfRule type="expression" dxfId="2214" priority="2070">
      <formula>IF(RIGHT(TEXT(AE322,"0.#"),1)=".",TRUE,FALSE)</formula>
    </cfRule>
  </conditionalFormatting>
  <conditionalFormatting sqref="AE378:AE379 AI378:AI379 AM378:AM379 AQ378:AQ379 AU378:AU379">
    <cfRule type="expression" dxfId="2213" priority="2061">
      <formula>IF(RIGHT(TEXT(AE378,"0.#"),1)=".",FALSE,TRUE)</formula>
    </cfRule>
    <cfRule type="expression" dxfId="2212" priority="2062">
      <formula>IF(RIGHT(TEXT(AE378,"0.#"),1)=".",TRUE,FALSE)</formula>
    </cfRule>
  </conditionalFormatting>
  <conditionalFormatting sqref="AE330:AE331 AI330:AI331 AM330:AM331 AQ330:AQ331 AU330:AU331">
    <cfRule type="expression" dxfId="2211" priority="2065">
      <formula>IF(RIGHT(TEXT(AE330,"0.#"),1)=".",FALSE,TRUE)</formula>
    </cfRule>
    <cfRule type="expression" dxfId="2210" priority="2066">
      <formula>IF(RIGHT(TEXT(AE330,"0.#"),1)=".",TRUE,FALSE)</formula>
    </cfRule>
  </conditionalFormatting>
  <conditionalFormatting sqref="AE374:AE375 AI374:AI375 AM374:AM375 AQ374:AQ375 AU374:AU375">
    <cfRule type="expression" dxfId="2209" priority="2063">
      <formula>IF(RIGHT(TEXT(AE374,"0.#"),1)=".",FALSE,TRUE)</formula>
    </cfRule>
    <cfRule type="expression" dxfId="2208" priority="2064">
      <formula>IF(RIGHT(TEXT(AE374,"0.#"),1)=".",TRUE,FALSE)</formula>
    </cfRule>
  </conditionalFormatting>
  <conditionalFormatting sqref="AE390:AE391 AI390:AI391 AM390:AM391 AQ390:AQ391 AU390:AU391">
    <cfRule type="expression" dxfId="2207" priority="2055">
      <formula>IF(RIGHT(TEXT(AE390,"0.#"),1)=".",FALSE,TRUE)</formula>
    </cfRule>
    <cfRule type="expression" dxfId="2206" priority="2056">
      <formula>IF(RIGHT(TEXT(AE390,"0.#"),1)=".",TRUE,FALSE)</formula>
    </cfRule>
  </conditionalFormatting>
  <conditionalFormatting sqref="AE382:AE383 AI382:AI383 AM382:AM383 AQ382:AQ383 AU382:AU383">
    <cfRule type="expression" dxfId="2205" priority="2059">
      <formula>IF(RIGHT(TEXT(AE382,"0.#"),1)=".",FALSE,TRUE)</formula>
    </cfRule>
    <cfRule type="expression" dxfId="2204" priority="2060">
      <formula>IF(RIGHT(TEXT(AE382,"0.#"),1)=".",TRUE,FALSE)</formula>
    </cfRule>
  </conditionalFormatting>
  <conditionalFormatting sqref="AE386:AE387 AI386:AI387 AM386:AM387 AQ386:AQ387 AU386:AU387">
    <cfRule type="expression" dxfId="2203" priority="2057">
      <formula>IF(RIGHT(TEXT(AE386,"0.#"),1)=".",FALSE,TRUE)</formula>
    </cfRule>
    <cfRule type="expression" dxfId="2202" priority="2058">
      <formula>IF(RIGHT(TEXT(AE386,"0.#"),1)=".",TRUE,FALSE)</formula>
    </cfRule>
  </conditionalFormatting>
  <conditionalFormatting sqref="AE440">
    <cfRule type="expression" dxfId="2201" priority="2049">
      <formula>IF(RIGHT(TEXT(AE440,"0.#"),1)=".",FALSE,TRUE)</formula>
    </cfRule>
    <cfRule type="expression" dxfId="2200" priority="2050">
      <formula>IF(RIGHT(TEXT(AE440,"0.#"),1)=".",TRUE,FALSE)</formula>
    </cfRule>
  </conditionalFormatting>
  <conditionalFormatting sqref="AE438">
    <cfRule type="expression" dxfId="2199" priority="2053">
      <formula>IF(RIGHT(TEXT(AE438,"0.#"),1)=".",FALSE,TRUE)</formula>
    </cfRule>
    <cfRule type="expression" dxfId="2198" priority="2054">
      <formula>IF(RIGHT(TEXT(AE438,"0.#"),1)=".",TRUE,FALSE)</formula>
    </cfRule>
  </conditionalFormatting>
  <conditionalFormatting sqref="AE439">
    <cfRule type="expression" dxfId="2197" priority="2051">
      <formula>IF(RIGHT(TEXT(AE439,"0.#"),1)=".",FALSE,TRUE)</formula>
    </cfRule>
    <cfRule type="expression" dxfId="2196" priority="2052">
      <formula>IF(RIGHT(TEXT(AE439,"0.#"),1)=".",TRUE,FALSE)</formula>
    </cfRule>
  </conditionalFormatting>
  <conditionalFormatting sqref="AM440">
    <cfRule type="expression" dxfId="2195" priority="2043">
      <formula>IF(RIGHT(TEXT(AM440,"0.#"),1)=".",FALSE,TRUE)</formula>
    </cfRule>
    <cfRule type="expression" dxfId="2194" priority="2044">
      <formula>IF(RIGHT(TEXT(AM440,"0.#"),1)=".",TRUE,FALSE)</formula>
    </cfRule>
  </conditionalFormatting>
  <conditionalFormatting sqref="AM438">
    <cfRule type="expression" dxfId="2193" priority="2047">
      <formula>IF(RIGHT(TEXT(AM438,"0.#"),1)=".",FALSE,TRUE)</formula>
    </cfRule>
    <cfRule type="expression" dxfId="2192" priority="2048">
      <formula>IF(RIGHT(TEXT(AM438,"0.#"),1)=".",TRUE,FALSE)</formula>
    </cfRule>
  </conditionalFormatting>
  <conditionalFormatting sqref="AM439">
    <cfRule type="expression" dxfId="2191" priority="2045">
      <formula>IF(RIGHT(TEXT(AM439,"0.#"),1)=".",FALSE,TRUE)</formula>
    </cfRule>
    <cfRule type="expression" dxfId="2190" priority="2046">
      <formula>IF(RIGHT(TEXT(AM439,"0.#"),1)=".",TRUE,FALSE)</formula>
    </cfRule>
  </conditionalFormatting>
  <conditionalFormatting sqref="AU440">
    <cfRule type="expression" dxfId="2189" priority="2037">
      <formula>IF(RIGHT(TEXT(AU440,"0.#"),1)=".",FALSE,TRUE)</formula>
    </cfRule>
    <cfRule type="expression" dxfId="2188" priority="2038">
      <formula>IF(RIGHT(TEXT(AU440,"0.#"),1)=".",TRUE,FALSE)</formula>
    </cfRule>
  </conditionalFormatting>
  <conditionalFormatting sqref="AU438">
    <cfRule type="expression" dxfId="2187" priority="2041">
      <formula>IF(RIGHT(TEXT(AU438,"0.#"),1)=".",FALSE,TRUE)</formula>
    </cfRule>
    <cfRule type="expression" dxfId="2186" priority="2042">
      <formula>IF(RIGHT(TEXT(AU438,"0.#"),1)=".",TRUE,FALSE)</formula>
    </cfRule>
  </conditionalFormatting>
  <conditionalFormatting sqref="AU439">
    <cfRule type="expression" dxfId="2185" priority="2039">
      <formula>IF(RIGHT(TEXT(AU439,"0.#"),1)=".",FALSE,TRUE)</formula>
    </cfRule>
    <cfRule type="expression" dxfId="2184" priority="2040">
      <formula>IF(RIGHT(TEXT(AU439,"0.#"),1)=".",TRUE,FALSE)</formula>
    </cfRule>
  </conditionalFormatting>
  <conditionalFormatting sqref="AI440">
    <cfRule type="expression" dxfId="2183" priority="2031">
      <formula>IF(RIGHT(TEXT(AI440,"0.#"),1)=".",FALSE,TRUE)</formula>
    </cfRule>
    <cfRule type="expression" dxfId="2182" priority="2032">
      <formula>IF(RIGHT(TEXT(AI440,"0.#"),1)=".",TRUE,FALSE)</formula>
    </cfRule>
  </conditionalFormatting>
  <conditionalFormatting sqref="AI438">
    <cfRule type="expression" dxfId="2181" priority="2035">
      <formula>IF(RIGHT(TEXT(AI438,"0.#"),1)=".",FALSE,TRUE)</formula>
    </cfRule>
    <cfRule type="expression" dxfId="2180" priority="2036">
      <formula>IF(RIGHT(TEXT(AI438,"0.#"),1)=".",TRUE,FALSE)</formula>
    </cfRule>
  </conditionalFormatting>
  <conditionalFormatting sqref="AI439">
    <cfRule type="expression" dxfId="2179" priority="2033">
      <formula>IF(RIGHT(TEXT(AI439,"0.#"),1)=".",FALSE,TRUE)</formula>
    </cfRule>
    <cfRule type="expression" dxfId="2178" priority="2034">
      <formula>IF(RIGHT(TEXT(AI439,"0.#"),1)=".",TRUE,FALSE)</formula>
    </cfRule>
  </conditionalFormatting>
  <conditionalFormatting sqref="AQ438">
    <cfRule type="expression" dxfId="2177" priority="2025">
      <formula>IF(RIGHT(TEXT(AQ438,"0.#"),1)=".",FALSE,TRUE)</formula>
    </cfRule>
    <cfRule type="expression" dxfId="2176" priority="2026">
      <formula>IF(RIGHT(TEXT(AQ438,"0.#"),1)=".",TRUE,FALSE)</formula>
    </cfRule>
  </conditionalFormatting>
  <conditionalFormatting sqref="AQ439">
    <cfRule type="expression" dxfId="2175" priority="2029">
      <formula>IF(RIGHT(TEXT(AQ439,"0.#"),1)=".",FALSE,TRUE)</formula>
    </cfRule>
    <cfRule type="expression" dxfId="2174" priority="2030">
      <formula>IF(RIGHT(TEXT(AQ439,"0.#"),1)=".",TRUE,FALSE)</formula>
    </cfRule>
  </conditionalFormatting>
  <conditionalFormatting sqref="AQ440">
    <cfRule type="expression" dxfId="2173" priority="2027">
      <formula>IF(RIGHT(TEXT(AQ440,"0.#"),1)=".",FALSE,TRUE)</formula>
    </cfRule>
    <cfRule type="expression" dxfId="2172" priority="2028">
      <formula>IF(RIGHT(TEXT(AQ440,"0.#"),1)=".",TRUE,FALSE)</formula>
    </cfRule>
  </conditionalFormatting>
  <conditionalFormatting sqref="AE445">
    <cfRule type="expression" dxfId="2171" priority="2019">
      <formula>IF(RIGHT(TEXT(AE445,"0.#"),1)=".",FALSE,TRUE)</formula>
    </cfRule>
    <cfRule type="expression" dxfId="2170" priority="2020">
      <formula>IF(RIGHT(TEXT(AE445,"0.#"),1)=".",TRUE,FALSE)</formula>
    </cfRule>
  </conditionalFormatting>
  <conditionalFormatting sqref="AE443">
    <cfRule type="expression" dxfId="2169" priority="2023">
      <formula>IF(RIGHT(TEXT(AE443,"0.#"),1)=".",FALSE,TRUE)</formula>
    </cfRule>
    <cfRule type="expression" dxfId="2168" priority="2024">
      <formula>IF(RIGHT(TEXT(AE443,"0.#"),1)=".",TRUE,FALSE)</formula>
    </cfRule>
  </conditionalFormatting>
  <conditionalFormatting sqref="AE444">
    <cfRule type="expression" dxfId="2167" priority="2021">
      <formula>IF(RIGHT(TEXT(AE444,"0.#"),1)=".",FALSE,TRUE)</formula>
    </cfRule>
    <cfRule type="expression" dxfId="2166" priority="2022">
      <formula>IF(RIGHT(TEXT(AE444,"0.#"),1)=".",TRUE,FALSE)</formula>
    </cfRule>
  </conditionalFormatting>
  <conditionalFormatting sqref="AM445">
    <cfRule type="expression" dxfId="2165" priority="2013">
      <formula>IF(RIGHT(TEXT(AM445,"0.#"),1)=".",FALSE,TRUE)</formula>
    </cfRule>
    <cfRule type="expression" dxfId="2164" priority="2014">
      <formula>IF(RIGHT(TEXT(AM445,"0.#"),1)=".",TRUE,FALSE)</formula>
    </cfRule>
  </conditionalFormatting>
  <conditionalFormatting sqref="AM443">
    <cfRule type="expression" dxfId="2163" priority="2017">
      <formula>IF(RIGHT(TEXT(AM443,"0.#"),1)=".",FALSE,TRUE)</formula>
    </cfRule>
    <cfRule type="expression" dxfId="2162" priority="2018">
      <formula>IF(RIGHT(TEXT(AM443,"0.#"),1)=".",TRUE,FALSE)</formula>
    </cfRule>
  </conditionalFormatting>
  <conditionalFormatting sqref="AM444">
    <cfRule type="expression" dxfId="2161" priority="2015">
      <formula>IF(RIGHT(TEXT(AM444,"0.#"),1)=".",FALSE,TRUE)</formula>
    </cfRule>
    <cfRule type="expression" dxfId="2160" priority="2016">
      <formula>IF(RIGHT(TEXT(AM444,"0.#"),1)=".",TRUE,FALSE)</formula>
    </cfRule>
  </conditionalFormatting>
  <conditionalFormatting sqref="AU445">
    <cfRule type="expression" dxfId="2159" priority="2007">
      <formula>IF(RIGHT(TEXT(AU445,"0.#"),1)=".",FALSE,TRUE)</formula>
    </cfRule>
    <cfRule type="expression" dxfId="2158" priority="2008">
      <formula>IF(RIGHT(TEXT(AU445,"0.#"),1)=".",TRUE,FALSE)</formula>
    </cfRule>
  </conditionalFormatting>
  <conditionalFormatting sqref="AU443">
    <cfRule type="expression" dxfId="2157" priority="2011">
      <formula>IF(RIGHT(TEXT(AU443,"0.#"),1)=".",FALSE,TRUE)</formula>
    </cfRule>
    <cfRule type="expression" dxfId="2156" priority="2012">
      <formula>IF(RIGHT(TEXT(AU443,"0.#"),1)=".",TRUE,FALSE)</formula>
    </cfRule>
  </conditionalFormatting>
  <conditionalFormatting sqref="AU444">
    <cfRule type="expression" dxfId="2155" priority="2009">
      <formula>IF(RIGHT(TEXT(AU444,"0.#"),1)=".",FALSE,TRUE)</formula>
    </cfRule>
    <cfRule type="expression" dxfId="2154" priority="2010">
      <formula>IF(RIGHT(TEXT(AU444,"0.#"),1)=".",TRUE,FALSE)</formula>
    </cfRule>
  </conditionalFormatting>
  <conditionalFormatting sqref="AI445">
    <cfRule type="expression" dxfId="2153" priority="2001">
      <formula>IF(RIGHT(TEXT(AI445,"0.#"),1)=".",FALSE,TRUE)</formula>
    </cfRule>
    <cfRule type="expression" dxfId="2152" priority="2002">
      <formula>IF(RIGHT(TEXT(AI445,"0.#"),1)=".",TRUE,FALSE)</formula>
    </cfRule>
  </conditionalFormatting>
  <conditionalFormatting sqref="AI443">
    <cfRule type="expression" dxfId="2151" priority="2005">
      <formula>IF(RIGHT(TEXT(AI443,"0.#"),1)=".",FALSE,TRUE)</formula>
    </cfRule>
    <cfRule type="expression" dxfId="2150" priority="2006">
      <formula>IF(RIGHT(TEXT(AI443,"0.#"),1)=".",TRUE,FALSE)</formula>
    </cfRule>
  </conditionalFormatting>
  <conditionalFormatting sqref="AI444">
    <cfRule type="expression" dxfId="2149" priority="2003">
      <formula>IF(RIGHT(TEXT(AI444,"0.#"),1)=".",FALSE,TRUE)</formula>
    </cfRule>
    <cfRule type="expression" dxfId="2148" priority="2004">
      <formula>IF(RIGHT(TEXT(AI444,"0.#"),1)=".",TRUE,FALSE)</formula>
    </cfRule>
  </conditionalFormatting>
  <conditionalFormatting sqref="AQ443">
    <cfRule type="expression" dxfId="2147" priority="1995">
      <formula>IF(RIGHT(TEXT(AQ443,"0.#"),1)=".",FALSE,TRUE)</formula>
    </cfRule>
    <cfRule type="expression" dxfId="2146" priority="1996">
      <formula>IF(RIGHT(TEXT(AQ443,"0.#"),1)=".",TRUE,FALSE)</formula>
    </cfRule>
  </conditionalFormatting>
  <conditionalFormatting sqref="AQ444">
    <cfRule type="expression" dxfId="2145" priority="1999">
      <formula>IF(RIGHT(TEXT(AQ444,"0.#"),1)=".",FALSE,TRUE)</formula>
    </cfRule>
    <cfRule type="expression" dxfId="2144" priority="2000">
      <formula>IF(RIGHT(TEXT(AQ444,"0.#"),1)=".",TRUE,FALSE)</formula>
    </cfRule>
  </conditionalFormatting>
  <conditionalFormatting sqref="AQ445">
    <cfRule type="expression" dxfId="2143" priority="1997">
      <formula>IF(RIGHT(TEXT(AQ445,"0.#"),1)=".",FALSE,TRUE)</formula>
    </cfRule>
    <cfRule type="expression" dxfId="2142" priority="1998">
      <formula>IF(RIGHT(TEXT(AQ445,"0.#"),1)=".",TRUE,FALSE)</formula>
    </cfRule>
  </conditionalFormatting>
  <conditionalFormatting sqref="Y881:Y900">
    <cfRule type="expression" dxfId="2141" priority="2225">
      <formula>IF(RIGHT(TEXT(Y881,"0.#"),1)=".",FALSE,TRUE)</formula>
    </cfRule>
    <cfRule type="expression" dxfId="2140" priority="2226">
      <formula>IF(RIGHT(TEXT(Y881,"0.#"),1)=".",TRUE,FALSE)</formula>
    </cfRule>
  </conditionalFormatting>
  <conditionalFormatting sqref="Y914:Y933">
    <cfRule type="expression" dxfId="2139" priority="2213">
      <formula>IF(RIGHT(TEXT(Y914,"0.#"),1)=".",FALSE,TRUE)</formula>
    </cfRule>
    <cfRule type="expression" dxfId="2138" priority="2214">
      <formula>IF(RIGHT(TEXT(Y914,"0.#"),1)=".",TRUE,FALSE)</formula>
    </cfRule>
  </conditionalFormatting>
  <conditionalFormatting sqref="Y939:Y966">
    <cfRule type="expression" dxfId="2137" priority="2201">
      <formula>IF(RIGHT(TEXT(Y939,"0.#"),1)=".",FALSE,TRUE)</formula>
    </cfRule>
    <cfRule type="expression" dxfId="2136" priority="2202">
      <formula>IF(RIGHT(TEXT(Y939,"0.#"),1)=".",TRUE,FALSE)</formula>
    </cfRule>
  </conditionalFormatting>
  <conditionalFormatting sqref="Y938">
    <cfRule type="expression" dxfId="2135" priority="2195">
      <formula>IF(RIGHT(TEXT(Y938,"0.#"),1)=".",FALSE,TRUE)</formula>
    </cfRule>
    <cfRule type="expression" dxfId="2134" priority="2196">
      <formula>IF(RIGHT(TEXT(Y938,"0.#"),1)=".",TRUE,FALSE)</formula>
    </cfRule>
  </conditionalFormatting>
  <conditionalFormatting sqref="Y972:Y999">
    <cfRule type="expression" dxfId="2133" priority="2189">
      <formula>IF(RIGHT(TEXT(Y972,"0.#"),1)=".",FALSE,TRUE)</formula>
    </cfRule>
    <cfRule type="expression" dxfId="2132" priority="2190">
      <formula>IF(RIGHT(TEXT(Y972,"0.#"),1)=".",TRUE,FALSE)</formula>
    </cfRule>
  </conditionalFormatting>
  <conditionalFormatting sqref="Y970:Y971">
    <cfRule type="expression" dxfId="2131" priority="2183">
      <formula>IF(RIGHT(TEXT(Y970,"0.#"),1)=".",FALSE,TRUE)</formula>
    </cfRule>
    <cfRule type="expression" dxfId="2130" priority="2184">
      <formula>IF(RIGHT(TEXT(Y970,"0.#"),1)=".",TRUE,FALSE)</formula>
    </cfRule>
  </conditionalFormatting>
  <conditionalFormatting sqref="Y1005:Y1032">
    <cfRule type="expression" dxfId="2129" priority="2177">
      <formula>IF(RIGHT(TEXT(Y1005,"0.#"),1)=".",FALSE,TRUE)</formula>
    </cfRule>
    <cfRule type="expression" dxfId="2128" priority="2178">
      <formula>IF(RIGHT(TEXT(Y1005,"0.#"),1)=".",TRUE,FALSE)</formula>
    </cfRule>
  </conditionalFormatting>
  <conditionalFormatting sqref="W23">
    <cfRule type="expression" dxfId="2127" priority="2461">
      <formula>IF(RIGHT(TEXT(W23,"0.#"),1)=".",FALSE,TRUE)</formula>
    </cfRule>
    <cfRule type="expression" dxfId="2126" priority="2462">
      <formula>IF(RIGHT(TEXT(W23,"0.#"),1)=".",TRUE,FALSE)</formula>
    </cfRule>
  </conditionalFormatting>
  <conditionalFormatting sqref="W24:W27">
    <cfRule type="expression" dxfId="2125" priority="2459">
      <formula>IF(RIGHT(TEXT(W24,"0.#"),1)=".",FALSE,TRUE)</formula>
    </cfRule>
    <cfRule type="expression" dxfId="2124" priority="2460">
      <formula>IF(RIGHT(TEXT(W24,"0.#"),1)=".",TRUE,FALSE)</formula>
    </cfRule>
  </conditionalFormatting>
  <conditionalFormatting sqref="W28">
    <cfRule type="expression" dxfId="2123" priority="2451">
      <formula>IF(RIGHT(TEXT(W28,"0.#"),1)=".",FALSE,TRUE)</formula>
    </cfRule>
    <cfRule type="expression" dxfId="2122" priority="2452">
      <formula>IF(RIGHT(TEXT(W28,"0.#"),1)=".",TRUE,FALSE)</formula>
    </cfRule>
  </conditionalFormatting>
  <conditionalFormatting sqref="P23">
    <cfRule type="expression" dxfId="2121" priority="2449">
      <formula>IF(RIGHT(TEXT(P23,"0.#"),1)=".",FALSE,TRUE)</formula>
    </cfRule>
    <cfRule type="expression" dxfId="2120" priority="2450">
      <formula>IF(RIGHT(TEXT(P23,"0.#"),1)=".",TRUE,FALSE)</formula>
    </cfRule>
  </conditionalFormatting>
  <conditionalFormatting sqref="P24:P27">
    <cfRule type="expression" dxfId="2119" priority="2447">
      <formula>IF(RIGHT(TEXT(P24,"0.#"),1)=".",FALSE,TRUE)</formula>
    </cfRule>
    <cfRule type="expression" dxfId="2118" priority="2448">
      <formula>IF(RIGHT(TEXT(P24,"0.#"),1)=".",TRUE,FALSE)</formula>
    </cfRule>
  </conditionalFormatting>
  <conditionalFormatting sqref="P28">
    <cfRule type="expression" dxfId="2117" priority="2445">
      <formula>IF(RIGHT(TEXT(P28,"0.#"),1)=".",FALSE,TRUE)</formula>
    </cfRule>
    <cfRule type="expression" dxfId="2116" priority="2446">
      <formula>IF(RIGHT(TEXT(P28,"0.#"),1)=".",TRUE,FALSE)</formula>
    </cfRule>
  </conditionalFormatting>
  <conditionalFormatting sqref="AQ114">
    <cfRule type="expression" dxfId="2115" priority="2429">
      <formula>IF(RIGHT(TEXT(AQ114,"0.#"),1)=".",FALSE,TRUE)</formula>
    </cfRule>
    <cfRule type="expression" dxfId="2114" priority="2430">
      <formula>IF(RIGHT(TEXT(AQ114,"0.#"),1)=".",TRUE,FALSE)</formula>
    </cfRule>
  </conditionalFormatting>
  <conditionalFormatting sqref="AQ104">
    <cfRule type="expression" dxfId="2113" priority="2443">
      <formula>IF(RIGHT(TEXT(AQ104,"0.#"),1)=".",FALSE,TRUE)</formula>
    </cfRule>
    <cfRule type="expression" dxfId="2112" priority="2444">
      <formula>IF(RIGHT(TEXT(AQ104,"0.#"),1)=".",TRUE,FALSE)</formula>
    </cfRule>
  </conditionalFormatting>
  <conditionalFormatting sqref="AQ105">
    <cfRule type="expression" dxfId="2111" priority="2441">
      <formula>IF(RIGHT(TEXT(AQ105,"0.#"),1)=".",FALSE,TRUE)</formula>
    </cfRule>
    <cfRule type="expression" dxfId="2110" priority="2442">
      <formula>IF(RIGHT(TEXT(AQ105,"0.#"),1)=".",TRUE,FALSE)</formula>
    </cfRule>
  </conditionalFormatting>
  <conditionalFormatting sqref="AQ107">
    <cfRule type="expression" dxfId="2109" priority="2439">
      <formula>IF(RIGHT(TEXT(AQ107,"0.#"),1)=".",FALSE,TRUE)</formula>
    </cfRule>
    <cfRule type="expression" dxfId="2108" priority="2440">
      <formula>IF(RIGHT(TEXT(AQ107,"0.#"),1)=".",TRUE,FALSE)</formula>
    </cfRule>
  </conditionalFormatting>
  <conditionalFormatting sqref="AQ108">
    <cfRule type="expression" dxfId="2107" priority="2437">
      <formula>IF(RIGHT(TEXT(AQ108,"0.#"),1)=".",FALSE,TRUE)</formula>
    </cfRule>
    <cfRule type="expression" dxfId="2106" priority="2438">
      <formula>IF(RIGHT(TEXT(AQ108,"0.#"),1)=".",TRUE,FALSE)</formula>
    </cfRule>
  </conditionalFormatting>
  <conditionalFormatting sqref="AQ110">
    <cfRule type="expression" dxfId="2105" priority="2435">
      <formula>IF(RIGHT(TEXT(AQ110,"0.#"),1)=".",FALSE,TRUE)</formula>
    </cfRule>
    <cfRule type="expression" dxfId="2104" priority="2436">
      <formula>IF(RIGHT(TEXT(AQ110,"0.#"),1)=".",TRUE,FALSE)</formula>
    </cfRule>
  </conditionalFormatting>
  <conditionalFormatting sqref="AQ111">
    <cfRule type="expression" dxfId="2103" priority="2433">
      <formula>IF(RIGHT(TEXT(AQ111,"0.#"),1)=".",FALSE,TRUE)</formula>
    </cfRule>
    <cfRule type="expression" dxfId="2102" priority="2434">
      <formula>IF(RIGHT(TEXT(AQ111,"0.#"),1)=".",TRUE,FALSE)</formula>
    </cfRule>
  </conditionalFormatting>
  <conditionalFormatting sqref="AQ113">
    <cfRule type="expression" dxfId="2101" priority="2431">
      <formula>IF(RIGHT(TEXT(AQ113,"0.#"),1)=".",FALSE,TRUE)</formula>
    </cfRule>
    <cfRule type="expression" dxfId="2100" priority="2432">
      <formula>IF(RIGHT(TEXT(AQ113,"0.#"),1)=".",TRUE,FALSE)</formula>
    </cfRule>
  </conditionalFormatting>
  <conditionalFormatting sqref="AU656">
    <cfRule type="expression" dxfId="2099" priority="837">
      <formula>IF(RIGHT(TEXT(AU656,"0.#"),1)=".",FALSE,TRUE)</formula>
    </cfRule>
    <cfRule type="expression" dxfId="2098" priority="838">
      <formula>IF(RIGHT(TEXT(AU656,"0.#"),1)=".",TRUE,FALSE)</formula>
    </cfRule>
  </conditionalFormatting>
  <conditionalFormatting sqref="AQ655">
    <cfRule type="expression" dxfId="2097" priority="829">
      <formula>IF(RIGHT(TEXT(AQ655,"0.#"),1)=".",FALSE,TRUE)</formula>
    </cfRule>
    <cfRule type="expression" dxfId="2096" priority="830">
      <formula>IF(RIGHT(TEXT(AQ655,"0.#"),1)=".",TRUE,FALSE)</formula>
    </cfRule>
  </conditionalFormatting>
  <conditionalFormatting sqref="AI696">
    <cfRule type="expression" dxfId="2095" priority="621">
      <formula>IF(RIGHT(TEXT(AI696,"0.#"),1)=".",FALSE,TRUE)</formula>
    </cfRule>
    <cfRule type="expression" dxfId="2094" priority="622">
      <formula>IF(RIGHT(TEXT(AI696,"0.#"),1)=".",TRUE,FALSE)</formula>
    </cfRule>
  </conditionalFormatting>
  <conditionalFormatting sqref="AQ694">
    <cfRule type="expression" dxfId="2093" priority="615">
      <formula>IF(RIGHT(TEXT(AQ694,"0.#"),1)=".",FALSE,TRUE)</formula>
    </cfRule>
    <cfRule type="expression" dxfId="2092" priority="616">
      <formula>IF(RIGHT(TEXT(AQ694,"0.#"),1)=".",TRUE,FALSE)</formula>
    </cfRule>
  </conditionalFormatting>
  <conditionalFormatting sqref="AL881:AO900">
    <cfRule type="expression" dxfId="2091" priority="2227">
      <formula>IF(AND(AL881&gt;=0, RIGHT(TEXT(AL881,"0.#"),1)&lt;&gt;"."),TRUE,FALSE)</formula>
    </cfRule>
    <cfRule type="expression" dxfId="2090" priority="2228">
      <formula>IF(AND(AL881&gt;=0, RIGHT(TEXT(AL881,"0.#"),1)="."),TRUE,FALSE)</formula>
    </cfRule>
    <cfRule type="expression" dxfId="2089" priority="2229">
      <formula>IF(AND(AL881&lt;0, RIGHT(TEXT(AL881,"0.#"),1)&lt;&gt;"."),TRUE,FALSE)</formula>
    </cfRule>
    <cfRule type="expression" dxfId="2088" priority="2230">
      <formula>IF(AND(AL881&lt;0, RIGHT(TEXT(AL881,"0.#"),1)="."),TRUE,FALSE)</formula>
    </cfRule>
  </conditionalFormatting>
  <conditionalFormatting sqref="AL914:AO933">
    <cfRule type="expression" dxfId="2087" priority="2215">
      <formula>IF(AND(AL914&gt;=0, RIGHT(TEXT(AL914,"0.#"),1)&lt;&gt;"."),TRUE,FALSE)</formula>
    </cfRule>
    <cfRule type="expression" dxfId="2086" priority="2216">
      <formula>IF(AND(AL914&gt;=0, RIGHT(TEXT(AL914,"0.#"),1)="."),TRUE,FALSE)</formula>
    </cfRule>
    <cfRule type="expression" dxfId="2085" priority="2217">
      <formula>IF(AND(AL914&lt;0, RIGHT(TEXT(AL914,"0.#"),1)&lt;&gt;"."),TRUE,FALSE)</formula>
    </cfRule>
    <cfRule type="expression" dxfId="2084" priority="2218">
      <formula>IF(AND(AL914&lt;0, RIGHT(TEXT(AL914,"0.#"),1)="."),TRUE,FALSE)</formula>
    </cfRule>
  </conditionalFormatting>
  <conditionalFormatting sqref="AL939:AO966">
    <cfRule type="expression" dxfId="2083" priority="2203">
      <formula>IF(AND(AL939&gt;=0, RIGHT(TEXT(AL939,"0.#"),1)&lt;&gt;"."),TRUE,FALSE)</formula>
    </cfRule>
    <cfRule type="expression" dxfId="2082" priority="2204">
      <formula>IF(AND(AL939&gt;=0, RIGHT(TEXT(AL939,"0.#"),1)="."),TRUE,FALSE)</formula>
    </cfRule>
    <cfRule type="expression" dxfId="2081" priority="2205">
      <formula>IF(AND(AL939&lt;0, RIGHT(TEXT(AL939,"0.#"),1)&lt;&gt;"."),TRUE,FALSE)</formula>
    </cfRule>
    <cfRule type="expression" dxfId="2080" priority="2206">
      <formula>IF(AND(AL939&lt;0, RIGHT(TEXT(AL939,"0.#"),1)="."),TRUE,FALSE)</formula>
    </cfRule>
  </conditionalFormatting>
  <conditionalFormatting sqref="AL938:AO938">
    <cfRule type="expression" dxfId="2079" priority="2197">
      <formula>IF(AND(AL938&gt;=0, RIGHT(TEXT(AL938,"0.#"),1)&lt;&gt;"."),TRUE,FALSE)</formula>
    </cfRule>
    <cfRule type="expression" dxfId="2078" priority="2198">
      <formula>IF(AND(AL938&gt;=0, RIGHT(TEXT(AL938,"0.#"),1)="."),TRUE,FALSE)</formula>
    </cfRule>
    <cfRule type="expression" dxfId="2077" priority="2199">
      <formula>IF(AND(AL938&lt;0, RIGHT(TEXT(AL938,"0.#"),1)&lt;&gt;"."),TRUE,FALSE)</formula>
    </cfRule>
    <cfRule type="expression" dxfId="2076" priority="2200">
      <formula>IF(AND(AL938&lt;0, RIGHT(TEXT(AL938,"0.#"),1)="."),TRUE,FALSE)</formula>
    </cfRule>
  </conditionalFormatting>
  <conditionalFormatting sqref="AL972:AO999">
    <cfRule type="expression" dxfId="2075" priority="2191">
      <formula>IF(AND(AL972&gt;=0, RIGHT(TEXT(AL972,"0.#"),1)&lt;&gt;"."),TRUE,FALSE)</formula>
    </cfRule>
    <cfRule type="expression" dxfId="2074" priority="2192">
      <formula>IF(AND(AL972&gt;=0, RIGHT(TEXT(AL972,"0.#"),1)="."),TRUE,FALSE)</formula>
    </cfRule>
    <cfRule type="expression" dxfId="2073" priority="2193">
      <formula>IF(AND(AL972&lt;0, RIGHT(TEXT(AL972,"0.#"),1)&lt;&gt;"."),TRUE,FALSE)</formula>
    </cfRule>
    <cfRule type="expression" dxfId="2072" priority="2194">
      <formula>IF(AND(AL972&lt;0, RIGHT(TEXT(AL972,"0.#"),1)="."),TRUE,FALSE)</formula>
    </cfRule>
  </conditionalFormatting>
  <conditionalFormatting sqref="AL970:AO971">
    <cfRule type="expression" dxfId="2071" priority="2185">
      <formula>IF(AND(AL970&gt;=0, RIGHT(TEXT(AL970,"0.#"),1)&lt;&gt;"."),TRUE,FALSE)</formula>
    </cfRule>
    <cfRule type="expression" dxfId="2070" priority="2186">
      <formula>IF(AND(AL970&gt;=0, RIGHT(TEXT(AL970,"0.#"),1)="."),TRUE,FALSE)</formula>
    </cfRule>
    <cfRule type="expression" dxfId="2069" priority="2187">
      <formula>IF(AND(AL970&lt;0, RIGHT(TEXT(AL970,"0.#"),1)&lt;&gt;"."),TRUE,FALSE)</formula>
    </cfRule>
    <cfRule type="expression" dxfId="2068" priority="2188">
      <formula>IF(AND(AL970&lt;0, RIGHT(TEXT(AL970,"0.#"),1)="."),TRUE,FALSE)</formula>
    </cfRule>
  </conditionalFormatting>
  <conditionalFormatting sqref="AL1005:AO1032">
    <cfRule type="expression" dxfId="2067" priority="2179">
      <formula>IF(AND(AL1005&gt;=0, RIGHT(TEXT(AL1005,"0.#"),1)&lt;&gt;"."),TRUE,FALSE)</formula>
    </cfRule>
    <cfRule type="expression" dxfId="2066" priority="2180">
      <formula>IF(AND(AL1005&gt;=0, RIGHT(TEXT(AL1005,"0.#"),1)="."),TRUE,FALSE)</formula>
    </cfRule>
    <cfRule type="expression" dxfId="2065" priority="2181">
      <formula>IF(AND(AL1005&lt;0, RIGHT(TEXT(AL1005,"0.#"),1)&lt;&gt;"."),TRUE,FALSE)</formula>
    </cfRule>
    <cfRule type="expression" dxfId="2064" priority="2182">
      <formula>IF(AND(AL1005&lt;0, RIGHT(TEXT(AL1005,"0.#"),1)="."),TRUE,FALSE)</formula>
    </cfRule>
  </conditionalFormatting>
  <conditionalFormatting sqref="AL1003:AO1004">
    <cfRule type="expression" dxfId="2063" priority="2173">
      <formula>IF(AND(AL1003&gt;=0, RIGHT(TEXT(AL1003,"0.#"),1)&lt;&gt;"."),TRUE,FALSE)</formula>
    </cfRule>
    <cfRule type="expression" dxfId="2062" priority="2174">
      <formula>IF(AND(AL1003&gt;=0, RIGHT(TEXT(AL1003,"0.#"),1)="."),TRUE,FALSE)</formula>
    </cfRule>
    <cfRule type="expression" dxfId="2061" priority="2175">
      <formula>IF(AND(AL1003&lt;0, RIGHT(TEXT(AL1003,"0.#"),1)&lt;&gt;"."),TRUE,FALSE)</formula>
    </cfRule>
    <cfRule type="expression" dxfId="2060" priority="2176">
      <formula>IF(AND(AL1003&lt;0, RIGHT(TEXT(AL1003,"0.#"),1)="."),TRUE,FALSE)</formula>
    </cfRule>
  </conditionalFormatting>
  <conditionalFormatting sqref="Y1003:Y1004">
    <cfRule type="expression" dxfId="2059" priority="2171">
      <formula>IF(RIGHT(TEXT(Y1003,"0.#"),1)=".",FALSE,TRUE)</formula>
    </cfRule>
    <cfRule type="expression" dxfId="2058" priority="2172">
      <formula>IF(RIGHT(TEXT(Y1003,"0.#"),1)=".",TRUE,FALSE)</formula>
    </cfRule>
  </conditionalFormatting>
  <conditionalFormatting sqref="AL1038:AO1065">
    <cfRule type="expression" dxfId="2057" priority="2167">
      <formula>IF(AND(AL1038&gt;=0, RIGHT(TEXT(AL1038,"0.#"),1)&lt;&gt;"."),TRUE,FALSE)</formula>
    </cfRule>
    <cfRule type="expression" dxfId="2056" priority="2168">
      <formula>IF(AND(AL1038&gt;=0, RIGHT(TEXT(AL1038,"0.#"),1)="."),TRUE,FALSE)</formula>
    </cfRule>
    <cfRule type="expression" dxfId="2055" priority="2169">
      <formula>IF(AND(AL1038&lt;0, RIGHT(TEXT(AL1038,"0.#"),1)&lt;&gt;"."),TRUE,FALSE)</formula>
    </cfRule>
    <cfRule type="expression" dxfId="2054" priority="2170">
      <formula>IF(AND(AL1038&lt;0, RIGHT(TEXT(AL1038,"0.#"),1)="."),TRUE,FALSE)</formula>
    </cfRule>
  </conditionalFormatting>
  <conditionalFormatting sqref="Y1038:Y1065">
    <cfRule type="expression" dxfId="2053" priority="2165">
      <formula>IF(RIGHT(TEXT(Y1038,"0.#"),1)=".",FALSE,TRUE)</formula>
    </cfRule>
    <cfRule type="expression" dxfId="2052" priority="2166">
      <formula>IF(RIGHT(TEXT(Y1038,"0.#"),1)=".",TRUE,FALSE)</formula>
    </cfRule>
  </conditionalFormatting>
  <conditionalFormatting sqref="AL1036:AO1037">
    <cfRule type="expression" dxfId="2051" priority="2161">
      <formula>IF(AND(AL1036&gt;=0, RIGHT(TEXT(AL1036,"0.#"),1)&lt;&gt;"."),TRUE,FALSE)</formula>
    </cfRule>
    <cfRule type="expression" dxfId="2050" priority="2162">
      <formula>IF(AND(AL1036&gt;=0, RIGHT(TEXT(AL1036,"0.#"),1)="."),TRUE,FALSE)</formula>
    </cfRule>
    <cfRule type="expression" dxfId="2049" priority="2163">
      <formula>IF(AND(AL1036&lt;0, RIGHT(TEXT(AL1036,"0.#"),1)&lt;&gt;"."),TRUE,FALSE)</formula>
    </cfRule>
    <cfRule type="expression" dxfId="2048" priority="2164">
      <formula>IF(AND(AL1036&lt;0, RIGHT(TEXT(AL1036,"0.#"),1)="."),TRUE,FALSE)</formula>
    </cfRule>
  </conditionalFormatting>
  <conditionalFormatting sqref="Y1036:Y1037">
    <cfRule type="expression" dxfId="2047" priority="2159">
      <formula>IF(RIGHT(TEXT(Y1036,"0.#"),1)=".",FALSE,TRUE)</formula>
    </cfRule>
    <cfRule type="expression" dxfId="2046" priority="2160">
      <formula>IF(RIGHT(TEXT(Y1036,"0.#"),1)=".",TRUE,FALSE)</formula>
    </cfRule>
  </conditionalFormatting>
  <conditionalFormatting sqref="AL1071:AO1098">
    <cfRule type="expression" dxfId="2045" priority="2155">
      <formula>IF(AND(AL1071&gt;=0, RIGHT(TEXT(AL1071,"0.#"),1)&lt;&gt;"."),TRUE,FALSE)</formula>
    </cfRule>
    <cfRule type="expression" dxfId="2044" priority="2156">
      <formula>IF(AND(AL1071&gt;=0, RIGHT(TEXT(AL1071,"0.#"),1)="."),TRUE,FALSE)</formula>
    </cfRule>
    <cfRule type="expression" dxfId="2043" priority="2157">
      <formula>IF(AND(AL1071&lt;0, RIGHT(TEXT(AL1071,"0.#"),1)&lt;&gt;"."),TRUE,FALSE)</formula>
    </cfRule>
    <cfRule type="expression" dxfId="2042" priority="2158">
      <formula>IF(AND(AL1071&lt;0, RIGHT(TEXT(AL1071,"0.#"),1)="."),TRUE,FALSE)</formula>
    </cfRule>
  </conditionalFormatting>
  <conditionalFormatting sqref="Y1071:Y1098">
    <cfRule type="expression" dxfId="2041" priority="2153">
      <formula>IF(RIGHT(TEXT(Y1071,"0.#"),1)=".",FALSE,TRUE)</formula>
    </cfRule>
    <cfRule type="expression" dxfId="2040" priority="2154">
      <formula>IF(RIGHT(TEXT(Y1071,"0.#"),1)=".",TRUE,FALSE)</formula>
    </cfRule>
  </conditionalFormatting>
  <conditionalFormatting sqref="AL1069:AO1070">
    <cfRule type="expression" dxfId="2039" priority="2149">
      <formula>IF(AND(AL1069&gt;=0, RIGHT(TEXT(AL1069,"0.#"),1)&lt;&gt;"."),TRUE,FALSE)</formula>
    </cfRule>
    <cfRule type="expression" dxfId="2038" priority="2150">
      <formula>IF(AND(AL1069&gt;=0, RIGHT(TEXT(AL1069,"0.#"),1)="."),TRUE,FALSE)</formula>
    </cfRule>
    <cfRule type="expression" dxfId="2037" priority="2151">
      <formula>IF(AND(AL1069&lt;0, RIGHT(TEXT(AL1069,"0.#"),1)&lt;&gt;"."),TRUE,FALSE)</formula>
    </cfRule>
    <cfRule type="expression" dxfId="2036" priority="2152">
      <formula>IF(AND(AL1069&lt;0, RIGHT(TEXT(AL1069,"0.#"),1)="."),TRUE,FALSE)</formula>
    </cfRule>
  </conditionalFormatting>
  <conditionalFormatting sqref="Y1069:Y1070">
    <cfRule type="expression" dxfId="2035" priority="2147">
      <formula>IF(RIGHT(TEXT(Y1069,"0.#"),1)=".",FALSE,TRUE)</formula>
    </cfRule>
    <cfRule type="expression" dxfId="2034" priority="2148">
      <formula>IF(RIGHT(TEXT(Y1069,"0.#"),1)=".",TRUE,FALSE)</formula>
    </cfRule>
  </conditionalFormatting>
  <conditionalFormatting sqref="AE39">
    <cfRule type="expression" dxfId="2033" priority="2145">
      <formula>IF(RIGHT(TEXT(AE39,"0.#"),1)=".",FALSE,TRUE)</formula>
    </cfRule>
    <cfRule type="expression" dxfId="2032" priority="2146">
      <formula>IF(RIGHT(TEXT(AE39,"0.#"),1)=".",TRUE,FALSE)</formula>
    </cfRule>
  </conditionalFormatting>
  <conditionalFormatting sqref="AM41">
    <cfRule type="expression" dxfId="2031" priority="2129">
      <formula>IF(RIGHT(TEXT(AM41,"0.#"),1)=".",FALSE,TRUE)</formula>
    </cfRule>
    <cfRule type="expression" dxfId="2030" priority="2130">
      <formula>IF(RIGHT(TEXT(AM41,"0.#"),1)=".",TRUE,FALSE)</formula>
    </cfRule>
  </conditionalFormatting>
  <conditionalFormatting sqref="AE40">
    <cfRule type="expression" dxfId="2029" priority="2143">
      <formula>IF(RIGHT(TEXT(AE40,"0.#"),1)=".",FALSE,TRUE)</formula>
    </cfRule>
    <cfRule type="expression" dxfId="2028" priority="2144">
      <formula>IF(RIGHT(TEXT(AE40,"0.#"),1)=".",TRUE,FALSE)</formula>
    </cfRule>
  </conditionalFormatting>
  <conditionalFormatting sqref="AE41">
    <cfRule type="expression" dxfId="2027" priority="2141">
      <formula>IF(RIGHT(TEXT(AE41,"0.#"),1)=".",FALSE,TRUE)</formula>
    </cfRule>
    <cfRule type="expression" dxfId="2026" priority="2142">
      <formula>IF(RIGHT(TEXT(AE41,"0.#"),1)=".",TRUE,FALSE)</formula>
    </cfRule>
  </conditionalFormatting>
  <conditionalFormatting sqref="AI41">
    <cfRule type="expression" dxfId="2025" priority="2139">
      <formula>IF(RIGHT(TEXT(AI41,"0.#"),1)=".",FALSE,TRUE)</formula>
    </cfRule>
    <cfRule type="expression" dxfId="2024" priority="2140">
      <formula>IF(RIGHT(TEXT(AI41,"0.#"),1)=".",TRUE,FALSE)</formula>
    </cfRule>
  </conditionalFormatting>
  <conditionalFormatting sqref="AI40">
    <cfRule type="expression" dxfId="2023" priority="2137">
      <formula>IF(RIGHT(TEXT(AI40,"0.#"),1)=".",FALSE,TRUE)</formula>
    </cfRule>
    <cfRule type="expression" dxfId="2022" priority="2138">
      <formula>IF(RIGHT(TEXT(AI40,"0.#"),1)=".",TRUE,FALSE)</formula>
    </cfRule>
  </conditionalFormatting>
  <conditionalFormatting sqref="AI39">
    <cfRule type="expression" dxfId="2021" priority="2135">
      <formula>IF(RIGHT(TEXT(AI39,"0.#"),1)=".",FALSE,TRUE)</formula>
    </cfRule>
    <cfRule type="expression" dxfId="2020" priority="2136">
      <formula>IF(RIGHT(TEXT(AI39,"0.#"),1)=".",TRUE,FALSE)</formula>
    </cfRule>
  </conditionalFormatting>
  <conditionalFormatting sqref="AM39">
    <cfRule type="expression" dxfId="2019" priority="2133">
      <formula>IF(RIGHT(TEXT(AM39,"0.#"),1)=".",FALSE,TRUE)</formula>
    </cfRule>
    <cfRule type="expression" dxfId="2018" priority="2134">
      <formula>IF(RIGHT(TEXT(AM39,"0.#"),1)=".",TRUE,FALSE)</formula>
    </cfRule>
  </conditionalFormatting>
  <conditionalFormatting sqref="AM40">
    <cfRule type="expression" dxfId="2017" priority="2131">
      <formula>IF(RIGHT(TEXT(AM40,"0.#"),1)=".",FALSE,TRUE)</formula>
    </cfRule>
    <cfRule type="expression" dxfId="2016" priority="2132">
      <formula>IF(RIGHT(TEXT(AM40,"0.#"),1)=".",TRUE,FALSE)</formula>
    </cfRule>
  </conditionalFormatting>
  <conditionalFormatting sqref="AQ39:AQ41">
    <cfRule type="expression" dxfId="2015" priority="2127">
      <formula>IF(RIGHT(TEXT(AQ39,"0.#"),1)=".",FALSE,TRUE)</formula>
    </cfRule>
    <cfRule type="expression" dxfId="2014" priority="2128">
      <formula>IF(RIGHT(TEXT(AQ39,"0.#"),1)=".",TRUE,FALSE)</formula>
    </cfRule>
  </conditionalFormatting>
  <conditionalFormatting sqref="AU39:AU41">
    <cfRule type="expression" dxfId="2013" priority="2125">
      <formula>IF(RIGHT(TEXT(AU39,"0.#"),1)=".",FALSE,TRUE)</formula>
    </cfRule>
    <cfRule type="expression" dxfId="2012" priority="2126">
      <formula>IF(RIGHT(TEXT(AU39,"0.#"),1)=".",TRUE,FALSE)</formula>
    </cfRule>
  </conditionalFormatting>
  <conditionalFormatting sqref="AE46">
    <cfRule type="expression" dxfId="2011" priority="2123">
      <formula>IF(RIGHT(TEXT(AE46,"0.#"),1)=".",FALSE,TRUE)</formula>
    </cfRule>
    <cfRule type="expression" dxfId="2010" priority="2124">
      <formula>IF(RIGHT(TEXT(AE46,"0.#"),1)=".",TRUE,FALSE)</formula>
    </cfRule>
  </conditionalFormatting>
  <conditionalFormatting sqref="AE47">
    <cfRule type="expression" dxfId="2009" priority="2121">
      <formula>IF(RIGHT(TEXT(AE47,"0.#"),1)=".",FALSE,TRUE)</formula>
    </cfRule>
    <cfRule type="expression" dxfId="2008" priority="2122">
      <formula>IF(RIGHT(TEXT(AE47,"0.#"),1)=".",TRUE,FALSE)</formula>
    </cfRule>
  </conditionalFormatting>
  <conditionalFormatting sqref="AE48">
    <cfRule type="expression" dxfId="2007" priority="2119">
      <formula>IF(RIGHT(TEXT(AE48,"0.#"),1)=".",FALSE,TRUE)</formula>
    </cfRule>
    <cfRule type="expression" dxfId="2006" priority="2120">
      <formula>IF(RIGHT(TEXT(AE48,"0.#"),1)=".",TRUE,FALSE)</formula>
    </cfRule>
  </conditionalFormatting>
  <conditionalFormatting sqref="AI48">
    <cfRule type="expression" dxfId="2005" priority="2117">
      <formula>IF(RIGHT(TEXT(AI48,"0.#"),1)=".",FALSE,TRUE)</formula>
    </cfRule>
    <cfRule type="expression" dxfId="2004" priority="2118">
      <formula>IF(RIGHT(TEXT(AI48,"0.#"),1)=".",TRUE,FALSE)</formula>
    </cfRule>
  </conditionalFormatting>
  <conditionalFormatting sqref="AI47">
    <cfRule type="expression" dxfId="2003" priority="2115">
      <formula>IF(RIGHT(TEXT(AI47,"0.#"),1)=".",FALSE,TRUE)</formula>
    </cfRule>
    <cfRule type="expression" dxfId="2002" priority="2116">
      <formula>IF(RIGHT(TEXT(AI47,"0.#"),1)=".",TRUE,FALSE)</formula>
    </cfRule>
  </conditionalFormatting>
  <conditionalFormatting sqref="AE448">
    <cfRule type="expression" dxfId="2001" priority="1993">
      <formula>IF(RIGHT(TEXT(AE448,"0.#"),1)=".",FALSE,TRUE)</formula>
    </cfRule>
    <cfRule type="expression" dxfId="2000" priority="1994">
      <formula>IF(RIGHT(TEXT(AE448,"0.#"),1)=".",TRUE,FALSE)</formula>
    </cfRule>
  </conditionalFormatting>
  <conditionalFormatting sqref="AM450">
    <cfRule type="expression" dxfId="1999" priority="1983">
      <formula>IF(RIGHT(TEXT(AM450,"0.#"),1)=".",FALSE,TRUE)</formula>
    </cfRule>
    <cfRule type="expression" dxfId="1998" priority="1984">
      <formula>IF(RIGHT(TEXT(AM450,"0.#"),1)=".",TRUE,FALSE)</formula>
    </cfRule>
  </conditionalFormatting>
  <conditionalFormatting sqref="AE449">
    <cfRule type="expression" dxfId="1997" priority="1991">
      <formula>IF(RIGHT(TEXT(AE449,"0.#"),1)=".",FALSE,TRUE)</formula>
    </cfRule>
    <cfRule type="expression" dxfId="1996" priority="1992">
      <formula>IF(RIGHT(TEXT(AE449,"0.#"),1)=".",TRUE,FALSE)</formula>
    </cfRule>
  </conditionalFormatting>
  <conditionalFormatting sqref="AE450">
    <cfRule type="expression" dxfId="1995" priority="1989">
      <formula>IF(RIGHT(TEXT(AE450,"0.#"),1)=".",FALSE,TRUE)</formula>
    </cfRule>
    <cfRule type="expression" dxfId="1994" priority="1990">
      <formula>IF(RIGHT(TEXT(AE450,"0.#"),1)=".",TRUE,FALSE)</formula>
    </cfRule>
  </conditionalFormatting>
  <conditionalFormatting sqref="AM448">
    <cfRule type="expression" dxfId="1993" priority="1987">
      <formula>IF(RIGHT(TEXT(AM448,"0.#"),1)=".",FALSE,TRUE)</formula>
    </cfRule>
    <cfRule type="expression" dxfId="1992" priority="1988">
      <formula>IF(RIGHT(TEXT(AM448,"0.#"),1)=".",TRUE,FALSE)</formula>
    </cfRule>
  </conditionalFormatting>
  <conditionalFormatting sqref="AM449">
    <cfRule type="expression" dxfId="1991" priority="1985">
      <formula>IF(RIGHT(TEXT(AM449,"0.#"),1)=".",FALSE,TRUE)</formula>
    </cfRule>
    <cfRule type="expression" dxfId="1990" priority="1986">
      <formula>IF(RIGHT(TEXT(AM449,"0.#"),1)=".",TRUE,FALSE)</formula>
    </cfRule>
  </conditionalFormatting>
  <conditionalFormatting sqref="AU448">
    <cfRule type="expression" dxfId="1989" priority="1981">
      <formula>IF(RIGHT(TEXT(AU448,"0.#"),1)=".",FALSE,TRUE)</formula>
    </cfRule>
    <cfRule type="expression" dxfId="1988" priority="1982">
      <formula>IF(RIGHT(TEXT(AU448,"0.#"),1)=".",TRUE,FALSE)</formula>
    </cfRule>
  </conditionalFormatting>
  <conditionalFormatting sqref="AU449">
    <cfRule type="expression" dxfId="1987" priority="1979">
      <formula>IF(RIGHT(TEXT(AU449,"0.#"),1)=".",FALSE,TRUE)</formula>
    </cfRule>
    <cfRule type="expression" dxfId="1986" priority="1980">
      <formula>IF(RIGHT(TEXT(AU449,"0.#"),1)=".",TRUE,FALSE)</formula>
    </cfRule>
  </conditionalFormatting>
  <conditionalFormatting sqref="AU450">
    <cfRule type="expression" dxfId="1985" priority="1977">
      <formula>IF(RIGHT(TEXT(AU450,"0.#"),1)=".",FALSE,TRUE)</formula>
    </cfRule>
    <cfRule type="expression" dxfId="1984" priority="1978">
      <formula>IF(RIGHT(TEXT(AU450,"0.#"),1)=".",TRUE,FALSE)</formula>
    </cfRule>
  </conditionalFormatting>
  <conditionalFormatting sqref="AI450">
    <cfRule type="expression" dxfId="1983" priority="1971">
      <formula>IF(RIGHT(TEXT(AI450,"0.#"),1)=".",FALSE,TRUE)</formula>
    </cfRule>
    <cfRule type="expression" dxfId="1982" priority="1972">
      <formula>IF(RIGHT(TEXT(AI450,"0.#"),1)=".",TRUE,FALSE)</formula>
    </cfRule>
  </conditionalFormatting>
  <conditionalFormatting sqref="AI448">
    <cfRule type="expression" dxfId="1981" priority="1975">
      <formula>IF(RIGHT(TEXT(AI448,"0.#"),1)=".",FALSE,TRUE)</formula>
    </cfRule>
    <cfRule type="expression" dxfId="1980" priority="1976">
      <formula>IF(RIGHT(TEXT(AI448,"0.#"),1)=".",TRUE,FALSE)</formula>
    </cfRule>
  </conditionalFormatting>
  <conditionalFormatting sqref="AI449">
    <cfRule type="expression" dxfId="1979" priority="1973">
      <formula>IF(RIGHT(TEXT(AI449,"0.#"),1)=".",FALSE,TRUE)</formula>
    </cfRule>
    <cfRule type="expression" dxfId="1978" priority="1974">
      <formula>IF(RIGHT(TEXT(AI449,"0.#"),1)=".",TRUE,FALSE)</formula>
    </cfRule>
  </conditionalFormatting>
  <conditionalFormatting sqref="AQ449">
    <cfRule type="expression" dxfId="1977" priority="1969">
      <formula>IF(RIGHT(TEXT(AQ449,"0.#"),1)=".",FALSE,TRUE)</formula>
    </cfRule>
    <cfRule type="expression" dxfId="1976" priority="1970">
      <formula>IF(RIGHT(TEXT(AQ449,"0.#"),1)=".",TRUE,FALSE)</formula>
    </cfRule>
  </conditionalFormatting>
  <conditionalFormatting sqref="AQ450">
    <cfRule type="expression" dxfId="1975" priority="1967">
      <formula>IF(RIGHT(TEXT(AQ450,"0.#"),1)=".",FALSE,TRUE)</formula>
    </cfRule>
    <cfRule type="expression" dxfId="1974" priority="1968">
      <formula>IF(RIGHT(TEXT(AQ450,"0.#"),1)=".",TRUE,FALSE)</formula>
    </cfRule>
  </conditionalFormatting>
  <conditionalFormatting sqref="AQ448">
    <cfRule type="expression" dxfId="1973" priority="1965">
      <formula>IF(RIGHT(TEXT(AQ448,"0.#"),1)=".",FALSE,TRUE)</formula>
    </cfRule>
    <cfRule type="expression" dxfId="1972" priority="1966">
      <formula>IF(RIGHT(TEXT(AQ448,"0.#"),1)=".",TRUE,FALSE)</formula>
    </cfRule>
  </conditionalFormatting>
  <conditionalFormatting sqref="AE453">
    <cfRule type="expression" dxfId="1971" priority="1963">
      <formula>IF(RIGHT(TEXT(AE453,"0.#"),1)=".",FALSE,TRUE)</formula>
    </cfRule>
    <cfRule type="expression" dxfId="1970" priority="1964">
      <formula>IF(RIGHT(TEXT(AE453,"0.#"),1)=".",TRUE,FALSE)</formula>
    </cfRule>
  </conditionalFormatting>
  <conditionalFormatting sqref="AM455">
    <cfRule type="expression" dxfId="1969" priority="1953">
      <formula>IF(RIGHT(TEXT(AM455,"0.#"),1)=".",FALSE,TRUE)</formula>
    </cfRule>
    <cfRule type="expression" dxfId="1968" priority="1954">
      <formula>IF(RIGHT(TEXT(AM455,"0.#"),1)=".",TRUE,FALSE)</formula>
    </cfRule>
  </conditionalFormatting>
  <conditionalFormatting sqref="AE454">
    <cfRule type="expression" dxfId="1967" priority="1961">
      <formula>IF(RIGHT(TEXT(AE454,"0.#"),1)=".",FALSE,TRUE)</formula>
    </cfRule>
    <cfRule type="expression" dxfId="1966" priority="1962">
      <formula>IF(RIGHT(TEXT(AE454,"0.#"),1)=".",TRUE,FALSE)</formula>
    </cfRule>
  </conditionalFormatting>
  <conditionalFormatting sqref="AE455">
    <cfRule type="expression" dxfId="1965" priority="1959">
      <formula>IF(RIGHT(TEXT(AE455,"0.#"),1)=".",FALSE,TRUE)</formula>
    </cfRule>
    <cfRule type="expression" dxfId="1964" priority="1960">
      <formula>IF(RIGHT(TEXT(AE455,"0.#"),1)=".",TRUE,FALSE)</formula>
    </cfRule>
  </conditionalFormatting>
  <conditionalFormatting sqref="AM453">
    <cfRule type="expression" dxfId="1963" priority="1957">
      <formula>IF(RIGHT(TEXT(AM453,"0.#"),1)=".",FALSE,TRUE)</formula>
    </cfRule>
    <cfRule type="expression" dxfId="1962" priority="1958">
      <formula>IF(RIGHT(TEXT(AM453,"0.#"),1)=".",TRUE,FALSE)</formula>
    </cfRule>
  </conditionalFormatting>
  <conditionalFormatting sqref="AM454">
    <cfRule type="expression" dxfId="1961" priority="1955">
      <formula>IF(RIGHT(TEXT(AM454,"0.#"),1)=".",FALSE,TRUE)</formula>
    </cfRule>
    <cfRule type="expression" dxfId="1960" priority="1956">
      <formula>IF(RIGHT(TEXT(AM454,"0.#"),1)=".",TRUE,FALSE)</formula>
    </cfRule>
  </conditionalFormatting>
  <conditionalFormatting sqref="AU453">
    <cfRule type="expression" dxfId="1959" priority="1951">
      <formula>IF(RIGHT(TEXT(AU453,"0.#"),1)=".",FALSE,TRUE)</formula>
    </cfRule>
    <cfRule type="expression" dxfId="1958" priority="1952">
      <formula>IF(RIGHT(TEXT(AU453,"0.#"),1)=".",TRUE,FALSE)</formula>
    </cfRule>
  </conditionalFormatting>
  <conditionalFormatting sqref="AU454">
    <cfRule type="expression" dxfId="1957" priority="1949">
      <formula>IF(RIGHT(TEXT(AU454,"0.#"),1)=".",FALSE,TRUE)</formula>
    </cfRule>
    <cfRule type="expression" dxfId="1956" priority="1950">
      <formula>IF(RIGHT(TEXT(AU454,"0.#"),1)=".",TRUE,FALSE)</formula>
    </cfRule>
  </conditionalFormatting>
  <conditionalFormatting sqref="AU455">
    <cfRule type="expression" dxfId="1955" priority="1947">
      <formula>IF(RIGHT(TEXT(AU455,"0.#"),1)=".",FALSE,TRUE)</formula>
    </cfRule>
    <cfRule type="expression" dxfId="1954" priority="1948">
      <formula>IF(RIGHT(TEXT(AU455,"0.#"),1)=".",TRUE,FALSE)</formula>
    </cfRule>
  </conditionalFormatting>
  <conditionalFormatting sqref="AI455">
    <cfRule type="expression" dxfId="1953" priority="1941">
      <formula>IF(RIGHT(TEXT(AI455,"0.#"),1)=".",FALSE,TRUE)</formula>
    </cfRule>
    <cfRule type="expression" dxfId="1952" priority="1942">
      <formula>IF(RIGHT(TEXT(AI455,"0.#"),1)=".",TRUE,FALSE)</formula>
    </cfRule>
  </conditionalFormatting>
  <conditionalFormatting sqref="AI453">
    <cfRule type="expression" dxfId="1951" priority="1945">
      <formula>IF(RIGHT(TEXT(AI453,"0.#"),1)=".",FALSE,TRUE)</formula>
    </cfRule>
    <cfRule type="expression" dxfId="1950" priority="1946">
      <formula>IF(RIGHT(TEXT(AI453,"0.#"),1)=".",TRUE,FALSE)</formula>
    </cfRule>
  </conditionalFormatting>
  <conditionalFormatting sqref="AI454">
    <cfRule type="expression" dxfId="1949" priority="1943">
      <formula>IF(RIGHT(TEXT(AI454,"0.#"),1)=".",FALSE,TRUE)</formula>
    </cfRule>
    <cfRule type="expression" dxfId="1948" priority="1944">
      <formula>IF(RIGHT(TEXT(AI454,"0.#"),1)=".",TRUE,FALSE)</formula>
    </cfRule>
  </conditionalFormatting>
  <conditionalFormatting sqref="AQ454">
    <cfRule type="expression" dxfId="1947" priority="1939">
      <formula>IF(RIGHT(TEXT(AQ454,"0.#"),1)=".",FALSE,TRUE)</formula>
    </cfRule>
    <cfRule type="expression" dxfId="1946" priority="1940">
      <formula>IF(RIGHT(TEXT(AQ454,"0.#"),1)=".",TRUE,FALSE)</formula>
    </cfRule>
  </conditionalFormatting>
  <conditionalFormatting sqref="AQ455">
    <cfRule type="expression" dxfId="1945" priority="1937">
      <formula>IF(RIGHT(TEXT(AQ455,"0.#"),1)=".",FALSE,TRUE)</formula>
    </cfRule>
    <cfRule type="expression" dxfId="1944" priority="1938">
      <formula>IF(RIGHT(TEXT(AQ455,"0.#"),1)=".",TRUE,FALSE)</formula>
    </cfRule>
  </conditionalFormatting>
  <conditionalFormatting sqref="AQ453">
    <cfRule type="expression" dxfId="1943" priority="1935">
      <formula>IF(RIGHT(TEXT(AQ453,"0.#"),1)=".",FALSE,TRUE)</formula>
    </cfRule>
    <cfRule type="expression" dxfId="1942" priority="1936">
      <formula>IF(RIGHT(TEXT(AQ453,"0.#"),1)=".",TRUE,FALSE)</formula>
    </cfRule>
  </conditionalFormatting>
  <conditionalFormatting sqref="AE487">
    <cfRule type="expression" dxfId="1941" priority="1813">
      <formula>IF(RIGHT(TEXT(AE487,"0.#"),1)=".",FALSE,TRUE)</formula>
    </cfRule>
    <cfRule type="expression" dxfId="1940" priority="1814">
      <formula>IF(RIGHT(TEXT(AE487,"0.#"),1)=".",TRUE,FALSE)</formula>
    </cfRule>
  </conditionalFormatting>
  <conditionalFormatting sqref="AE488">
    <cfRule type="expression" dxfId="1939" priority="1811">
      <formula>IF(RIGHT(TEXT(AE488,"0.#"),1)=".",FALSE,TRUE)</formula>
    </cfRule>
    <cfRule type="expression" dxfId="1938" priority="1812">
      <formula>IF(RIGHT(TEXT(AE488,"0.#"),1)=".",TRUE,FALSE)</formula>
    </cfRule>
  </conditionalFormatting>
  <conditionalFormatting sqref="AE489">
    <cfRule type="expression" dxfId="1937" priority="1809">
      <formula>IF(RIGHT(TEXT(AE489,"0.#"),1)=".",FALSE,TRUE)</formula>
    </cfRule>
    <cfRule type="expression" dxfId="1936" priority="1810">
      <formula>IF(RIGHT(TEXT(AE489,"0.#"),1)=".",TRUE,FALSE)</formula>
    </cfRule>
  </conditionalFormatting>
  <conditionalFormatting sqref="AU487">
    <cfRule type="expression" dxfId="1935" priority="1801">
      <formula>IF(RIGHT(TEXT(AU487,"0.#"),1)=".",FALSE,TRUE)</formula>
    </cfRule>
    <cfRule type="expression" dxfId="1934" priority="1802">
      <formula>IF(RIGHT(TEXT(AU487,"0.#"),1)=".",TRUE,FALSE)</formula>
    </cfRule>
  </conditionalFormatting>
  <conditionalFormatting sqref="AU488">
    <cfRule type="expression" dxfId="1933" priority="1799">
      <formula>IF(RIGHT(TEXT(AU488,"0.#"),1)=".",FALSE,TRUE)</formula>
    </cfRule>
    <cfRule type="expression" dxfId="1932" priority="1800">
      <formula>IF(RIGHT(TEXT(AU488,"0.#"),1)=".",TRUE,FALSE)</formula>
    </cfRule>
  </conditionalFormatting>
  <conditionalFormatting sqref="AU489">
    <cfRule type="expression" dxfId="1931" priority="1797">
      <formula>IF(RIGHT(TEXT(AU489,"0.#"),1)=".",FALSE,TRUE)</formula>
    </cfRule>
    <cfRule type="expression" dxfId="1930" priority="1798">
      <formula>IF(RIGHT(TEXT(AU489,"0.#"),1)=".",TRUE,FALSE)</formula>
    </cfRule>
  </conditionalFormatting>
  <conditionalFormatting sqref="AQ488">
    <cfRule type="expression" dxfId="1929" priority="1789">
      <formula>IF(RIGHT(TEXT(AQ488,"0.#"),1)=".",FALSE,TRUE)</formula>
    </cfRule>
    <cfRule type="expression" dxfId="1928" priority="1790">
      <formula>IF(RIGHT(TEXT(AQ488,"0.#"),1)=".",TRUE,FALSE)</formula>
    </cfRule>
  </conditionalFormatting>
  <conditionalFormatting sqref="AQ489">
    <cfRule type="expression" dxfId="1927" priority="1787">
      <formula>IF(RIGHT(TEXT(AQ489,"0.#"),1)=".",FALSE,TRUE)</formula>
    </cfRule>
    <cfRule type="expression" dxfId="1926" priority="1788">
      <formula>IF(RIGHT(TEXT(AQ489,"0.#"),1)=".",TRUE,FALSE)</formula>
    </cfRule>
  </conditionalFormatting>
  <conditionalFormatting sqref="AQ487">
    <cfRule type="expression" dxfId="1925" priority="1785">
      <formula>IF(RIGHT(TEXT(AQ487,"0.#"),1)=".",FALSE,TRUE)</formula>
    </cfRule>
    <cfRule type="expression" dxfId="1924" priority="1786">
      <formula>IF(RIGHT(TEXT(AQ487,"0.#"),1)=".",TRUE,FALSE)</formula>
    </cfRule>
  </conditionalFormatting>
  <conditionalFormatting sqref="AE512">
    <cfRule type="expression" dxfId="1923" priority="1783">
      <formula>IF(RIGHT(TEXT(AE512,"0.#"),1)=".",FALSE,TRUE)</formula>
    </cfRule>
    <cfRule type="expression" dxfId="1922" priority="1784">
      <formula>IF(RIGHT(TEXT(AE512,"0.#"),1)=".",TRUE,FALSE)</formula>
    </cfRule>
  </conditionalFormatting>
  <conditionalFormatting sqref="AE513">
    <cfRule type="expression" dxfId="1921" priority="1781">
      <formula>IF(RIGHT(TEXT(AE513,"0.#"),1)=".",FALSE,TRUE)</formula>
    </cfRule>
    <cfRule type="expression" dxfId="1920" priority="1782">
      <formula>IF(RIGHT(TEXT(AE513,"0.#"),1)=".",TRUE,FALSE)</formula>
    </cfRule>
  </conditionalFormatting>
  <conditionalFormatting sqref="AE514">
    <cfRule type="expression" dxfId="1919" priority="1779">
      <formula>IF(RIGHT(TEXT(AE514,"0.#"),1)=".",FALSE,TRUE)</formula>
    </cfRule>
    <cfRule type="expression" dxfId="1918" priority="1780">
      <formula>IF(RIGHT(TEXT(AE514,"0.#"),1)=".",TRUE,FALSE)</formula>
    </cfRule>
  </conditionalFormatting>
  <conditionalFormatting sqref="AU512">
    <cfRule type="expression" dxfId="1917" priority="1771">
      <formula>IF(RIGHT(TEXT(AU512,"0.#"),1)=".",FALSE,TRUE)</formula>
    </cfRule>
    <cfRule type="expression" dxfId="1916" priority="1772">
      <formula>IF(RIGHT(TEXT(AU512,"0.#"),1)=".",TRUE,FALSE)</formula>
    </cfRule>
  </conditionalFormatting>
  <conditionalFormatting sqref="AU513">
    <cfRule type="expression" dxfId="1915" priority="1769">
      <formula>IF(RIGHT(TEXT(AU513,"0.#"),1)=".",FALSE,TRUE)</formula>
    </cfRule>
    <cfRule type="expression" dxfId="1914" priority="1770">
      <formula>IF(RIGHT(TEXT(AU513,"0.#"),1)=".",TRUE,FALSE)</formula>
    </cfRule>
  </conditionalFormatting>
  <conditionalFormatting sqref="AU514">
    <cfRule type="expression" dxfId="1913" priority="1767">
      <formula>IF(RIGHT(TEXT(AU514,"0.#"),1)=".",FALSE,TRUE)</formula>
    </cfRule>
    <cfRule type="expression" dxfId="1912" priority="1768">
      <formula>IF(RIGHT(TEXT(AU514,"0.#"),1)=".",TRUE,FALSE)</formula>
    </cfRule>
  </conditionalFormatting>
  <conditionalFormatting sqref="AQ513">
    <cfRule type="expression" dxfId="1911" priority="1759">
      <formula>IF(RIGHT(TEXT(AQ513,"0.#"),1)=".",FALSE,TRUE)</formula>
    </cfRule>
    <cfRule type="expression" dxfId="1910" priority="1760">
      <formula>IF(RIGHT(TEXT(AQ513,"0.#"),1)=".",TRUE,FALSE)</formula>
    </cfRule>
  </conditionalFormatting>
  <conditionalFormatting sqref="AQ514">
    <cfRule type="expression" dxfId="1909" priority="1757">
      <formula>IF(RIGHT(TEXT(AQ514,"0.#"),1)=".",FALSE,TRUE)</formula>
    </cfRule>
    <cfRule type="expression" dxfId="1908" priority="1758">
      <formula>IF(RIGHT(TEXT(AQ514,"0.#"),1)=".",TRUE,FALSE)</formula>
    </cfRule>
  </conditionalFormatting>
  <conditionalFormatting sqref="AQ512">
    <cfRule type="expression" dxfId="1907" priority="1755">
      <formula>IF(RIGHT(TEXT(AQ512,"0.#"),1)=".",FALSE,TRUE)</formula>
    </cfRule>
    <cfRule type="expression" dxfId="1906" priority="1756">
      <formula>IF(RIGHT(TEXT(AQ512,"0.#"),1)=".",TRUE,FALSE)</formula>
    </cfRule>
  </conditionalFormatting>
  <conditionalFormatting sqref="AE517">
    <cfRule type="expression" dxfId="1905" priority="1633">
      <formula>IF(RIGHT(TEXT(AE517,"0.#"),1)=".",FALSE,TRUE)</formula>
    </cfRule>
    <cfRule type="expression" dxfId="1904" priority="1634">
      <formula>IF(RIGHT(TEXT(AE517,"0.#"),1)=".",TRUE,FALSE)</formula>
    </cfRule>
  </conditionalFormatting>
  <conditionalFormatting sqref="AE518">
    <cfRule type="expression" dxfId="1903" priority="1631">
      <formula>IF(RIGHT(TEXT(AE518,"0.#"),1)=".",FALSE,TRUE)</formula>
    </cfRule>
    <cfRule type="expression" dxfId="1902" priority="1632">
      <formula>IF(RIGHT(TEXT(AE518,"0.#"),1)=".",TRUE,FALSE)</formula>
    </cfRule>
  </conditionalFormatting>
  <conditionalFormatting sqref="AE519">
    <cfRule type="expression" dxfId="1901" priority="1629">
      <formula>IF(RIGHT(TEXT(AE519,"0.#"),1)=".",FALSE,TRUE)</formula>
    </cfRule>
    <cfRule type="expression" dxfId="1900" priority="1630">
      <formula>IF(RIGHT(TEXT(AE519,"0.#"),1)=".",TRUE,FALSE)</formula>
    </cfRule>
  </conditionalFormatting>
  <conditionalFormatting sqref="AU517">
    <cfRule type="expression" dxfId="1899" priority="1621">
      <formula>IF(RIGHT(TEXT(AU517,"0.#"),1)=".",FALSE,TRUE)</formula>
    </cfRule>
    <cfRule type="expression" dxfId="1898" priority="1622">
      <formula>IF(RIGHT(TEXT(AU517,"0.#"),1)=".",TRUE,FALSE)</formula>
    </cfRule>
  </conditionalFormatting>
  <conditionalFormatting sqref="AU519">
    <cfRule type="expression" dxfId="1897" priority="1617">
      <formula>IF(RIGHT(TEXT(AU519,"0.#"),1)=".",FALSE,TRUE)</formula>
    </cfRule>
    <cfRule type="expression" dxfId="1896" priority="1618">
      <formula>IF(RIGHT(TEXT(AU519,"0.#"),1)=".",TRUE,FALSE)</formula>
    </cfRule>
  </conditionalFormatting>
  <conditionalFormatting sqref="AQ518">
    <cfRule type="expression" dxfId="1895" priority="1609">
      <formula>IF(RIGHT(TEXT(AQ518,"0.#"),1)=".",FALSE,TRUE)</formula>
    </cfRule>
    <cfRule type="expression" dxfId="1894" priority="1610">
      <formula>IF(RIGHT(TEXT(AQ518,"0.#"),1)=".",TRUE,FALSE)</formula>
    </cfRule>
  </conditionalFormatting>
  <conditionalFormatting sqref="AQ519">
    <cfRule type="expression" dxfId="1893" priority="1607">
      <formula>IF(RIGHT(TEXT(AQ519,"0.#"),1)=".",FALSE,TRUE)</formula>
    </cfRule>
    <cfRule type="expression" dxfId="1892" priority="1608">
      <formula>IF(RIGHT(TEXT(AQ519,"0.#"),1)=".",TRUE,FALSE)</formula>
    </cfRule>
  </conditionalFormatting>
  <conditionalFormatting sqref="AQ517">
    <cfRule type="expression" dxfId="1891" priority="1605">
      <formula>IF(RIGHT(TEXT(AQ517,"0.#"),1)=".",FALSE,TRUE)</formula>
    </cfRule>
    <cfRule type="expression" dxfId="1890" priority="1606">
      <formula>IF(RIGHT(TEXT(AQ517,"0.#"),1)=".",TRUE,FALSE)</formula>
    </cfRule>
  </conditionalFormatting>
  <conditionalFormatting sqref="AE522">
    <cfRule type="expression" dxfId="1889" priority="1603">
      <formula>IF(RIGHT(TEXT(AE522,"0.#"),1)=".",FALSE,TRUE)</formula>
    </cfRule>
    <cfRule type="expression" dxfId="1888" priority="1604">
      <formula>IF(RIGHT(TEXT(AE522,"0.#"),1)=".",TRUE,FALSE)</formula>
    </cfRule>
  </conditionalFormatting>
  <conditionalFormatting sqref="AE523">
    <cfRule type="expression" dxfId="1887" priority="1601">
      <formula>IF(RIGHT(TEXT(AE523,"0.#"),1)=".",FALSE,TRUE)</formula>
    </cfRule>
    <cfRule type="expression" dxfId="1886" priority="1602">
      <formula>IF(RIGHT(TEXT(AE523,"0.#"),1)=".",TRUE,FALSE)</formula>
    </cfRule>
  </conditionalFormatting>
  <conditionalFormatting sqref="AE524">
    <cfRule type="expression" dxfId="1885" priority="1599">
      <formula>IF(RIGHT(TEXT(AE524,"0.#"),1)=".",FALSE,TRUE)</formula>
    </cfRule>
    <cfRule type="expression" dxfId="1884" priority="1600">
      <formula>IF(RIGHT(TEXT(AE524,"0.#"),1)=".",TRUE,FALSE)</formula>
    </cfRule>
  </conditionalFormatting>
  <conditionalFormatting sqref="AU522">
    <cfRule type="expression" dxfId="1883" priority="1591">
      <formula>IF(RIGHT(TEXT(AU522,"0.#"),1)=".",FALSE,TRUE)</formula>
    </cfRule>
    <cfRule type="expression" dxfId="1882" priority="1592">
      <formula>IF(RIGHT(TEXT(AU522,"0.#"),1)=".",TRUE,FALSE)</formula>
    </cfRule>
  </conditionalFormatting>
  <conditionalFormatting sqref="AU523">
    <cfRule type="expression" dxfId="1881" priority="1589">
      <formula>IF(RIGHT(TEXT(AU523,"0.#"),1)=".",FALSE,TRUE)</formula>
    </cfRule>
    <cfRule type="expression" dxfId="1880" priority="1590">
      <formula>IF(RIGHT(TEXT(AU523,"0.#"),1)=".",TRUE,FALSE)</formula>
    </cfRule>
  </conditionalFormatting>
  <conditionalFormatting sqref="AU524">
    <cfRule type="expression" dxfId="1879" priority="1587">
      <formula>IF(RIGHT(TEXT(AU524,"0.#"),1)=".",FALSE,TRUE)</formula>
    </cfRule>
    <cfRule type="expression" dxfId="1878" priority="1588">
      <formula>IF(RIGHT(TEXT(AU524,"0.#"),1)=".",TRUE,FALSE)</formula>
    </cfRule>
  </conditionalFormatting>
  <conditionalFormatting sqref="AQ523">
    <cfRule type="expression" dxfId="1877" priority="1579">
      <formula>IF(RIGHT(TEXT(AQ523,"0.#"),1)=".",FALSE,TRUE)</formula>
    </cfRule>
    <cfRule type="expression" dxfId="1876" priority="1580">
      <formula>IF(RIGHT(TEXT(AQ523,"0.#"),1)=".",TRUE,FALSE)</formula>
    </cfRule>
  </conditionalFormatting>
  <conditionalFormatting sqref="AQ524">
    <cfRule type="expression" dxfId="1875" priority="1577">
      <formula>IF(RIGHT(TEXT(AQ524,"0.#"),1)=".",FALSE,TRUE)</formula>
    </cfRule>
    <cfRule type="expression" dxfId="1874" priority="1578">
      <formula>IF(RIGHT(TEXT(AQ524,"0.#"),1)=".",TRUE,FALSE)</formula>
    </cfRule>
  </conditionalFormatting>
  <conditionalFormatting sqref="AQ522">
    <cfRule type="expression" dxfId="1873" priority="1575">
      <formula>IF(RIGHT(TEXT(AQ522,"0.#"),1)=".",FALSE,TRUE)</formula>
    </cfRule>
    <cfRule type="expression" dxfId="1872" priority="1576">
      <formula>IF(RIGHT(TEXT(AQ522,"0.#"),1)=".",TRUE,FALSE)</formula>
    </cfRule>
  </conditionalFormatting>
  <conditionalFormatting sqref="AE527">
    <cfRule type="expression" dxfId="1871" priority="1573">
      <formula>IF(RIGHT(TEXT(AE527,"0.#"),1)=".",FALSE,TRUE)</formula>
    </cfRule>
    <cfRule type="expression" dxfId="1870" priority="1574">
      <formula>IF(RIGHT(TEXT(AE527,"0.#"),1)=".",TRUE,FALSE)</formula>
    </cfRule>
  </conditionalFormatting>
  <conditionalFormatting sqref="AE528">
    <cfRule type="expression" dxfId="1869" priority="1571">
      <formula>IF(RIGHT(TEXT(AE528,"0.#"),1)=".",FALSE,TRUE)</formula>
    </cfRule>
    <cfRule type="expression" dxfId="1868" priority="1572">
      <formula>IF(RIGHT(TEXT(AE528,"0.#"),1)=".",TRUE,FALSE)</formula>
    </cfRule>
  </conditionalFormatting>
  <conditionalFormatting sqref="AE529">
    <cfRule type="expression" dxfId="1867" priority="1569">
      <formula>IF(RIGHT(TEXT(AE529,"0.#"),1)=".",FALSE,TRUE)</formula>
    </cfRule>
    <cfRule type="expression" dxfId="1866" priority="1570">
      <formula>IF(RIGHT(TEXT(AE529,"0.#"),1)=".",TRUE,FALSE)</formula>
    </cfRule>
  </conditionalFormatting>
  <conditionalFormatting sqref="AU527">
    <cfRule type="expression" dxfId="1865" priority="1561">
      <formula>IF(RIGHT(TEXT(AU527,"0.#"),1)=".",FALSE,TRUE)</formula>
    </cfRule>
    <cfRule type="expression" dxfId="1864" priority="1562">
      <formula>IF(RIGHT(TEXT(AU527,"0.#"),1)=".",TRUE,FALSE)</formula>
    </cfRule>
  </conditionalFormatting>
  <conditionalFormatting sqref="AU528">
    <cfRule type="expression" dxfId="1863" priority="1559">
      <formula>IF(RIGHT(TEXT(AU528,"0.#"),1)=".",FALSE,TRUE)</formula>
    </cfRule>
    <cfRule type="expression" dxfId="1862" priority="1560">
      <formula>IF(RIGHT(TEXT(AU528,"0.#"),1)=".",TRUE,FALSE)</formula>
    </cfRule>
  </conditionalFormatting>
  <conditionalFormatting sqref="AU529">
    <cfRule type="expression" dxfId="1861" priority="1557">
      <formula>IF(RIGHT(TEXT(AU529,"0.#"),1)=".",FALSE,TRUE)</formula>
    </cfRule>
    <cfRule type="expression" dxfId="1860" priority="1558">
      <formula>IF(RIGHT(TEXT(AU529,"0.#"),1)=".",TRUE,FALSE)</formula>
    </cfRule>
  </conditionalFormatting>
  <conditionalFormatting sqref="AQ528">
    <cfRule type="expression" dxfId="1859" priority="1549">
      <formula>IF(RIGHT(TEXT(AQ528,"0.#"),1)=".",FALSE,TRUE)</formula>
    </cfRule>
    <cfRule type="expression" dxfId="1858" priority="1550">
      <formula>IF(RIGHT(TEXT(AQ528,"0.#"),1)=".",TRUE,FALSE)</formula>
    </cfRule>
  </conditionalFormatting>
  <conditionalFormatting sqref="AQ529">
    <cfRule type="expression" dxfId="1857" priority="1547">
      <formula>IF(RIGHT(TEXT(AQ529,"0.#"),1)=".",FALSE,TRUE)</formula>
    </cfRule>
    <cfRule type="expression" dxfId="1856" priority="1548">
      <formula>IF(RIGHT(TEXT(AQ529,"0.#"),1)=".",TRUE,FALSE)</formula>
    </cfRule>
  </conditionalFormatting>
  <conditionalFormatting sqref="AQ527">
    <cfRule type="expression" dxfId="1855" priority="1545">
      <formula>IF(RIGHT(TEXT(AQ527,"0.#"),1)=".",FALSE,TRUE)</formula>
    </cfRule>
    <cfRule type="expression" dxfId="1854" priority="1546">
      <formula>IF(RIGHT(TEXT(AQ527,"0.#"),1)=".",TRUE,FALSE)</formula>
    </cfRule>
  </conditionalFormatting>
  <conditionalFormatting sqref="AE532">
    <cfRule type="expression" dxfId="1853" priority="1543">
      <formula>IF(RIGHT(TEXT(AE532,"0.#"),1)=".",FALSE,TRUE)</formula>
    </cfRule>
    <cfRule type="expression" dxfId="1852" priority="1544">
      <formula>IF(RIGHT(TEXT(AE532,"0.#"),1)=".",TRUE,FALSE)</formula>
    </cfRule>
  </conditionalFormatting>
  <conditionalFormatting sqref="AM534">
    <cfRule type="expression" dxfId="1851" priority="1533">
      <formula>IF(RIGHT(TEXT(AM534,"0.#"),1)=".",FALSE,TRUE)</formula>
    </cfRule>
    <cfRule type="expression" dxfId="1850" priority="1534">
      <formula>IF(RIGHT(TEXT(AM534,"0.#"),1)=".",TRUE,FALSE)</formula>
    </cfRule>
  </conditionalFormatting>
  <conditionalFormatting sqref="AE533">
    <cfRule type="expression" dxfId="1849" priority="1541">
      <formula>IF(RIGHT(TEXT(AE533,"0.#"),1)=".",FALSE,TRUE)</formula>
    </cfRule>
    <cfRule type="expression" dxfId="1848" priority="1542">
      <formula>IF(RIGHT(TEXT(AE533,"0.#"),1)=".",TRUE,FALSE)</formula>
    </cfRule>
  </conditionalFormatting>
  <conditionalFormatting sqref="AE534">
    <cfRule type="expression" dxfId="1847" priority="1539">
      <formula>IF(RIGHT(TEXT(AE534,"0.#"),1)=".",FALSE,TRUE)</formula>
    </cfRule>
    <cfRule type="expression" dxfId="1846" priority="1540">
      <formula>IF(RIGHT(TEXT(AE534,"0.#"),1)=".",TRUE,FALSE)</formula>
    </cfRule>
  </conditionalFormatting>
  <conditionalFormatting sqref="AM532">
    <cfRule type="expression" dxfId="1845" priority="1537">
      <formula>IF(RIGHT(TEXT(AM532,"0.#"),1)=".",FALSE,TRUE)</formula>
    </cfRule>
    <cfRule type="expression" dxfId="1844" priority="1538">
      <formula>IF(RIGHT(TEXT(AM532,"0.#"),1)=".",TRUE,FALSE)</formula>
    </cfRule>
  </conditionalFormatting>
  <conditionalFormatting sqref="AM533">
    <cfRule type="expression" dxfId="1843" priority="1535">
      <formula>IF(RIGHT(TEXT(AM533,"0.#"),1)=".",FALSE,TRUE)</formula>
    </cfRule>
    <cfRule type="expression" dxfId="1842" priority="1536">
      <formula>IF(RIGHT(TEXT(AM533,"0.#"),1)=".",TRUE,FALSE)</formula>
    </cfRule>
  </conditionalFormatting>
  <conditionalFormatting sqref="AU532">
    <cfRule type="expression" dxfId="1841" priority="1531">
      <formula>IF(RIGHT(TEXT(AU532,"0.#"),1)=".",FALSE,TRUE)</formula>
    </cfRule>
    <cfRule type="expression" dxfId="1840" priority="1532">
      <formula>IF(RIGHT(TEXT(AU532,"0.#"),1)=".",TRUE,FALSE)</formula>
    </cfRule>
  </conditionalFormatting>
  <conditionalFormatting sqref="AU533">
    <cfRule type="expression" dxfId="1839" priority="1529">
      <formula>IF(RIGHT(TEXT(AU533,"0.#"),1)=".",FALSE,TRUE)</formula>
    </cfRule>
    <cfRule type="expression" dxfId="1838" priority="1530">
      <formula>IF(RIGHT(TEXT(AU533,"0.#"),1)=".",TRUE,FALSE)</formula>
    </cfRule>
  </conditionalFormatting>
  <conditionalFormatting sqref="AU534">
    <cfRule type="expression" dxfId="1837" priority="1527">
      <formula>IF(RIGHT(TEXT(AU534,"0.#"),1)=".",FALSE,TRUE)</formula>
    </cfRule>
    <cfRule type="expression" dxfId="1836" priority="1528">
      <formula>IF(RIGHT(TEXT(AU534,"0.#"),1)=".",TRUE,FALSE)</formula>
    </cfRule>
  </conditionalFormatting>
  <conditionalFormatting sqref="AI534">
    <cfRule type="expression" dxfId="1835" priority="1521">
      <formula>IF(RIGHT(TEXT(AI534,"0.#"),1)=".",FALSE,TRUE)</formula>
    </cfRule>
    <cfRule type="expression" dxfId="1834" priority="1522">
      <formula>IF(RIGHT(TEXT(AI534,"0.#"),1)=".",TRUE,FALSE)</formula>
    </cfRule>
  </conditionalFormatting>
  <conditionalFormatting sqref="AI532">
    <cfRule type="expression" dxfId="1833" priority="1525">
      <formula>IF(RIGHT(TEXT(AI532,"0.#"),1)=".",FALSE,TRUE)</formula>
    </cfRule>
    <cfRule type="expression" dxfId="1832" priority="1526">
      <formula>IF(RIGHT(TEXT(AI532,"0.#"),1)=".",TRUE,FALSE)</formula>
    </cfRule>
  </conditionalFormatting>
  <conditionalFormatting sqref="AI533">
    <cfRule type="expression" dxfId="1831" priority="1523">
      <formula>IF(RIGHT(TEXT(AI533,"0.#"),1)=".",FALSE,TRUE)</formula>
    </cfRule>
    <cfRule type="expression" dxfId="1830" priority="1524">
      <formula>IF(RIGHT(TEXT(AI533,"0.#"),1)=".",TRUE,FALSE)</formula>
    </cfRule>
  </conditionalFormatting>
  <conditionalFormatting sqref="AQ533">
    <cfRule type="expression" dxfId="1829" priority="1519">
      <formula>IF(RIGHT(TEXT(AQ533,"0.#"),1)=".",FALSE,TRUE)</formula>
    </cfRule>
    <cfRule type="expression" dxfId="1828" priority="1520">
      <formula>IF(RIGHT(TEXT(AQ533,"0.#"),1)=".",TRUE,FALSE)</formula>
    </cfRule>
  </conditionalFormatting>
  <conditionalFormatting sqref="AQ534">
    <cfRule type="expression" dxfId="1827" priority="1517">
      <formula>IF(RIGHT(TEXT(AQ534,"0.#"),1)=".",FALSE,TRUE)</formula>
    </cfRule>
    <cfRule type="expression" dxfId="1826" priority="1518">
      <formula>IF(RIGHT(TEXT(AQ534,"0.#"),1)=".",TRUE,FALSE)</formula>
    </cfRule>
  </conditionalFormatting>
  <conditionalFormatting sqref="AQ532">
    <cfRule type="expression" dxfId="1825" priority="1515">
      <formula>IF(RIGHT(TEXT(AQ532,"0.#"),1)=".",FALSE,TRUE)</formula>
    </cfRule>
    <cfRule type="expression" dxfId="1824" priority="1516">
      <formula>IF(RIGHT(TEXT(AQ532,"0.#"),1)=".",TRUE,FALSE)</formula>
    </cfRule>
  </conditionalFormatting>
  <conditionalFormatting sqref="AE541">
    <cfRule type="expression" dxfId="1823" priority="1513">
      <formula>IF(RIGHT(TEXT(AE541,"0.#"),1)=".",FALSE,TRUE)</formula>
    </cfRule>
    <cfRule type="expression" dxfId="1822" priority="1514">
      <formula>IF(RIGHT(TEXT(AE541,"0.#"),1)=".",TRUE,FALSE)</formula>
    </cfRule>
  </conditionalFormatting>
  <conditionalFormatting sqref="AE542">
    <cfRule type="expression" dxfId="1821" priority="1511">
      <formula>IF(RIGHT(TEXT(AE542,"0.#"),1)=".",FALSE,TRUE)</formula>
    </cfRule>
    <cfRule type="expression" dxfId="1820" priority="1512">
      <formula>IF(RIGHT(TEXT(AE542,"0.#"),1)=".",TRUE,FALSE)</formula>
    </cfRule>
  </conditionalFormatting>
  <conditionalFormatting sqref="AE543">
    <cfRule type="expression" dxfId="1819" priority="1509">
      <formula>IF(RIGHT(TEXT(AE543,"0.#"),1)=".",FALSE,TRUE)</formula>
    </cfRule>
    <cfRule type="expression" dxfId="1818" priority="1510">
      <formula>IF(RIGHT(TEXT(AE543,"0.#"),1)=".",TRUE,FALSE)</formula>
    </cfRule>
  </conditionalFormatting>
  <conditionalFormatting sqref="AU541">
    <cfRule type="expression" dxfId="1817" priority="1501">
      <formula>IF(RIGHT(TEXT(AU541,"0.#"),1)=".",FALSE,TRUE)</formula>
    </cfRule>
    <cfRule type="expression" dxfId="1816" priority="1502">
      <formula>IF(RIGHT(TEXT(AU541,"0.#"),1)=".",TRUE,FALSE)</formula>
    </cfRule>
  </conditionalFormatting>
  <conditionalFormatting sqref="AU542">
    <cfRule type="expression" dxfId="1815" priority="1499">
      <formula>IF(RIGHT(TEXT(AU542,"0.#"),1)=".",FALSE,TRUE)</formula>
    </cfRule>
    <cfRule type="expression" dxfId="1814" priority="1500">
      <formula>IF(RIGHT(TEXT(AU542,"0.#"),1)=".",TRUE,FALSE)</formula>
    </cfRule>
  </conditionalFormatting>
  <conditionalFormatting sqref="AU543">
    <cfRule type="expression" dxfId="1813" priority="1497">
      <formula>IF(RIGHT(TEXT(AU543,"0.#"),1)=".",FALSE,TRUE)</formula>
    </cfRule>
    <cfRule type="expression" dxfId="1812" priority="1498">
      <formula>IF(RIGHT(TEXT(AU543,"0.#"),1)=".",TRUE,FALSE)</formula>
    </cfRule>
  </conditionalFormatting>
  <conditionalFormatting sqref="AQ542">
    <cfRule type="expression" dxfId="1811" priority="1489">
      <formula>IF(RIGHT(TEXT(AQ542,"0.#"),1)=".",FALSE,TRUE)</formula>
    </cfRule>
    <cfRule type="expression" dxfId="1810" priority="1490">
      <formula>IF(RIGHT(TEXT(AQ542,"0.#"),1)=".",TRUE,FALSE)</formula>
    </cfRule>
  </conditionalFormatting>
  <conditionalFormatting sqref="AQ543">
    <cfRule type="expression" dxfId="1809" priority="1487">
      <formula>IF(RIGHT(TEXT(AQ543,"0.#"),1)=".",FALSE,TRUE)</formula>
    </cfRule>
    <cfRule type="expression" dxfId="1808" priority="1488">
      <formula>IF(RIGHT(TEXT(AQ543,"0.#"),1)=".",TRUE,FALSE)</formula>
    </cfRule>
  </conditionalFormatting>
  <conditionalFormatting sqref="AQ541">
    <cfRule type="expression" dxfId="1807" priority="1485">
      <formula>IF(RIGHT(TEXT(AQ541,"0.#"),1)=".",FALSE,TRUE)</formula>
    </cfRule>
    <cfRule type="expression" dxfId="1806" priority="1486">
      <formula>IF(RIGHT(TEXT(AQ541,"0.#"),1)=".",TRUE,FALSE)</formula>
    </cfRule>
  </conditionalFormatting>
  <conditionalFormatting sqref="AE566">
    <cfRule type="expression" dxfId="1805" priority="1483">
      <formula>IF(RIGHT(TEXT(AE566,"0.#"),1)=".",FALSE,TRUE)</formula>
    </cfRule>
    <cfRule type="expression" dxfId="1804" priority="1484">
      <formula>IF(RIGHT(TEXT(AE566,"0.#"),1)=".",TRUE,FALSE)</formula>
    </cfRule>
  </conditionalFormatting>
  <conditionalFormatting sqref="AE567">
    <cfRule type="expression" dxfId="1803" priority="1481">
      <formula>IF(RIGHT(TEXT(AE567,"0.#"),1)=".",FALSE,TRUE)</formula>
    </cfRule>
    <cfRule type="expression" dxfId="1802" priority="1482">
      <formula>IF(RIGHT(TEXT(AE567,"0.#"),1)=".",TRUE,FALSE)</formula>
    </cfRule>
  </conditionalFormatting>
  <conditionalFormatting sqref="AE568">
    <cfRule type="expression" dxfId="1801" priority="1479">
      <formula>IF(RIGHT(TEXT(AE568,"0.#"),1)=".",FALSE,TRUE)</formula>
    </cfRule>
    <cfRule type="expression" dxfId="1800" priority="1480">
      <formula>IF(RIGHT(TEXT(AE568,"0.#"),1)=".",TRUE,FALSE)</formula>
    </cfRule>
  </conditionalFormatting>
  <conditionalFormatting sqref="AU566">
    <cfRule type="expression" dxfId="1799" priority="1471">
      <formula>IF(RIGHT(TEXT(AU566,"0.#"),1)=".",FALSE,TRUE)</formula>
    </cfRule>
    <cfRule type="expression" dxfId="1798" priority="1472">
      <formula>IF(RIGHT(TEXT(AU566,"0.#"),1)=".",TRUE,FALSE)</formula>
    </cfRule>
  </conditionalFormatting>
  <conditionalFormatting sqref="AU567">
    <cfRule type="expression" dxfId="1797" priority="1469">
      <formula>IF(RIGHT(TEXT(AU567,"0.#"),1)=".",FALSE,TRUE)</formula>
    </cfRule>
    <cfRule type="expression" dxfId="1796" priority="1470">
      <formula>IF(RIGHT(TEXT(AU567,"0.#"),1)=".",TRUE,FALSE)</formula>
    </cfRule>
  </conditionalFormatting>
  <conditionalFormatting sqref="AU568">
    <cfRule type="expression" dxfId="1795" priority="1467">
      <formula>IF(RIGHT(TEXT(AU568,"0.#"),1)=".",FALSE,TRUE)</formula>
    </cfRule>
    <cfRule type="expression" dxfId="1794" priority="1468">
      <formula>IF(RIGHT(TEXT(AU568,"0.#"),1)=".",TRUE,FALSE)</formula>
    </cfRule>
  </conditionalFormatting>
  <conditionalFormatting sqref="AQ567">
    <cfRule type="expression" dxfId="1793" priority="1459">
      <formula>IF(RIGHT(TEXT(AQ567,"0.#"),1)=".",FALSE,TRUE)</formula>
    </cfRule>
    <cfRule type="expression" dxfId="1792" priority="1460">
      <formula>IF(RIGHT(TEXT(AQ567,"0.#"),1)=".",TRUE,FALSE)</formula>
    </cfRule>
  </conditionalFormatting>
  <conditionalFormatting sqref="AQ568">
    <cfRule type="expression" dxfId="1791" priority="1457">
      <formula>IF(RIGHT(TEXT(AQ568,"0.#"),1)=".",FALSE,TRUE)</formula>
    </cfRule>
    <cfRule type="expression" dxfId="1790" priority="1458">
      <formula>IF(RIGHT(TEXT(AQ568,"0.#"),1)=".",TRUE,FALSE)</formula>
    </cfRule>
  </conditionalFormatting>
  <conditionalFormatting sqref="AQ566">
    <cfRule type="expression" dxfId="1789" priority="1455">
      <formula>IF(RIGHT(TEXT(AQ566,"0.#"),1)=".",FALSE,TRUE)</formula>
    </cfRule>
    <cfRule type="expression" dxfId="1788" priority="1456">
      <formula>IF(RIGHT(TEXT(AQ566,"0.#"),1)=".",TRUE,FALSE)</formula>
    </cfRule>
  </conditionalFormatting>
  <conditionalFormatting sqref="AE546">
    <cfRule type="expression" dxfId="1787" priority="1453">
      <formula>IF(RIGHT(TEXT(AE546,"0.#"),1)=".",FALSE,TRUE)</formula>
    </cfRule>
    <cfRule type="expression" dxfId="1786" priority="1454">
      <formula>IF(RIGHT(TEXT(AE546,"0.#"),1)=".",TRUE,FALSE)</formula>
    </cfRule>
  </conditionalFormatting>
  <conditionalFormatting sqref="AE547">
    <cfRule type="expression" dxfId="1785" priority="1451">
      <formula>IF(RIGHT(TEXT(AE547,"0.#"),1)=".",FALSE,TRUE)</formula>
    </cfRule>
    <cfRule type="expression" dxfId="1784" priority="1452">
      <formula>IF(RIGHT(TEXT(AE547,"0.#"),1)=".",TRUE,FALSE)</formula>
    </cfRule>
  </conditionalFormatting>
  <conditionalFormatting sqref="AE548">
    <cfRule type="expression" dxfId="1783" priority="1449">
      <formula>IF(RIGHT(TEXT(AE548,"0.#"),1)=".",FALSE,TRUE)</formula>
    </cfRule>
    <cfRule type="expression" dxfId="1782" priority="1450">
      <formula>IF(RIGHT(TEXT(AE548,"0.#"),1)=".",TRUE,FALSE)</formula>
    </cfRule>
  </conditionalFormatting>
  <conditionalFormatting sqref="AU546">
    <cfRule type="expression" dxfId="1781" priority="1441">
      <formula>IF(RIGHT(TEXT(AU546,"0.#"),1)=".",FALSE,TRUE)</formula>
    </cfRule>
    <cfRule type="expression" dxfId="1780" priority="1442">
      <formula>IF(RIGHT(TEXT(AU546,"0.#"),1)=".",TRUE,FALSE)</formula>
    </cfRule>
  </conditionalFormatting>
  <conditionalFormatting sqref="AU547">
    <cfRule type="expression" dxfId="1779" priority="1439">
      <formula>IF(RIGHT(TEXT(AU547,"0.#"),1)=".",FALSE,TRUE)</formula>
    </cfRule>
    <cfRule type="expression" dxfId="1778" priority="1440">
      <formula>IF(RIGHT(TEXT(AU547,"0.#"),1)=".",TRUE,FALSE)</formula>
    </cfRule>
  </conditionalFormatting>
  <conditionalFormatting sqref="AU548">
    <cfRule type="expression" dxfId="1777" priority="1437">
      <formula>IF(RIGHT(TEXT(AU548,"0.#"),1)=".",FALSE,TRUE)</formula>
    </cfRule>
    <cfRule type="expression" dxfId="1776" priority="1438">
      <formula>IF(RIGHT(TEXT(AU548,"0.#"),1)=".",TRUE,FALSE)</formula>
    </cfRule>
  </conditionalFormatting>
  <conditionalFormatting sqref="AQ547">
    <cfRule type="expression" dxfId="1775" priority="1429">
      <formula>IF(RIGHT(TEXT(AQ547,"0.#"),1)=".",FALSE,TRUE)</formula>
    </cfRule>
    <cfRule type="expression" dxfId="1774" priority="1430">
      <formula>IF(RIGHT(TEXT(AQ547,"0.#"),1)=".",TRUE,FALSE)</formula>
    </cfRule>
  </conditionalFormatting>
  <conditionalFormatting sqref="AQ546">
    <cfRule type="expression" dxfId="1773" priority="1425">
      <formula>IF(RIGHT(TEXT(AQ546,"0.#"),1)=".",FALSE,TRUE)</formula>
    </cfRule>
    <cfRule type="expression" dxfId="1772" priority="1426">
      <formula>IF(RIGHT(TEXT(AQ546,"0.#"),1)=".",TRUE,FALSE)</formula>
    </cfRule>
  </conditionalFormatting>
  <conditionalFormatting sqref="AE551">
    <cfRule type="expression" dxfId="1771" priority="1423">
      <formula>IF(RIGHT(TEXT(AE551,"0.#"),1)=".",FALSE,TRUE)</formula>
    </cfRule>
    <cfRule type="expression" dxfId="1770" priority="1424">
      <formula>IF(RIGHT(TEXT(AE551,"0.#"),1)=".",TRUE,FALSE)</formula>
    </cfRule>
  </conditionalFormatting>
  <conditionalFormatting sqref="AE553">
    <cfRule type="expression" dxfId="1769" priority="1419">
      <formula>IF(RIGHT(TEXT(AE553,"0.#"),1)=".",FALSE,TRUE)</formula>
    </cfRule>
    <cfRule type="expression" dxfId="1768" priority="1420">
      <formula>IF(RIGHT(TEXT(AE553,"0.#"),1)=".",TRUE,FALSE)</formula>
    </cfRule>
  </conditionalFormatting>
  <conditionalFormatting sqref="AU551">
    <cfRule type="expression" dxfId="1767" priority="1411">
      <formula>IF(RIGHT(TEXT(AU551,"0.#"),1)=".",FALSE,TRUE)</formula>
    </cfRule>
    <cfRule type="expression" dxfId="1766" priority="1412">
      <formula>IF(RIGHT(TEXT(AU551,"0.#"),1)=".",TRUE,FALSE)</formula>
    </cfRule>
  </conditionalFormatting>
  <conditionalFormatting sqref="AU553">
    <cfRule type="expression" dxfId="1765" priority="1407">
      <formula>IF(RIGHT(TEXT(AU553,"0.#"),1)=".",FALSE,TRUE)</formula>
    </cfRule>
    <cfRule type="expression" dxfId="1764" priority="1408">
      <formula>IF(RIGHT(TEXT(AU553,"0.#"),1)=".",TRUE,FALSE)</formula>
    </cfRule>
  </conditionalFormatting>
  <conditionalFormatting sqref="AQ552">
    <cfRule type="expression" dxfId="1763" priority="1399">
      <formula>IF(RIGHT(TEXT(AQ552,"0.#"),1)=".",FALSE,TRUE)</formula>
    </cfRule>
    <cfRule type="expression" dxfId="1762" priority="1400">
      <formula>IF(RIGHT(TEXT(AQ552,"0.#"),1)=".",TRUE,FALSE)</formula>
    </cfRule>
  </conditionalFormatting>
  <conditionalFormatting sqref="AU561">
    <cfRule type="expression" dxfId="1761" priority="1351">
      <formula>IF(RIGHT(TEXT(AU561,"0.#"),1)=".",FALSE,TRUE)</formula>
    </cfRule>
    <cfRule type="expression" dxfId="1760" priority="1352">
      <formula>IF(RIGHT(TEXT(AU561,"0.#"),1)=".",TRUE,FALSE)</formula>
    </cfRule>
  </conditionalFormatting>
  <conditionalFormatting sqref="AU562">
    <cfRule type="expression" dxfId="1759" priority="1349">
      <formula>IF(RIGHT(TEXT(AU562,"0.#"),1)=".",FALSE,TRUE)</formula>
    </cfRule>
    <cfRule type="expression" dxfId="1758" priority="1350">
      <formula>IF(RIGHT(TEXT(AU562,"0.#"),1)=".",TRUE,FALSE)</formula>
    </cfRule>
  </conditionalFormatting>
  <conditionalFormatting sqref="AU563">
    <cfRule type="expression" dxfId="1757" priority="1347">
      <formula>IF(RIGHT(TEXT(AU563,"0.#"),1)=".",FALSE,TRUE)</formula>
    </cfRule>
    <cfRule type="expression" dxfId="1756" priority="1348">
      <formula>IF(RIGHT(TEXT(AU563,"0.#"),1)=".",TRUE,FALSE)</formula>
    </cfRule>
  </conditionalFormatting>
  <conditionalFormatting sqref="AQ562">
    <cfRule type="expression" dxfId="1755" priority="1339">
      <formula>IF(RIGHT(TEXT(AQ562,"0.#"),1)=".",FALSE,TRUE)</formula>
    </cfRule>
    <cfRule type="expression" dxfId="1754" priority="1340">
      <formula>IF(RIGHT(TEXT(AQ562,"0.#"),1)=".",TRUE,FALSE)</formula>
    </cfRule>
  </conditionalFormatting>
  <conditionalFormatting sqref="AQ563">
    <cfRule type="expression" dxfId="1753" priority="1337">
      <formula>IF(RIGHT(TEXT(AQ563,"0.#"),1)=".",FALSE,TRUE)</formula>
    </cfRule>
    <cfRule type="expression" dxfId="1752" priority="1338">
      <formula>IF(RIGHT(TEXT(AQ563,"0.#"),1)=".",TRUE,FALSE)</formula>
    </cfRule>
  </conditionalFormatting>
  <conditionalFormatting sqref="AQ561">
    <cfRule type="expression" dxfId="1751" priority="1335">
      <formula>IF(RIGHT(TEXT(AQ561,"0.#"),1)=".",FALSE,TRUE)</formula>
    </cfRule>
    <cfRule type="expression" dxfId="1750" priority="1336">
      <formula>IF(RIGHT(TEXT(AQ561,"0.#"),1)=".",TRUE,FALSE)</formula>
    </cfRule>
  </conditionalFormatting>
  <conditionalFormatting sqref="AE571">
    <cfRule type="expression" dxfId="1749" priority="1333">
      <formula>IF(RIGHT(TEXT(AE571,"0.#"),1)=".",FALSE,TRUE)</formula>
    </cfRule>
    <cfRule type="expression" dxfId="1748" priority="1334">
      <formula>IF(RIGHT(TEXT(AE571,"0.#"),1)=".",TRUE,FALSE)</formula>
    </cfRule>
  </conditionalFormatting>
  <conditionalFormatting sqref="AE572">
    <cfRule type="expression" dxfId="1747" priority="1331">
      <formula>IF(RIGHT(TEXT(AE572,"0.#"),1)=".",FALSE,TRUE)</formula>
    </cfRule>
    <cfRule type="expression" dxfId="1746" priority="1332">
      <formula>IF(RIGHT(TEXT(AE572,"0.#"),1)=".",TRUE,FALSE)</formula>
    </cfRule>
  </conditionalFormatting>
  <conditionalFormatting sqref="AE573">
    <cfRule type="expression" dxfId="1745" priority="1329">
      <formula>IF(RIGHT(TEXT(AE573,"0.#"),1)=".",FALSE,TRUE)</formula>
    </cfRule>
    <cfRule type="expression" dxfId="1744" priority="1330">
      <formula>IF(RIGHT(TEXT(AE573,"0.#"),1)=".",TRUE,FALSE)</formula>
    </cfRule>
  </conditionalFormatting>
  <conditionalFormatting sqref="AU571">
    <cfRule type="expression" dxfId="1743" priority="1321">
      <formula>IF(RIGHT(TEXT(AU571,"0.#"),1)=".",FALSE,TRUE)</formula>
    </cfRule>
    <cfRule type="expression" dxfId="1742" priority="1322">
      <formula>IF(RIGHT(TEXT(AU571,"0.#"),1)=".",TRUE,FALSE)</formula>
    </cfRule>
  </conditionalFormatting>
  <conditionalFormatting sqref="AU572">
    <cfRule type="expression" dxfId="1741" priority="1319">
      <formula>IF(RIGHT(TEXT(AU572,"0.#"),1)=".",FALSE,TRUE)</formula>
    </cfRule>
    <cfRule type="expression" dxfId="1740" priority="1320">
      <formula>IF(RIGHT(TEXT(AU572,"0.#"),1)=".",TRUE,FALSE)</formula>
    </cfRule>
  </conditionalFormatting>
  <conditionalFormatting sqref="AU573">
    <cfRule type="expression" dxfId="1739" priority="1317">
      <formula>IF(RIGHT(TEXT(AU573,"0.#"),1)=".",FALSE,TRUE)</formula>
    </cfRule>
    <cfRule type="expression" dxfId="1738" priority="1318">
      <formula>IF(RIGHT(TEXT(AU573,"0.#"),1)=".",TRUE,FALSE)</formula>
    </cfRule>
  </conditionalFormatting>
  <conditionalFormatting sqref="AQ572">
    <cfRule type="expression" dxfId="1737" priority="1309">
      <formula>IF(RIGHT(TEXT(AQ572,"0.#"),1)=".",FALSE,TRUE)</formula>
    </cfRule>
    <cfRule type="expression" dxfId="1736" priority="1310">
      <formula>IF(RIGHT(TEXT(AQ572,"0.#"),1)=".",TRUE,FALSE)</formula>
    </cfRule>
  </conditionalFormatting>
  <conditionalFormatting sqref="AQ573">
    <cfRule type="expression" dxfId="1735" priority="1307">
      <formula>IF(RIGHT(TEXT(AQ573,"0.#"),1)=".",FALSE,TRUE)</formula>
    </cfRule>
    <cfRule type="expression" dxfId="1734" priority="1308">
      <formula>IF(RIGHT(TEXT(AQ573,"0.#"),1)=".",TRUE,FALSE)</formula>
    </cfRule>
  </conditionalFormatting>
  <conditionalFormatting sqref="AQ571">
    <cfRule type="expression" dxfId="1733" priority="1305">
      <formula>IF(RIGHT(TEXT(AQ571,"0.#"),1)=".",FALSE,TRUE)</formula>
    </cfRule>
    <cfRule type="expression" dxfId="1732" priority="1306">
      <formula>IF(RIGHT(TEXT(AQ571,"0.#"),1)=".",TRUE,FALSE)</formula>
    </cfRule>
  </conditionalFormatting>
  <conditionalFormatting sqref="AE576">
    <cfRule type="expression" dxfId="1731" priority="1303">
      <formula>IF(RIGHT(TEXT(AE576,"0.#"),1)=".",FALSE,TRUE)</formula>
    </cfRule>
    <cfRule type="expression" dxfId="1730" priority="1304">
      <formula>IF(RIGHT(TEXT(AE576,"0.#"),1)=".",TRUE,FALSE)</formula>
    </cfRule>
  </conditionalFormatting>
  <conditionalFormatting sqref="AE577">
    <cfRule type="expression" dxfId="1729" priority="1301">
      <formula>IF(RIGHT(TEXT(AE577,"0.#"),1)=".",FALSE,TRUE)</formula>
    </cfRule>
    <cfRule type="expression" dxfId="1728" priority="1302">
      <formula>IF(RIGHT(TEXT(AE577,"0.#"),1)=".",TRUE,FALSE)</formula>
    </cfRule>
  </conditionalFormatting>
  <conditionalFormatting sqref="AE578">
    <cfRule type="expression" dxfId="1727" priority="1299">
      <formula>IF(RIGHT(TEXT(AE578,"0.#"),1)=".",FALSE,TRUE)</formula>
    </cfRule>
    <cfRule type="expression" dxfId="1726" priority="1300">
      <formula>IF(RIGHT(TEXT(AE578,"0.#"),1)=".",TRUE,FALSE)</formula>
    </cfRule>
  </conditionalFormatting>
  <conditionalFormatting sqref="AU576">
    <cfRule type="expression" dxfId="1725" priority="1291">
      <formula>IF(RIGHT(TEXT(AU576,"0.#"),1)=".",FALSE,TRUE)</formula>
    </cfRule>
    <cfRule type="expression" dxfId="1724" priority="1292">
      <formula>IF(RIGHT(TEXT(AU576,"0.#"),1)=".",TRUE,FALSE)</formula>
    </cfRule>
  </conditionalFormatting>
  <conditionalFormatting sqref="AU577">
    <cfRule type="expression" dxfId="1723" priority="1289">
      <formula>IF(RIGHT(TEXT(AU577,"0.#"),1)=".",FALSE,TRUE)</formula>
    </cfRule>
    <cfRule type="expression" dxfId="1722" priority="1290">
      <formula>IF(RIGHT(TEXT(AU577,"0.#"),1)=".",TRUE,FALSE)</formula>
    </cfRule>
  </conditionalFormatting>
  <conditionalFormatting sqref="AU578">
    <cfRule type="expression" dxfId="1721" priority="1287">
      <formula>IF(RIGHT(TEXT(AU578,"0.#"),1)=".",FALSE,TRUE)</formula>
    </cfRule>
    <cfRule type="expression" dxfId="1720" priority="1288">
      <formula>IF(RIGHT(TEXT(AU578,"0.#"),1)=".",TRUE,FALSE)</formula>
    </cfRule>
  </conditionalFormatting>
  <conditionalFormatting sqref="AQ577">
    <cfRule type="expression" dxfId="1719" priority="1279">
      <formula>IF(RIGHT(TEXT(AQ577,"0.#"),1)=".",FALSE,TRUE)</formula>
    </cfRule>
    <cfRule type="expression" dxfId="1718" priority="1280">
      <formula>IF(RIGHT(TEXT(AQ577,"0.#"),1)=".",TRUE,FALSE)</formula>
    </cfRule>
  </conditionalFormatting>
  <conditionalFormatting sqref="AQ578">
    <cfRule type="expression" dxfId="1717" priority="1277">
      <formula>IF(RIGHT(TEXT(AQ578,"0.#"),1)=".",FALSE,TRUE)</formula>
    </cfRule>
    <cfRule type="expression" dxfId="1716" priority="1278">
      <formula>IF(RIGHT(TEXT(AQ578,"0.#"),1)=".",TRUE,FALSE)</formula>
    </cfRule>
  </conditionalFormatting>
  <conditionalFormatting sqref="AQ576">
    <cfRule type="expression" dxfId="1715" priority="1275">
      <formula>IF(RIGHT(TEXT(AQ576,"0.#"),1)=".",FALSE,TRUE)</formula>
    </cfRule>
    <cfRule type="expression" dxfId="1714" priority="1276">
      <formula>IF(RIGHT(TEXT(AQ576,"0.#"),1)=".",TRUE,FALSE)</formula>
    </cfRule>
  </conditionalFormatting>
  <conditionalFormatting sqref="AE581">
    <cfRule type="expression" dxfId="1713" priority="1273">
      <formula>IF(RIGHT(TEXT(AE581,"0.#"),1)=".",FALSE,TRUE)</formula>
    </cfRule>
    <cfRule type="expression" dxfId="1712" priority="1274">
      <formula>IF(RIGHT(TEXT(AE581,"0.#"),1)=".",TRUE,FALSE)</formula>
    </cfRule>
  </conditionalFormatting>
  <conditionalFormatting sqref="AE582">
    <cfRule type="expression" dxfId="1711" priority="1271">
      <formula>IF(RIGHT(TEXT(AE582,"0.#"),1)=".",FALSE,TRUE)</formula>
    </cfRule>
    <cfRule type="expression" dxfId="1710" priority="1272">
      <formula>IF(RIGHT(TEXT(AE582,"0.#"),1)=".",TRUE,FALSE)</formula>
    </cfRule>
  </conditionalFormatting>
  <conditionalFormatting sqref="AE583">
    <cfRule type="expression" dxfId="1709" priority="1269">
      <formula>IF(RIGHT(TEXT(AE583,"0.#"),1)=".",FALSE,TRUE)</formula>
    </cfRule>
    <cfRule type="expression" dxfId="1708" priority="1270">
      <formula>IF(RIGHT(TEXT(AE583,"0.#"),1)=".",TRUE,FALSE)</formula>
    </cfRule>
  </conditionalFormatting>
  <conditionalFormatting sqref="AU581">
    <cfRule type="expression" dxfId="1707" priority="1261">
      <formula>IF(RIGHT(TEXT(AU581,"0.#"),1)=".",FALSE,TRUE)</formula>
    </cfRule>
    <cfRule type="expression" dxfId="1706" priority="1262">
      <formula>IF(RIGHT(TEXT(AU581,"0.#"),1)=".",TRUE,FALSE)</formula>
    </cfRule>
  </conditionalFormatting>
  <conditionalFormatting sqref="AQ582">
    <cfRule type="expression" dxfId="1705" priority="1249">
      <formula>IF(RIGHT(TEXT(AQ582,"0.#"),1)=".",FALSE,TRUE)</formula>
    </cfRule>
    <cfRule type="expression" dxfId="1704" priority="1250">
      <formula>IF(RIGHT(TEXT(AQ582,"0.#"),1)=".",TRUE,FALSE)</formula>
    </cfRule>
  </conditionalFormatting>
  <conditionalFormatting sqref="AQ583">
    <cfRule type="expression" dxfId="1703" priority="1247">
      <formula>IF(RIGHT(TEXT(AQ583,"0.#"),1)=".",FALSE,TRUE)</formula>
    </cfRule>
    <cfRule type="expression" dxfId="1702" priority="1248">
      <formula>IF(RIGHT(TEXT(AQ583,"0.#"),1)=".",TRUE,FALSE)</formula>
    </cfRule>
  </conditionalFormatting>
  <conditionalFormatting sqref="AQ581">
    <cfRule type="expression" dxfId="1701" priority="1245">
      <formula>IF(RIGHT(TEXT(AQ581,"0.#"),1)=".",FALSE,TRUE)</formula>
    </cfRule>
    <cfRule type="expression" dxfId="1700" priority="1246">
      <formula>IF(RIGHT(TEXT(AQ581,"0.#"),1)=".",TRUE,FALSE)</formula>
    </cfRule>
  </conditionalFormatting>
  <conditionalFormatting sqref="AE586">
    <cfRule type="expression" dxfId="1699" priority="1243">
      <formula>IF(RIGHT(TEXT(AE586,"0.#"),1)=".",FALSE,TRUE)</formula>
    </cfRule>
    <cfRule type="expression" dxfId="1698" priority="1244">
      <formula>IF(RIGHT(TEXT(AE586,"0.#"),1)=".",TRUE,FALSE)</formula>
    </cfRule>
  </conditionalFormatting>
  <conditionalFormatting sqref="AM588">
    <cfRule type="expression" dxfId="1697" priority="1233">
      <formula>IF(RIGHT(TEXT(AM588,"0.#"),1)=".",FALSE,TRUE)</formula>
    </cfRule>
    <cfRule type="expression" dxfId="1696" priority="1234">
      <formula>IF(RIGHT(TEXT(AM588,"0.#"),1)=".",TRUE,FALSE)</formula>
    </cfRule>
  </conditionalFormatting>
  <conditionalFormatting sqref="AE587">
    <cfRule type="expression" dxfId="1695" priority="1241">
      <formula>IF(RIGHT(TEXT(AE587,"0.#"),1)=".",FALSE,TRUE)</formula>
    </cfRule>
    <cfRule type="expression" dxfId="1694" priority="1242">
      <formula>IF(RIGHT(TEXT(AE587,"0.#"),1)=".",TRUE,FALSE)</formula>
    </cfRule>
  </conditionalFormatting>
  <conditionalFormatting sqref="AE588">
    <cfRule type="expression" dxfId="1693" priority="1239">
      <formula>IF(RIGHT(TEXT(AE588,"0.#"),1)=".",FALSE,TRUE)</formula>
    </cfRule>
    <cfRule type="expression" dxfId="1692" priority="1240">
      <formula>IF(RIGHT(TEXT(AE588,"0.#"),1)=".",TRUE,FALSE)</formula>
    </cfRule>
  </conditionalFormatting>
  <conditionalFormatting sqref="AM586">
    <cfRule type="expression" dxfId="1691" priority="1237">
      <formula>IF(RIGHT(TEXT(AM586,"0.#"),1)=".",FALSE,TRUE)</formula>
    </cfRule>
    <cfRule type="expression" dxfId="1690" priority="1238">
      <formula>IF(RIGHT(TEXT(AM586,"0.#"),1)=".",TRUE,FALSE)</formula>
    </cfRule>
  </conditionalFormatting>
  <conditionalFormatting sqref="AM587">
    <cfRule type="expression" dxfId="1689" priority="1235">
      <formula>IF(RIGHT(TEXT(AM587,"0.#"),1)=".",FALSE,TRUE)</formula>
    </cfRule>
    <cfRule type="expression" dxfId="1688" priority="1236">
      <formula>IF(RIGHT(TEXT(AM587,"0.#"),1)=".",TRUE,FALSE)</formula>
    </cfRule>
  </conditionalFormatting>
  <conditionalFormatting sqref="AU586">
    <cfRule type="expression" dxfId="1687" priority="1231">
      <formula>IF(RIGHT(TEXT(AU586,"0.#"),1)=".",FALSE,TRUE)</formula>
    </cfRule>
    <cfRule type="expression" dxfId="1686" priority="1232">
      <formula>IF(RIGHT(TEXT(AU586,"0.#"),1)=".",TRUE,FALSE)</formula>
    </cfRule>
  </conditionalFormatting>
  <conditionalFormatting sqref="AU587">
    <cfRule type="expression" dxfId="1685" priority="1229">
      <formula>IF(RIGHT(TEXT(AU587,"0.#"),1)=".",FALSE,TRUE)</formula>
    </cfRule>
    <cfRule type="expression" dxfId="1684" priority="1230">
      <formula>IF(RIGHT(TEXT(AU587,"0.#"),1)=".",TRUE,FALSE)</formula>
    </cfRule>
  </conditionalFormatting>
  <conditionalFormatting sqref="AU588">
    <cfRule type="expression" dxfId="1683" priority="1227">
      <formula>IF(RIGHT(TEXT(AU588,"0.#"),1)=".",FALSE,TRUE)</formula>
    </cfRule>
    <cfRule type="expression" dxfId="1682" priority="1228">
      <formula>IF(RIGHT(TEXT(AU588,"0.#"),1)=".",TRUE,FALSE)</formula>
    </cfRule>
  </conditionalFormatting>
  <conditionalFormatting sqref="AI588">
    <cfRule type="expression" dxfId="1681" priority="1221">
      <formula>IF(RIGHT(TEXT(AI588,"0.#"),1)=".",FALSE,TRUE)</formula>
    </cfRule>
    <cfRule type="expression" dxfId="1680" priority="1222">
      <formula>IF(RIGHT(TEXT(AI588,"0.#"),1)=".",TRUE,FALSE)</formula>
    </cfRule>
  </conditionalFormatting>
  <conditionalFormatting sqref="AI586">
    <cfRule type="expression" dxfId="1679" priority="1225">
      <formula>IF(RIGHT(TEXT(AI586,"0.#"),1)=".",FALSE,TRUE)</formula>
    </cfRule>
    <cfRule type="expression" dxfId="1678" priority="1226">
      <formula>IF(RIGHT(TEXT(AI586,"0.#"),1)=".",TRUE,FALSE)</formula>
    </cfRule>
  </conditionalFormatting>
  <conditionalFormatting sqref="AI587">
    <cfRule type="expression" dxfId="1677" priority="1223">
      <formula>IF(RIGHT(TEXT(AI587,"0.#"),1)=".",FALSE,TRUE)</formula>
    </cfRule>
    <cfRule type="expression" dxfId="1676" priority="1224">
      <formula>IF(RIGHT(TEXT(AI587,"0.#"),1)=".",TRUE,FALSE)</formula>
    </cfRule>
  </conditionalFormatting>
  <conditionalFormatting sqref="AQ587">
    <cfRule type="expression" dxfId="1675" priority="1219">
      <formula>IF(RIGHT(TEXT(AQ587,"0.#"),1)=".",FALSE,TRUE)</formula>
    </cfRule>
    <cfRule type="expression" dxfId="1674" priority="1220">
      <formula>IF(RIGHT(TEXT(AQ587,"0.#"),1)=".",TRUE,FALSE)</formula>
    </cfRule>
  </conditionalFormatting>
  <conditionalFormatting sqref="AQ588">
    <cfRule type="expression" dxfId="1673" priority="1217">
      <formula>IF(RIGHT(TEXT(AQ588,"0.#"),1)=".",FALSE,TRUE)</formula>
    </cfRule>
    <cfRule type="expression" dxfId="1672" priority="1218">
      <formula>IF(RIGHT(TEXT(AQ588,"0.#"),1)=".",TRUE,FALSE)</formula>
    </cfRule>
  </conditionalFormatting>
  <conditionalFormatting sqref="AQ586">
    <cfRule type="expression" dxfId="1671" priority="1215">
      <formula>IF(RIGHT(TEXT(AQ586,"0.#"),1)=".",FALSE,TRUE)</formula>
    </cfRule>
    <cfRule type="expression" dxfId="1670" priority="1216">
      <formula>IF(RIGHT(TEXT(AQ586,"0.#"),1)=".",TRUE,FALSE)</formula>
    </cfRule>
  </conditionalFormatting>
  <conditionalFormatting sqref="AE595">
    <cfRule type="expression" dxfId="1669" priority="1213">
      <formula>IF(RIGHT(TEXT(AE595,"0.#"),1)=".",FALSE,TRUE)</formula>
    </cfRule>
    <cfRule type="expression" dxfId="1668" priority="1214">
      <formula>IF(RIGHT(TEXT(AE595,"0.#"),1)=".",TRUE,FALSE)</formula>
    </cfRule>
  </conditionalFormatting>
  <conditionalFormatting sqref="AE596">
    <cfRule type="expression" dxfId="1667" priority="1211">
      <formula>IF(RIGHT(TEXT(AE596,"0.#"),1)=".",FALSE,TRUE)</formula>
    </cfRule>
    <cfRule type="expression" dxfId="1666" priority="1212">
      <formula>IF(RIGHT(TEXT(AE596,"0.#"),1)=".",TRUE,FALSE)</formula>
    </cfRule>
  </conditionalFormatting>
  <conditionalFormatting sqref="AE597">
    <cfRule type="expression" dxfId="1665" priority="1209">
      <formula>IF(RIGHT(TEXT(AE597,"0.#"),1)=".",FALSE,TRUE)</formula>
    </cfRule>
    <cfRule type="expression" dxfId="1664" priority="1210">
      <formula>IF(RIGHT(TEXT(AE597,"0.#"),1)=".",TRUE,FALSE)</formula>
    </cfRule>
  </conditionalFormatting>
  <conditionalFormatting sqref="AU595">
    <cfRule type="expression" dxfId="1663" priority="1201">
      <formula>IF(RIGHT(TEXT(AU595,"0.#"),1)=".",FALSE,TRUE)</formula>
    </cfRule>
    <cfRule type="expression" dxfId="1662" priority="1202">
      <formula>IF(RIGHT(TEXT(AU595,"0.#"),1)=".",TRUE,FALSE)</formula>
    </cfRule>
  </conditionalFormatting>
  <conditionalFormatting sqref="AU596">
    <cfRule type="expression" dxfId="1661" priority="1199">
      <formula>IF(RIGHT(TEXT(AU596,"0.#"),1)=".",FALSE,TRUE)</formula>
    </cfRule>
    <cfRule type="expression" dxfId="1660" priority="1200">
      <formula>IF(RIGHT(TEXT(AU596,"0.#"),1)=".",TRUE,FALSE)</formula>
    </cfRule>
  </conditionalFormatting>
  <conditionalFormatting sqref="AU597">
    <cfRule type="expression" dxfId="1659" priority="1197">
      <formula>IF(RIGHT(TEXT(AU597,"0.#"),1)=".",FALSE,TRUE)</formula>
    </cfRule>
    <cfRule type="expression" dxfId="1658" priority="1198">
      <formula>IF(RIGHT(TEXT(AU597,"0.#"),1)=".",TRUE,FALSE)</formula>
    </cfRule>
  </conditionalFormatting>
  <conditionalFormatting sqref="AQ596">
    <cfRule type="expression" dxfId="1657" priority="1189">
      <formula>IF(RIGHT(TEXT(AQ596,"0.#"),1)=".",FALSE,TRUE)</formula>
    </cfRule>
    <cfRule type="expression" dxfId="1656" priority="1190">
      <formula>IF(RIGHT(TEXT(AQ596,"0.#"),1)=".",TRUE,FALSE)</formula>
    </cfRule>
  </conditionalFormatting>
  <conditionalFormatting sqref="AQ597">
    <cfRule type="expression" dxfId="1655" priority="1187">
      <formula>IF(RIGHT(TEXT(AQ597,"0.#"),1)=".",FALSE,TRUE)</formula>
    </cfRule>
    <cfRule type="expression" dxfId="1654" priority="1188">
      <formula>IF(RIGHT(TEXT(AQ597,"0.#"),1)=".",TRUE,FALSE)</formula>
    </cfRule>
  </conditionalFormatting>
  <conditionalFormatting sqref="AQ595">
    <cfRule type="expression" dxfId="1653" priority="1185">
      <formula>IF(RIGHT(TEXT(AQ595,"0.#"),1)=".",FALSE,TRUE)</formula>
    </cfRule>
    <cfRule type="expression" dxfId="1652" priority="1186">
      <formula>IF(RIGHT(TEXT(AQ595,"0.#"),1)=".",TRUE,FALSE)</formula>
    </cfRule>
  </conditionalFormatting>
  <conditionalFormatting sqref="AE620">
    <cfRule type="expression" dxfId="1651" priority="1183">
      <formula>IF(RIGHT(TEXT(AE620,"0.#"),1)=".",FALSE,TRUE)</formula>
    </cfRule>
    <cfRule type="expression" dxfId="1650" priority="1184">
      <formula>IF(RIGHT(TEXT(AE620,"0.#"),1)=".",TRUE,FALSE)</formula>
    </cfRule>
  </conditionalFormatting>
  <conditionalFormatting sqref="AE621">
    <cfRule type="expression" dxfId="1649" priority="1181">
      <formula>IF(RIGHT(TEXT(AE621,"0.#"),1)=".",FALSE,TRUE)</formula>
    </cfRule>
    <cfRule type="expression" dxfId="1648" priority="1182">
      <formula>IF(RIGHT(TEXT(AE621,"0.#"),1)=".",TRUE,FALSE)</formula>
    </cfRule>
  </conditionalFormatting>
  <conditionalFormatting sqref="AE622">
    <cfRule type="expression" dxfId="1647" priority="1179">
      <formula>IF(RIGHT(TEXT(AE622,"0.#"),1)=".",FALSE,TRUE)</formula>
    </cfRule>
    <cfRule type="expression" dxfId="1646" priority="1180">
      <formula>IF(RIGHT(TEXT(AE622,"0.#"),1)=".",TRUE,FALSE)</formula>
    </cfRule>
  </conditionalFormatting>
  <conditionalFormatting sqref="AU620">
    <cfRule type="expression" dxfId="1645" priority="1171">
      <formula>IF(RIGHT(TEXT(AU620,"0.#"),1)=".",FALSE,TRUE)</formula>
    </cfRule>
    <cfRule type="expression" dxfId="1644" priority="1172">
      <formula>IF(RIGHT(TEXT(AU620,"0.#"),1)=".",TRUE,FALSE)</formula>
    </cfRule>
  </conditionalFormatting>
  <conditionalFormatting sqref="AU621">
    <cfRule type="expression" dxfId="1643" priority="1169">
      <formula>IF(RIGHT(TEXT(AU621,"0.#"),1)=".",FALSE,TRUE)</formula>
    </cfRule>
    <cfRule type="expression" dxfId="1642" priority="1170">
      <formula>IF(RIGHT(TEXT(AU621,"0.#"),1)=".",TRUE,FALSE)</formula>
    </cfRule>
  </conditionalFormatting>
  <conditionalFormatting sqref="AU622">
    <cfRule type="expression" dxfId="1641" priority="1167">
      <formula>IF(RIGHT(TEXT(AU622,"0.#"),1)=".",FALSE,TRUE)</formula>
    </cfRule>
    <cfRule type="expression" dxfId="1640" priority="1168">
      <formula>IF(RIGHT(TEXT(AU622,"0.#"),1)=".",TRUE,FALSE)</formula>
    </cfRule>
  </conditionalFormatting>
  <conditionalFormatting sqref="AQ621">
    <cfRule type="expression" dxfId="1639" priority="1159">
      <formula>IF(RIGHT(TEXT(AQ621,"0.#"),1)=".",FALSE,TRUE)</formula>
    </cfRule>
    <cfRule type="expression" dxfId="1638" priority="1160">
      <formula>IF(RIGHT(TEXT(AQ621,"0.#"),1)=".",TRUE,FALSE)</formula>
    </cfRule>
  </conditionalFormatting>
  <conditionalFormatting sqref="AQ622">
    <cfRule type="expression" dxfId="1637" priority="1157">
      <formula>IF(RIGHT(TEXT(AQ622,"0.#"),1)=".",FALSE,TRUE)</formula>
    </cfRule>
    <cfRule type="expression" dxfId="1636" priority="1158">
      <formula>IF(RIGHT(TEXT(AQ622,"0.#"),1)=".",TRUE,FALSE)</formula>
    </cfRule>
  </conditionalFormatting>
  <conditionalFormatting sqref="AQ620">
    <cfRule type="expression" dxfId="1635" priority="1155">
      <formula>IF(RIGHT(TEXT(AQ620,"0.#"),1)=".",FALSE,TRUE)</formula>
    </cfRule>
    <cfRule type="expression" dxfId="1634" priority="1156">
      <formula>IF(RIGHT(TEXT(AQ620,"0.#"),1)=".",TRUE,FALSE)</formula>
    </cfRule>
  </conditionalFormatting>
  <conditionalFormatting sqref="AE600">
    <cfRule type="expression" dxfId="1633" priority="1153">
      <formula>IF(RIGHT(TEXT(AE600,"0.#"),1)=".",FALSE,TRUE)</formula>
    </cfRule>
    <cfRule type="expression" dxfId="1632" priority="1154">
      <formula>IF(RIGHT(TEXT(AE600,"0.#"),1)=".",TRUE,FALSE)</formula>
    </cfRule>
  </conditionalFormatting>
  <conditionalFormatting sqref="AE601">
    <cfRule type="expression" dxfId="1631" priority="1151">
      <formula>IF(RIGHT(TEXT(AE601,"0.#"),1)=".",FALSE,TRUE)</formula>
    </cfRule>
    <cfRule type="expression" dxfId="1630" priority="1152">
      <formula>IF(RIGHT(TEXT(AE601,"0.#"),1)=".",TRUE,FALSE)</formula>
    </cfRule>
  </conditionalFormatting>
  <conditionalFormatting sqref="AE602">
    <cfRule type="expression" dxfId="1629" priority="1149">
      <formula>IF(RIGHT(TEXT(AE602,"0.#"),1)=".",FALSE,TRUE)</formula>
    </cfRule>
    <cfRule type="expression" dxfId="1628" priority="1150">
      <formula>IF(RIGHT(TEXT(AE602,"0.#"),1)=".",TRUE,FALSE)</formula>
    </cfRule>
  </conditionalFormatting>
  <conditionalFormatting sqref="AU600">
    <cfRule type="expression" dxfId="1627" priority="1141">
      <formula>IF(RIGHT(TEXT(AU600,"0.#"),1)=".",FALSE,TRUE)</formula>
    </cfRule>
    <cfRule type="expression" dxfId="1626" priority="1142">
      <formula>IF(RIGHT(TEXT(AU600,"0.#"),1)=".",TRUE,FALSE)</formula>
    </cfRule>
  </conditionalFormatting>
  <conditionalFormatting sqref="AU601">
    <cfRule type="expression" dxfId="1625" priority="1139">
      <formula>IF(RIGHT(TEXT(AU601,"0.#"),1)=".",FALSE,TRUE)</formula>
    </cfRule>
    <cfRule type="expression" dxfId="1624" priority="1140">
      <formula>IF(RIGHT(TEXT(AU601,"0.#"),1)=".",TRUE,FALSE)</formula>
    </cfRule>
  </conditionalFormatting>
  <conditionalFormatting sqref="AU602">
    <cfRule type="expression" dxfId="1623" priority="1137">
      <formula>IF(RIGHT(TEXT(AU602,"0.#"),1)=".",FALSE,TRUE)</formula>
    </cfRule>
    <cfRule type="expression" dxfId="1622" priority="1138">
      <formula>IF(RIGHT(TEXT(AU602,"0.#"),1)=".",TRUE,FALSE)</formula>
    </cfRule>
  </conditionalFormatting>
  <conditionalFormatting sqref="AQ601">
    <cfRule type="expression" dxfId="1621" priority="1129">
      <formula>IF(RIGHT(TEXT(AQ601,"0.#"),1)=".",FALSE,TRUE)</formula>
    </cfRule>
    <cfRule type="expression" dxfId="1620" priority="1130">
      <formula>IF(RIGHT(TEXT(AQ601,"0.#"),1)=".",TRUE,FALSE)</formula>
    </cfRule>
  </conditionalFormatting>
  <conditionalFormatting sqref="AQ602">
    <cfRule type="expression" dxfId="1619" priority="1127">
      <formula>IF(RIGHT(TEXT(AQ602,"0.#"),1)=".",FALSE,TRUE)</formula>
    </cfRule>
    <cfRule type="expression" dxfId="1618" priority="1128">
      <formula>IF(RIGHT(TEXT(AQ602,"0.#"),1)=".",TRUE,FALSE)</formula>
    </cfRule>
  </conditionalFormatting>
  <conditionalFormatting sqref="AQ600">
    <cfRule type="expression" dxfId="1617" priority="1125">
      <formula>IF(RIGHT(TEXT(AQ600,"0.#"),1)=".",FALSE,TRUE)</formula>
    </cfRule>
    <cfRule type="expression" dxfId="1616" priority="1126">
      <formula>IF(RIGHT(TEXT(AQ600,"0.#"),1)=".",TRUE,FALSE)</formula>
    </cfRule>
  </conditionalFormatting>
  <conditionalFormatting sqref="AE605">
    <cfRule type="expression" dxfId="1615" priority="1123">
      <formula>IF(RIGHT(TEXT(AE605,"0.#"),1)=".",FALSE,TRUE)</formula>
    </cfRule>
    <cfRule type="expression" dxfId="1614" priority="1124">
      <formula>IF(RIGHT(TEXT(AE605,"0.#"),1)=".",TRUE,FALSE)</formula>
    </cfRule>
  </conditionalFormatting>
  <conditionalFormatting sqref="AE606">
    <cfRule type="expression" dxfId="1613" priority="1121">
      <formula>IF(RIGHT(TEXT(AE606,"0.#"),1)=".",FALSE,TRUE)</formula>
    </cfRule>
    <cfRule type="expression" dxfId="1612" priority="1122">
      <formula>IF(RIGHT(TEXT(AE606,"0.#"),1)=".",TRUE,FALSE)</formula>
    </cfRule>
  </conditionalFormatting>
  <conditionalFormatting sqref="AE607">
    <cfRule type="expression" dxfId="1611" priority="1119">
      <formula>IF(RIGHT(TEXT(AE607,"0.#"),1)=".",FALSE,TRUE)</formula>
    </cfRule>
    <cfRule type="expression" dxfId="1610" priority="1120">
      <formula>IF(RIGHT(TEXT(AE607,"0.#"),1)=".",TRUE,FALSE)</formula>
    </cfRule>
  </conditionalFormatting>
  <conditionalFormatting sqref="AU605">
    <cfRule type="expression" dxfId="1609" priority="1111">
      <formula>IF(RIGHT(TEXT(AU605,"0.#"),1)=".",FALSE,TRUE)</formula>
    </cfRule>
    <cfRule type="expression" dxfId="1608" priority="1112">
      <formula>IF(RIGHT(TEXT(AU605,"0.#"),1)=".",TRUE,FALSE)</formula>
    </cfRule>
  </conditionalFormatting>
  <conditionalFormatting sqref="AU606">
    <cfRule type="expression" dxfId="1607" priority="1109">
      <formula>IF(RIGHT(TEXT(AU606,"0.#"),1)=".",FALSE,TRUE)</formula>
    </cfRule>
    <cfRule type="expression" dxfId="1606" priority="1110">
      <formula>IF(RIGHT(TEXT(AU606,"0.#"),1)=".",TRUE,FALSE)</formula>
    </cfRule>
  </conditionalFormatting>
  <conditionalFormatting sqref="AU607">
    <cfRule type="expression" dxfId="1605" priority="1107">
      <formula>IF(RIGHT(TEXT(AU607,"0.#"),1)=".",FALSE,TRUE)</formula>
    </cfRule>
    <cfRule type="expression" dxfId="1604" priority="1108">
      <formula>IF(RIGHT(TEXT(AU607,"0.#"),1)=".",TRUE,FALSE)</formula>
    </cfRule>
  </conditionalFormatting>
  <conditionalFormatting sqref="AQ606">
    <cfRule type="expression" dxfId="1603" priority="1099">
      <formula>IF(RIGHT(TEXT(AQ606,"0.#"),1)=".",FALSE,TRUE)</formula>
    </cfRule>
    <cfRule type="expression" dxfId="1602" priority="1100">
      <formula>IF(RIGHT(TEXT(AQ606,"0.#"),1)=".",TRUE,FALSE)</formula>
    </cfRule>
  </conditionalFormatting>
  <conditionalFormatting sqref="AQ607">
    <cfRule type="expression" dxfId="1601" priority="1097">
      <formula>IF(RIGHT(TEXT(AQ607,"0.#"),1)=".",FALSE,TRUE)</formula>
    </cfRule>
    <cfRule type="expression" dxfId="1600" priority="1098">
      <formula>IF(RIGHT(TEXT(AQ607,"0.#"),1)=".",TRUE,FALSE)</formula>
    </cfRule>
  </conditionalFormatting>
  <conditionalFormatting sqref="AQ605">
    <cfRule type="expression" dxfId="1599" priority="1095">
      <formula>IF(RIGHT(TEXT(AQ605,"0.#"),1)=".",FALSE,TRUE)</formula>
    </cfRule>
    <cfRule type="expression" dxfId="1598" priority="1096">
      <formula>IF(RIGHT(TEXT(AQ605,"0.#"),1)=".",TRUE,FALSE)</formula>
    </cfRule>
  </conditionalFormatting>
  <conditionalFormatting sqref="AE610">
    <cfRule type="expression" dxfId="1597" priority="1093">
      <formula>IF(RIGHT(TEXT(AE610,"0.#"),1)=".",FALSE,TRUE)</formula>
    </cfRule>
    <cfRule type="expression" dxfId="1596" priority="1094">
      <formula>IF(RIGHT(TEXT(AE610,"0.#"),1)=".",TRUE,FALSE)</formula>
    </cfRule>
  </conditionalFormatting>
  <conditionalFormatting sqref="AE611">
    <cfRule type="expression" dxfId="1595" priority="1091">
      <formula>IF(RIGHT(TEXT(AE611,"0.#"),1)=".",FALSE,TRUE)</formula>
    </cfRule>
    <cfRule type="expression" dxfId="1594" priority="1092">
      <formula>IF(RIGHT(TEXT(AE611,"0.#"),1)=".",TRUE,FALSE)</formula>
    </cfRule>
  </conditionalFormatting>
  <conditionalFormatting sqref="AE612">
    <cfRule type="expression" dxfId="1593" priority="1089">
      <formula>IF(RIGHT(TEXT(AE612,"0.#"),1)=".",FALSE,TRUE)</formula>
    </cfRule>
    <cfRule type="expression" dxfId="1592" priority="1090">
      <formula>IF(RIGHT(TEXT(AE612,"0.#"),1)=".",TRUE,FALSE)</formula>
    </cfRule>
  </conditionalFormatting>
  <conditionalFormatting sqref="AU610">
    <cfRule type="expression" dxfId="1591" priority="1081">
      <formula>IF(RIGHT(TEXT(AU610,"0.#"),1)=".",FALSE,TRUE)</formula>
    </cfRule>
    <cfRule type="expression" dxfId="1590" priority="1082">
      <formula>IF(RIGHT(TEXT(AU610,"0.#"),1)=".",TRUE,FALSE)</formula>
    </cfRule>
  </conditionalFormatting>
  <conditionalFormatting sqref="AU611">
    <cfRule type="expression" dxfId="1589" priority="1079">
      <formula>IF(RIGHT(TEXT(AU611,"0.#"),1)=".",FALSE,TRUE)</formula>
    </cfRule>
    <cfRule type="expression" dxfId="1588" priority="1080">
      <formula>IF(RIGHT(TEXT(AU611,"0.#"),1)=".",TRUE,FALSE)</formula>
    </cfRule>
  </conditionalFormatting>
  <conditionalFormatting sqref="AU612">
    <cfRule type="expression" dxfId="1587" priority="1077">
      <formula>IF(RIGHT(TEXT(AU612,"0.#"),1)=".",FALSE,TRUE)</formula>
    </cfRule>
    <cfRule type="expression" dxfId="1586" priority="1078">
      <formula>IF(RIGHT(TEXT(AU612,"0.#"),1)=".",TRUE,FALSE)</formula>
    </cfRule>
  </conditionalFormatting>
  <conditionalFormatting sqref="AQ611">
    <cfRule type="expression" dxfId="1585" priority="1069">
      <formula>IF(RIGHT(TEXT(AQ611,"0.#"),1)=".",FALSE,TRUE)</formula>
    </cfRule>
    <cfRule type="expression" dxfId="1584" priority="1070">
      <formula>IF(RIGHT(TEXT(AQ611,"0.#"),1)=".",TRUE,FALSE)</formula>
    </cfRule>
  </conditionalFormatting>
  <conditionalFormatting sqref="AQ612">
    <cfRule type="expression" dxfId="1583" priority="1067">
      <formula>IF(RIGHT(TEXT(AQ612,"0.#"),1)=".",FALSE,TRUE)</formula>
    </cfRule>
    <cfRule type="expression" dxfId="1582" priority="1068">
      <formula>IF(RIGHT(TEXT(AQ612,"0.#"),1)=".",TRUE,FALSE)</formula>
    </cfRule>
  </conditionalFormatting>
  <conditionalFormatting sqref="AQ610">
    <cfRule type="expression" dxfId="1581" priority="1065">
      <formula>IF(RIGHT(TEXT(AQ610,"0.#"),1)=".",FALSE,TRUE)</formula>
    </cfRule>
    <cfRule type="expression" dxfId="1580" priority="1066">
      <formula>IF(RIGHT(TEXT(AQ610,"0.#"),1)=".",TRUE,FALSE)</formula>
    </cfRule>
  </conditionalFormatting>
  <conditionalFormatting sqref="AE615">
    <cfRule type="expression" dxfId="1579" priority="1063">
      <formula>IF(RIGHT(TEXT(AE615,"0.#"),1)=".",FALSE,TRUE)</formula>
    </cfRule>
    <cfRule type="expression" dxfId="1578" priority="1064">
      <formula>IF(RIGHT(TEXT(AE615,"0.#"),1)=".",TRUE,FALSE)</formula>
    </cfRule>
  </conditionalFormatting>
  <conditionalFormatting sqref="AE616">
    <cfRule type="expression" dxfId="1577" priority="1061">
      <formula>IF(RIGHT(TEXT(AE616,"0.#"),1)=".",FALSE,TRUE)</formula>
    </cfRule>
    <cfRule type="expression" dxfId="1576" priority="1062">
      <formula>IF(RIGHT(TEXT(AE616,"0.#"),1)=".",TRUE,FALSE)</formula>
    </cfRule>
  </conditionalFormatting>
  <conditionalFormatting sqref="AE617">
    <cfRule type="expression" dxfId="1575" priority="1059">
      <formula>IF(RIGHT(TEXT(AE617,"0.#"),1)=".",FALSE,TRUE)</formula>
    </cfRule>
    <cfRule type="expression" dxfId="1574" priority="1060">
      <formula>IF(RIGHT(TEXT(AE617,"0.#"),1)=".",TRUE,FALSE)</formula>
    </cfRule>
  </conditionalFormatting>
  <conditionalFormatting sqref="AU615">
    <cfRule type="expression" dxfId="1573" priority="1051">
      <formula>IF(RIGHT(TEXT(AU615,"0.#"),1)=".",FALSE,TRUE)</formula>
    </cfRule>
    <cfRule type="expression" dxfId="1572" priority="1052">
      <formula>IF(RIGHT(TEXT(AU615,"0.#"),1)=".",TRUE,FALSE)</formula>
    </cfRule>
  </conditionalFormatting>
  <conditionalFormatting sqref="AU616">
    <cfRule type="expression" dxfId="1571" priority="1049">
      <formula>IF(RIGHT(TEXT(AU616,"0.#"),1)=".",FALSE,TRUE)</formula>
    </cfRule>
    <cfRule type="expression" dxfId="1570" priority="1050">
      <formula>IF(RIGHT(TEXT(AU616,"0.#"),1)=".",TRUE,FALSE)</formula>
    </cfRule>
  </conditionalFormatting>
  <conditionalFormatting sqref="AU617">
    <cfRule type="expression" dxfId="1569" priority="1047">
      <formula>IF(RIGHT(TEXT(AU617,"0.#"),1)=".",FALSE,TRUE)</formula>
    </cfRule>
    <cfRule type="expression" dxfId="1568" priority="1048">
      <formula>IF(RIGHT(TEXT(AU617,"0.#"),1)=".",TRUE,FALSE)</formula>
    </cfRule>
  </conditionalFormatting>
  <conditionalFormatting sqref="AQ616">
    <cfRule type="expression" dxfId="1567" priority="1039">
      <formula>IF(RIGHT(TEXT(AQ616,"0.#"),1)=".",FALSE,TRUE)</formula>
    </cfRule>
    <cfRule type="expression" dxfId="1566" priority="1040">
      <formula>IF(RIGHT(TEXT(AQ616,"0.#"),1)=".",TRUE,FALSE)</formula>
    </cfRule>
  </conditionalFormatting>
  <conditionalFormatting sqref="AQ617">
    <cfRule type="expression" dxfId="1565" priority="1037">
      <formula>IF(RIGHT(TEXT(AQ617,"0.#"),1)=".",FALSE,TRUE)</formula>
    </cfRule>
    <cfRule type="expression" dxfId="1564" priority="1038">
      <formula>IF(RIGHT(TEXT(AQ617,"0.#"),1)=".",TRUE,FALSE)</formula>
    </cfRule>
  </conditionalFormatting>
  <conditionalFormatting sqref="AQ615">
    <cfRule type="expression" dxfId="1563" priority="1035">
      <formula>IF(RIGHT(TEXT(AQ615,"0.#"),1)=".",FALSE,TRUE)</formula>
    </cfRule>
    <cfRule type="expression" dxfId="1562" priority="1036">
      <formula>IF(RIGHT(TEXT(AQ615,"0.#"),1)=".",TRUE,FALSE)</formula>
    </cfRule>
  </conditionalFormatting>
  <conditionalFormatting sqref="AE625">
    <cfRule type="expression" dxfId="1561" priority="1033">
      <formula>IF(RIGHT(TEXT(AE625,"0.#"),1)=".",FALSE,TRUE)</formula>
    </cfRule>
    <cfRule type="expression" dxfId="1560" priority="1034">
      <formula>IF(RIGHT(TEXT(AE625,"0.#"),1)=".",TRUE,FALSE)</formula>
    </cfRule>
  </conditionalFormatting>
  <conditionalFormatting sqref="AE626">
    <cfRule type="expression" dxfId="1559" priority="1031">
      <formula>IF(RIGHT(TEXT(AE626,"0.#"),1)=".",FALSE,TRUE)</formula>
    </cfRule>
    <cfRule type="expression" dxfId="1558" priority="1032">
      <formula>IF(RIGHT(TEXT(AE626,"0.#"),1)=".",TRUE,FALSE)</formula>
    </cfRule>
  </conditionalFormatting>
  <conditionalFormatting sqref="AE627">
    <cfRule type="expression" dxfId="1557" priority="1029">
      <formula>IF(RIGHT(TEXT(AE627,"0.#"),1)=".",FALSE,TRUE)</formula>
    </cfRule>
    <cfRule type="expression" dxfId="1556" priority="1030">
      <formula>IF(RIGHT(TEXT(AE627,"0.#"),1)=".",TRUE,FALSE)</formula>
    </cfRule>
  </conditionalFormatting>
  <conditionalFormatting sqref="AU625">
    <cfRule type="expression" dxfId="1555" priority="1021">
      <formula>IF(RIGHT(TEXT(AU625,"0.#"),1)=".",FALSE,TRUE)</formula>
    </cfRule>
    <cfRule type="expression" dxfId="1554" priority="1022">
      <formula>IF(RIGHT(TEXT(AU625,"0.#"),1)=".",TRUE,FALSE)</formula>
    </cfRule>
  </conditionalFormatting>
  <conditionalFormatting sqref="AU626">
    <cfRule type="expression" dxfId="1553" priority="1019">
      <formula>IF(RIGHT(TEXT(AU626,"0.#"),1)=".",FALSE,TRUE)</formula>
    </cfRule>
    <cfRule type="expression" dxfId="1552" priority="1020">
      <formula>IF(RIGHT(TEXT(AU626,"0.#"),1)=".",TRUE,FALSE)</formula>
    </cfRule>
  </conditionalFormatting>
  <conditionalFormatting sqref="AU627">
    <cfRule type="expression" dxfId="1551" priority="1017">
      <formula>IF(RIGHT(TEXT(AU627,"0.#"),1)=".",FALSE,TRUE)</formula>
    </cfRule>
    <cfRule type="expression" dxfId="1550" priority="1018">
      <formula>IF(RIGHT(TEXT(AU627,"0.#"),1)=".",TRUE,FALSE)</formula>
    </cfRule>
  </conditionalFormatting>
  <conditionalFormatting sqref="AQ626">
    <cfRule type="expression" dxfId="1549" priority="1009">
      <formula>IF(RIGHT(TEXT(AQ626,"0.#"),1)=".",FALSE,TRUE)</formula>
    </cfRule>
    <cfRule type="expression" dxfId="1548" priority="1010">
      <formula>IF(RIGHT(TEXT(AQ626,"0.#"),1)=".",TRUE,FALSE)</formula>
    </cfRule>
  </conditionalFormatting>
  <conditionalFormatting sqref="AQ627">
    <cfRule type="expression" dxfId="1547" priority="1007">
      <formula>IF(RIGHT(TEXT(AQ627,"0.#"),1)=".",FALSE,TRUE)</formula>
    </cfRule>
    <cfRule type="expression" dxfId="1546" priority="1008">
      <formula>IF(RIGHT(TEXT(AQ627,"0.#"),1)=".",TRUE,FALSE)</formula>
    </cfRule>
  </conditionalFormatting>
  <conditionalFormatting sqref="AQ625">
    <cfRule type="expression" dxfId="1545" priority="1005">
      <formula>IF(RIGHT(TEXT(AQ625,"0.#"),1)=".",FALSE,TRUE)</formula>
    </cfRule>
    <cfRule type="expression" dxfId="1544" priority="1006">
      <formula>IF(RIGHT(TEXT(AQ625,"0.#"),1)=".",TRUE,FALSE)</formula>
    </cfRule>
  </conditionalFormatting>
  <conditionalFormatting sqref="AE630">
    <cfRule type="expression" dxfId="1543" priority="1003">
      <formula>IF(RIGHT(TEXT(AE630,"0.#"),1)=".",FALSE,TRUE)</formula>
    </cfRule>
    <cfRule type="expression" dxfId="1542" priority="1004">
      <formula>IF(RIGHT(TEXT(AE630,"0.#"),1)=".",TRUE,FALSE)</formula>
    </cfRule>
  </conditionalFormatting>
  <conditionalFormatting sqref="AE631">
    <cfRule type="expression" dxfId="1541" priority="1001">
      <formula>IF(RIGHT(TEXT(AE631,"0.#"),1)=".",FALSE,TRUE)</formula>
    </cfRule>
    <cfRule type="expression" dxfId="1540" priority="1002">
      <formula>IF(RIGHT(TEXT(AE631,"0.#"),1)=".",TRUE,FALSE)</formula>
    </cfRule>
  </conditionalFormatting>
  <conditionalFormatting sqref="AE632">
    <cfRule type="expression" dxfId="1539" priority="999">
      <formula>IF(RIGHT(TEXT(AE632,"0.#"),1)=".",FALSE,TRUE)</formula>
    </cfRule>
    <cfRule type="expression" dxfId="1538" priority="1000">
      <formula>IF(RIGHT(TEXT(AE632,"0.#"),1)=".",TRUE,FALSE)</formula>
    </cfRule>
  </conditionalFormatting>
  <conditionalFormatting sqref="AU630">
    <cfRule type="expression" dxfId="1537" priority="991">
      <formula>IF(RIGHT(TEXT(AU630,"0.#"),1)=".",FALSE,TRUE)</formula>
    </cfRule>
    <cfRule type="expression" dxfId="1536" priority="992">
      <formula>IF(RIGHT(TEXT(AU630,"0.#"),1)=".",TRUE,FALSE)</formula>
    </cfRule>
  </conditionalFormatting>
  <conditionalFormatting sqref="AU631">
    <cfRule type="expression" dxfId="1535" priority="989">
      <formula>IF(RIGHT(TEXT(AU631,"0.#"),1)=".",FALSE,TRUE)</formula>
    </cfRule>
    <cfRule type="expression" dxfId="1534" priority="990">
      <formula>IF(RIGHT(TEXT(AU631,"0.#"),1)=".",TRUE,FALSE)</formula>
    </cfRule>
  </conditionalFormatting>
  <conditionalFormatting sqref="AU632">
    <cfRule type="expression" dxfId="1533" priority="987">
      <formula>IF(RIGHT(TEXT(AU632,"0.#"),1)=".",FALSE,TRUE)</formula>
    </cfRule>
    <cfRule type="expression" dxfId="1532" priority="988">
      <formula>IF(RIGHT(TEXT(AU632,"0.#"),1)=".",TRUE,FALSE)</formula>
    </cfRule>
  </conditionalFormatting>
  <conditionalFormatting sqref="AQ631">
    <cfRule type="expression" dxfId="1531" priority="979">
      <formula>IF(RIGHT(TEXT(AQ631,"0.#"),1)=".",FALSE,TRUE)</formula>
    </cfRule>
    <cfRule type="expression" dxfId="1530" priority="980">
      <formula>IF(RIGHT(TEXT(AQ631,"0.#"),1)=".",TRUE,FALSE)</formula>
    </cfRule>
  </conditionalFormatting>
  <conditionalFormatting sqref="AQ632">
    <cfRule type="expression" dxfId="1529" priority="977">
      <formula>IF(RIGHT(TEXT(AQ632,"0.#"),1)=".",FALSE,TRUE)</formula>
    </cfRule>
    <cfRule type="expression" dxfId="1528" priority="978">
      <formula>IF(RIGHT(TEXT(AQ632,"0.#"),1)=".",TRUE,FALSE)</formula>
    </cfRule>
  </conditionalFormatting>
  <conditionalFormatting sqref="AQ630">
    <cfRule type="expression" dxfId="1527" priority="975">
      <formula>IF(RIGHT(TEXT(AQ630,"0.#"),1)=".",FALSE,TRUE)</formula>
    </cfRule>
    <cfRule type="expression" dxfId="1526" priority="976">
      <formula>IF(RIGHT(TEXT(AQ630,"0.#"),1)=".",TRUE,FALSE)</formula>
    </cfRule>
  </conditionalFormatting>
  <conditionalFormatting sqref="AE635">
    <cfRule type="expression" dxfId="1525" priority="973">
      <formula>IF(RIGHT(TEXT(AE635,"0.#"),1)=".",FALSE,TRUE)</formula>
    </cfRule>
    <cfRule type="expression" dxfId="1524" priority="974">
      <formula>IF(RIGHT(TEXT(AE635,"0.#"),1)=".",TRUE,FALSE)</formula>
    </cfRule>
  </conditionalFormatting>
  <conditionalFormatting sqref="AE636">
    <cfRule type="expression" dxfId="1523" priority="971">
      <formula>IF(RIGHT(TEXT(AE636,"0.#"),1)=".",FALSE,TRUE)</formula>
    </cfRule>
    <cfRule type="expression" dxfId="1522" priority="972">
      <formula>IF(RIGHT(TEXT(AE636,"0.#"),1)=".",TRUE,FALSE)</formula>
    </cfRule>
  </conditionalFormatting>
  <conditionalFormatting sqref="AE637">
    <cfRule type="expression" dxfId="1521" priority="969">
      <formula>IF(RIGHT(TEXT(AE637,"0.#"),1)=".",FALSE,TRUE)</formula>
    </cfRule>
    <cfRule type="expression" dxfId="1520" priority="970">
      <formula>IF(RIGHT(TEXT(AE637,"0.#"),1)=".",TRUE,FALSE)</formula>
    </cfRule>
  </conditionalFormatting>
  <conditionalFormatting sqref="AU635">
    <cfRule type="expression" dxfId="1519" priority="961">
      <formula>IF(RIGHT(TEXT(AU635,"0.#"),1)=".",FALSE,TRUE)</formula>
    </cfRule>
    <cfRule type="expression" dxfId="1518" priority="962">
      <formula>IF(RIGHT(TEXT(AU635,"0.#"),1)=".",TRUE,FALSE)</formula>
    </cfRule>
  </conditionalFormatting>
  <conditionalFormatting sqref="AU636">
    <cfRule type="expression" dxfId="1517" priority="959">
      <formula>IF(RIGHT(TEXT(AU636,"0.#"),1)=".",FALSE,TRUE)</formula>
    </cfRule>
    <cfRule type="expression" dxfId="1516" priority="960">
      <formula>IF(RIGHT(TEXT(AU636,"0.#"),1)=".",TRUE,FALSE)</formula>
    </cfRule>
  </conditionalFormatting>
  <conditionalFormatting sqref="AU637">
    <cfRule type="expression" dxfId="1515" priority="957">
      <formula>IF(RIGHT(TEXT(AU637,"0.#"),1)=".",FALSE,TRUE)</formula>
    </cfRule>
    <cfRule type="expression" dxfId="1514" priority="958">
      <formula>IF(RIGHT(TEXT(AU637,"0.#"),1)=".",TRUE,FALSE)</formula>
    </cfRule>
  </conditionalFormatting>
  <conditionalFormatting sqref="AQ636">
    <cfRule type="expression" dxfId="1513" priority="949">
      <formula>IF(RIGHT(TEXT(AQ636,"0.#"),1)=".",FALSE,TRUE)</formula>
    </cfRule>
    <cfRule type="expression" dxfId="1512" priority="950">
      <formula>IF(RIGHT(TEXT(AQ636,"0.#"),1)=".",TRUE,FALSE)</formula>
    </cfRule>
  </conditionalFormatting>
  <conditionalFormatting sqref="AQ637">
    <cfRule type="expression" dxfId="1511" priority="947">
      <formula>IF(RIGHT(TEXT(AQ637,"0.#"),1)=".",FALSE,TRUE)</formula>
    </cfRule>
    <cfRule type="expression" dxfId="1510" priority="948">
      <formula>IF(RIGHT(TEXT(AQ637,"0.#"),1)=".",TRUE,FALSE)</formula>
    </cfRule>
  </conditionalFormatting>
  <conditionalFormatting sqref="AQ635">
    <cfRule type="expression" dxfId="1509" priority="945">
      <formula>IF(RIGHT(TEXT(AQ635,"0.#"),1)=".",FALSE,TRUE)</formula>
    </cfRule>
    <cfRule type="expression" dxfId="1508" priority="946">
      <formula>IF(RIGHT(TEXT(AQ635,"0.#"),1)=".",TRUE,FALSE)</formula>
    </cfRule>
  </conditionalFormatting>
  <conditionalFormatting sqref="AE640">
    <cfRule type="expression" dxfId="1507" priority="943">
      <formula>IF(RIGHT(TEXT(AE640,"0.#"),1)=".",FALSE,TRUE)</formula>
    </cfRule>
    <cfRule type="expression" dxfId="1506" priority="944">
      <formula>IF(RIGHT(TEXT(AE640,"0.#"),1)=".",TRUE,FALSE)</formula>
    </cfRule>
  </conditionalFormatting>
  <conditionalFormatting sqref="AM642">
    <cfRule type="expression" dxfId="1505" priority="933">
      <formula>IF(RIGHT(TEXT(AM642,"0.#"),1)=".",FALSE,TRUE)</formula>
    </cfRule>
    <cfRule type="expression" dxfId="1504" priority="934">
      <formula>IF(RIGHT(TEXT(AM642,"0.#"),1)=".",TRUE,FALSE)</formula>
    </cfRule>
  </conditionalFormatting>
  <conditionalFormatting sqref="AE641">
    <cfRule type="expression" dxfId="1503" priority="941">
      <formula>IF(RIGHT(TEXT(AE641,"0.#"),1)=".",FALSE,TRUE)</formula>
    </cfRule>
    <cfRule type="expression" dxfId="1502" priority="942">
      <formula>IF(RIGHT(TEXT(AE641,"0.#"),1)=".",TRUE,FALSE)</formula>
    </cfRule>
  </conditionalFormatting>
  <conditionalFormatting sqref="AE642">
    <cfRule type="expression" dxfId="1501" priority="939">
      <formula>IF(RIGHT(TEXT(AE642,"0.#"),1)=".",FALSE,TRUE)</formula>
    </cfRule>
    <cfRule type="expression" dxfId="1500" priority="940">
      <formula>IF(RIGHT(TEXT(AE642,"0.#"),1)=".",TRUE,FALSE)</formula>
    </cfRule>
  </conditionalFormatting>
  <conditionalFormatting sqref="AM640">
    <cfRule type="expression" dxfId="1499" priority="937">
      <formula>IF(RIGHT(TEXT(AM640,"0.#"),1)=".",FALSE,TRUE)</formula>
    </cfRule>
    <cfRule type="expression" dxfId="1498" priority="938">
      <formula>IF(RIGHT(TEXT(AM640,"0.#"),1)=".",TRUE,FALSE)</formula>
    </cfRule>
  </conditionalFormatting>
  <conditionalFormatting sqref="AM641">
    <cfRule type="expression" dxfId="1497" priority="935">
      <formula>IF(RIGHT(TEXT(AM641,"0.#"),1)=".",FALSE,TRUE)</formula>
    </cfRule>
    <cfRule type="expression" dxfId="1496" priority="936">
      <formula>IF(RIGHT(TEXT(AM641,"0.#"),1)=".",TRUE,FALSE)</formula>
    </cfRule>
  </conditionalFormatting>
  <conditionalFormatting sqref="AU640">
    <cfRule type="expression" dxfId="1495" priority="931">
      <formula>IF(RIGHT(TEXT(AU640,"0.#"),1)=".",FALSE,TRUE)</formula>
    </cfRule>
    <cfRule type="expression" dxfId="1494" priority="932">
      <formula>IF(RIGHT(TEXT(AU640,"0.#"),1)=".",TRUE,FALSE)</formula>
    </cfRule>
  </conditionalFormatting>
  <conditionalFormatting sqref="AU641">
    <cfRule type="expression" dxfId="1493" priority="929">
      <formula>IF(RIGHT(TEXT(AU641,"0.#"),1)=".",FALSE,TRUE)</formula>
    </cfRule>
    <cfRule type="expression" dxfId="1492" priority="930">
      <formula>IF(RIGHT(TEXT(AU641,"0.#"),1)=".",TRUE,FALSE)</formula>
    </cfRule>
  </conditionalFormatting>
  <conditionalFormatting sqref="AU642">
    <cfRule type="expression" dxfId="1491" priority="927">
      <formula>IF(RIGHT(TEXT(AU642,"0.#"),1)=".",FALSE,TRUE)</formula>
    </cfRule>
    <cfRule type="expression" dxfId="1490" priority="928">
      <formula>IF(RIGHT(TEXT(AU642,"0.#"),1)=".",TRUE,FALSE)</formula>
    </cfRule>
  </conditionalFormatting>
  <conditionalFormatting sqref="AI642">
    <cfRule type="expression" dxfId="1489" priority="921">
      <formula>IF(RIGHT(TEXT(AI642,"0.#"),1)=".",FALSE,TRUE)</formula>
    </cfRule>
    <cfRule type="expression" dxfId="1488" priority="922">
      <formula>IF(RIGHT(TEXT(AI642,"0.#"),1)=".",TRUE,FALSE)</formula>
    </cfRule>
  </conditionalFormatting>
  <conditionalFormatting sqref="AI640">
    <cfRule type="expression" dxfId="1487" priority="925">
      <formula>IF(RIGHT(TEXT(AI640,"0.#"),1)=".",FALSE,TRUE)</formula>
    </cfRule>
    <cfRule type="expression" dxfId="1486" priority="926">
      <formula>IF(RIGHT(TEXT(AI640,"0.#"),1)=".",TRUE,FALSE)</formula>
    </cfRule>
  </conditionalFormatting>
  <conditionalFormatting sqref="AI641">
    <cfRule type="expression" dxfId="1485" priority="923">
      <formula>IF(RIGHT(TEXT(AI641,"0.#"),1)=".",FALSE,TRUE)</formula>
    </cfRule>
    <cfRule type="expression" dxfId="1484" priority="924">
      <formula>IF(RIGHT(TEXT(AI641,"0.#"),1)=".",TRUE,FALSE)</formula>
    </cfRule>
  </conditionalFormatting>
  <conditionalFormatting sqref="AQ641">
    <cfRule type="expression" dxfId="1483" priority="919">
      <formula>IF(RIGHT(TEXT(AQ641,"0.#"),1)=".",FALSE,TRUE)</formula>
    </cfRule>
    <cfRule type="expression" dxfId="1482" priority="920">
      <formula>IF(RIGHT(TEXT(AQ641,"0.#"),1)=".",TRUE,FALSE)</formula>
    </cfRule>
  </conditionalFormatting>
  <conditionalFormatting sqref="AQ642">
    <cfRule type="expression" dxfId="1481" priority="917">
      <formula>IF(RIGHT(TEXT(AQ642,"0.#"),1)=".",FALSE,TRUE)</formula>
    </cfRule>
    <cfRule type="expression" dxfId="1480" priority="918">
      <formula>IF(RIGHT(TEXT(AQ642,"0.#"),1)=".",TRUE,FALSE)</formula>
    </cfRule>
  </conditionalFormatting>
  <conditionalFormatting sqref="AQ640">
    <cfRule type="expression" dxfId="1479" priority="915">
      <formula>IF(RIGHT(TEXT(AQ640,"0.#"),1)=".",FALSE,TRUE)</formula>
    </cfRule>
    <cfRule type="expression" dxfId="1478" priority="916">
      <formula>IF(RIGHT(TEXT(AQ640,"0.#"),1)=".",TRUE,FALSE)</formula>
    </cfRule>
  </conditionalFormatting>
  <conditionalFormatting sqref="AE649">
    <cfRule type="expression" dxfId="1477" priority="913">
      <formula>IF(RIGHT(TEXT(AE649,"0.#"),1)=".",FALSE,TRUE)</formula>
    </cfRule>
    <cfRule type="expression" dxfId="1476" priority="914">
      <formula>IF(RIGHT(TEXT(AE649,"0.#"),1)=".",TRUE,FALSE)</formula>
    </cfRule>
  </conditionalFormatting>
  <conditionalFormatting sqref="AE650">
    <cfRule type="expression" dxfId="1475" priority="911">
      <formula>IF(RIGHT(TEXT(AE650,"0.#"),1)=".",FALSE,TRUE)</formula>
    </cfRule>
    <cfRule type="expression" dxfId="1474" priority="912">
      <formula>IF(RIGHT(TEXT(AE650,"0.#"),1)=".",TRUE,FALSE)</formula>
    </cfRule>
  </conditionalFormatting>
  <conditionalFormatting sqref="AE651">
    <cfRule type="expression" dxfId="1473" priority="909">
      <formula>IF(RIGHT(TEXT(AE651,"0.#"),1)=".",FALSE,TRUE)</formula>
    </cfRule>
    <cfRule type="expression" dxfId="1472" priority="910">
      <formula>IF(RIGHT(TEXT(AE651,"0.#"),1)=".",TRUE,FALSE)</formula>
    </cfRule>
  </conditionalFormatting>
  <conditionalFormatting sqref="AU649">
    <cfRule type="expression" dxfId="1471" priority="901">
      <formula>IF(RIGHT(TEXT(AU649,"0.#"),1)=".",FALSE,TRUE)</formula>
    </cfRule>
    <cfRule type="expression" dxfId="1470" priority="902">
      <formula>IF(RIGHT(TEXT(AU649,"0.#"),1)=".",TRUE,FALSE)</formula>
    </cfRule>
  </conditionalFormatting>
  <conditionalFormatting sqref="AU650">
    <cfRule type="expression" dxfId="1469" priority="899">
      <formula>IF(RIGHT(TEXT(AU650,"0.#"),1)=".",FALSE,TRUE)</formula>
    </cfRule>
    <cfRule type="expression" dxfId="1468" priority="900">
      <formula>IF(RIGHT(TEXT(AU650,"0.#"),1)=".",TRUE,FALSE)</formula>
    </cfRule>
  </conditionalFormatting>
  <conditionalFormatting sqref="AU651">
    <cfRule type="expression" dxfId="1467" priority="897">
      <formula>IF(RIGHT(TEXT(AU651,"0.#"),1)=".",FALSE,TRUE)</formula>
    </cfRule>
    <cfRule type="expression" dxfId="1466" priority="898">
      <formula>IF(RIGHT(TEXT(AU651,"0.#"),1)=".",TRUE,FALSE)</formula>
    </cfRule>
  </conditionalFormatting>
  <conditionalFormatting sqref="AQ650">
    <cfRule type="expression" dxfId="1465" priority="889">
      <formula>IF(RIGHT(TEXT(AQ650,"0.#"),1)=".",FALSE,TRUE)</formula>
    </cfRule>
    <cfRule type="expression" dxfId="1464" priority="890">
      <formula>IF(RIGHT(TEXT(AQ650,"0.#"),1)=".",TRUE,FALSE)</formula>
    </cfRule>
  </conditionalFormatting>
  <conditionalFormatting sqref="AQ651">
    <cfRule type="expression" dxfId="1463" priority="887">
      <formula>IF(RIGHT(TEXT(AQ651,"0.#"),1)=".",FALSE,TRUE)</formula>
    </cfRule>
    <cfRule type="expression" dxfId="1462" priority="888">
      <formula>IF(RIGHT(TEXT(AQ651,"0.#"),1)=".",TRUE,FALSE)</formula>
    </cfRule>
  </conditionalFormatting>
  <conditionalFormatting sqref="AQ649">
    <cfRule type="expression" dxfId="1461" priority="885">
      <formula>IF(RIGHT(TEXT(AQ649,"0.#"),1)=".",FALSE,TRUE)</formula>
    </cfRule>
    <cfRule type="expression" dxfId="1460" priority="886">
      <formula>IF(RIGHT(TEXT(AQ649,"0.#"),1)=".",TRUE,FALSE)</formula>
    </cfRule>
  </conditionalFormatting>
  <conditionalFormatting sqref="AE674">
    <cfRule type="expression" dxfId="1459" priority="883">
      <formula>IF(RIGHT(TEXT(AE674,"0.#"),1)=".",FALSE,TRUE)</formula>
    </cfRule>
    <cfRule type="expression" dxfId="1458" priority="884">
      <formula>IF(RIGHT(TEXT(AE674,"0.#"),1)=".",TRUE,FALSE)</formula>
    </cfRule>
  </conditionalFormatting>
  <conditionalFormatting sqref="AE675">
    <cfRule type="expression" dxfId="1457" priority="881">
      <formula>IF(RIGHT(TEXT(AE675,"0.#"),1)=".",FALSE,TRUE)</formula>
    </cfRule>
    <cfRule type="expression" dxfId="1456" priority="882">
      <formula>IF(RIGHT(TEXT(AE675,"0.#"),1)=".",TRUE,FALSE)</formula>
    </cfRule>
  </conditionalFormatting>
  <conditionalFormatting sqref="AE676">
    <cfRule type="expression" dxfId="1455" priority="879">
      <formula>IF(RIGHT(TEXT(AE676,"0.#"),1)=".",FALSE,TRUE)</formula>
    </cfRule>
    <cfRule type="expression" dxfId="1454" priority="880">
      <formula>IF(RIGHT(TEXT(AE676,"0.#"),1)=".",TRUE,FALSE)</formula>
    </cfRule>
  </conditionalFormatting>
  <conditionalFormatting sqref="AU674">
    <cfRule type="expression" dxfId="1453" priority="871">
      <formula>IF(RIGHT(TEXT(AU674,"0.#"),1)=".",FALSE,TRUE)</formula>
    </cfRule>
    <cfRule type="expression" dxfId="1452" priority="872">
      <formula>IF(RIGHT(TEXT(AU674,"0.#"),1)=".",TRUE,FALSE)</formula>
    </cfRule>
  </conditionalFormatting>
  <conditionalFormatting sqref="AU675">
    <cfRule type="expression" dxfId="1451" priority="869">
      <formula>IF(RIGHT(TEXT(AU675,"0.#"),1)=".",FALSE,TRUE)</formula>
    </cfRule>
    <cfRule type="expression" dxfId="1450" priority="870">
      <formula>IF(RIGHT(TEXT(AU675,"0.#"),1)=".",TRUE,FALSE)</formula>
    </cfRule>
  </conditionalFormatting>
  <conditionalFormatting sqref="AU676">
    <cfRule type="expression" dxfId="1449" priority="867">
      <formula>IF(RIGHT(TEXT(AU676,"0.#"),1)=".",FALSE,TRUE)</formula>
    </cfRule>
    <cfRule type="expression" dxfId="1448" priority="868">
      <formula>IF(RIGHT(TEXT(AU676,"0.#"),1)=".",TRUE,FALSE)</formula>
    </cfRule>
  </conditionalFormatting>
  <conditionalFormatting sqref="AQ675">
    <cfRule type="expression" dxfId="1447" priority="859">
      <formula>IF(RIGHT(TEXT(AQ675,"0.#"),1)=".",FALSE,TRUE)</formula>
    </cfRule>
    <cfRule type="expression" dxfId="1446" priority="860">
      <formula>IF(RIGHT(TEXT(AQ675,"0.#"),1)=".",TRUE,FALSE)</formula>
    </cfRule>
  </conditionalFormatting>
  <conditionalFormatting sqref="AQ676">
    <cfRule type="expression" dxfId="1445" priority="857">
      <formula>IF(RIGHT(TEXT(AQ676,"0.#"),1)=".",FALSE,TRUE)</formula>
    </cfRule>
    <cfRule type="expression" dxfId="1444" priority="858">
      <formula>IF(RIGHT(TEXT(AQ676,"0.#"),1)=".",TRUE,FALSE)</formula>
    </cfRule>
  </conditionalFormatting>
  <conditionalFormatting sqref="AQ674">
    <cfRule type="expression" dxfId="1443" priority="855">
      <formula>IF(RIGHT(TEXT(AQ674,"0.#"),1)=".",FALSE,TRUE)</formula>
    </cfRule>
    <cfRule type="expression" dxfId="1442" priority="856">
      <formula>IF(RIGHT(TEXT(AQ674,"0.#"),1)=".",TRUE,FALSE)</formula>
    </cfRule>
  </conditionalFormatting>
  <conditionalFormatting sqref="AE654">
    <cfRule type="expression" dxfId="1441" priority="853">
      <formula>IF(RIGHT(TEXT(AE654,"0.#"),1)=".",FALSE,TRUE)</formula>
    </cfRule>
    <cfRule type="expression" dxfId="1440" priority="854">
      <formula>IF(RIGHT(TEXT(AE654,"0.#"),1)=".",TRUE,FALSE)</formula>
    </cfRule>
  </conditionalFormatting>
  <conditionalFormatting sqref="AE655">
    <cfRule type="expression" dxfId="1439" priority="851">
      <formula>IF(RIGHT(TEXT(AE655,"0.#"),1)=".",FALSE,TRUE)</formula>
    </cfRule>
    <cfRule type="expression" dxfId="1438" priority="852">
      <formula>IF(RIGHT(TEXT(AE655,"0.#"),1)=".",TRUE,FALSE)</formula>
    </cfRule>
  </conditionalFormatting>
  <conditionalFormatting sqref="AE656">
    <cfRule type="expression" dxfId="1437" priority="849">
      <formula>IF(RIGHT(TEXT(AE656,"0.#"),1)=".",FALSE,TRUE)</formula>
    </cfRule>
    <cfRule type="expression" dxfId="1436" priority="850">
      <formula>IF(RIGHT(TEXT(AE656,"0.#"),1)=".",TRUE,FALSE)</formula>
    </cfRule>
  </conditionalFormatting>
  <conditionalFormatting sqref="AU654">
    <cfRule type="expression" dxfId="1435" priority="841">
      <formula>IF(RIGHT(TEXT(AU654,"0.#"),1)=".",FALSE,TRUE)</formula>
    </cfRule>
    <cfRule type="expression" dxfId="1434" priority="842">
      <formula>IF(RIGHT(TEXT(AU654,"0.#"),1)=".",TRUE,FALSE)</formula>
    </cfRule>
  </conditionalFormatting>
  <conditionalFormatting sqref="AU655">
    <cfRule type="expression" dxfId="1433" priority="839">
      <formula>IF(RIGHT(TEXT(AU655,"0.#"),1)=".",FALSE,TRUE)</formula>
    </cfRule>
    <cfRule type="expression" dxfId="1432" priority="840">
      <formula>IF(RIGHT(TEXT(AU655,"0.#"),1)=".",TRUE,FALSE)</formula>
    </cfRule>
  </conditionalFormatting>
  <conditionalFormatting sqref="AQ656">
    <cfRule type="expression" dxfId="1431" priority="827">
      <formula>IF(RIGHT(TEXT(AQ656,"0.#"),1)=".",FALSE,TRUE)</formula>
    </cfRule>
    <cfRule type="expression" dxfId="1430" priority="828">
      <formula>IF(RIGHT(TEXT(AQ656,"0.#"),1)=".",TRUE,FALSE)</formula>
    </cfRule>
  </conditionalFormatting>
  <conditionalFormatting sqref="AQ654">
    <cfRule type="expression" dxfId="1429" priority="825">
      <formula>IF(RIGHT(TEXT(AQ654,"0.#"),1)=".",FALSE,TRUE)</formula>
    </cfRule>
    <cfRule type="expression" dxfId="1428" priority="826">
      <formula>IF(RIGHT(TEXT(AQ654,"0.#"),1)=".",TRUE,FALSE)</formula>
    </cfRule>
  </conditionalFormatting>
  <conditionalFormatting sqref="AE659">
    <cfRule type="expression" dxfId="1427" priority="823">
      <formula>IF(RIGHT(TEXT(AE659,"0.#"),1)=".",FALSE,TRUE)</formula>
    </cfRule>
    <cfRule type="expression" dxfId="1426" priority="824">
      <formula>IF(RIGHT(TEXT(AE659,"0.#"),1)=".",TRUE,FALSE)</formula>
    </cfRule>
  </conditionalFormatting>
  <conditionalFormatting sqref="AE660">
    <cfRule type="expression" dxfId="1425" priority="821">
      <formula>IF(RIGHT(TEXT(AE660,"0.#"),1)=".",FALSE,TRUE)</formula>
    </cfRule>
    <cfRule type="expression" dxfId="1424" priority="822">
      <formula>IF(RIGHT(TEXT(AE660,"0.#"),1)=".",TRUE,FALSE)</formula>
    </cfRule>
  </conditionalFormatting>
  <conditionalFormatting sqref="AE661">
    <cfRule type="expression" dxfId="1423" priority="819">
      <formula>IF(RIGHT(TEXT(AE661,"0.#"),1)=".",FALSE,TRUE)</formula>
    </cfRule>
    <cfRule type="expression" dxfId="1422" priority="820">
      <formula>IF(RIGHT(TEXT(AE661,"0.#"),1)=".",TRUE,FALSE)</formula>
    </cfRule>
  </conditionalFormatting>
  <conditionalFormatting sqref="AU659">
    <cfRule type="expression" dxfId="1421" priority="811">
      <formula>IF(RIGHT(TEXT(AU659,"0.#"),1)=".",FALSE,TRUE)</formula>
    </cfRule>
    <cfRule type="expression" dxfId="1420" priority="812">
      <formula>IF(RIGHT(TEXT(AU659,"0.#"),1)=".",TRUE,FALSE)</formula>
    </cfRule>
  </conditionalFormatting>
  <conditionalFormatting sqref="AU660">
    <cfRule type="expression" dxfId="1419" priority="809">
      <formula>IF(RIGHT(TEXT(AU660,"0.#"),1)=".",FALSE,TRUE)</formula>
    </cfRule>
    <cfRule type="expression" dxfId="1418" priority="810">
      <formula>IF(RIGHT(TEXT(AU660,"0.#"),1)=".",TRUE,FALSE)</formula>
    </cfRule>
  </conditionalFormatting>
  <conditionalFormatting sqref="AU661">
    <cfRule type="expression" dxfId="1417" priority="807">
      <formula>IF(RIGHT(TEXT(AU661,"0.#"),1)=".",FALSE,TRUE)</formula>
    </cfRule>
    <cfRule type="expression" dxfId="1416" priority="808">
      <formula>IF(RIGHT(TEXT(AU661,"0.#"),1)=".",TRUE,FALSE)</formula>
    </cfRule>
  </conditionalFormatting>
  <conditionalFormatting sqref="AQ660">
    <cfRule type="expression" dxfId="1415" priority="799">
      <formula>IF(RIGHT(TEXT(AQ660,"0.#"),1)=".",FALSE,TRUE)</formula>
    </cfRule>
    <cfRule type="expression" dxfId="1414" priority="800">
      <formula>IF(RIGHT(TEXT(AQ660,"0.#"),1)=".",TRUE,FALSE)</formula>
    </cfRule>
  </conditionalFormatting>
  <conditionalFormatting sqref="AQ661">
    <cfRule type="expression" dxfId="1413" priority="797">
      <formula>IF(RIGHT(TEXT(AQ661,"0.#"),1)=".",FALSE,TRUE)</formula>
    </cfRule>
    <cfRule type="expression" dxfId="1412" priority="798">
      <formula>IF(RIGHT(TEXT(AQ661,"0.#"),1)=".",TRUE,FALSE)</formula>
    </cfRule>
  </conditionalFormatting>
  <conditionalFormatting sqref="AQ659">
    <cfRule type="expression" dxfId="1411" priority="795">
      <formula>IF(RIGHT(TEXT(AQ659,"0.#"),1)=".",FALSE,TRUE)</formula>
    </cfRule>
    <cfRule type="expression" dxfId="1410" priority="796">
      <formula>IF(RIGHT(TEXT(AQ659,"0.#"),1)=".",TRUE,FALSE)</formula>
    </cfRule>
  </conditionalFormatting>
  <conditionalFormatting sqref="AE664">
    <cfRule type="expression" dxfId="1409" priority="793">
      <formula>IF(RIGHT(TEXT(AE664,"0.#"),1)=".",FALSE,TRUE)</formula>
    </cfRule>
    <cfRule type="expression" dxfId="1408" priority="794">
      <formula>IF(RIGHT(TEXT(AE664,"0.#"),1)=".",TRUE,FALSE)</formula>
    </cfRule>
  </conditionalFormatting>
  <conditionalFormatting sqref="AE665">
    <cfRule type="expression" dxfId="1407" priority="791">
      <formula>IF(RIGHT(TEXT(AE665,"0.#"),1)=".",FALSE,TRUE)</formula>
    </cfRule>
    <cfRule type="expression" dxfId="1406" priority="792">
      <formula>IF(RIGHT(TEXT(AE665,"0.#"),1)=".",TRUE,FALSE)</formula>
    </cfRule>
  </conditionalFormatting>
  <conditionalFormatting sqref="AE666">
    <cfRule type="expression" dxfId="1405" priority="789">
      <formula>IF(RIGHT(TEXT(AE666,"0.#"),1)=".",FALSE,TRUE)</formula>
    </cfRule>
    <cfRule type="expression" dxfId="1404" priority="790">
      <formula>IF(RIGHT(TEXT(AE666,"0.#"),1)=".",TRUE,FALSE)</formula>
    </cfRule>
  </conditionalFormatting>
  <conditionalFormatting sqref="AU664">
    <cfRule type="expression" dxfId="1403" priority="781">
      <formula>IF(RIGHT(TEXT(AU664,"0.#"),1)=".",FALSE,TRUE)</formula>
    </cfRule>
    <cfRule type="expression" dxfId="1402" priority="782">
      <formula>IF(RIGHT(TEXT(AU664,"0.#"),1)=".",TRUE,FALSE)</formula>
    </cfRule>
  </conditionalFormatting>
  <conditionalFormatting sqref="AU665">
    <cfRule type="expression" dxfId="1401" priority="779">
      <formula>IF(RIGHT(TEXT(AU665,"0.#"),1)=".",FALSE,TRUE)</formula>
    </cfRule>
    <cfRule type="expression" dxfId="1400" priority="780">
      <formula>IF(RIGHT(TEXT(AU665,"0.#"),1)=".",TRUE,FALSE)</formula>
    </cfRule>
  </conditionalFormatting>
  <conditionalFormatting sqref="AU666">
    <cfRule type="expression" dxfId="1399" priority="777">
      <formula>IF(RIGHT(TEXT(AU666,"0.#"),1)=".",FALSE,TRUE)</formula>
    </cfRule>
    <cfRule type="expression" dxfId="1398" priority="778">
      <formula>IF(RIGHT(TEXT(AU666,"0.#"),1)=".",TRUE,FALSE)</formula>
    </cfRule>
  </conditionalFormatting>
  <conditionalFormatting sqref="AQ665">
    <cfRule type="expression" dxfId="1397" priority="769">
      <formula>IF(RIGHT(TEXT(AQ665,"0.#"),1)=".",FALSE,TRUE)</formula>
    </cfRule>
    <cfRule type="expression" dxfId="1396" priority="770">
      <formula>IF(RIGHT(TEXT(AQ665,"0.#"),1)=".",TRUE,FALSE)</formula>
    </cfRule>
  </conditionalFormatting>
  <conditionalFormatting sqref="AQ666">
    <cfRule type="expression" dxfId="1395" priority="767">
      <formula>IF(RIGHT(TEXT(AQ666,"0.#"),1)=".",FALSE,TRUE)</formula>
    </cfRule>
    <cfRule type="expression" dxfId="1394" priority="768">
      <formula>IF(RIGHT(TEXT(AQ666,"0.#"),1)=".",TRUE,FALSE)</formula>
    </cfRule>
  </conditionalFormatting>
  <conditionalFormatting sqref="AQ664">
    <cfRule type="expression" dxfId="1393" priority="765">
      <formula>IF(RIGHT(TEXT(AQ664,"0.#"),1)=".",FALSE,TRUE)</formula>
    </cfRule>
    <cfRule type="expression" dxfId="1392" priority="766">
      <formula>IF(RIGHT(TEXT(AQ664,"0.#"),1)=".",TRUE,FALSE)</formula>
    </cfRule>
  </conditionalFormatting>
  <conditionalFormatting sqref="AE669">
    <cfRule type="expression" dxfId="1391" priority="763">
      <formula>IF(RIGHT(TEXT(AE669,"0.#"),1)=".",FALSE,TRUE)</formula>
    </cfRule>
    <cfRule type="expression" dxfId="1390" priority="764">
      <formula>IF(RIGHT(TEXT(AE669,"0.#"),1)=".",TRUE,FALSE)</formula>
    </cfRule>
  </conditionalFormatting>
  <conditionalFormatting sqref="AE670">
    <cfRule type="expression" dxfId="1389" priority="761">
      <formula>IF(RIGHT(TEXT(AE670,"0.#"),1)=".",FALSE,TRUE)</formula>
    </cfRule>
    <cfRule type="expression" dxfId="1388" priority="762">
      <formula>IF(RIGHT(TEXT(AE670,"0.#"),1)=".",TRUE,FALSE)</formula>
    </cfRule>
  </conditionalFormatting>
  <conditionalFormatting sqref="AE671">
    <cfRule type="expression" dxfId="1387" priority="759">
      <formula>IF(RIGHT(TEXT(AE671,"0.#"),1)=".",FALSE,TRUE)</formula>
    </cfRule>
    <cfRule type="expression" dxfId="1386" priority="760">
      <formula>IF(RIGHT(TEXT(AE671,"0.#"),1)=".",TRUE,FALSE)</formula>
    </cfRule>
  </conditionalFormatting>
  <conditionalFormatting sqref="AU669">
    <cfRule type="expression" dxfId="1385" priority="751">
      <formula>IF(RIGHT(TEXT(AU669,"0.#"),1)=".",FALSE,TRUE)</formula>
    </cfRule>
    <cfRule type="expression" dxfId="1384" priority="752">
      <formula>IF(RIGHT(TEXT(AU669,"0.#"),1)=".",TRUE,FALSE)</formula>
    </cfRule>
  </conditionalFormatting>
  <conditionalFormatting sqref="AU670">
    <cfRule type="expression" dxfId="1383" priority="749">
      <formula>IF(RIGHT(TEXT(AU670,"0.#"),1)=".",FALSE,TRUE)</formula>
    </cfRule>
    <cfRule type="expression" dxfId="1382" priority="750">
      <formula>IF(RIGHT(TEXT(AU670,"0.#"),1)=".",TRUE,FALSE)</formula>
    </cfRule>
  </conditionalFormatting>
  <conditionalFormatting sqref="AU671">
    <cfRule type="expression" dxfId="1381" priority="747">
      <formula>IF(RIGHT(TEXT(AU671,"0.#"),1)=".",FALSE,TRUE)</formula>
    </cfRule>
    <cfRule type="expression" dxfId="1380" priority="748">
      <formula>IF(RIGHT(TEXT(AU671,"0.#"),1)=".",TRUE,FALSE)</formula>
    </cfRule>
  </conditionalFormatting>
  <conditionalFormatting sqref="AQ670">
    <cfRule type="expression" dxfId="1379" priority="739">
      <formula>IF(RIGHT(TEXT(AQ670,"0.#"),1)=".",FALSE,TRUE)</formula>
    </cfRule>
    <cfRule type="expression" dxfId="1378" priority="740">
      <formula>IF(RIGHT(TEXT(AQ670,"0.#"),1)=".",TRUE,FALSE)</formula>
    </cfRule>
  </conditionalFormatting>
  <conditionalFormatting sqref="AQ671">
    <cfRule type="expression" dxfId="1377" priority="737">
      <formula>IF(RIGHT(TEXT(AQ671,"0.#"),1)=".",FALSE,TRUE)</formula>
    </cfRule>
    <cfRule type="expression" dxfId="1376" priority="738">
      <formula>IF(RIGHT(TEXT(AQ671,"0.#"),1)=".",TRUE,FALSE)</formula>
    </cfRule>
  </conditionalFormatting>
  <conditionalFormatting sqref="AQ669">
    <cfRule type="expression" dxfId="1375" priority="735">
      <formula>IF(RIGHT(TEXT(AQ669,"0.#"),1)=".",FALSE,TRUE)</formula>
    </cfRule>
    <cfRule type="expression" dxfId="1374" priority="736">
      <formula>IF(RIGHT(TEXT(AQ669,"0.#"),1)=".",TRUE,FALSE)</formula>
    </cfRule>
  </conditionalFormatting>
  <conditionalFormatting sqref="AE679">
    <cfRule type="expression" dxfId="1373" priority="733">
      <formula>IF(RIGHT(TEXT(AE679,"0.#"),1)=".",FALSE,TRUE)</formula>
    </cfRule>
    <cfRule type="expression" dxfId="1372" priority="734">
      <formula>IF(RIGHT(TEXT(AE679,"0.#"),1)=".",TRUE,FALSE)</formula>
    </cfRule>
  </conditionalFormatting>
  <conditionalFormatting sqref="AE680">
    <cfRule type="expression" dxfId="1371" priority="731">
      <formula>IF(RIGHT(TEXT(AE680,"0.#"),1)=".",FALSE,TRUE)</formula>
    </cfRule>
    <cfRule type="expression" dxfId="1370" priority="732">
      <formula>IF(RIGHT(TEXT(AE680,"0.#"),1)=".",TRUE,FALSE)</formula>
    </cfRule>
  </conditionalFormatting>
  <conditionalFormatting sqref="AE681">
    <cfRule type="expression" dxfId="1369" priority="729">
      <formula>IF(RIGHT(TEXT(AE681,"0.#"),1)=".",FALSE,TRUE)</formula>
    </cfRule>
    <cfRule type="expression" dxfId="1368" priority="730">
      <formula>IF(RIGHT(TEXT(AE681,"0.#"),1)=".",TRUE,FALSE)</formula>
    </cfRule>
  </conditionalFormatting>
  <conditionalFormatting sqref="AU679">
    <cfRule type="expression" dxfId="1367" priority="721">
      <formula>IF(RIGHT(TEXT(AU679,"0.#"),1)=".",FALSE,TRUE)</formula>
    </cfRule>
    <cfRule type="expression" dxfId="1366" priority="722">
      <formula>IF(RIGHT(TEXT(AU679,"0.#"),1)=".",TRUE,FALSE)</formula>
    </cfRule>
  </conditionalFormatting>
  <conditionalFormatting sqref="AU680">
    <cfRule type="expression" dxfId="1365" priority="719">
      <formula>IF(RIGHT(TEXT(AU680,"0.#"),1)=".",FALSE,TRUE)</formula>
    </cfRule>
    <cfRule type="expression" dxfId="1364" priority="720">
      <formula>IF(RIGHT(TEXT(AU680,"0.#"),1)=".",TRUE,FALSE)</formula>
    </cfRule>
  </conditionalFormatting>
  <conditionalFormatting sqref="AU681">
    <cfRule type="expression" dxfId="1363" priority="717">
      <formula>IF(RIGHT(TEXT(AU681,"0.#"),1)=".",FALSE,TRUE)</formula>
    </cfRule>
    <cfRule type="expression" dxfId="1362" priority="718">
      <formula>IF(RIGHT(TEXT(AU681,"0.#"),1)=".",TRUE,FALSE)</formula>
    </cfRule>
  </conditionalFormatting>
  <conditionalFormatting sqref="AQ680">
    <cfRule type="expression" dxfId="1361" priority="709">
      <formula>IF(RIGHT(TEXT(AQ680,"0.#"),1)=".",FALSE,TRUE)</formula>
    </cfRule>
    <cfRule type="expression" dxfId="1360" priority="710">
      <formula>IF(RIGHT(TEXT(AQ680,"0.#"),1)=".",TRUE,FALSE)</formula>
    </cfRule>
  </conditionalFormatting>
  <conditionalFormatting sqref="AQ681">
    <cfRule type="expression" dxfId="1359" priority="707">
      <formula>IF(RIGHT(TEXT(AQ681,"0.#"),1)=".",FALSE,TRUE)</formula>
    </cfRule>
    <cfRule type="expression" dxfId="1358" priority="708">
      <formula>IF(RIGHT(TEXT(AQ681,"0.#"),1)=".",TRUE,FALSE)</formula>
    </cfRule>
  </conditionalFormatting>
  <conditionalFormatting sqref="AQ679">
    <cfRule type="expression" dxfId="1357" priority="705">
      <formula>IF(RIGHT(TEXT(AQ679,"0.#"),1)=".",FALSE,TRUE)</formula>
    </cfRule>
    <cfRule type="expression" dxfId="1356" priority="706">
      <formula>IF(RIGHT(TEXT(AQ679,"0.#"),1)=".",TRUE,FALSE)</formula>
    </cfRule>
  </conditionalFormatting>
  <conditionalFormatting sqref="AE684">
    <cfRule type="expression" dxfId="1355" priority="703">
      <formula>IF(RIGHT(TEXT(AE684,"0.#"),1)=".",FALSE,TRUE)</formula>
    </cfRule>
    <cfRule type="expression" dxfId="1354" priority="704">
      <formula>IF(RIGHT(TEXT(AE684,"0.#"),1)=".",TRUE,FALSE)</formula>
    </cfRule>
  </conditionalFormatting>
  <conditionalFormatting sqref="AE685">
    <cfRule type="expression" dxfId="1353" priority="701">
      <formula>IF(RIGHT(TEXT(AE685,"0.#"),1)=".",FALSE,TRUE)</formula>
    </cfRule>
    <cfRule type="expression" dxfId="1352" priority="702">
      <formula>IF(RIGHT(TEXT(AE685,"0.#"),1)=".",TRUE,FALSE)</formula>
    </cfRule>
  </conditionalFormatting>
  <conditionalFormatting sqref="AE686">
    <cfRule type="expression" dxfId="1351" priority="699">
      <formula>IF(RIGHT(TEXT(AE686,"0.#"),1)=".",FALSE,TRUE)</formula>
    </cfRule>
    <cfRule type="expression" dxfId="1350" priority="700">
      <formula>IF(RIGHT(TEXT(AE686,"0.#"),1)=".",TRUE,FALSE)</formula>
    </cfRule>
  </conditionalFormatting>
  <conditionalFormatting sqref="AU684">
    <cfRule type="expression" dxfId="1349" priority="691">
      <formula>IF(RIGHT(TEXT(AU684,"0.#"),1)=".",FALSE,TRUE)</formula>
    </cfRule>
    <cfRule type="expression" dxfId="1348" priority="692">
      <formula>IF(RIGHT(TEXT(AU684,"0.#"),1)=".",TRUE,FALSE)</formula>
    </cfRule>
  </conditionalFormatting>
  <conditionalFormatting sqref="AU685">
    <cfRule type="expression" dxfId="1347" priority="689">
      <formula>IF(RIGHT(TEXT(AU685,"0.#"),1)=".",FALSE,TRUE)</formula>
    </cfRule>
    <cfRule type="expression" dxfId="1346" priority="690">
      <formula>IF(RIGHT(TEXT(AU685,"0.#"),1)=".",TRUE,FALSE)</formula>
    </cfRule>
  </conditionalFormatting>
  <conditionalFormatting sqref="AU686">
    <cfRule type="expression" dxfId="1345" priority="687">
      <formula>IF(RIGHT(TEXT(AU686,"0.#"),1)=".",FALSE,TRUE)</formula>
    </cfRule>
    <cfRule type="expression" dxfId="1344" priority="688">
      <formula>IF(RIGHT(TEXT(AU686,"0.#"),1)=".",TRUE,FALSE)</formula>
    </cfRule>
  </conditionalFormatting>
  <conditionalFormatting sqref="AQ685">
    <cfRule type="expression" dxfId="1343" priority="679">
      <formula>IF(RIGHT(TEXT(AQ685,"0.#"),1)=".",FALSE,TRUE)</formula>
    </cfRule>
    <cfRule type="expression" dxfId="1342" priority="680">
      <formula>IF(RIGHT(TEXT(AQ685,"0.#"),1)=".",TRUE,FALSE)</formula>
    </cfRule>
  </conditionalFormatting>
  <conditionalFormatting sqref="AQ686">
    <cfRule type="expression" dxfId="1341" priority="677">
      <formula>IF(RIGHT(TEXT(AQ686,"0.#"),1)=".",FALSE,TRUE)</formula>
    </cfRule>
    <cfRule type="expression" dxfId="1340" priority="678">
      <formula>IF(RIGHT(TEXT(AQ686,"0.#"),1)=".",TRUE,FALSE)</formula>
    </cfRule>
  </conditionalFormatting>
  <conditionalFormatting sqref="AQ684">
    <cfRule type="expression" dxfId="1339" priority="675">
      <formula>IF(RIGHT(TEXT(AQ684,"0.#"),1)=".",FALSE,TRUE)</formula>
    </cfRule>
    <cfRule type="expression" dxfId="1338" priority="676">
      <formula>IF(RIGHT(TEXT(AQ684,"0.#"),1)=".",TRUE,FALSE)</formula>
    </cfRule>
  </conditionalFormatting>
  <conditionalFormatting sqref="AE689">
    <cfRule type="expression" dxfId="1337" priority="673">
      <formula>IF(RIGHT(TEXT(AE689,"0.#"),1)=".",FALSE,TRUE)</formula>
    </cfRule>
    <cfRule type="expression" dxfId="1336" priority="674">
      <formula>IF(RIGHT(TEXT(AE689,"0.#"),1)=".",TRUE,FALSE)</formula>
    </cfRule>
  </conditionalFormatting>
  <conditionalFormatting sqref="AE690">
    <cfRule type="expression" dxfId="1335" priority="671">
      <formula>IF(RIGHT(TEXT(AE690,"0.#"),1)=".",FALSE,TRUE)</formula>
    </cfRule>
    <cfRule type="expression" dxfId="1334" priority="672">
      <formula>IF(RIGHT(TEXT(AE690,"0.#"),1)=".",TRUE,FALSE)</formula>
    </cfRule>
  </conditionalFormatting>
  <conditionalFormatting sqref="AE691">
    <cfRule type="expression" dxfId="1333" priority="669">
      <formula>IF(RIGHT(TEXT(AE691,"0.#"),1)=".",FALSE,TRUE)</formula>
    </cfRule>
    <cfRule type="expression" dxfId="1332" priority="670">
      <formula>IF(RIGHT(TEXT(AE691,"0.#"),1)=".",TRUE,FALSE)</formula>
    </cfRule>
  </conditionalFormatting>
  <conditionalFormatting sqref="AU689">
    <cfRule type="expression" dxfId="1331" priority="661">
      <formula>IF(RIGHT(TEXT(AU689,"0.#"),1)=".",FALSE,TRUE)</formula>
    </cfRule>
    <cfRule type="expression" dxfId="1330" priority="662">
      <formula>IF(RIGHT(TEXT(AU689,"0.#"),1)=".",TRUE,FALSE)</formula>
    </cfRule>
  </conditionalFormatting>
  <conditionalFormatting sqref="AU690">
    <cfRule type="expression" dxfId="1329" priority="659">
      <formula>IF(RIGHT(TEXT(AU690,"0.#"),1)=".",FALSE,TRUE)</formula>
    </cfRule>
    <cfRule type="expression" dxfId="1328" priority="660">
      <formula>IF(RIGHT(TEXT(AU690,"0.#"),1)=".",TRUE,FALSE)</formula>
    </cfRule>
  </conditionalFormatting>
  <conditionalFormatting sqref="AU691">
    <cfRule type="expression" dxfId="1327" priority="657">
      <formula>IF(RIGHT(TEXT(AU691,"0.#"),1)=".",FALSE,TRUE)</formula>
    </cfRule>
    <cfRule type="expression" dxfId="1326" priority="658">
      <formula>IF(RIGHT(TEXT(AU691,"0.#"),1)=".",TRUE,FALSE)</formula>
    </cfRule>
  </conditionalFormatting>
  <conditionalFormatting sqref="AQ690">
    <cfRule type="expression" dxfId="1325" priority="649">
      <formula>IF(RIGHT(TEXT(AQ690,"0.#"),1)=".",FALSE,TRUE)</formula>
    </cfRule>
    <cfRule type="expression" dxfId="1324" priority="650">
      <formula>IF(RIGHT(TEXT(AQ690,"0.#"),1)=".",TRUE,FALSE)</formula>
    </cfRule>
  </conditionalFormatting>
  <conditionalFormatting sqref="AQ691">
    <cfRule type="expression" dxfId="1323" priority="647">
      <formula>IF(RIGHT(TEXT(AQ691,"0.#"),1)=".",FALSE,TRUE)</formula>
    </cfRule>
    <cfRule type="expression" dxfId="1322" priority="648">
      <formula>IF(RIGHT(TEXT(AQ691,"0.#"),1)=".",TRUE,FALSE)</formula>
    </cfRule>
  </conditionalFormatting>
  <conditionalFormatting sqref="AQ689">
    <cfRule type="expression" dxfId="1321" priority="645">
      <formula>IF(RIGHT(TEXT(AQ689,"0.#"),1)=".",FALSE,TRUE)</formula>
    </cfRule>
    <cfRule type="expression" dxfId="1320" priority="646">
      <formula>IF(RIGHT(TEXT(AQ689,"0.#"),1)=".",TRUE,FALSE)</formula>
    </cfRule>
  </conditionalFormatting>
  <conditionalFormatting sqref="AE694">
    <cfRule type="expression" dxfId="1319" priority="643">
      <formula>IF(RIGHT(TEXT(AE694,"0.#"),1)=".",FALSE,TRUE)</formula>
    </cfRule>
    <cfRule type="expression" dxfId="1318" priority="644">
      <formula>IF(RIGHT(TEXT(AE694,"0.#"),1)=".",TRUE,FALSE)</formula>
    </cfRule>
  </conditionalFormatting>
  <conditionalFormatting sqref="AM696">
    <cfRule type="expression" dxfId="1317" priority="633">
      <formula>IF(RIGHT(TEXT(AM696,"0.#"),1)=".",FALSE,TRUE)</formula>
    </cfRule>
    <cfRule type="expression" dxfId="1316" priority="634">
      <formula>IF(RIGHT(TEXT(AM696,"0.#"),1)=".",TRUE,FALSE)</formula>
    </cfRule>
  </conditionalFormatting>
  <conditionalFormatting sqref="AE695">
    <cfRule type="expression" dxfId="1315" priority="641">
      <formula>IF(RIGHT(TEXT(AE695,"0.#"),1)=".",FALSE,TRUE)</formula>
    </cfRule>
    <cfRule type="expression" dxfId="1314" priority="642">
      <formula>IF(RIGHT(TEXT(AE695,"0.#"),1)=".",TRUE,FALSE)</formula>
    </cfRule>
  </conditionalFormatting>
  <conditionalFormatting sqref="AE696">
    <cfRule type="expression" dxfId="1313" priority="639">
      <formula>IF(RIGHT(TEXT(AE696,"0.#"),1)=".",FALSE,TRUE)</formula>
    </cfRule>
    <cfRule type="expression" dxfId="1312" priority="640">
      <formula>IF(RIGHT(TEXT(AE696,"0.#"),1)=".",TRUE,FALSE)</formula>
    </cfRule>
  </conditionalFormatting>
  <conditionalFormatting sqref="AM694">
    <cfRule type="expression" dxfId="1311" priority="637">
      <formula>IF(RIGHT(TEXT(AM694,"0.#"),1)=".",FALSE,TRUE)</formula>
    </cfRule>
    <cfRule type="expression" dxfId="1310" priority="638">
      <formula>IF(RIGHT(TEXT(AM694,"0.#"),1)=".",TRUE,FALSE)</formula>
    </cfRule>
  </conditionalFormatting>
  <conditionalFormatting sqref="AM695">
    <cfRule type="expression" dxfId="1309" priority="635">
      <formula>IF(RIGHT(TEXT(AM695,"0.#"),1)=".",FALSE,TRUE)</formula>
    </cfRule>
    <cfRule type="expression" dxfId="1308" priority="636">
      <formula>IF(RIGHT(TEXT(AM695,"0.#"),1)=".",TRUE,FALSE)</formula>
    </cfRule>
  </conditionalFormatting>
  <conditionalFormatting sqref="AU694">
    <cfRule type="expression" dxfId="1307" priority="631">
      <formula>IF(RIGHT(TEXT(AU694,"0.#"),1)=".",FALSE,TRUE)</formula>
    </cfRule>
    <cfRule type="expression" dxfId="1306" priority="632">
      <formula>IF(RIGHT(TEXT(AU694,"0.#"),1)=".",TRUE,FALSE)</formula>
    </cfRule>
  </conditionalFormatting>
  <conditionalFormatting sqref="AU695">
    <cfRule type="expression" dxfId="1305" priority="629">
      <formula>IF(RIGHT(TEXT(AU695,"0.#"),1)=".",FALSE,TRUE)</formula>
    </cfRule>
    <cfRule type="expression" dxfId="1304" priority="630">
      <formula>IF(RIGHT(TEXT(AU695,"0.#"),1)=".",TRUE,FALSE)</formula>
    </cfRule>
  </conditionalFormatting>
  <conditionalFormatting sqref="AU696">
    <cfRule type="expression" dxfId="1303" priority="627">
      <formula>IF(RIGHT(TEXT(AU696,"0.#"),1)=".",FALSE,TRUE)</formula>
    </cfRule>
    <cfRule type="expression" dxfId="1302" priority="628">
      <formula>IF(RIGHT(TEXT(AU696,"0.#"),1)=".",TRUE,FALSE)</formula>
    </cfRule>
  </conditionalFormatting>
  <conditionalFormatting sqref="AI694">
    <cfRule type="expression" dxfId="1301" priority="625">
      <formula>IF(RIGHT(TEXT(AI694,"0.#"),1)=".",FALSE,TRUE)</formula>
    </cfRule>
    <cfRule type="expression" dxfId="1300" priority="626">
      <formula>IF(RIGHT(TEXT(AI694,"0.#"),1)=".",TRUE,FALSE)</formula>
    </cfRule>
  </conditionalFormatting>
  <conditionalFormatting sqref="AI695">
    <cfRule type="expression" dxfId="1299" priority="623">
      <formula>IF(RIGHT(TEXT(AI695,"0.#"),1)=".",FALSE,TRUE)</formula>
    </cfRule>
    <cfRule type="expression" dxfId="1298" priority="624">
      <formula>IF(RIGHT(TEXT(AI695,"0.#"),1)=".",TRUE,FALSE)</formula>
    </cfRule>
  </conditionalFormatting>
  <conditionalFormatting sqref="AQ695">
    <cfRule type="expression" dxfId="1297" priority="619">
      <formula>IF(RIGHT(TEXT(AQ695,"0.#"),1)=".",FALSE,TRUE)</formula>
    </cfRule>
    <cfRule type="expression" dxfId="1296" priority="620">
      <formula>IF(RIGHT(TEXT(AQ695,"0.#"),1)=".",TRUE,FALSE)</formula>
    </cfRule>
  </conditionalFormatting>
  <conditionalFormatting sqref="AQ696">
    <cfRule type="expression" dxfId="1295" priority="617">
      <formula>IF(RIGHT(TEXT(AQ696,"0.#"),1)=".",FALSE,TRUE)</formula>
    </cfRule>
    <cfRule type="expression" dxfId="1294" priority="618">
      <formula>IF(RIGHT(TEXT(AQ696,"0.#"),1)=".",TRUE,FALSE)</formula>
    </cfRule>
  </conditionalFormatting>
  <conditionalFormatting sqref="AU101">
    <cfRule type="expression" dxfId="1293" priority="613">
      <formula>IF(RIGHT(TEXT(AU101,"0.#"),1)=".",FALSE,TRUE)</formula>
    </cfRule>
    <cfRule type="expression" dxfId="1292" priority="614">
      <formula>IF(RIGHT(TEXT(AU101,"0.#"),1)=".",TRUE,FALSE)</formula>
    </cfRule>
  </conditionalFormatting>
  <conditionalFormatting sqref="AU102">
    <cfRule type="expression" dxfId="1291" priority="611">
      <formula>IF(RIGHT(TEXT(AU102,"0.#"),1)=".",FALSE,TRUE)</formula>
    </cfRule>
    <cfRule type="expression" dxfId="1290" priority="612">
      <formula>IF(RIGHT(TEXT(AU102,"0.#"),1)=".",TRUE,FALSE)</formula>
    </cfRule>
  </conditionalFormatting>
  <conditionalFormatting sqref="AU104">
    <cfRule type="expression" dxfId="1289" priority="607">
      <formula>IF(RIGHT(TEXT(AU104,"0.#"),1)=".",FALSE,TRUE)</formula>
    </cfRule>
    <cfRule type="expression" dxfId="1288" priority="608">
      <formula>IF(RIGHT(TEXT(AU104,"0.#"),1)=".",TRUE,FALSE)</formula>
    </cfRule>
  </conditionalFormatting>
  <conditionalFormatting sqref="AU105">
    <cfRule type="expression" dxfId="1287" priority="605">
      <formula>IF(RIGHT(TEXT(AU105,"0.#"),1)=".",FALSE,TRUE)</formula>
    </cfRule>
    <cfRule type="expression" dxfId="1286" priority="606">
      <formula>IF(RIGHT(TEXT(AU105,"0.#"),1)=".",TRUE,FALSE)</formula>
    </cfRule>
  </conditionalFormatting>
  <conditionalFormatting sqref="AU107">
    <cfRule type="expression" dxfId="1285" priority="601">
      <formula>IF(RIGHT(TEXT(AU107,"0.#"),1)=".",FALSE,TRUE)</formula>
    </cfRule>
    <cfRule type="expression" dxfId="1284" priority="602">
      <formula>IF(RIGHT(TEXT(AU107,"0.#"),1)=".",TRUE,FALSE)</formula>
    </cfRule>
  </conditionalFormatting>
  <conditionalFormatting sqref="AU108">
    <cfRule type="expression" dxfId="1283" priority="599">
      <formula>IF(RIGHT(TEXT(AU108,"0.#"),1)=".",FALSE,TRUE)</formula>
    </cfRule>
    <cfRule type="expression" dxfId="1282" priority="600">
      <formula>IF(RIGHT(TEXT(AU108,"0.#"),1)=".",TRUE,FALSE)</formula>
    </cfRule>
  </conditionalFormatting>
  <conditionalFormatting sqref="AU110">
    <cfRule type="expression" dxfId="1281" priority="597">
      <formula>IF(RIGHT(TEXT(AU110,"0.#"),1)=".",FALSE,TRUE)</formula>
    </cfRule>
    <cfRule type="expression" dxfId="1280" priority="598">
      <formula>IF(RIGHT(TEXT(AU110,"0.#"),1)=".",TRUE,FALSE)</formula>
    </cfRule>
  </conditionalFormatting>
  <conditionalFormatting sqref="AU111">
    <cfRule type="expression" dxfId="1279" priority="595">
      <formula>IF(RIGHT(TEXT(AU111,"0.#"),1)=".",FALSE,TRUE)</formula>
    </cfRule>
    <cfRule type="expression" dxfId="1278" priority="596">
      <formula>IF(RIGHT(TEXT(AU111,"0.#"),1)=".",TRUE,FALSE)</formula>
    </cfRule>
  </conditionalFormatting>
  <conditionalFormatting sqref="AU113">
    <cfRule type="expression" dxfId="1277" priority="593">
      <formula>IF(RIGHT(TEXT(AU113,"0.#"),1)=".",FALSE,TRUE)</formula>
    </cfRule>
    <cfRule type="expression" dxfId="1276" priority="594">
      <formula>IF(RIGHT(TEXT(AU113,"0.#"),1)=".",TRUE,FALSE)</formula>
    </cfRule>
  </conditionalFormatting>
  <conditionalFormatting sqref="AU114">
    <cfRule type="expression" dxfId="1275" priority="591">
      <formula>IF(RIGHT(TEXT(AU114,"0.#"),1)=".",FALSE,TRUE)</formula>
    </cfRule>
    <cfRule type="expression" dxfId="1274" priority="592">
      <formula>IF(RIGHT(TEXT(AU114,"0.#"),1)=".",TRUE,FALSE)</formula>
    </cfRule>
  </conditionalFormatting>
  <conditionalFormatting sqref="AM489">
    <cfRule type="expression" dxfId="1273" priority="585">
      <formula>IF(RIGHT(TEXT(AM489,"0.#"),1)=".",FALSE,TRUE)</formula>
    </cfRule>
    <cfRule type="expression" dxfId="1272" priority="586">
      <formula>IF(RIGHT(TEXT(AM489,"0.#"),1)=".",TRUE,FALSE)</formula>
    </cfRule>
  </conditionalFormatting>
  <conditionalFormatting sqref="AM487">
    <cfRule type="expression" dxfId="1271" priority="589">
      <formula>IF(RIGHT(TEXT(AM487,"0.#"),1)=".",FALSE,TRUE)</formula>
    </cfRule>
    <cfRule type="expression" dxfId="1270" priority="590">
      <formula>IF(RIGHT(TEXT(AM487,"0.#"),1)=".",TRUE,FALSE)</formula>
    </cfRule>
  </conditionalFormatting>
  <conditionalFormatting sqref="AM488">
    <cfRule type="expression" dxfId="1269" priority="587">
      <formula>IF(RIGHT(TEXT(AM488,"0.#"),1)=".",FALSE,TRUE)</formula>
    </cfRule>
    <cfRule type="expression" dxfId="1268" priority="588">
      <formula>IF(RIGHT(TEXT(AM488,"0.#"),1)=".",TRUE,FALSE)</formula>
    </cfRule>
  </conditionalFormatting>
  <conditionalFormatting sqref="AI489">
    <cfRule type="expression" dxfId="1267" priority="579">
      <formula>IF(RIGHT(TEXT(AI489,"0.#"),1)=".",FALSE,TRUE)</formula>
    </cfRule>
    <cfRule type="expression" dxfId="1266" priority="580">
      <formula>IF(RIGHT(TEXT(AI489,"0.#"),1)=".",TRUE,FALSE)</formula>
    </cfRule>
  </conditionalFormatting>
  <conditionalFormatting sqref="AI487">
    <cfRule type="expression" dxfId="1265" priority="583">
      <formula>IF(RIGHT(TEXT(AI487,"0.#"),1)=".",FALSE,TRUE)</formula>
    </cfRule>
    <cfRule type="expression" dxfId="1264" priority="584">
      <formula>IF(RIGHT(TEXT(AI487,"0.#"),1)=".",TRUE,FALSE)</formula>
    </cfRule>
  </conditionalFormatting>
  <conditionalFormatting sqref="AI488">
    <cfRule type="expression" dxfId="1263" priority="581">
      <formula>IF(RIGHT(TEXT(AI488,"0.#"),1)=".",FALSE,TRUE)</formula>
    </cfRule>
    <cfRule type="expression" dxfId="1262" priority="582">
      <formula>IF(RIGHT(TEXT(AI488,"0.#"),1)=".",TRUE,FALSE)</formula>
    </cfRule>
  </conditionalFormatting>
  <conditionalFormatting sqref="AM514">
    <cfRule type="expression" dxfId="1261" priority="573">
      <formula>IF(RIGHT(TEXT(AM514,"0.#"),1)=".",FALSE,TRUE)</formula>
    </cfRule>
    <cfRule type="expression" dxfId="1260" priority="574">
      <formula>IF(RIGHT(TEXT(AM514,"0.#"),1)=".",TRUE,FALSE)</formula>
    </cfRule>
  </conditionalFormatting>
  <conditionalFormatting sqref="AM512">
    <cfRule type="expression" dxfId="1259" priority="577">
      <formula>IF(RIGHT(TEXT(AM512,"0.#"),1)=".",FALSE,TRUE)</formula>
    </cfRule>
    <cfRule type="expression" dxfId="1258" priority="578">
      <formula>IF(RIGHT(TEXT(AM512,"0.#"),1)=".",TRUE,FALSE)</formula>
    </cfRule>
  </conditionalFormatting>
  <conditionalFormatting sqref="AM513">
    <cfRule type="expression" dxfId="1257" priority="575">
      <formula>IF(RIGHT(TEXT(AM513,"0.#"),1)=".",FALSE,TRUE)</formula>
    </cfRule>
    <cfRule type="expression" dxfId="1256" priority="576">
      <formula>IF(RIGHT(TEXT(AM513,"0.#"),1)=".",TRUE,FALSE)</formula>
    </cfRule>
  </conditionalFormatting>
  <conditionalFormatting sqref="AI514">
    <cfRule type="expression" dxfId="1255" priority="567">
      <formula>IF(RIGHT(TEXT(AI514,"0.#"),1)=".",FALSE,TRUE)</formula>
    </cfRule>
    <cfRule type="expression" dxfId="1254" priority="568">
      <formula>IF(RIGHT(TEXT(AI514,"0.#"),1)=".",TRUE,FALSE)</formula>
    </cfRule>
  </conditionalFormatting>
  <conditionalFormatting sqref="AI512">
    <cfRule type="expression" dxfId="1253" priority="571">
      <formula>IF(RIGHT(TEXT(AI512,"0.#"),1)=".",FALSE,TRUE)</formula>
    </cfRule>
    <cfRule type="expression" dxfId="1252" priority="572">
      <formula>IF(RIGHT(TEXT(AI512,"0.#"),1)=".",TRUE,FALSE)</formula>
    </cfRule>
  </conditionalFormatting>
  <conditionalFormatting sqref="AI513">
    <cfRule type="expression" dxfId="1251" priority="569">
      <formula>IF(RIGHT(TEXT(AI513,"0.#"),1)=".",FALSE,TRUE)</formula>
    </cfRule>
    <cfRule type="expression" dxfId="1250" priority="570">
      <formula>IF(RIGHT(TEXT(AI513,"0.#"),1)=".",TRUE,FALSE)</formula>
    </cfRule>
  </conditionalFormatting>
  <conditionalFormatting sqref="AM519">
    <cfRule type="expression" dxfId="1249" priority="513">
      <formula>IF(RIGHT(TEXT(AM519,"0.#"),1)=".",FALSE,TRUE)</formula>
    </cfRule>
    <cfRule type="expression" dxfId="1248" priority="514">
      <formula>IF(RIGHT(TEXT(AM519,"0.#"),1)=".",TRUE,FALSE)</formula>
    </cfRule>
  </conditionalFormatting>
  <conditionalFormatting sqref="AM517">
    <cfRule type="expression" dxfId="1247" priority="517">
      <formula>IF(RIGHT(TEXT(AM517,"0.#"),1)=".",FALSE,TRUE)</formula>
    </cfRule>
    <cfRule type="expression" dxfId="1246" priority="518">
      <formula>IF(RIGHT(TEXT(AM517,"0.#"),1)=".",TRUE,FALSE)</formula>
    </cfRule>
  </conditionalFormatting>
  <conditionalFormatting sqref="AM518">
    <cfRule type="expression" dxfId="1245" priority="515">
      <formula>IF(RIGHT(TEXT(AM518,"0.#"),1)=".",FALSE,TRUE)</formula>
    </cfRule>
    <cfRule type="expression" dxfId="1244" priority="516">
      <formula>IF(RIGHT(TEXT(AM518,"0.#"),1)=".",TRUE,FALSE)</formula>
    </cfRule>
  </conditionalFormatting>
  <conditionalFormatting sqref="AI519">
    <cfRule type="expression" dxfId="1243" priority="507">
      <formula>IF(RIGHT(TEXT(AI519,"0.#"),1)=".",FALSE,TRUE)</formula>
    </cfRule>
    <cfRule type="expression" dxfId="1242" priority="508">
      <formula>IF(RIGHT(TEXT(AI519,"0.#"),1)=".",TRUE,FALSE)</formula>
    </cfRule>
  </conditionalFormatting>
  <conditionalFormatting sqref="AI517">
    <cfRule type="expression" dxfId="1241" priority="511">
      <formula>IF(RIGHT(TEXT(AI517,"0.#"),1)=".",FALSE,TRUE)</formula>
    </cfRule>
    <cfRule type="expression" dxfId="1240" priority="512">
      <formula>IF(RIGHT(TEXT(AI517,"0.#"),1)=".",TRUE,FALSE)</formula>
    </cfRule>
  </conditionalFormatting>
  <conditionalFormatting sqref="AI518">
    <cfRule type="expression" dxfId="1239" priority="509">
      <formula>IF(RIGHT(TEXT(AI518,"0.#"),1)=".",FALSE,TRUE)</formula>
    </cfRule>
    <cfRule type="expression" dxfId="1238" priority="510">
      <formula>IF(RIGHT(TEXT(AI518,"0.#"),1)=".",TRUE,FALSE)</formula>
    </cfRule>
  </conditionalFormatting>
  <conditionalFormatting sqref="AM524">
    <cfRule type="expression" dxfId="1237" priority="501">
      <formula>IF(RIGHT(TEXT(AM524,"0.#"),1)=".",FALSE,TRUE)</formula>
    </cfRule>
    <cfRule type="expression" dxfId="1236" priority="502">
      <formula>IF(RIGHT(TEXT(AM524,"0.#"),1)=".",TRUE,FALSE)</formula>
    </cfRule>
  </conditionalFormatting>
  <conditionalFormatting sqref="AM522">
    <cfRule type="expression" dxfId="1235" priority="505">
      <formula>IF(RIGHT(TEXT(AM522,"0.#"),1)=".",FALSE,TRUE)</formula>
    </cfRule>
    <cfRule type="expression" dxfId="1234" priority="506">
      <formula>IF(RIGHT(TEXT(AM522,"0.#"),1)=".",TRUE,FALSE)</formula>
    </cfRule>
  </conditionalFormatting>
  <conditionalFormatting sqref="AM523">
    <cfRule type="expression" dxfId="1233" priority="503">
      <formula>IF(RIGHT(TEXT(AM523,"0.#"),1)=".",FALSE,TRUE)</formula>
    </cfRule>
    <cfRule type="expression" dxfId="1232" priority="504">
      <formula>IF(RIGHT(TEXT(AM523,"0.#"),1)=".",TRUE,FALSE)</formula>
    </cfRule>
  </conditionalFormatting>
  <conditionalFormatting sqref="AI524">
    <cfRule type="expression" dxfId="1231" priority="495">
      <formula>IF(RIGHT(TEXT(AI524,"0.#"),1)=".",FALSE,TRUE)</formula>
    </cfRule>
    <cfRule type="expression" dxfId="1230" priority="496">
      <formula>IF(RIGHT(TEXT(AI524,"0.#"),1)=".",TRUE,FALSE)</formula>
    </cfRule>
  </conditionalFormatting>
  <conditionalFormatting sqref="AI522">
    <cfRule type="expression" dxfId="1229" priority="499">
      <formula>IF(RIGHT(TEXT(AI522,"0.#"),1)=".",FALSE,TRUE)</formula>
    </cfRule>
    <cfRule type="expression" dxfId="1228" priority="500">
      <formula>IF(RIGHT(TEXT(AI522,"0.#"),1)=".",TRUE,FALSE)</formula>
    </cfRule>
  </conditionalFormatting>
  <conditionalFormatting sqref="AI523">
    <cfRule type="expression" dxfId="1227" priority="497">
      <formula>IF(RIGHT(TEXT(AI523,"0.#"),1)=".",FALSE,TRUE)</formula>
    </cfRule>
    <cfRule type="expression" dxfId="1226" priority="498">
      <formula>IF(RIGHT(TEXT(AI523,"0.#"),1)=".",TRUE,FALSE)</formula>
    </cfRule>
  </conditionalFormatting>
  <conditionalFormatting sqref="AM529">
    <cfRule type="expression" dxfId="1225" priority="489">
      <formula>IF(RIGHT(TEXT(AM529,"0.#"),1)=".",FALSE,TRUE)</formula>
    </cfRule>
    <cfRule type="expression" dxfId="1224" priority="490">
      <formula>IF(RIGHT(TEXT(AM529,"0.#"),1)=".",TRUE,FALSE)</formula>
    </cfRule>
  </conditionalFormatting>
  <conditionalFormatting sqref="AM527">
    <cfRule type="expression" dxfId="1223" priority="493">
      <formula>IF(RIGHT(TEXT(AM527,"0.#"),1)=".",FALSE,TRUE)</formula>
    </cfRule>
    <cfRule type="expression" dxfId="1222" priority="494">
      <formula>IF(RIGHT(TEXT(AM527,"0.#"),1)=".",TRUE,FALSE)</formula>
    </cfRule>
  </conditionalFormatting>
  <conditionalFormatting sqref="AM528">
    <cfRule type="expression" dxfId="1221" priority="491">
      <formula>IF(RIGHT(TEXT(AM528,"0.#"),1)=".",FALSE,TRUE)</formula>
    </cfRule>
    <cfRule type="expression" dxfId="1220" priority="492">
      <formula>IF(RIGHT(TEXT(AM528,"0.#"),1)=".",TRUE,FALSE)</formula>
    </cfRule>
  </conditionalFormatting>
  <conditionalFormatting sqref="AI529">
    <cfRule type="expression" dxfId="1219" priority="483">
      <formula>IF(RIGHT(TEXT(AI529,"0.#"),1)=".",FALSE,TRUE)</formula>
    </cfRule>
    <cfRule type="expression" dxfId="1218" priority="484">
      <formula>IF(RIGHT(TEXT(AI529,"0.#"),1)=".",TRUE,FALSE)</formula>
    </cfRule>
  </conditionalFormatting>
  <conditionalFormatting sqref="AI527">
    <cfRule type="expression" dxfId="1217" priority="487">
      <formula>IF(RIGHT(TEXT(AI527,"0.#"),1)=".",FALSE,TRUE)</formula>
    </cfRule>
    <cfRule type="expression" dxfId="1216" priority="488">
      <formula>IF(RIGHT(TEXT(AI527,"0.#"),1)=".",TRUE,FALSE)</formula>
    </cfRule>
  </conditionalFormatting>
  <conditionalFormatting sqref="AI528">
    <cfRule type="expression" dxfId="1215" priority="485">
      <formula>IF(RIGHT(TEXT(AI528,"0.#"),1)=".",FALSE,TRUE)</formula>
    </cfRule>
    <cfRule type="expression" dxfId="1214" priority="486">
      <formula>IF(RIGHT(TEXT(AI528,"0.#"),1)=".",TRUE,FALSE)</formula>
    </cfRule>
  </conditionalFormatting>
  <conditionalFormatting sqref="AM494">
    <cfRule type="expression" dxfId="1213" priority="561">
      <formula>IF(RIGHT(TEXT(AM494,"0.#"),1)=".",FALSE,TRUE)</formula>
    </cfRule>
    <cfRule type="expression" dxfId="1212" priority="562">
      <formula>IF(RIGHT(TEXT(AM494,"0.#"),1)=".",TRUE,FALSE)</formula>
    </cfRule>
  </conditionalFormatting>
  <conditionalFormatting sqref="AM492">
    <cfRule type="expression" dxfId="1211" priority="565">
      <formula>IF(RIGHT(TEXT(AM492,"0.#"),1)=".",FALSE,TRUE)</formula>
    </cfRule>
    <cfRule type="expression" dxfId="1210" priority="566">
      <formula>IF(RIGHT(TEXT(AM492,"0.#"),1)=".",TRUE,FALSE)</formula>
    </cfRule>
  </conditionalFormatting>
  <conditionalFormatting sqref="AM493">
    <cfRule type="expression" dxfId="1209" priority="563">
      <formula>IF(RIGHT(TEXT(AM493,"0.#"),1)=".",FALSE,TRUE)</formula>
    </cfRule>
    <cfRule type="expression" dxfId="1208" priority="564">
      <formula>IF(RIGHT(TEXT(AM493,"0.#"),1)=".",TRUE,FALSE)</formula>
    </cfRule>
  </conditionalFormatting>
  <conditionalFormatting sqref="AI494">
    <cfRule type="expression" dxfId="1207" priority="555">
      <formula>IF(RIGHT(TEXT(AI494,"0.#"),1)=".",FALSE,TRUE)</formula>
    </cfRule>
    <cfRule type="expression" dxfId="1206" priority="556">
      <formula>IF(RIGHT(TEXT(AI494,"0.#"),1)=".",TRUE,FALSE)</formula>
    </cfRule>
  </conditionalFormatting>
  <conditionalFormatting sqref="AI492">
    <cfRule type="expression" dxfId="1205" priority="559">
      <formula>IF(RIGHT(TEXT(AI492,"0.#"),1)=".",FALSE,TRUE)</formula>
    </cfRule>
    <cfRule type="expression" dxfId="1204" priority="560">
      <formula>IF(RIGHT(TEXT(AI492,"0.#"),1)=".",TRUE,FALSE)</formula>
    </cfRule>
  </conditionalFormatting>
  <conditionalFormatting sqref="AI493">
    <cfRule type="expression" dxfId="1203" priority="557">
      <formula>IF(RIGHT(TEXT(AI493,"0.#"),1)=".",FALSE,TRUE)</formula>
    </cfRule>
    <cfRule type="expression" dxfId="1202" priority="558">
      <formula>IF(RIGHT(TEXT(AI493,"0.#"),1)=".",TRUE,FALSE)</formula>
    </cfRule>
  </conditionalFormatting>
  <conditionalFormatting sqref="AM499">
    <cfRule type="expression" dxfId="1201" priority="549">
      <formula>IF(RIGHT(TEXT(AM499,"0.#"),1)=".",FALSE,TRUE)</formula>
    </cfRule>
    <cfRule type="expression" dxfId="1200" priority="550">
      <formula>IF(RIGHT(TEXT(AM499,"0.#"),1)=".",TRUE,FALSE)</formula>
    </cfRule>
  </conditionalFormatting>
  <conditionalFormatting sqref="AM497">
    <cfRule type="expression" dxfId="1199" priority="553">
      <formula>IF(RIGHT(TEXT(AM497,"0.#"),1)=".",FALSE,TRUE)</formula>
    </cfRule>
    <cfRule type="expression" dxfId="1198" priority="554">
      <formula>IF(RIGHT(TEXT(AM497,"0.#"),1)=".",TRUE,FALSE)</formula>
    </cfRule>
  </conditionalFormatting>
  <conditionalFormatting sqref="AM498">
    <cfRule type="expression" dxfId="1197" priority="551">
      <formula>IF(RIGHT(TEXT(AM498,"0.#"),1)=".",FALSE,TRUE)</formula>
    </cfRule>
    <cfRule type="expression" dxfId="1196" priority="552">
      <formula>IF(RIGHT(TEXT(AM498,"0.#"),1)=".",TRUE,FALSE)</formula>
    </cfRule>
  </conditionalFormatting>
  <conditionalFormatting sqref="AI499">
    <cfRule type="expression" dxfId="1195" priority="543">
      <formula>IF(RIGHT(TEXT(AI499,"0.#"),1)=".",FALSE,TRUE)</formula>
    </cfRule>
    <cfRule type="expression" dxfId="1194" priority="544">
      <formula>IF(RIGHT(TEXT(AI499,"0.#"),1)=".",TRUE,FALSE)</formula>
    </cfRule>
  </conditionalFormatting>
  <conditionalFormatting sqref="AI497">
    <cfRule type="expression" dxfId="1193" priority="547">
      <formula>IF(RIGHT(TEXT(AI497,"0.#"),1)=".",FALSE,TRUE)</formula>
    </cfRule>
    <cfRule type="expression" dxfId="1192" priority="548">
      <formula>IF(RIGHT(TEXT(AI497,"0.#"),1)=".",TRUE,FALSE)</formula>
    </cfRule>
  </conditionalFormatting>
  <conditionalFormatting sqref="AI498">
    <cfRule type="expression" dxfId="1191" priority="545">
      <formula>IF(RIGHT(TEXT(AI498,"0.#"),1)=".",FALSE,TRUE)</formula>
    </cfRule>
    <cfRule type="expression" dxfId="1190" priority="546">
      <formula>IF(RIGHT(TEXT(AI498,"0.#"),1)=".",TRUE,FALSE)</formula>
    </cfRule>
  </conditionalFormatting>
  <conditionalFormatting sqref="AM504">
    <cfRule type="expression" dxfId="1189" priority="537">
      <formula>IF(RIGHT(TEXT(AM504,"0.#"),1)=".",FALSE,TRUE)</formula>
    </cfRule>
    <cfRule type="expression" dxfId="1188" priority="538">
      <formula>IF(RIGHT(TEXT(AM504,"0.#"),1)=".",TRUE,FALSE)</formula>
    </cfRule>
  </conditionalFormatting>
  <conditionalFormatting sqref="AM502">
    <cfRule type="expression" dxfId="1187" priority="541">
      <formula>IF(RIGHT(TEXT(AM502,"0.#"),1)=".",FALSE,TRUE)</formula>
    </cfRule>
    <cfRule type="expression" dxfId="1186" priority="542">
      <formula>IF(RIGHT(TEXT(AM502,"0.#"),1)=".",TRUE,FALSE)</formula>
    </cfRule>
  </conditionalFormatting>
  <conditionalFormatting sqref="AM503">
    <cfRule type="expression" dxfId="1185" priority="539">
      <formula>IF(RIGHT(TEXT(AM503,"0.#"),1)=".",FALSE,TRUE)</formula>
    </cfRule>
    <cfRule type="expression" dxfId="1184" priority="540">
      <formula>IF(RIGHT(TEXT(AM503,"0.#"),1)=".",TRUE,FALSE)</formula>
    </cfRule>
  </conditionalFormatting>
  <conditionalFormatting sqref="AI504">
    <cfRule type="expression" dxfId="1183" priority="531">
      <formula>IF(RIGHT(TEXT(AI504,"0.#"),1)=".",FALSE,TRUE)</formula>
    </cfRule>
    <cfRule type="expression" dxfId="1182" priority="532">
      <formula>IF(RIGHT(TEXT(AI504,"0.#"),1)=".",TRUE,FALSE)</formula>
    </cfRule>
  </conditionalFormatting>
  <conditionalFormatting sqref="AI502">
    <cfRule type="expression" dxfId="1181" priority="535">
      <formula>IF(RIGHT(TEXT(AI502,"0.#"),1)=".",FALSE,TRUE)</formula>
    </cfRule>
    <cfRule type="expression" dxfId="1180" priority="536">
      <formula>IF(RIGHT(TEXT(AI502,"0.#"),1)=".",TRUE,FALSE)</formula>
    </cfRule>
  </conditionalFormatting>
  <conditionalFormatting sqref="AI503">
    <cfRule type="expression" dxfId="1179" priority="533">
      <formula>IF(RIGHT(TEXT(AI503,"0.#"),1)=".",FALSE,TRUE)</formula>
    </cfRule>
    <cfRule type="expression" dxfId="1178" priority="534">
      <formula>IF(RIGHT(TEXT(AI503,"0.#"),1)=".",TRUE,FALSE)</formula>
    </cfRule>
  </conditionalFormatting>
  <conditionalFormatting sqref="AM509">
    <cfRule type="expression" dxfId="1177" priority="525">
      <formula>IF(RIGHT(TEXT(AM509,"0.#"),1)=".",FALSE,TRUE)</formula>
    </cfRule>
    <cfRule type="expression" dxfId="1176" priority="526">
      <formula>IF(RIGHT(TEXT(AM509,"0.#"),1)=".",TRUE,FALSE)</formula>
    </cfRule>
  </conditionalFormatting>
  <conditionalFormatting sqref="AM507">
    <cfRule type="expression" dxfId="1175" priority="529">
      <formula>IF(RIGHT(TEXT(AM507,"0.#"),1)=".",FALSE,TRUE)</formula>
    </cfRule>
    <cfRule type="expression" dxfId="1174" priority="530">
      <formula>IF(RIGHT(TEXT(AM507,"0.#"),1)=".",TRUE,FALSE)</formula>
    </cfRule>
  </conditionalFormatting>
  <conditionalFormatting sqref="AM508">
    <cfRule type="expression" dxfId="1173" priority="527">
      <formula>IF(RIGHT(TEXT(AM508,"0.#"),1)=".",FALSE,TRUE)</formula>
    </cfRule>
    <cfRule type="expression" dxfId="1172" priority="528">
      <formula>IF(RIGHT(TEXT(AM508,"0.#"),1)=".",TRUE,FALSE)</formula>
    </cfRule>
  </conditionalFormatting>
  <conditionalFormatting sqref="AI509">
    <cfRule type="expression" dxfId="1171" priority="519">
      <formula>IF(RIGHT(TEXT(AI509,"0.#"),1)=".",FALSE,TRUE)</formula>
    </cfRule>
    <cfRule type="expression" dxfId="1170" priority="520">
      <formula>IF(RIGHT(TEXT(AI509,"0.#"),1)=".",TRUE,FALSE)</formula>
    </cfRule>
  </conditionalFormatting>
  <conditionalFormatting sqref="AI507">
    <cfRule type="expression" dxfId="1169" priority="523">
      <formula>IF(RIGHT(TEXT(AI507,"0.#"),1)=".",FALSE,TRUE)</formula>
    </cfRule>
    <cfRule type="expression" dxfId="1168" priority="524">
      <formula>IF(RIGHT(TEXT(AI507,"0.#"),1)=".",TRUE,FALSE)</formula>
    </cfRule>
  </conditionalFormatting>
  <conditionalFormatting sqref="AI508">
    <cfRule type="expression" dxfId="1167" priority="521">
      <formula>IF(RIGHT(TEXT(AI508,"0.#"),1)=".",FALSE,TRUE)</formula>
    </cfRule>
    <cfRule type="expression" dxfId="1166" priority="522">
      <formula>IF(RIGHT(TEXT(AI508,"0.#"),1)=".",TRUE,FALSE)</formula>
    </cfRule>
  </conditionalFormatting>
  <conditionalFormatting sqref="AM543">
    <cfRule type="expression" dxfId="1165" priority="477">
      <formula>IF(RIGHT(TEXT(AM543,"0.#"),1)=".",FALSE,TRUE)</formula>
    </cfRule>
    <cfRule type="expression" dxfId="1164" priority="478">
      <formula>IF(RIGHT(TEXT(AM543,"0.#"),1)=".",TRUE,FALSE)</formula>
    </cfRule>
  </conditionalFormatting>
  <conditionalFormatting sqref="AM541">
    <cfRule type="expression" dxfId="1163" priority="481">
      <formula>IF(RIGHT(TEXT(AM541,"0.#"),1)=".",FALSE,TRUE)</formula>
    </cfRule>
    <cfRule type="expression" dxfId="1162" priority="482">
      <formula>IF(RIGHT(TEXT(AM541,"0.#"),1)=".",TRUE,FALSE)</formula>
    </cfRule>
  </conditionalFormatting>
  <conditionalFormatting sqref="AM542">
    <cfRule type="expression" dxfId="1161" priority="479">
      <formula>IF(RIGHT(TEXT(AM542,"0.#"),1)=".",FALSE,TRUE)</formula>
    </cfRule>
    <cfRule type="expression" dxfId="1160" priority="480">
      <formula>IF(RIGHT(TEXT(AM542,"0.#"),1)=".",TRUE,FALSE)</formula>
    </cfRule>
  </conditionalFormatting>
  <conditionalFormatting sqref="AI543">
    <cfRule type="expression" dxfId="1159" priority="471">
      <formula>IF(RIGHT(TEXT(AI543,"0.#"),1)=".",FALSE,TRUE)</formula>
    </cfRule>
    <cfRule type="expression" dxfId="1158" priority="472">
      <formula>IF(RIGHT(TEXT(AI543,"0.#"),1)=".",TRUE,FALSE)</formula>
    </cfRule>
  </conditionalFormatting>
  <conditionalFormatting sqref="AI541">
    <cfRule type="expression" dxfId="1157" priority="475">
      <formula>IF(RIGHT(TEXT(AI541,"0.#"),1)=".",FALSE,TRUE)</formula>
    </cfRule>
    <cfRule type="expression" dxfId="1156" priority="476">
      <formula>IF(RIGHT(TEXT(AI541,"0.#"),1)=".",TRUE,FALSE)</formula>
    </cfRule>
  </conditionalFormatting>
  <conditionalFormatting sqref="AI542">
    <cfRule type="expression" dxfId="1155" priority="473">
      <formula>IF(RIGHT(TEXT(AI542,"0.#"),1)=".",FALSE,TRUE)</formula>
    </cfRule>
    <cfRule type="expression" dxfId="1154" priority="474">
      <formula>IF(RIGHT(TEXT(AI542,"0.#"),1)=".",TRUE,FALSE)</formula>
    </cfRule>
  </conditionalFormatting>
  <conditionalFormatting sqref="AM568">
    <cfRule type="expression" dxfId="1153" priority="465">
      <formula>IF(RIGHT(TEXT(AM568,"0.#"),1)=".",FALSE,TRUE)</formula>
    </cfRule>
    <cfRule type="expression" dxfId="1152" priority="466">
      <formula>IF(RIGHT(TEXT(AM568,"0.#"),1)=".",TRUE,FALSE)</formula>
    </cfRule>
  </conditionalFormatting>
  <conditionalFormatting sqref="AM566">
    <cfRule type="expression" dxfId="1151" priority="469">
      <formula>IF(RIGHT(TEXT(AM566,"0.#"),1)=".",FALSE,TRUE)</formula>
    </cfRule>
    <cfRule type="expression" dxfId="1150" priority="470">
      <formula>IF(RIGHT(TEXT(AM566,"0.#"),1)=".",TRUE,FALSE)</formula>
    </cfRule>
  </conditionalFormatting>
  <conditionalFormatting sqref="AM567">
    <cfRule type="expression" dxfId="1149" priority="467">
      <formula>IF(RIGHT(TEXT(AM567,"0.#"),1)=".",FALSE,TRUE)</formula>
    </cfRule>
    <cfRule type="expression" dxfId="1148" priority="468">
      <formula>IF(RIGHT(TEXT(AM567,"0.#"),1)=".",TRUE,FALSE)</formula>
    </cfRule>
  </conditionalFormatting>
  <conditionalFormatting sqref="AI568">
    <cfRule type="expression" dxfId="1147" priority="459">
      <formula>IF(RIGHT(TEXT(AI568,"0.#"),1)=".",FALSE,TRUE)</formula>
    </cfRule>
    <cfRule type="expression" dxfId="1146" priority="460">
      <formula>IF(RIGHT(TEXT(AI568,"0.#"),1)=".",TRUE,FALSE)</formula>
    </cfRule>
  </conditionalFormatting>
  <conditionalFormatting sqref="AI566">
    <cfRule type="expression" dxfId="1145" priority="463">
      <formula>IF(RIGHT(TEXT(AI566,"0.#"),1)=".",FALSE,TRUE)</formula>
    </cfRule>
    <cfRule type="expression" dxfId="1144" priority="464">
      <formula>IF(RIGHT(TEXT(AI566,"0.#"),1)=".",TRUE,FALSE)</formula>
    </cfRule>
  </conditionalFormatting>
  <conditionalFormatting sqref="AI567">
    <cfRule type="expression" dxfId="1143" priority="461">
      <formula>IF(RIGHT(TEXT(AI567,"0.#"),1)=".",FALSE,TRUE)</formula>
    </cfRule>
    <cfRule type="expression" dxfId="1142" priority="462">
      <formula>IF(RIGHT(TEXT(AI567,"0.#"),1)=".",TRUE,FALSE)</formula>
    </cfRule>
  </conditionalFormatting>
  <conditionalFormatting sqref="AM573">
    <cfRule type="expression" dxfId="1141" priority="405">
      <formula>IF(RIGHT(TEXT(AM573,"0.#"),1)=".",FALSE,TRUE)</formula>
    </cfRule>
    <cfRule type="expression" dxfId="1140" priority="406">
      <formula>IF(RIGHT(TEXT(AM573,"0.#"),1)=".",TRUE,FALSE)</formula>
    </cfRule>
  </conditionalFormatting>
  <conditionalFormatting sqref="AM571">
    <cfRule type="expression" dxfId="1139" priority="409">
      <formula>IF(RIGHT(TEXT(AM571,"0.#"),1)=".",FALSE,TRUE)</formula>
    </cfRule>
    <cfRule type="expression" dxfId="1138" priority="410">
      <formula>IF(RIGHT(TEXT(AM571,"0.#"),1)=".",TRUE,FALSE)</formula>
    </cfRule>
  </conditionalFormatting>
  <conditionalFormatting sqref="AM572">
    <cfRule type="expression" dxfId="1137" priority="407">
      <formula>IF(RIGHT(TEXT(AM572,"0.#"),1)=".",FALSE,TRUE)</formula>
    </cfRule>
    <cfRule type="expression" dxfId="1136" priority="408">
      <formula>IF(RIGHT(TEXT(AM572,"0.#"),1)=".",TRUE,FALSE)</formula>
    </cfRule>
  </conditionalFormatting>
  <conditionalFormatting sqref="AI573">
    <cfRule type="expression" dxfId="1135" priority="399">
      <formula>IF(RIGHT(TEXT(AI573,"0.#"),1)=".",FALSE,TRUE)</formula>
    </cfRule>
    <cfRule type="expression" dxfId="1134" priority="400">
      <formula>IF(RIGHT(TEXT(AI573,"0.#"),1)=".",TRUE,FALSE)</formula>
    </cfRule>
  </conditionalFormatting>
  <conditionalFormatting sqref="AI571">
    <cfRule type="expression" dxfId="1133" priority="403">
      <formula>IF(RIGHT(TEXT(AI571,"0.#"),1)=".",FALSE,TRUE)</formula>
    </cfRule>
    <cfRule type="expression" dxfId="1132" priority="404">
      <formula>IF(RIGHT(TEXT(AI571,"0.#"),1)=".",TRUE,FALSE)</formula>
    </cfRule>
  </conditionalFormatting>
  <conditionalFormatting sqref="AI572">
    <cfRule type="expression" dxfId="1131" priority="401">
      <formula>IF(RIGHT(TEXT(AI572,"0.#"),1)=".",FALSE,TRUE)</formula>
    </cfRule>
    <cfRule type="expression" dxfId="1130" priority="402">
      <formula>IF(RIGHT(TEXT(AI572,"0.#"),1)=".",TRUE,FALSE)</formula>
    </cfRule>
  </conditionalFormatting>
  <conditionalFormatting sqref="AM578">
    <cfRule type="expression" dxfId="1129" priority="393">
      <formula>IF(RIGHT(TEXT(AM578,"0.#"),1)=".",FALSE,TRUE)</formula>
    </cfRule>
    <cfRule type="expression" dxfId="1128" priority="394">
      <formula>IF(RIGHT(TEXT(AM578,"0.#"),1)=".",TRUE,FALSE)</formula>
    </cfRule>
  </conditionalFormatting>
  <conditionalFormatting sqref="AM576">
    <cfRule type="expression" dxfId="1127" priority="397">
      <formula>IF(RIGHT(TEXT(AM576,"0.#"),1)=".",FALSE,TRUE)</formula>
    </cfRule>
    <cfRule type="expression" dxfId="1126" priority="398">
      <formula>IF(RIGHT(TEXT(AM576,"0.#"),1)=".",TRUE,FALSE)</formula>
    </cfRule>
  </conditionalFormatting>
  <conditionalFormatting sqref="AM577">
    <cfRule type="expression" dxfId="1125" priority="395">
      <formula>IF(RIGHT(TEXT(AM577,"0.#"),1)=".",FALSE,TRUE)</formula>
    </cfRule>
    <cfRule type="expression" dxfId="1124" priority="396">
      <formula>IF(RIGHT(TEXT(AM577,"0.#"),1)=".",TRUE,FALSE)</formula>
    </cfRule>
  </conditionalFormatting>
  <conditionalFormatting sqref="AI578">
    <cfRule type="expression" dxfId="1123" priority="387">
      <formula>IF(RIGHT(TEXT(AI578,"0.#"),1)=".",FALSE,TRUE)</formula>
    </cfRule>
    <cfRule type="expression" dxfId="1122" priority="388">
      <formula>IF(RIGHT(TEXT(AI578,"0.#"),1)=".",TRUE,FALSE)</formula>
    </cfRule>
  </conditionalFormatting>
  <conditionalFormatting sqref="AI576">
    <cfRule type="expression" dxfId="1121" priority="391">
      <formula>IF(RIGHT(TEXT(AI576,"0.#"),1)=".",FALSE,TRUE)</formula>
    </cfRule>
    <cfRule type="expression" dxfId="1120" priority="392">
      <formula>IF(RIGHT(TEXT(AI576,"0.#"),1)=".",TRUE,FALSE)</formula>
    </cfRule>
  </conditionalFormatting>
  <conditionalFormatting sqref="AI577">
    <cfRule type="expression" dxfId="1119" priority="389">
      <formula>IF(RIGHT(TEXT(AI577,"0.#"),1)=".",FALSE,TRUE)</formula>
    </cfRule>
    <cfRule type="expression" dxfId="1118" priority="390">
      <formula>IF(RIGHT(TEXT(AI577,"0.#"),1)=".",TRUE,FALSE)</formula>
    </cfRule>
  </conditionalFormatting>
  <conditionalFormatting sqref="AM583">
    <cfRule type="expression" dxfId="1117" priority="381">
      <formula>IF(RIGHT(TEXT(AM583,"0.#"),1)=".",FALSE,TRUE)</formula>
    </cfRule>
    <cfRule type="expression" dxfId="1116" priority="382">
      <formula>IF(RIGHT(TEXT(AM583,"0.#"),1)=".",TRUE,FALSE)</formula>
    </cfRule>
  </conditionalFormatting>
  <conditionalFormatting sqref="AM581">
    <cfRule type="expression" dxfId="1115" priority="385">
      <formula>IF(RIGHT(TEXT(AM581,"0.#"),1)=".",FALSE,TRUE)</formula>
    </cfRule>
    <cfRule type="expression" dxfId="1114" priority="386">
      <formula>IF(RIGHT(TEXT(AM581,"0.#"),1)=".",TRUE,FALSE)</formula>
    </cfRule>
  </conditionalFormatting>
  <conditionalFormatting sqref="AM582">
    <cfRule type="expression" dxfId="1113" priority="383">
      <formula>IF(RIGHT(TEXT(AM582,"0.#"),1)=".",FALSE,TRUE)</formula>
    </cfRule>
    <cfRule type="expression" dxfId="1112" priority="384">
      <formula>IF(RIGHT(TEXT(AM582,"0.#"),1)=".",TRUE,FALSE)</formula>
    </cfRule>
  </conditionalFormatting>
  <conditionalFormatting sqref="AI583">
    <cfRule type="expression" dxfId="1111" priority="375">
      <formula>IF(RIGHT(TEXT(AI583,"0.#"),1)=".",FALSE,TRUE)</formula>
    </cfRule>
    <cfRule type="expression" dxfId="1110" priority="376">
      <formula>IF(RIGHT(TEXT(AI583,"0.#"),1)=".",TRUE,FALSE)</formula>
    </cfRule>
  </conditionalFormatting>
  <conditionalFormatting sqref="AI581">
    <cfRule type="expression" dxfId="1109" priority="379">
      <formula>IF(RIGHT(TEXT(AI581,"0.#"),1)=".",FALSE,TRUE)</formula>
    </cfRule>
    <cfRule type="expression" dxfId="1108" priority="380">
      <formula>IF(RIGHT(TEXT(AI581,"0.#"),1)=".",TRUE,FALSE)</formula>
    </cfRule>
  </conditionalFormatting>
  <conditionalFormatting sqref="AI582">
    <cfRule type="expression" dxfId="1107" priority="377">
      <formula>IF(RIGHT(TEXT(AI582,"0.#"),1)=".",FALSE,TRUE)</formula>
    </cfRule>
    <cfRule type="expression" dxfId="1106" priority="378">
      <formula>IF(RIGHT(TEXT(AI582,"0.#"),1)=".",TRUE,FALSE)</formula>
    </cfRule>
  </conditionalFormatting>
  <conditionalFormatting sqref="AM548">
    <cfRule type="expression" dxfId="1105" priority="453">
      <formula>IF(RIGHT(TEXT(AM548,"0.#"),1)=".",FALSE,TRUE)</formula>
    </cfRule>
    <cfRule type="expression" dxfId="1104" priority="454">
      <formula>IF(RIGHT(TEXT(AM548,"0.#"),1)=".",TRUE,FALSE)</formula>
    </cfRule>
  </conditionalFormatting>
  <conditionalFormatting sqref="AM546">
    <cfRule type="expression" dxfId="1103" priority="457">
      <formula>IF(RIGHT(TEXT(AM546,"0.#"),1)=".",FALSE,TRUE)</formula>
    </cfRule>
    <cfRule type="expression" dxfId="1102" priority="458">
      <formula>IF(RIGHT(TEXT(AM546,"0.#"),1)=".",TRUE,FALSE)</formula>
    </cfRule>
  </conditionalFormatting>
  <conditionalFormatting sqref="AM547">
    <cfRule type="expression" dxfId="1101" priority="455">
      <formula>IF(RIGHT(TEXT(AM547,"0.#"),1)=".",FALSE,TRUE)</formula>
    </cfRule>
    <cfRule type="expression" dxfId="1100" priority="456">
      <formula>IF(RIGHT(TEXT(AM547,"0.#"),1)=".",TRUE,FALSE)</formula>
    </cfRule>
  </conditionalFormatting>
  <conditionalFormatting sqref="AI548">
    <cfRule type="expression" dxfId="1099" priority="447">
      <formula>IF(RIGHT(TEXT(AI548,"0.#"),1)=".",FALSE,TRUE)</formula>
    </cfRule>
    <cfRule type="expression" dxfId="1098" priority="448">
      <formula>IF(RIGHT(TEXT(AI548,"0.#"),1)=".",TRUE,FALSE)</formula>
    </cfRule>
  </conditionalFormatting>
  <conditionalFormatting sqref="AI546">
    <cfRule type="expression" dxfId="1097" priority="451">
      <formula>IF(RIGHT(TEXT(AI546,"0.#"),1)=".",FALSE,TRUE)</formula>
    </cfRule>
    <cfRule type="expression" dxfId="1096" priority="452">
      <formula>IF(RIGHT(TEXT(AI546,"0.#"),1)=".",TRUE,FALSE)</formula>
    </cfRule>
  </conditionalFormatting>
  <conditionalFormatting sqref="AI547">
    <cfRule type="expression" dxfId="1095" priority="449">
      <formula>IF(RIGHT(TEXT(AI547,"0.#"),1)=".",FALSE,TRUE)</formula>
    </cfRule>
    <cfRule type="expression" dxfId="1094" priority="450">
      <formula>IF(RIGHT(TEXT(AI547,"0.#"),1)=".",TRUE,FALSE)</formula>
    </cfRule>
  </conditionalFormatting>
  <conditionalFormatting sqref="AM553">
    <cfRule type="expression" dxfId="1093" priority="441">
      <formula>IF(RIGHT(TEXT(AM553,"0.#"),1)=".",FALSE,TRUE)</formula>
    </cfRule>
    <cfRule type="expression" dxfId="1092" priority="442">
      <formula>IF(RIGHT(TEXT(AM553,"0.#"),1)=".",TRUE,FALSE)</formula>
    </cfRule>
  </conditionalFormatting>
  <conditionalFormatting sqref="AM551">
    <cfRule type="expression" dxfId="1091" priority="445">
      <formula>IF(RIGHT(TEXT(AM551,"0.#"),1)=".",FALSE,TRUE)</formula>
    </cfRule>
    <cfRule type="expression" dxfId="1090" priority="446">
      <formula>IF(RIGHT(TEXT(AM551,"0.#"),1)=".",TRUE,FALSE)</formula>
    </cfRule>
  </conditionalFormatting>
  <conditionalFormatting sqref="AM552">
    <cfRule type="expression" dxfId="1089" priority="443">
      <formula>IF(RIGHT(TEXT(AM552,"0.#"),1)=".",FALSE,TRUE)</formula>
    </cfRule>
    <cfRule type="expression" dxfId="1088" priority="444">
      <formula>IF(RIGHT(TEXT(AM552,"0.#"),1)=".",TRUE,FALSE)</formula>
    </cfRule>
  </conditionalFormatting>
  <conditionalFormatting sqref="AI553">
    <cfRule type="expression" dxfId="1087" priority="435">
      <formula>IF(RIGHT(TEXT(AI553,"0.#"),1)=".",FALSE,TRUE)</formula>
    </cfRule>
    <cfRule type="expression" dxfId="1086" priority="436">
      <formula>IF(RIGHT(TEXT(AI553,"0.#"),1)=".",TRUE,FALSE)</formula>
    </cfRule>
  </conditionalFormatting>
  <conditionalFormatting sqref="AI551">
    <cfRule type="expression" dxfId="1085" priority="439">
      <formula>IF(RIGHT(TEXT(AI551,"0.#"),1)=".",FALSE,TRUE)</formula>
    </cfRule>
    <cfRule type="expression" dxfId="1084" priority="440">
      <formula>IF(RIGHT(TEXT(AI551,"0.#"),1)=".",TRUE,FALSE)</formula>
    </cfRule>
  </conditionalFormatting>
  <conditionalFormatting sqref="AI552">
    <cfRule type="expression" dxfId="1083" priority="437">
      <formula>IF(RIGHT(TEXT(AI552,"0.#"),1)=".",FALSE,TRUE)</formula>
    </cfRule>
    <cfRule type="expression" dxfId="1082" priority="438">
      <formula>IF(RIGHT(TEXT(AI552,"0.#"),1)=".",TRUE,FALSE)</formula>
    </cfRule>
  </conditionalFormatting>
  <conditionalFormatting sqref="AM558">
    <cfRule type="expression" dxfId="1081" priority="429">
      <formula>IF(RIGHT(TEXT(AM558,"0.#"),1)=".",FALSE,TRUE)</formula>
    </cfRule>
    <cfRule type="expression" dxfId="1080" priority="430">
      <formula>IF(RIGHT(TEXT(AM558,"0.#"),1)=".",TRUE,FALSE)</formula>
    </cfRule>
  </conditionalFormatting>
  <conditionalFormatting sqref="AM556">
    <cfRule type="expression" dxfId="1079" priority="433">
      <formula>IF(RIGHT(TEXT(AM556,"0.#"),1)=".",FALSE,TRUE)</formula>
    </cfRule>
    <cfRule type="expression" dxfId="1078" priority="434">
      <formula>IF(RIGHT(TEXT(AM556,"0.#"),1)=".",TRUE,FALSE)</formula>
    </cfRule>
  </conditionalFormatting>
  <conditionalFormatting sqref="AM557">
    <cfRule type="expression" dxfId="1077" priority="431">
      <formula>IF(RIGHT(TEXT(AM557,"0.#"),1)=".",FALSE,TRUE)</formula>
    </cfRule>
    <cfRule type="expression" dxfId="1076" priority="432">
      <formula>IF(RIGHT(TEXT(AM557,"0.#"),1)=".",TRUE,FALSE)</formula>
    </cfRule>
  </conditionalFormatting>
  <conditionalFormatting sqref="AI558">
    <cfRule type="expression" dxfId="1075" priority="423">
      <formula>IF(RIGHT(TEXT(AI558,"0.#"),1)=".",FALSE,TRUE)</formula>
    </cfRule>
    <cfRule type="expression" dxfId="1074" priority="424">
      <formula>IF(RIGHT(TEXT(AI558,"0.#"),1)=".",TRUE,FALSE)</formula>
    </cfRule>
  </conditionalFormatting>
  <conditionalFormatting sqref="AI556">
    <cfRule type="expression" dxfId="1073" priority="427">
      <formula>IF(RIGHT(TEXT(AI556,"0.#"),1)=".",FALSE,TRUE)</formula>
    </cfRule>
    <cfRule type="expression" dxfId="1072" priority="428">
      <formula>IF(RIGHT(TEXT(AI556,"0.#"),1)=".",TRUE,FALSE)</formula>
    </cfRule>
  </conditionalFormatting>
  <conditionalFormatting sqref="AI557">
    <cfRule type="expression" dxfId="1071" priority="425">
      <formula>IF(RIGHT(TEXT(AI557,"0.#"),1)=".",FALSE,TRUE)</formula>
    </cfRule>
    <cfRule type="expression" dxfId="1070" priority="426">
      <formula>IF(RIGHT(TEXT(AI557,"0.#"),1)=".",TRUE,FALSE)</formula>
    </cfRule>
  </conditionalFormatting>
  <conditionalFormatting sqref="AM563">
    <cfRule type="expression" dxfId="1069" priority="417">
      <formula>IF(RIGHT(TEXT(AM563,"0.#"),1)=".",FALSE,TRUE)</formula>
    </cfRule>
    <cfRule type="expression" dxfId="1068" priority="418">
      <formula>IF(RIGHT(TEXT(AM563,"0.#"),1)=".",TRUE,FALSE)</formula>
    </cfRule>
  </conditionalFormatting>
  <conditionalFormatting sqref="AM561">
    <cfRule type="expression" dxfId="1067" priority="421">
      <formula>IF(RIGHT(TEXT(AM561,"0.#"),1)=".",FALSE,TRUE)</formula>
    </cfRule>
    <cfRule type="expression" dxfId="1066" priority="422">
      <formula>IF(RIGHT(TEXT(AM561,"0.#"),1)=".",TRUE,FALSE)</formula>
    </cfRule>
  </conditionalFormatting>
  <conditionalFormatting sqref="AM562">
    <cfRule type="expression" dxfId="1065" priority="419">
      <formula>IF(RIGHT(TEXT(AM562,"0.#"),1)=".",FALSE,TRUE)</formula>
    </cfRule>
    <cfRule type="expression" dxfId="1064" priority="420">
      <formula>IF(RIGHT(TEXT(AM562,"0.#"),1)=".",TRUE,FALSE)</formula>
    </cfRule>
  </conditionalFormatting>
  <conditionalFormatting sqref="AI563">
    <cfRule type="expression" dxfId="1063" priority="411">
      <formula>IF(RIGHT(TEXT(AI563,"0.#"),1)=".",FALSE,TRUE)</formula>
    </cfRule>
    <cfRule type="expression" dxfId="1062" priority="412">
      <formula>IF(RIGHT(TEXT(AI563,"0.#"),1)=".",TRUE,FALSE)</formula>
    </cfRule>
  </conditionalFormatting>
  <conditionalFormatting sqref="AI561">
    <cfRule type="expression" dxfId="1061" priority="415">
      <formula>IF(RIGHT(TEXT(AI561,"0.#"),1)=".",FALSE,TRUE)</formula>
    </cfRule>
    <cfRule type="expression" dxfId="1060" priority="416">
      <formula>IF(RIGHT(TEXT(AI561,"0.#"),1)=".",TRUE,FALSE)</formula>
    </cfRule>
  </conditionalFormatting>
  <conditionalFormatting sqref="AI562">
    <cfRule type="expression" dxfId="1059" priority="413">
      <formula>IF(RIGHT(TEXT(AI562,"0.#"),1)=".",FALSE,TRUE)</formula>
    </cfRule>
    <cfRule type="expression" dxfId="1058" priority="414">
      <formula>IF(RIGHT(TEXT(AI562,"0.#"),1)=".",TRUE,FALSE)</formula>
    </cfRule>
  </conditionalFormatting>
  <conditionalFormatting sqref="AM597">
    <cfRule type="expression" dxfId="1057" priority="369">
      <formula>IF(RIGHT(TEXT(AM597,"0.#"),1)=".",FALSE,TRUE)</formula>
    </cfRule>
    <cfRule type="expression" dxfId="1056" priority="370">
      <formula>IF(RIGHT(TEXT(AM597,"0.#"),1)=".",TRUE,FALSE)</formula>
    </cfRule>
  </conditionalFormatting>
  <conditionalFormatting sqref="AM595">
    <cfRule type="expression" dxfId="1055" priority="373">
      <formula>IF(RIGHT(TEXT(AM595,"0.#"),1)=".",FALSE,TRUE)</formula>
    </cfRule>
    <cfRule type="expression" dxfId="1054" priority="374">
      <formula>IF(RIGHT(TEXT(AM595,"0.#"),1)=".",TRUE,FALSE)</formula>
    </cfRule>
  </conditionalFormatting>
  <conditionalFormatting sqref="AM596">
    <cfRule type="expression" dxfId="1053" priority="371">
      <formula>IF(RIGHT(TEXT(AM596,"0.#"),1)=".",FALSE,TRUE)</formula>
    </cfRule>
    <cfRule type="expression" dxfId="1052" priority="372">
      <formula>IF(RIGHT(TEXT(AM596,"0.#"),1)=".",TRUE,FALSE)</formula>
    </cfRule>
  </conditionalFormatting>
  <conditionalFormatting sqref="AI597">
    <cfRule type="expression" dxfId="1051" priority="363">
      <formula>IF(RIGHT(TEXT(AI597,"0.#"),1)=".",FALSE,TRUE)</formula>
    </cfRule>
    <cfRule type="expression" dxfId="1050" priority="364">
      <formula>IF(RIGHT(TEXT(AI597,"0.#"),1)=".",TRUE,FALSE)</formula>
    </cfRule>
  </conditionalFormatting>
  <conditionalFormatting sqref="AI595">
    <cfRule type="expression" dxfId="1049" priority="367">
      <formula>IF(RIGHT(TEXT(AI595,"0.#"),1)=".",FALSE,TRUE)</formula>
    </cfRule>
    <cfRule type="expression" dxfId="1048" priority="368">
      <formula>IF(RIGHT(TEXT(AI595,"0.#"),1)=".",TRUE,FALSE)</formula>
    </cfRule>
  </conditionalFormatting>
  <conditionalFormatting sqref="AI596">
    <cfRule type="expression" dxfId="1047" priority="365">
      <formula>IF(RIGHT(TEXT(AI596,"0.#"),1)=".",FALSE,TRUE)</formula>
    </cfRule>
    <cfRule type="expression" dxfId="1046" priority="366">
      <formula>IF(RIGHT(TEXT(AI596,"0.#"),1)=".",TRUE,FALSE)</formula>
    </cfRule>
  </conditionalFormatting>
  <conditionalFormatting sqref="AM622">
    <cfRule type="expression" dxfId="1045" priority="357">
      <formula>IF(RIGHT(TEXT(AM622,"0.#"),1)=".",FALSE,TRUE)</formula>
    </cfRule>
    <cfRule type="expression" dxfId="1044" priority="358">
      <formula>IF(RIGHT(TEXT(AM622,"0.#"),1)=".",TRUE,FALSE)</formula>
    </cfRule>
  </conditionalFormatting>
  <conditionalFormatting sqref="AM620">
    <cfRule type="expression" dxfId="1043" priority="361">
      <formula>IF(RIGHT(TEXT(AM620,"0.#"),1)=".",FALSE,TRUE)</formula>
    </cfRule>
    <cfRule type="expression" dxfId="1042" priority="362">
      <formula>IF(RIGHT(TEXT(AM620,"0.#"),1)=".",TRUE,FALSE)</formula>
    </cfRule>
  </conditionalFormatting>
  <conditionalFormatting sqref="AM621">
    <cfRule type="expression" dxfId="1041" priority="359">
      <formula>IF(RIGHT(TEXT(AM621,"0.#"),1)=".",FALSE,TRUE)</formula>
    </cfRule>
    <cfRule type="expression" dxfId="1040" priority="360">
      <formula>IF(RIGHT(TEXT(AM621,"0.#"),1)=".",TRUE,FALSE)</formula>
    </cfRule>
  </conditionalFormatting>
  <conditionalFormatting sqref="AI622">
    <cfRule type="expression" dxfId="1039" priority="351">
      <formula>IF(RIGHT(TEXT(AI622,"0.#"),1)=".",FALSE,TRUE)</formula>
    </cfRule>
    <cfRule type="expression" dxfId="1038" priority="352">
      <formula>IF(RIGHT(TEXT(AI622,"0.#"),1)=".",TRUE,FALSE)</formula>
    </cfRule>
  </conditionalFormatting>
  <conditionalFormatting sqref="AI620">
    <cfRule type="expression" dxfId="1037" priority="355">
      <formula>IF(RIGHT(TEXT(AI620,"0.#"),1)=".",FALSE,TRUE)</formula>
    </cfRule>
    <cfRule type="expression" dxfId="1036" priority="356">
      <formula>IF(RIGHT(TEXT(AI620,"0.#"),1)=".",TRUE,FALSE)</formula>
    </cfRule>
  </conditionalFormatting>
  <conditionalFormatting sqref="AI621">
    <cfRule type="expression" dxfId="1035" priority="353">
      <formula>IF(RIGHT(TEXT(AI621,"0.#"),1)=".",FALSE,TRUE)</formula>
    </cfRule>
    <cfRule type="expression" dxfId="1034" priority="354">
      <formula>IF(RIGHT(TEXT(AI621,"0.#"),1)=".",TRUE,FALSE)</formula>
    </cfRule>
  </conditionalFormatting>
  <conditionalFormatting sqref="AM627">
    <cfRule type="expression" dxfId="1033" priority="297">
      <formula>IF(RIGHT(TEXT(AM627,"0.#"),1)=".",FALSE,TRUE)</formula>
    </cfRule>
    <cfRule type="expression" dxfId="1032" priority="298">
      <formula>IF(RIGHT(TEXT(AM627,"0.#"),1)=".",TRUE,FALSE)</formula>
    </cfRule>
  </conditionalFormatting>
  <conditionalFormatting sqref="AM625">
    <cfRule type="expression" dxfId="1031" priority="301">
      <formula>IF(RIGHT(TEXT(AM625,"0.#"),1)=".",FALSE,TRUE)</formula>
    </cfRule>
    <cfRule type="expression" dxfId="1030" priority="302">
      <formula>IF(RIGHT(TEXT(AM625,"0.#"),1)=".",TRUE,FALSE)</formula>
    </cfRule>
  </conditionalFormatting>
  <conditionalFormatting sqref="AM626">
    <cfRule type="expression" dxfId="1029" priority="299">
      <formula>IF(RIGHT(TEXT(AM626,"0.#"),1)=".",FALSE,TRUE)</formula>
    </cfRule>
    <cfRule type="expression" dxfId="1028" priority="300">
      <formula>IF(RIGHT(TEXT(AM626,"0.#"),1)=".",TRUE,FALSE)</formula>
    </cfRule>
  </conditionalFormatting>
  <conditionalFormatting sqref="AI627">
    <cfRule type="expression" dxfId="1027" priority="291">
      <formula>IF(RIGHT(TEXT(AI627,"0.#"),1)=".",FALSE,TRUE)</formula>
    </cfRule>
    <cfRule type="expression" dxfId="1026" priority="292">
      <formula>IF(RIGHT(TEXT(AI627,"0.#"),1)=".",TRUE,FALSE)</formula>
    </cfRule>
  </conditionalFormatting>
  <conditionalFormatting sqref="AI625">
    <cfRule type="expression" dxfId="1025" priority="295">
      <formula>IF(RIGHT(TEXT(AI625,"0.#"),1)=".",FALSE,TRUE)</formula>
    </cfRule>
    <cfRule type="expression" dxfId="1024" priority="296">
      <formula>IF(RIGHT(TEXT(AI625,"0.#"),1)=".",TRUE,FALSE)</formula>
    </cfRule>
  </conditionalFormatting>
  <conditionalFormatting sqref="AI626">
    <cfRule type="expression" dxfId="1023" priority="293">
      <formula>IF(RIGHT(TEXT(AI626,"0.#"),1)=".",FALSE,TRUE)</formula>
    </cfRule>
    <cfRule type="expression" dxfId="1022" priority="294">
      <formula>IF(RIGHT(TEXT(AI626,"0.#"),1)=".",TRUE,FALSE)</formula>
    </cfRule>
  </conditionalFormatting>
  <conditionalFormatting sqref="AM632">
    <cfRule type="expression" dxfId="1021" priority="285">
      <formula>IF(RIGHT(TEXT(AM632,"0.#"),1)=".",FALSE,TRUE)</formula>
    </cfRule>
    <cfRule type="expression" dxfId="1020" priority="286">
      <formula>IF(RIGHT(TEXT(AM632,"0.#"),1)=".",TRUE,FALSE)</formula>
    </cfRule>
  </conditionalFormatting>
  <conditionalFormatting sqref="AM630">
    <cfRule type="expression" dxfId="1019" priority="289">
      <formula>IF(RIGHT(TEXT(AM630,"0.#"),1)=".",FALSE,TRUE)</formula>
    </cfRule>
    <cfRule type="expression" dxfId="1018" priority="290">
      <formula>IF(RIGHT(TEXT(AM630,"0.#"),1)=".",TRUE,FALSE)</formula>
    </cfRule>
  </conditionalFormatting>
  <conditionalFormatting sqref="AM631">
    <cfRule type="expression" dxfId="1017" priority="287">
      <formula>IF(RIGHT(TEXT(AM631,"0.#"),1)=".",FALSE,TRUE)</formula>
    </cfRule>
    <cfRule type="expression" dxfId="1016" priority="288">
      <formula>IF(RIGHT(TEXT(AM631,"0.#"),1)=".",TRUE,FALSE)</formula>
    </cfRule>
  </conditionalFormatting>
  <conditionalFormatting sqref="AI632">
    <cfRule type="expression" dxfId="1015" priority="279">
      <formula>IF(RIGHT(TEXT(AI632,"0.#"),1)=".",FALSE,TRUE)</formula>
    </cfRule>
    <cfRule type="expression" dxfId="1014" priority="280">
      <formula>IF(RIGHT(TEXT(AI632,"0.#"),1)=".",TRUE,FALSE)</formula>
    </cfRule>
  </conditionalFormatting>
  <conditionalFormatting sqref="AI630">
    <cfRule type="expression" dxfId="1013" priority="283">
      <formula>IF(RIGHT(TEXT(AI630,"0.#"),1)=".",FALSE,TRUE)</formula>
    </cfRule>
    <cfRule type="expression" dxfId="1012" priority="284">
      <formula>IF(RIGHT(TEXT(AI630,"0.#"),1)=".",TRUE,FALSE)</formula>
    </cfRule>
  </conditionalFormatting>
  <conditionalFormatting sqref="AI631">
    <cfRule type="expression" dxfId="1011" priority="281">
      <formula>IF(RIGHT(TEXT(AI631,"0.#"),1)=".",FALSE,TRUE)</formula>
    </cfRule>
    <cfRule type="expression" dxfId="1010" priority="282">
      <formula>IF(RIGHT(TEXT(AI631,"0.#"),1)=".",TRUE,FALSE)</formula>
    </cfRule>
  </conditionalFormatting>
  <conditionalFormatting sqref="AM637">
    <cfRule type="expression" dxfId="1009" priority="273">
      <formula>IF(RIGHT(TEXT(AM637,"0.#"),1)=".",FALSE,TRUE)</formula>
    </cfRule>
    <cfRule type="expression" dxfId="1008" priority="274">
      <formula>IF(RIGHT(TEXT(AM637,"0.#"),1)=".",TRUE,FALSE)</formula>
    </cfRule>
  </conditionalFormatting>
  <conditionalFormatting sqref="AM635">
    <cfRule type="expression" dxfId="1007" priority="277">
      <formula>IF(RIGHT(TEXT(AM635,"0.#"),1)=".",FALSE,TRUE)</formula>
    </cfRule>
    <cfRule type="expression" dxfId="1006" priority="278">
      <formula>IF(RIGHT(TEXT(AM635,"0.#"),1)=".",TRUE,FALSE)</formula>
    </cfRule>
  </conditionalFormatting>
  <conditionalFormatting sqref="AM636">
    <cfRule type="expression" dxfId="1005" priority="275">
      <formula>IF(RIGHT(TEXT(AM636,"0.#"),1)=".",FALSE,TRUE)</formula>
    </cfRule>
    <cfRule type="expression" dxfId="1004" priority="276">
      <formula>IF(RIGHT(TEXT(AM636,"0.#"),1)=".",TRUE,FALSE)</formula>
    </cfRule>
  </conditionalFormatting>
  <conditionalFormatting sqref="AI637">
    <cfRule type="expression" dxfId="1003" priority="267">
      <formula>IF(RIGHT(TEXT(AI637,"0.#"),1)=".",FALSE,TRUE)</formula>
    </cfRule>
    <cfRule type="expression" dxfId="1002" priority="268">
      <formula>IF(RIGHT(TEXT(AI637,"0.#"),1)=".",TRUE,FALSE)</formula>
    </cfRule>
  </conditionalFormatting>
  <conditionalFormatting sqref="AI635">
    <cfRule type="expression" dxfId="1001" priority="271">
      <formula>IF(RIGHT(TEXT(AI635,"0.#"),1)=".",FALSE,TRUE)</formula>
    </cfRule>
    <cfRule type="expression" dxfId="1000" priority="272">
      <formula>IF(RIGHT(TEXT(AI635,"0.#"),1)=".",TRUE,FALSE)</formula>
    </cfRule>
  </conditionalFormatting>
  <conditionalFormatting sqref="AI636">
    <cfRule type="expression" dxfId="999" priority="269">
      <formula>IF(RIGHT(TEXT(AI636,"0.#"),1)=".",FALSE,TRUE)</formula>
    </cfRule>
    <cfRule type="expression" dxfId="998" priority="270">
      <formula>IF(RIGHT(TEXT(AI636,"0.#"),1)=".",TRUE,FALSE)</formula>
    </cfRule>
  </conditionalFormatting>
  <conditionalFormatting sqref="AM602">
    <cfRule type="expression" dxfId="997" priority="345">
      <formula>IF(RIGHT(TEXT(AM602,"0.#"),1)=".",FALSE,TRUE)</formula>
    </cfRule>
    <cfRule type="expression" dxfId="996" priority="346">
      <formula>IF(RIGHT(TEXT(AM602,"0.#"),1)=".",TRUE,FALSE)</formula>
    </cfRule>
  </conditionalFormatting>
  <conditionalFormatting sqref="AM600">
    <cfRule type="expression" dxfId="995" priority="349">
      <formula>IF(RIGHT(TEXT(AM600,"0.#"),1)=".",FALSE,TRUE)</formula>
    </cfRule>
    <cfRule type="expression" dxfId="994" priority="350">
      <formula>IF(RIGHT(TEXT(AM600,"0.#"),1)=".",TRUE,FALSE)</formula>
    </cfRule>
  </conditionalFormatting>
  <conditionalFormatting sqref="AM601">
    <cfRule type="expression" dxfId="993" priority="347">
      <formula>IF(RIGHT(TEXT(AM601,"0.#"),1)=".",FALSE,TRUE)</formula>
    </cfRule>
    <cfRule type="expression" dxfId="992" priority="348">
      <formula>IF(RIGHT(TEXT(AM601,"0.#"),1)=".",TRUE,FALSE)</formula>
    </cfRule>
  </conditionalFormatting>
  <conditionalFormatting sqref="AI602">
    <cfRule type="expression" dxfId="991" priority="339">
      <formula>IF(RIGHT(TEXT(AI602,"0.#"),1)=".",FALSE,TRUE)</formula>
    </cfRule>
    <cfRule type="expression" dxfId="990" priority="340">
      <formula>IF(RIGHT(TEXT(AI602,"0.#"),1)=".",TRUE,FALSE)</formula>
    </cfRule>
  </conditionalFormatting>
  <conditionalFormatting sqref="AI600">
    <cfRule type="expression" dxfId="989" priority="343">
      <formula>IF(RIGHT(TEXT(AI600,"0.#"),1)=".",FALSE,TRUE)</formula>
    </cfRule>
    <cfRule type="expression" dxfId="988" priority="344">
      <formula>IF(RIGHT(TEXT(AI600,"0.#"),1)=".",TRUE,FALSE)</formula>
    </cfRule>
  </conditionalFormatting>
  <conditionalFormatting sqref="AI601">
    <cfRule type="expression" dxfId="987" priority="341">
      <formula>IF(RIGHT(TEXT(AI601,"0.#"),1)=".",FALSE,TRUE)</formula>
    </cfRule>
    <cfRule type="expression" dxfId="986" priority="342">
      <formula>IF(RIGHT(TEXT(AI601,"0.#"),1)=".",TRUE,FALSE)</formula>
    </cfRule>
  </conditionalFormatting>
  <conditionalFormatting sqref="AM607">
    <cfRule type="expression" dxfId="985" priority="333">
      <formula>IF(RIGHT(TEXT(AM607,"0.#"),1)=".",FALSE,TRUE)</formula>
    </cfRule>
    <cfRule type="expression" dxfId="984" priority="334">
      <formula>IF(RIGHT(TEXT(AM607,"0.#"),1)=".",TRUE,FALSE)</formula>
    </cfRule>
  </conditionalFormatting>
  <conditionalFormatting sqref="AM605">
    <cfRule type="expression" dxfId="983" priority="337">
      <formula>IF(RIGHT(TEXT(AM605,"0.#"),1)=".",FALSE,TRUE)</formula>
    </cfRule>
    <cfRule type="expression" dxfId="982" priority="338">
      <formula>IF(RIGHT(TEXT(AM605,"0.#"),1)=".",TRUE,FALSE)</formula>
    </cfRule>
  </conditionalFormatting>
  <conditionalFormatting sqref="AM606">
    <cfRule type="expression" dxfId="981" priority="335">
      <formula>IF(RIGHT(TEXT(AM606,"0.#"),1)=".",FALSE,TRUE)</formula>
    </cfRule>
    <cfRule type="expression" dxfId="980" priority="336">
      <formula>IF(RIGHT(TEXT(AM606,"0.#"),1)=".",TRUE,FALSE)</formula>
    </cfRule>
  </conditionalFormatting>
  <conditionalFormatting sqref="AI607">
    <cfRule type="expression" dxfId="979" priority="327">
      <formula>IF(RIGHT(TEXT(AI607,"0.#"),1)=".",FALSE,TRUE)</formula>
    </cfRule>
    <cfRule type="expression" dxfId="978" priority="328">
      <formula>IF(RIGHT(TEXT(AI607,"0.#"),1)=".",TRUE,FALSE)</formula>
    </cfRule>
  </conditionalFormatting>
  <conditionalFormatting sqref="AI605">
    <cfRule type="expression" dxfId="977" priority="331">
      <formula>IF(RIGHT(TEXT(AI605,"0.#"),1)=".",FALSE,TRUE)</formula>
    </cfRule>
    <cfRule type="expression" dxfId="976" priority="332">
      <formula>IF(RIGHT(TEXT(AI605,"0.#"),1)=".",TRUE,FALSE)</formula>
    </cfRule>
  </conditionalFormatting>
  <conditionalFormatting sqref="AI606">
    <cfRule type="expression" dxfId="975" priority="329">
      <formula>IF(RIGHT(TEXT(AI606,"0.#"),1)=".",FALSE,TRUE)</formula>
    </cfRule>
    <cfRule type="expression" dxfId="974" priority="330">
      <formula>IF(RIGHT(TEXT(AI606,"0.#"),1)=".",TRUE,FALSE)</formula>
    </cfRule>
  </conditionalFormatting>
  <conditionalFormatting sqref="AM612">
    <cfRule type="expression" dxfId="973" priority="321">
      <formula>IF(RIGHT(TEXT(AM612,"0.#"),1)=".",FALSE,TRUE)</formula>
    </cfRule>
    <cfRule type="expression" dxfId="972" priority="322">
      <formula>IF(RIGHT(TEXT(AM612,"0.#"),1)=".",TRUE,FALSE)</formula>
    </cfRule>
  </conditionalFormatting>
  <conditionalFormatting sqref="AM610">
    <cfRule type="expression" dxfId="971" priority="325">
      <formula>IF(RIGHT(TEXT(AM610,"0.#"),1)=".",FALSE,TRUE)</formula>
    </cfRule>
    <cfRule type="expression" dxfId="970" priority="326">
      <formula>IF(RIGHT(TEXT(AM610,"0.#"),1)=".",TRUE,FALSE)</formula>
    </cfRule>
  </conditionalFormatting>
  <conditionalFormatting sqref="AM611">
    <cfRule type="expression" dxfId="969" priority="323">
      <formula>IF(RIGHT(TEXT(AM611,"0.#"),1)=".",FALSE,TRUE)</formula>
    </cfRule>
    <cfRule type="expression" dxfId="968" priority="324">
      <formula>IF(RIGHT(TEXT(AM611,"0.#"),1)=".",TRUE,FALSE)</formula>
    </cfRule>
  </conditionalFormatting>
  <conditionalFormatting sqref="AI612">
    <cfRule type="expression" dxfId="967" priority="315">
      <formula>IF(RIGHT(TEXT(AI612,"0.#"),1)=".",FALSE,TRUE)</formula>
    </cfRule>
    <cfRule type="expression" dxfId="966" priority="316">
      <formula>IF(RIGHT(TEXT(AI612,"0.#"),1)=".",TRUE,FALSE)</formula>
    </cfRule>
  </conditionalFormatting>
  <conditionalFormatting sqref="AI610">
    <cfRule type="expression" dxfId="965" priority="319">
      <formula>IF(RIGHT(TEXT(AI610,"0.#"),1)=".",FALSE,TRUE)</formula>
    </cfRule>
    <cfRule type="expression" dxfId="964" priority="320">
      <formula>IF(RIGHT(TEXT(AI610,"0.#"),1)=".",TRUE,FALSE)</formula>
    </cfRule>
  </conditionalFormatting>
  <conditionalFormatting sqref="AI611">
    <cfRule type="expression" dxfId="963" priority="317">
      <formula>IF(RIGHT(TEXT(AI611,"0.#"),1)=".",FALSE,TRUE)</formula>
    </cfRule>
    <cfRule type="expression" dxfId="962" priority="318">
      <formula>IF(RIGHT(TEXT(AI611,"0.#"),1)=".",TRUE,FALSE)</formula>
    </cfRule>
  </conditionalFormatting>
  <conditionalFormatting sqref="AM617">
    <cfRule type="expression" dxfId="961" priority="309">
      <formula>IF(RIGHT(TEXT(AM617,"0.#"),1)=".",FALSE,TRUE)</formula>
    </cfRule>
    <cfRule type="expression" dxfId="960" priority="310">
      <formula>IF(RIGHT(TEXT(AM617,"0.#"),1)=".",TRUE,FALSE)</formula>
    </cfRule>
  </conditionalFormatting>
  <conditionalFormatting sqref="AM615">
    <cfRule type="expression" dxfId="959" priority="313">
      <formula>IF(RIGHT(TEXT(AM615,"0.#"),1)=".",FALSE,TRUE)</formula>
    </cfRule>
    <cfRule type="expression" dxfId="958" priority="314">
      <formula>IF(RIGHT(TEXT(AM615,"0.#"),1)=".",TRUE,FALSE)</formula>
    </cfRule>
  </conditionalFormatting>
  <conditionalFormatting sqref="AM616">
    <cfRule type="expression" dxfId="957" priority="311">
      <formula>IF(RIGHT(TEXT(AM616,"0.#"),1)=".",FALSE,TRUE)</formula>
    </cfRule>
    <cfRule type="expression" dxfId="956" priority="312">
      <formula>IF(RIGHT(TEXT(AM616,"0.#"),1)=".",TRUE,FALSE)</formula>
    </cfRule>
  </conditionalFormatting>
  <conditionalFormatting sqref="AI617">
    <cfRule type="expression" dxfId="955" priority="303">
      <formula>IF(RIGHT(TEXT(AI617,"0.#"),1)=".",FALSE,TRUE)</formula>
    </cfRule>
    <cfRule type="expression" dxfId="954" priority="304">
      <formula>IF(RIGHT(TEXT(AI617,"0.#"),1)=".",TRUE,FALSE)</formula>
    </cfRule>
  </conditionalFormatting>
  <conditionalFormatting sqref="AI615">
    <cfRule type="expression" dxfId="953" priority="307">
      <formula>IF(RIGHT(TEXT(AI615,"0.#"),1)=".",FALSE,TRUE)</formula>
    </cfRule>
    <cfRule type="expression" dxfId="952" priority="308">
      <formula>IF(RIGHT(TEXT(AI615,"0.#"),1)=".",TRUE,FALSE)</formula>
    </cfRule>
  </conditionalFormatting>
  <conditionalFormatting sqref="AI616">
    <cfRule type="expression" dxfId="951" priority="305">
      <formula>IF(RIGHT(TEXT(AI616,"0.#"),1)=".",FALSE,TRUE)</formula>
    </cfRule>
    <cfRule type="expression" dxfId="950" priority="306">
      <formula>IF(RIGHT(TEXT(AI616,"0.#"),1)=".",TRUE,FALSE)</formula>
    </cfRule>
  </conditionalFormatting>
  <conditionalFormatting sqref="AM651">
    <cfRule type="expression" dxfId="949" priority="261">
      <formula>IF(RIGHT(TEXT(AM651,"0.#"),1)=".",FALSE,TRUE)</formula>
    </cfRule>
    <cfRule type="expression" dxfId="948" priority="262">
      <formula>IF(RIGHT(TEXT(AM651,"0.#"),1)=".",TRUE,FALSE)</formula>
    </cfRule>
  </conditionalFormatting>
  <conditionalFormatting sqref="AM649">
    <cfRule type="expression" dxfId="947" priority="265">
      <formula>IF(RIGHT(TEXT(AM649,"0.#"),1)=".",FALSE,TRUE)</formula>
    </cfRule>
    <cfRule type="expression" dxfId="946" priority="266">
      <formula>IF(RIGHT(TEXT(AM649,"0.#"),1)=".",TRUE,FALSE)</formula>
    </cfRule>
  </conditionalFormatting>
  <conditionalFormatting sqref="AM650">
    <cfRule type="expression" dxfId="945" priority="263">
      <formula>IF(RIGHT(TEXT(AM650,"0.#"),1)=".",FALSE,TRUE)</formula>
    </cfRule>
    <cfRule type="expression" dxfId="944" priority="264">
      <formula>IF(RIGHT(TEXT(AM650,"0.#"),1)=".",TRUE,FALSE)</formula>
    </cfRule>
  </conditionalFormatting>
  <conditionalFormatting sqref="AI651">
    <cfRule type="expression" dxfId="943" priority="255">
      <formula>IF(RIGHT(TEXT(AI651,"0.#"),1)=".",FALSE,TRUE)</formula>
    </cfRule>
    <cfRule type="expression" dxfId="942" priority="256">
      <formula>IF(RIGHT(TEXT(AI651,"0.#"),1)=".",TRUE,FALSE)</formula>
    </cfRule>
  </conditionalFormatting>
  <conditionalFormatting sqref="AI649">
    <cfRule type="expression" dxfId="941" priority="259">
      <formula>IF(RIGHT(TEXT(AI649,"0.#"),1)=".",FALSE,TRUE)</formula>
    </cfRule>
    <cfRule type="expression" dxfId="940" priority="260">
      <formula>IF(RIGHT(TEXT(AI649,"0.#"),1)=".",TRUE,FALSE)</formula>
    </cfRule>
  </conditionalFormatting>
  <conditionalFormatting sqref="AI650">
    <cfRule type="expression" dxfId="939" priority="257">
      <formula>IF(RIGHT(TEXT(AI650,"0.#"),1)=".",FALSE,TRUE)</formula>
    </cfRule>
    <cfRule type="expression" dxfId="938" priority="258">
      <formula>IF(RIGHT(TEXT(AI650,"0.#"),1)=".",TRUE,FALSE)</formula>
    </cfRule>
  </conditionalFormatting>
  <conditionalFormatting sqref="AM676">
    <cfRule type="expression" dxfId="937" priority="249">
      <formula>IF(RIGHT(TEXT(AM676,"0.#"),1)=".",FALSE,TRUE)</formula>
    </cfRule>
    <cfRule type="expression" dxfId="936" priority="250">
      <formula>IF(RIGHT(TEXT(AM676,"0.#"),1)=".",TRUE,FALSE)</formula>
    </cfRule>
  </conditionalFormatting>
  <conditionalFormatting sqref="AM674">
    <cfRule type="expression" dxfId="935" priority="253">
      <formula>IF(RIGHT(TEXT(AM674,"0.#"),1)=".",FALSE,TRUE)</formula>
    </cfRule>
    <cfRule type="expression" dxfId="934" priority="254">
      <formula>IF(RIGHT(TEXT(AM674,"0.#"),1)=".",TRUE,FALSE)</formula>
    </cfRule>
  </conditionalFormatting>
  <conditionalFormatting sqref="AM675">
    <cfRule type="expression" dxfId="933" priority="251">
      <formula>IF(RIGHT(TEXT(AM675,"0.#"),1)=".",FALSE,TRUE)</formula>
    </cfRule>
    <cfRule type="expression" dxfId="932" priority="252">
      <formula>IF(RIGHT(TEXT(AM675,"0.#"),1)=".",TRUE,FALSE)</formula>
    </cfRule>
  </conditionalFormatting>
  <conditionalFormatting sqref="AI676">
    <cfRule type="expression" dxfId="931" priority="243">
      <formula>IF(RIGHT(TEXT(AI676,"0.#"),1)=".",FALSE,TRUE)</formula>
    </cfRule>
    <cfRule type="expression" dxfId="930" priority="244">
      <formula>IF(RIGHT(TEXT(AI676,"0.#"),1)=".",TRUE,FALSE)</formula>
    </cfRule>
  </conditionalFormatting>
  <conditionalFormatting sqref="AI674">
    <cfRule type="expression" dxfId="929" priority="247">
      <formula>IF(RIGHT(TEXT(AI674,"0.#"),1)=".",FALSE,TRUE)</formula>
    </cfRule>
    <cfRule type="expression" dxfId="928" priority="248">
      <formula>IF(RIGHT(TEXT(AI674,"0.#"),1)=".",TRUE,FALSE)</formula>
    </cfRule>
  </conditionalFormatting>
  <conditionalFormatting sqref="AI675">
    <cfRule type="expression" dxfId="927" priority="245">
      <formula>IF(RIGHT(TEXT(AI675,"0.#"),1)=".",FALSE,TRUE)</formula>
    </cfRule>
    <cfRule type="expression" dxfId="926" priority="246">
      <formula>IF(RIGHT(TEXT(AI675,"0.#"),1)=".",TRUE,FALSE)</formula>
    </cfRule>
  </conditionalFormatting>
  <conditionalFormatting sqref="AM681">
    <cfRule type="expression" dxfId="925" priority="189">
      <formula>IF(RIGHT(TEXT(AM681,"0.#"),1)=".",FALSE,TRUE)</formula>
    </cfRule>
    <cfRule type="expression" dxfId="924" priority="190">
      <formula>IF(RIGHT(TEXT(AM681,"0.#"),1)=".",TRUE,FALSE)</formula>
    </cfRule>
  </conditionalFormatting>
  <conditionalFormatting sqref="AM679">
    <cfRule type="expression" dxfId="923" priority="193">
      <formula>IF(RIGHT(TEXT(AM679,"0.#"),1)=".",FALSE,TRUE)</formula>
    </cfRule>
    <cfRule type="expression" dxfId="922" priority="194">
      <formula>IF(RIGHT(TEXT(AM679,"0.#"),1)=".",TRUE,FALSE)</formula>
    </cfRule>
  </conditionalFormatting>
  <conditionalFormatting sqref="AM680">
    <cfRule type="expression" dxfId="921" priority="191">
      <formula>IF(RIGHT(TEXT(AM680,"0.#"),1)=".",FALSE,TRUE)</formula>
    </cfRule>
    <cfRule type="expression" dxfId="920" priority="192">
      <formula>IF(RIGHT(TEXT(AM680,"0.#"),1)=".",TRUE,FALSE)</formula>
    </cfRule>
  </conditionalFormatting>
  <conditionalFormatting sqref="AI681">
    <cfRule type="expression" dxfId="919" priority="183">
      <formula>IF(RIGHT(TEXT(AI681,"0.#"),1)=".",FALSE,TRUE)</formula>
    </cfRule>
    <cfRule type="expression" dxfId="918" priority="184">
      <formula>IF(RIGHT(TEXT(AI681,"0.#"),1)=".",TRUE,FALSE)</formula>
    </cfRule>
  </conditionalFormatting>
  <conditionalFormatting sqref="AI679">
    <cfRule type="expression" dxfId="917" priority="187">
      <formula>IF(RIGHT(TEXT(AI679,"0.#"),1)=".",FALSE,TRUE)</formula>
    </cfRule>
    <cfRule type="expression" dxfId="916" priority="188">
      <formula>IF(RIGHT(TEXT(AI679,"0.#"),1)=".",TRUE,FALSE)</formula>
    </cfRule>
  </conditionalFormatting>
  <conditionalFormatting sqref="AI680">
    <cfRule type="expression" dxfId="915" priority="185">
      <formula>IF(RIGHT(TEXT(AI680,"0.#"),1)=".",FALSE,TRUE)</formula>
    </cfRule>
    <cfRule type="expression" dxfId="914" priority="186">
      <formula>IF(RIGHT(TEXT(AI680,"0.#"),1)=".",TRUE,FALSE)</formula>
    </cfRule>
  </conditionalFormatting>
  <conditionalFormatting sqref="AM686">
    <cfRule type="expression" dxfId="913" priority="177">
      <formula>IF(RIGHT(TEXT(AM686,"0.#"),1)=".",FALSE,TRUE)</formula>
    </cfRule>
    <cfRule type="expression" dxfId="912" priority="178">
      <formula>IF(RIGHT(TEXT(AM686,"0.#"),1)=".",TRUE,FALSE)</formula>
    </cfRule>
  </conditionalFormatting>
  <conditionalFormatting sqref="AM684">
    <cfRule type="expression" dxfId="911" priority="181">
      <formula>IF(RIGHT(TEXT(AM684,"0.#"),1)=".",FALSE,TRUE)</formula>
    </cfRule>
    <cfRule type="expression" dxfId="910" priority="182">
      <formula>IF(RIGHT(TEXT(AM684,"0.#"),1)=".",TRUE,FALSE)</formula>
    </cfRule>
  </conditionalFormatting>
  <conditionalFormatting sqref="AM685">
    <cfRule type="expression" dxfId="909" priority="179">
      <formula>IF(RIGHT(TEXT(AM685,"0.#"),1)=".",FALSE,TRUE)</formula>
    </cfRule>
    <cfRule type="expression" dxfId="908" priority="180">
      <formula>IF(RIGHT(TEXT(AM685,"0.#"),1)=".",TRUE,FALSE)</formula>
    </cfRule>
  </conditionalFormatting>
  <conditionalFormatting sqref="AI686">
    <cfRule type="expression" dxfId="907" priority="171">
      <formula>IF(RIGHT(TEXT(AI686,"0.#"),1)=".",FALSE,TRUE)</formula>
    </cfRule>
    <cfRule type="expression" dxfId="906" priority="172">
      <formula>IF(RIGHT(TEXT(AI686,"0.#"),1)=".",TRUE,FALSE)</formula>
    </cfRule>
  </conditionalFormatting>
  <conditionalFormatting sqref="AI684">
    <cfRule type="expression" dxfId="905" priority="175">
      <formula>IF(RIGHT(TEXT(AI684,"0.#"),1)=".",FALSE,TRUE)</formula>
    </cfRule>
    <cfRule type="expression" dxfId="904" priority="176">
      <formula>IF(RIGHT(TEXT(AI684,"0.#"),1)=".",TRUE,FALSE)</formula>
    </cfRule>
  </conditionalFormatting>
  <conditionalFormatting sqref="AI685">
    <cfRule type="expression" dxfId="903" priority="173">
      <formula>IF(RIGHT(TEXT(AI685,"0.#"),1)=".",FALSE,TRUE)</formula>
    </cfRule>
    <cfRule type="expression" dxfId="902" priority="174">
      <formula>IF(RIGHT(TEXT(AI685,"0.#"),1)=".",TRUE,FALSE)</formula>
    </cfRule>
  </conditionalFormatting>
  <conditionalFormatting sqref="AM691">
    <cfRule type="expression" dxfId="901" priority="165">
      <formula>IF(RIGHT(TEXT(AM691,"0.#"),1)=".",FALSE,TRUE)</formula>
    </cfRule>
    <cfRule type="expression" dxfId="900" priority="166">
      <formula>IF(RIGHT(TEXT(AM691,"0.#"),1)=".",TRUE,FALSE)</formula>
    </cfRule>
  </conditionalFormatting>
  <conditionalFormatting sqref="AM689">
    <cfRule type="expression" dxfId="899" priority="169">
      <formula>IF(RIGHT(TEXT(AM689,"0.#"),1)=".",FALSE,TRUE)</formula>
    </cfRule>
    <cfRule type="expression" dxfId="898" priority="170">
      <formula>IF(RIGHT(TEXT(AM689,"0.#"),1)=".",TRUE,FALSE)</formula>
    </cfRule>
  </conditionalFormatting>
  <conditionalFormatting sqref="AM690">
    <cfRule type="expression" dxfId="897" priority="167">
      <formula>IF(RIGHT(TEXT(AM690,"0.#"),1)=".",FALSE,TRUE)</formula>
    </cfRule>
    <cfRule type="expression" dxfId="896" priority="168">
      <formula>IF(RIGHT(TEXT(AM690,"0.#"),1)=".",TRUE,FALSE)</formula>
    </cfRule>
  </conditionalFormatting>
  <conditionalFormatting sqref="AI691">
    <cfRule type="expression" dxfId="895" priority="159">
      <formula>IF(RIGHT(TEXT(AI691,"0.#"),1)=".",FALSE,TRUE)</formula>
    </cfRule>
    <cfRule type="expression" dxfId="894" priority="160">
      <formula>IF(RIGHT(TEXT(AI691,"0.#"),1)=".",TRUE,FALSE)</formula>
    </cfRule>
  </conditionalFormatting>
  <conditionalFormatting sqref="AI689">
    <cfRule type="expression" dxfId="893" priority="163">
      <formula>IF(RIGHT(TEXT(AI689,"0.#"),1)=".",FALSE,TRUE)</formula>
    </cfRule>
    <cfRule type="expression" dxfId="892" priority="164">
      <formula>IF(RIGHT(TEXT(AI689,"0.#"),1)=".",TRUE,FALSE)</formula>
    </cfRule>
  </conditionalFormatting>
  <conditionalFormatting sqref="AI690">
    <cfRule type="expression" dxfId="891" priority="161">
      <formula>IF(RIGHT(TEXT(AI690,"0.#"),1)=".",FALSE,TRUE)</formula>
    </cfRule>
    <cfRule type="expression" dxfId="890" priority="162">
      <formula>IF(RIGHT(TEXT(AI690,"0.#"),1)=".",TRUE,FALSE)</formula>
    </cfRule>
  </conditionalFormatting>
  <conditionalFormatting sqref="AM656">
    <cfRule type="expression" dxfId="889" priority="237">
      <formula>IF(RIGHT(TEXT(AM656,"0.#"),1)=".",FALSE,TRUE)</formula>
    </cfRule>
    <cfRule type="expression" dxfId="888" priority="238">
      <formula>IF(RIGHT(TEXT(AM656,"0.#"),1)=".",TRUE,FALSE)</formula>
    </cfRule>
  </conditionalFormatting>
  <conditionalFormatting sqref="AM654">
    <cfRule type="expression" dxfId="887" priority="241">
      <formula>IF(RIGHT(TEXT(AM654,"0.#"),1)=".",FALSE,TRUE)</formula>
    </cfRule>
    <cfRule type="expression" dxfId="886" priority="242">
      <formula>IF(RIGHT(TEXT(AM654,"0.#"),1)=".",TRUE,FALSE)</formula>
    </cfRule>
  </conditionalFormatting>
  <conditionalFormatting sqref="AM655">
    <cfRule type="expression" dxfId="885" priority="239">
      <formula>IF(RIGHT(TEXT(AM655,"0.#"),1)=".",FALSE,TRUE)</formula>
    </cfRule>
    <cfRule type="expression" dxfId="884" priority="240">
      <formula>IF(RIGHT(TEXT(AM655,"0.#"),1)=".",TRUE,FALSE)</formula>
    </cfRule>
  </conditionalFormatting>
  <conditionalFormatting sqref="AI656">
    <cfRule type="expression" dxfId="883" priority="231">
      <formula>IF(RIGHT(TEXT(AI656,"0.#"),1)=".",FALSE,TRUE)</formula>
    </cfRule>
    <cfRule type="expression" dxfId="882" priority="232">
      <formula>IF(RIGHT(TEXT(AI656,"0.#"),1)=".",TRUE,FALSE)</formula>
    </cfRule>
  </conditionalFormatting>
  <conditionalFormatting sqref="AI654">
    <cfRule type="expression" dxfId="881" priority="235">
      <formula>IF(RIGHT(TEXT(AI654,"0.#"),1)=".",FALSE,TRUE)</formula>
    </cfRule>
    <cfRule type="expression" dxfId="880" priority="236">
      <formula>IF(RIGHT(TEXT(AI654,"0.#"),1)=".",TRUE,FALSE)</formula>
    </cfRule>
  </conditionalFormatting>
  <conditionalFormatting sqref="AI655">
    <cfRule type="expression" dxfId="879" priority="233">
      <formula>IF(RIGHT(TEXT(AI655,"0.#"),1)=".",FALSE,TRUE)</formula>
    </cfRule>
    <cfRule type="expression" dxfId="878" priority="234">
      <formula>IF(RIGHT(TEXT(AI655,"0.#"),1)=".",TRUE,FALSE)</formula>
    </cfRule>
  </conditionalFormatting>
  <conditionalFormatting sqref="AM661">
    <cfRule type="expression" dxfId="877" priority="225">
      <formula>IF(RIGHT(TEXT(AM661,"0.#"),1)=".",FALSE,TRUE)</formula>
    </cfRule>
    <cfRule type="expression" dxfId="876" priority="226">
      <formula>IF(RIGHT(TEXT(AM661,"0.#"),1)=".",TRUE,FALSE)</formula>
    </cfRule>
  </conditionalFormatting>
  <conditionalFormatting sqref="AM659">
    <cfRule type="expression" dxfId="875" priority="229">
      <formula>IF(RIGHT(TEXT(AM659,"0.#"),1)=".",FALSE,TRUE)</formula>
    </cfRule>
    <cfRule type="expression" dxfId="874" priority="230">
      <formula>IF(RIGHT(TEXT(AM659,"0.#"),1)=".",TRUE,FALSE)</formula>
    </cfRule>
  </conditionalFormatting>
  <conditionalFormatting sqref="AM660">
    <cfRule type="expression" dxfId="873" priority="227">
      <formula>IF(RIGHT(TEXT(AM660,"0.#"),1)=".",FALSE,TRUE)</formula>
    </cfRule>
    <cfRule type="expression" dxfId="872" priority="228">
      <formula>IF(RIGHT(TEXT(AM660,"0.#"),1)=".",TRUE,FALSE)</formula>
    </cfRule>
  </conditionalFormatting>
  <conditionalFormatting sqref="AI661">
    <cfRule type="expression" dxfId="871" priority="219">
      <formula>IF(RIGHT(TEXT(AI661,"0.#"),1)=".",FALSE,TRUE)</formula>
    </cfRule>
    <cfRule type="expression" dxfId="870" priority="220">
      <formula>IF(RIGHT(TEXT(AI661,"0.#"),1)=".",TRUE,FALSE)</formula>
    </cfRule>
  </conditionalFormatting>
  <conditionalFormatting sqref="AI659">
    <cfRule type="expression" dxfId="869" priority="223">
      <formula>IF(RIGHT(TEXT(AI659,"0.#"),1)=".",FALSE,TRUE)</formula>
    </cfRule>
    <cfRule type="expression" dxfId="868" priority="224">
      <formula>IF(RIGHT(TEXT(AI659,"0.#"),1)=".",TRUE,FALSE)</formula>
    </cfRule>
  </conditionalFormatting>
  <conditionalFormatting sqref="AI660">
    <cfRule type="expression" dxfId="867" priority="221">
      <formula>IF(RIGHT(TEXT(AI660,"0.#"),1)=".",FALSE,TRUE)</formula>
    </cfRule>
    <cfRule type="expression" dxfId="866" priority="222">
      <formula>IF(RIGHT(TEXT(AI660,"0.#"),1)=".",TRUE,FALSE)</formula>
    </cfRule>
  </conditionalFormatting>
  <conditionalFormatting sqref="AM666">
    <cfRule type="expression" dxfId="865" priority="213">
      <formula>IF(RIGHT(TEXT(AM666,"0.#"),1)=".",FALSE,TRUE)</formula>
    </cfRule>
    <cfRule type="expression" dxfId="864" priority="214">
      <formula>IF(RIGHT(TEXT(AM666,"0.#"),1)=".",TRUE,FALSE)</formula>
    </cfRule>
  </conditionalFormatting>
  <conditionalFormatting sqref="AM664">
    <cfRule type="expression" dxfId="863" priority="217">
      <formula>IF(RIGHT(TEXT(AM664,"0.#"),1)=".",FALSE,TRUE)</formula>
    </cfRule>
    <cfRule type="expression" dxfId="862" priority="218">
      <formula>IF(RIGHT(TEXT(AM664,"0.#"),1)=".",TRUE,FALSE)</formula>
    </cfRule>
  </conditionalFormatting>
  <conditionalFormatting sqref="AM665">
    <cfRule type="expression" dxfId="861" priority="215">
      <formula>IF(RIGHT(TEXT(AM665,"0.#"),1)=".",FALSE,TRUE)</formula>
    </cfRule>
    <cfRule type="expression" dxfId="860" priority="216">
      <formula>IF(RIGHT(TEXT(AM665,"0.#"),1)=".",TRUE,FALSE)</formula>
    </cfRule>
  </conditionalFormatting>
  <conditionalFormatting sqref="AI666">
    <cfRule type="expression" dxfId="859" priority="207">
      <formula>IF(RIGHT(TEXT(AI666,"0.#"),1)=".",FALSE,TRUE)</formula>
    </cfRule>
    <cfRule type="expression" dxfId="858" priority="208">
      <formula>IF(RIGHT(TEXT(AI666,"0.#"),1)=".",TRUE,FALSE)</formula>
    </cfRule>
  </conditionalFormatting>
  <conditionalFormatting sqref="AI664">
    <cfRule type="expression" dxfId="857" priority="211">
      <formula>IF(RIGHT(TEXT(AI664,"0.#"),1)=".",FALSE,TRUE)</formula>
    </cfRule>
    <cfRule type="expression" dxfId="856" priority="212">
      <formula>IF(RIGHT(TEXT(AI664,"0.#"),1)=".",TRUE,FALSE)</formula>
    </cfRule>
  </conditionalFormatting>
  <conditionalFormatting sqref="AI665">
    <cfRule type="expression" dxfId="855" priority="209">
      <formula>IF(RIGHT(TEXT(AI665,"0.#"),1)=".",FALSE,TRUE)</formula>
    </cfRule>
    <cfRule type="expression" dxfId="854" priority="210">
      <formula>IF(RIGHT(TEXT(AI665,"0.#"),1)=".",TRUE,FALSE)</formula>
    </cfRule>
  </conditionalFormatting>
  <conditionalFormatting sqref="AM671">
    <cfRule type="expression" dxfId="853" priority="201">
      <formula>IF(RIGHT(TEXT(AM671,"0.#"),1)=".",FALSE,TRUE)</formula>
    </cfRule>
    <cfRule type="expression" dxfId="852" priority="202">
      <formula>IF(RIGHT(TEXT(AM671,"0.#"),1)=".",TRUE,FALSE)</formula>
    </cfRule>
  </conditionalFormatting>
  <conditionalFormatting sqref="AM669">
    <cfRule type="expression" dxfId="851" priority="205">
      <formula>IF(RIGHT(TEXT(AM669,"0.#"),1)=".",FALSE,TRUE)</formula>
    </cfRule>
    <cfRule type="expression" dxfId="850" priority="206">
      <formula>IF(RIGHT(TEXT(AM669,"0.#"),1)=".",TRUE,FALSE)</formula>
    </cfRule>
  </conditionalFormatting>
  <conditionalFormatting sqref="AM670">
    <cfRule type="expression" dxfId="849" priority="203">
      <formula>IF(RIGHT(TEXT(AM670,"0.#"),1)=".",FALSE,TRUE)</formula>
    </cfRule>
    <cfRule type="expression" dxfId="848" priority="204">
      <formula>IF(RIGHT(TEXT(AM670,"0.#"),1)=".",TRUE,FALSE)</formula>
    </cfRule>
  </conditionalFormatting>
  <conditionalFormatting sqref="AI671">
    <cfRule type="expression" dxfId="847" priority="195">
      <formula>IF(RIGHT(TEXT(AI671,"0.#"),1)=".",FALSE,TRUE)</formula>
    </cfRule>
    <cfRule type="expression" dxfId="846" priority="196">
      <formula>IF(RIGHT(TEXT(AI671,"0.#"),1)=".",TRUE,FALSE)</formula>
    </cfRule>
  </conditionalFormatting>
  <conditionalFormatting sqref="AI669">
    <cfRule type="expression" dxfId="845" priority="199">
      <formula>IF(RIGHT(TEXT(AI669,"0.#"),1)=".",FALSE,TRUE)</formula>
    </cfRule>
    <cfRule type="expression" dxfId="844" priority="200">
      <formula>IF(RIGHT(TEXT(AI669,"0.#"),1)=".",TRUE,FALSE)</formula>
    </cfRule>
  </conditionalFormatting>
  <conditionalFormatting sqref="AI670">
    <cfRule type="expression" dxfId="843" priority="197">
      <formula>IF(RIGHT(TEXT(AI670,"0.#"),1)=".",FALSE,TRUE)</formula>
    </cfRule>
    <cfRule type="expression" dxfId="842" priority="198">
      <formula>IF(RIGHT(TEXT(AI670,"0.#"),1)=".",TRUE,FALSE)</formula>
    </cfRule>
  </conditionalFormatting>
  <conditionalFormatting sqref="P29:AC29">
    <cfRule type="expression" dxfId="841" priority="157">
      <formula>IF(RIGHT(TEXT(P29,"0.#"),1)=".",FALSE,TRUE)</formula>
    </cfRule>
    <cfRule type="expression" dxfId="840" priority="158">
      <formula>IF(RIGHT(TEXT(P29,"0.#"),1)=".",TRUE,FALSE)</formula>
    </cfRule>
  </conditionalFormatting>
  <conditionalFormatting sqref="AE67">
    <cfRule type="expression" dxfId="839" priority="155">
      <formula>IF(RIGHT(TEXT(AE67,"0.#"),1)=".",FALSE,TRUE)</formula>
    </cfRule>
    <cfRule type="expression" dxfId="838" priority="156">
      <formula>IF(RIGHT(TEXT(AE67,"0.#"),1)=".",TRUE,FALSE)</formula>
    </cfRule>
  </conditionalFormatting>
  <conditionalFormatting sqref="AE68">
    <cfRule type="expression" dxfId="837" priority="153">
      <formula>IF(RIGHT(TEXT(AE68,"0.#"),1)=".",FALSE,TRUE)</formula>
    </cfRule>
    <cfRule type="expression" dxfId="836" priority="154">
      <formula>IF(RIGHT(TEXT(AE68,"0.#"),1)=".",TRUE,FALSE)</formula>
    </cfRule>
  </conditionalFormatting>
  <conditionalFormatting sqref="AE69">
    <cfRule type="expression" dxfId="835" priority="151">
      <formula>IF(RIGHT(TEXT(AE69,"0.#"),1)=".",FALSE,TRUE)</formula>
    </cfRule>
    <cfRule type="expression" dxfId="834" priority="152">
      <formula>IF(RIGHT(TEXT(AE69,"0.#"),1)=".",TRUE,FALSE)</formula>
    </cfRule>
  </conditionalFormatting>
  <conditionalFormatting sqref="AI69">
    <cfRule type="expression" dxfId="833" priority="149">
      <formula>IF(RIGHT(TEXT(AI69,"0.#"),1)=".",FALSE,TRUE)</formula>
    </cfRule>
    <cfRule type="expression" dxfId="832" priority="150">
      <formula>IF(RIGHT(TEXT(AI69,"0.#"),1)=".",TRUE,FALSE)</formula>
    </cfRule>
  </conditionalFormatting>
  <conditionalFormatting sqref="AI68">
    <cfRule type="expression" dxfId="831" priority="147">
      <formula>IF(RIGHT(TEXT(AI68,"0.#"),1)=".",FALSE,TRUE)</formula>
    </cfRule>
    <cfRule type="expression" dxfId="830" priority="148">
      <formula>IF(RIGHT(TEXT(AI68,"0.#"),1)=".",TRUE,FALSE)</formula>
    </cfRule>
  </conditionalFormatting>
  <conditionalFormatting sqref="AI67">
    <cfRule type="expression" dxfId="829" priority="145">
      <formula>IF(RIGHT(TEXT(AI67,"0.#"),1)=".",FALSE,TRUE)</formula>
    </cfRule>
    <cfRule type="expression" dxfId="828" priority="146">
      <formula>IF(RIGHT(TEXT(AI67,"0.#"),1)=".",TRUE,FALSE)</formula>
    </cfRule>
  </conditionalFormatting>
  <conditionalFormatting sqref="AM67">
    <cfRule type="expression" dxfId="827" priority="143">
      <formula>IF(RIGHT(TEXT(AM67,"0.#"),1)=".",FALSE,TRUE)</formula>
    </cfRule>
    <cfRule type="expression" dxfId="826" priority="144">
      <formula>IF(RIGHT(TEXT(AM67,"0.#"),1)=".",TRUE,FALSE)</formula>
    </cfRule>
  </conditionalFormatting>
  <conditionalFormatting sqref="AM68">
    <cfRule type="expression" dxfId="825" priority="141">
      <formula>IF(RIGHT(TEXT(AM68,"0.#"),1)=".",FALSE,TRUE)</formula>
    </cfRule>
    <cfRule type="expression" dxfId="824" priority="142">
      <formula>IF(RIGHT(TEXT(AM68,"0.#"),1)=".",TRUE,FALSE)</formula>
    </cfRule>
  </conditionalFormatting>
  <conditionalFormatting sqref="AM69">
    <cfRule type="expression" dxfId="823" priority="139">
      <formula>IF(RIGHT(TEXT(AM69,"0.#"),1)=".",FALSE,TRUE)</formula>
    </cfRule>
    <cfRule type="expression" dxfId="822" priority="140">
      <formula>IF(RIGHT(TEXT(AM69,"0.#"),1)=".",TRUE,FALSE)</formula>
    </cfRule>
  </conditionalFormatting>
  <conditionalFormatting sqref="AE70">
    <cfRule type="expression" dxfId="821" priority="137">
      <formula>IF(RIGHT(TEXT(AE70,"0.#"),1)=".",FALSE,TRUE)</formula>
    </cfRule>
    <cfRule type="expression" dxfId="820" priority="138">
      <formula>IF(RIGHT(TEXT(AE70,"0.#"),1)=".",TRUE,FALSE)</formula>
    </cfRule>
  </conditionalFormatting>
  <conditionalFormatting sqref="AE71">
    <cfRule type="expression" dxfId="819" priority="135">
      <formula>IF(RIGHT(TEXT(AE71,"0.#"),1)=".",FALSE,TRUE)</formula>
    </cfRule>
    <cfRule type="expression" dxfId="818" priority="136">
      <formula>IF(RIGHT(TEXT(AE71,"0.#"),1)=".",TRUE,FALSE)</formula>
    </cfRule>
  </conditionalFormatting>
  <conditionalFormatting sqref="AE72">
    <cfRule type="expression" dxfId="817" priority="133">
      <formula>IF(RIGHT(TEXT(AE72,"0.#"),1)=".",FALSE,TRUE)</formula>
    </cfRule>
    <cfRule type="expression" dxfId="816" priority="134">
      <formula>IF(RIGHT(TEXT(AE72,"0.#"),1)=".",TRUE,FALSE)</formula>
    </cfRule>
  </conditionalFormatting>
  <conditionalFormatting sqref="AI72">
    <cfRule type="expression" dxfId="815" priority="131">
      <formula>IF(RIGHT(TEXT(AI72,"0.#"),1)=".",FALSE,TRUE)</formula>
    </cfRule>
    <cfRule type="expression" dxfId="814" priority="132">
      <formula>IF(RIGHT(TEXT(AI72,"0.#"),1)=".",TRUE,FALSE)</formula>
    </cfRule>
  </conditionalFormatting>
  <conditionalFormatting sqref="AI71">
    <cfRule type="expression" dxfId="813" priority="129">
      <formula>IF(RIGHT(TEXT(AI71,"0.#"),1)=".",FALSE,TRUE)</formula>
    </cfRule>
    <cfRule type="expression" dxfId="812" priority="130">
      <formula>IF(RIGHT(TEXT(AI71,"0.#"),1)=".",TRUE,FALSE)</formula>
    </cfRule>
  </conditionalFormatting>
  <conditionalFormatting sqref="AI70">
    <cfRule type="expression" dxfId="811" priority="127">
      <formula>IF(RIGHT(TEXT(AI70,"0.#"),1)=".",FALSE,TRUE)</formula>
    </cfRule>
    <cfRule type="expression" dxfId="810" priority="128">
      <formula>IF(RIGHT(TEXT(AI70,"0.#"),1)=".",TRUE,FALSE)</formula>
    </cfRule>
  </conditionalFormatting>
  <conditionalFormatting sqref="AM70">
    <cfRule type="expression" dxfId="809" priority="125">
      <formula>IF(RIGHT(TEXT(AM70,"0.#"),1)=".",FALSE,TRUE)</formula>
    </cfRule>
    <cfRule type="expression" dxfId="808" priority="126">
      <formula>IF(RIGHT(TEXT(AM70,"0.#"),1)=".",TRUE,FALSE)</formula>
    </cfRule>
  </conditionalFormatting>
  <conditionalFormatting sqref="AM71">
    <cfRule type="expression" dxfId="807" priority="123">
      <formula>IF(RIGHT(TEXT(AM71,"0.#"),1)=".",FALSE,TRUE)</formula>
    </cfRule>
    <cfRule type="expression" dxfId="806" priority="124">
      <formula>IF(RIGHT(TEXT(AM71,"0.#"),1)=".",TRUE,FALSE)</formula>
    </cfRule>
  </conditionalFormatting>
  <conditionalFormatting sqref="AM72">
    <cfRule type="expression" dxfId="805" priority="121">
      <formula>IF(RIGHT(TEXT(AM72,"0.#"),1)=".",FALSE,TRUE)</formula>
    </cfRule>
    <cfRule type="expression" dxfId="804" priority="122">
      <formula>IF(RIGHT(TEXT(AM72,"0.#"),1)=".",TRUE,FALSE)</formula>
    </cfRule>
  </conditionalFormatting>
  <conditionalFormatting sqref="AQ67:AQ69">
    <cfRule type="expression" dxfId="803" priority="119">
      <formula>IF(RIGHT(TEXT(AQ67,"0.#"),1)=".",FALSE,TRUE)</formula>
    </cfRule>
    <cfRule type="expression" dxfId="802" priority="120">
      <formula>IF(RIGHT(TEXT(AQ67,"0.#"),1)=".",TRUE,FALSE)</formula>
    </cfRule>
  </conditionalFormatting>
  <conditionalFormatting sqref="AU67:AU69">
    <cfRule type="expression" dxfId="801" priority="117">
      <formula>IF(RIGHT(TEXT(AU67,"0.#"),1)=".",FALSE,TRUE)</formula>
    </cfRule>
    <cfRule type="expression" dxfId="800" priority="118">
      <formula>IF(RIGHT(TEXT(AU67,"0.#"),1)=".",TRUE,FALSE)</formula>
    </cfRule>
  </conditionalFormatting>
  <conditionalFormatting sqref="AQ70:AQ72">
    <cfRule type="expression" dxfId="799" priority="115">
      <formula>IF(RIGHT(TEXT(AQ70,"0.#"),1)=".",FALSE,TRUE)</formula>
    </cfRule>
    <cfRule type="expression" dxfId="798" priority="116">
      <formula>IF(RIGHT(TEXT(AQ70,"0.#"),1)=".",TRUE,FALSE)</formula>
    </cfRule>
  </conditionalFormatting>
  <conditionalFormatting sqref="AU70:AU72">
    <cfRule type="expression" dxfId="797" priority="113">
      <formula>IF(RIGHT(TEXT(AU70,"0.#"),1)=".",FALSE,TRUE)</formula>
    </cfRule>
    <cfRule type="expression" dxfId="796" priority="114">
      <formula>IF(RIGHT(TEXT(AU70,"0.#"),1)=".",TRUE,FALSE)</formula>
    </cfRule>
  </conditionalFormatting>
  <conditionalFormatting sqref="AE101">
    <cfRule type="expression" dxfId="795" priority="111">
      <formula>IF(RIGHT(TEXT(AE101,"0.#"),1)=".",FALSE,TRUE)</formula>
    </cfRule>
    <cfRule type="expression" dxfId="794" priority="112">
      <formula>IF(RIGHT(TEXT(AE101,"0.#"),1)=".",TRUE,FALSE)</formula>
    </cfRule>
  </conditionalFormatting>
  <conditionalFormatting sqref="AI101">
    <cfRule type="expression" dxfId="793" priority="109">
      <formula>IF(RIGHT(TEXT(AI101,"0.#"),1)=".",FALSE,TRUE)</formula>
    </cfRule>
    <cfRule type="expression" dxfId="792" priority="110">
      <formula>IF(RIGHT(TEXT(AI101,"0.#"),1)=".",TRUE,FALSE)</formula>
    </cfRule>
  </conditionalFormatting>
  <conditionalFormatting sqref="AE102">
    <cfRule type="expression" dxfId="791" priority="107">
      <formula>IF(RIGHT(TEXT(AE102,"0.#"),1)=".",FALSE,TRUE)</formula>
    </cfRule>
    <cfRule type="expression" dxfId="790" priority="108">
      <formula>IF(RIGHT(TEXT(AE102,"0.#"),1)=".",TRUE,FALSE)</formula>
    </cfRule>
  </conditionalFormatting>
  <conditionalFormatting sqref="AI102">
    <cfRule type="expression" dxfId="789" priority="105">
      <formula>IF(RIGHT(TEXT(AI102,"0.#"),1)=".",FALSE,TRUE)</formula>
    </cfRule>
    <cfRule type="expression" dxfId="788" priority="106">
      <formula>IF(RIGHT(TEXT(AI102,"0.#"),1)=".",TRUE,FALSE)</formula>
    </cfRule>
  </conditionalFormatting>
  <conditionalFormatting sqref="AE104">
    <cfRule type="expression" dxfId="787" priority="103">
      <formula>IF(RIGHT(TEXT(AE104,"0.#"),1)=".",FALSE,TRUE)</formula>
    </cfRule>
    <cfRule type="expression" dxfId="786" priority="104">
      <formula>IF(RIGHT(TEXT(AE104,"0.#"),1)=".",TRUE,FALSE)</formula>
    </cfRule>
  </conditionalFormatting>
  <conditionalFormatting sqref="AI104">
    <cfRule type="expression" dxfId="785" priority="101">
      <formula>IF(RIGHT(TEXT(AI104,"0.#"),1)=".",FALSE,TRUE)</formula>
    </cfRule>
    <cfRule type="expression" dxfId="784" priority="102">
      <formula>IF(RIGHT(TEXT(AI104,"0.#"),1)=".",TRUE,FALSE)</formula>
    </cfRule>
  </conditionalFormatting>
  <conditionalFormatting sqref="AE105">
    <cfRule type="expression" dxfId="783" priority="99">
      <formula>IF(RIGHT(TEXT(AE105,"0.#"),1)=".",FALSE,TRUE)</formula>
    </cfRule>
    <cfRule type="expression" dxfId="782" priority="100">
      <formula>IF(RIGHT(TEXT(AE105,"0.#"),1)=".",TRUE,FALSE)</formula>
    </cfRule>
  </conditionalFormatting>
  <conditionalFormatting sqref="AI105">
    <cfRule type="expression" dxfId="781" priority="97">
      <formula>IF(RIGHT(TEXT(AI105,"0.#"),1)=".",FALSE,TRUE)</formula>
    </cfRule>
    <cfRule type="expression" dxfId="780" priority="98">
      <formula>IF(RIGHT(TEXT(AI105,"0.#"),1)=".",TRUE,FALSE)</formula>
    </cfRule>
  </conditionalFormatting>
  <conditionalFormatting sqref="AE122">
    <cfRule type="expression" dxfId="779" priority="87">
      <formula>IF(RIGHT(TEXT(AE122,"0.#"),1)=".",FALSE,TRUE)</formula>
    </cfRule>
    <cfRule type="expression" dxfId="778" priority="88">
      <formula>IF(RIGHT(TEXT(AE122,"0.#"),1)=".",TRUE,FALSE)</formula>
    </cfRule>
  </conditionalFormatting>
  <conditionalFormatting sqref="AI122">
    <cfRule type="expression" dxfId="777" priority="85">
      <formula>IF(RIGHT(TEXT(AI122,"0.#"),1)=".",FALSE,TRUE)</formula>
    </cfRule>
    <cfRule type="expression" dxfId="776" priority="86">
      <formula>IF(RIGHT(TEXT(AI122,"0.#"),1)=".",TRUE,FALSE)</formula>
    </cfRule>
  </conditionalFormatting>
  <conditionalFormatting sqref="AI123">
    <cfRule type="expression" dxfId="775" priority="83">
      <formula>IF(RIGHT(TEXT(AI123,"0.#"),1)=".",FALSE,TRUE)</formula>
    </cfRule>
    <cfRule type="expression" dxfId="774" priority="84">
      <formula>IF(RIGHT(TEXT(AI123,"0.#"),1)=".",TRUE,FALSE)</formula>
    </cfRule>
  </conditionalFormatting>
  <conditionalFormatting sqref="AE123">
    <cfRule type="expression" dxfId="773" priority="81">
      <formula>IF(RIGHT(TEXT(AE123,"0.#"),1)=".",FALSE,TRUE)</formula>
    </cfRule>
    <cfRule type="expression" dxfId="772" priority="82">
      <formula>IF(RIGHT(TEXT(AE123,"0.#"),1)=".",TRUE,FALSE)</formula>
    </cfRule>
  </conditionalFormatting>
  <conditionalFormatting sqref="AE116">
    <cfRule type="expression" dxfId="771" priority="79">
      <formula>IF(RIGHT(TEXT(AE116,"0.#"),1)=".",FALSE,TRUE)</formula>
    </cfRule>
    <cfRule type="expression" dxfId="770" priority="80">
      <formula>IF(RIGHT(TEXT(AE116,"0.#"),1)=".",TRUE,FALSE)</formula>
    </cfRule>
  </conditionalFormatting>
  <conditionalFormatting sqref="AI116">
    <cfRule type="expression" dxfId="769" priority="77">
      <formula>IF(RIGHT(TEXT(AI116,"0.#"),1)=".",FALSE,TRUE)</formula>
    </cfRule>
    <cfRule type="expression" dxfId="768" priority="78">
      <formula>IF(RIGHT(TEXT(AI116,"0.#"),1)=".",TRUE,FALSE)</formula>
    </cfRule>
  </conditionalFormatting>
  <conditionalFormatting sqref="AI117">
    <cfRule type="expression" dxfId="767" priority="75">
      <formula>IF(RIGHT(TEXT(AI117,"0.#"),1)=".",FALSE,TRUE)</formula>
    </cfRule>
    <cfRule type="expression" dxfId="766" priority="76">
      <formula>IF(RIGHT(TEXT(AI117,"0.#"),1)=".",TRUE,FALSE)</formula>
    </cfRule>
  </conditionalFormatting>
  <conditionalFormatting sqref="AE117">
    <cfRule type="expression" dxfId="765" priority="73">
      <formula>IF(RIGHT(TEXT(AE117,"0.#"),1)=".",FALSE,TRUE)</formula>
    </cfRule>
    <cfRule type="expression" dxfId="764" priority="74">
      <formula>IF(RIGHT(TEXT(AE117,"0.#"),1)=".",TRUE,FALSE)</formula>
    </cfRule>
  </conditionalFormatting>
  <conditionalFormatting sqref="AE119">
    <cfRule type="expression" dxfId="763" priority="71">
      <formula>IF(RIGHT(TEXT(AE119,"0.#"),1)=".",FALSE,TRUE)</formula>
    </cfRule>
    <cfRule type="expression" dxfId="762" priority="72">
      <formula>IF(RIGHT(TEXT(AE119,"0.#"),1)=".",TRUE,FALSE)</formula>
    </cfRule>
  </conditionalFormatting>
  <conditionalFormatting sqref="AI119">
    <cfRule type="expression" dxfId="761" priority="69">
      <formula>IF(RIGHT(TEXT(AI119,"0.#"),1)=".",FALSE,TRUE)</formula>
    </cfRule>
    <cfRule type="expression" dxfId="760" priority="70">
      <formula>IF(RIGHT(TEXT(AI119,"0.#"),1)=".",TRUE,FALSE)</formula>
    </cfRule>
  </conditionalFormatting>
  <conditionalFormatting sqref="AI120">
    <cfRule type="expression" dxfId="759" priority="67">
      <formula>IF(RIGHT(TEXT(AI120,"0.#"),1)=".",FALSE,TRUE)</formula>
    </cfRule>
    <cfRule type="expression" dxfId="758" priority="68">
      <formula>IF(RIGHT(TEXT(AI120,"0.#"),1)=".",TRUE,FALSE)</formula>
    </cfRule>
  </conditionalFormatting>
  <conditionalFormatting sqref="AE120">
    <cfRule type="expression" dxfId="757" priority="65">
      <formula>IF(RIGHT(TEXT(AE120,"0.#"),1)=".",FALSE,TRUE)</formula>
    </cfRule>
    <cfRule type="expression" dxfId="756" priority="66">
      <formula>IF(RIGHT(TEXT(AE120,"0.#"),1)=".",TRUE,FALSE)</formula>
    </cfRule>
  </conditionalFormatting>
  <conditionalFormatting sqref="AE134:AE135 AI134:AI135">
    <cfRule type="expression" dxfId="755" priority="63">
      <formula>IF(RIGHT(TEXT(AE134,"0.#"),1)=".",FALSE,TRUE)</formula>
    </cfRule>
    <cfRule type="expression" dxfId="754" priority="64">
      <formula>IF(RIGHT(TEXT(AE134,"0.#"),1)=".",TRUE,FALSE)</formula>
    </cfRule>
  </conditionalFormatting>
  <conditionalFormatting sqref="AQ134:AQ135 AU134:AU135">
    <cfRule type="expression" dxfId="753" priority="61">
      <formula>IF(RIGHT(TEXT(AQ134,"0.#"),1)=".",FALSE,TRUE)</formula>
    </cfRule>
    <cfRule type="expression" dxfId="752" priority="62">
      <formula>IF(RIGHT(TEXT(AQ134,"0.#"),1)=".",TRUE,FALSE)</formula>
    </cfRule>
  </conditionalFormatting>
  <conditionalFormatting sqref="Y783">
    <cfRule type="expression" dxfId="751" priority="59">
      <formula>IF(RIGHT(TEXT(Y783,"0.#"),1)=".",FALSE,TRUE)</formula>
    </cfRule>
    <cfRule type="expression" dxfId="750" priority="60">
      <formula>IF(RIGHT(TEXT(Y783,"0.#"),1)=".",TRUE,FALSE)</formula>
    </cfRule>
  </conditionalFormatting>
  <conditionalFormatting sqref="Y784 Y782">
    <cfRule type="expression" dxfId="749" priority="57">
      <formula>IF(RIGHT(TEXT(Y782,"0.#"),1)=".",FALSE,TRUE)</formula>
    </cfRule>
    <cfRule type="expression" dxfId="748" priority="58">
      <formula>IF(RIGHT(TEXT(Y782,"0.#"),1)=".",TRUE,FALSE)</formula>
    </cfRule>
  </conditionalFormatting>
  <conditionalFormatting sqref="AU783">
    <cfRule type="expression" dxfId="747" priority="55">
      <formula>IF(RIGHT(TEXT(AU783,"0.#"),1)=".",FALSE,TRUE)</formula>
    </cfRule>
    <cfRule type="expression" dxfId="746" priority="56">
      <formula>IF(RIGHT(TEXT(AU783,"0.#"),1)=".",TRUE,FALSE)</formula>
    </cfRule>
  </conditionalFormatting>
  <conditionalFormatting sqref="AU784 AU782">
    <cfRule type="expression" dxfId="745" priority="53">
      <formula>IF(RIGHT(TEXT(AU782,"0.#"),1)=".",FALSE,TRUE)</formula>
    </cfRule>
    <cfRule type="expression" dxfId="744" priority="54">
      <formula>IF(RIGHT(TEXT(AU782,"0.#"),1)=".",TRUE,FALSE)</formula>
    </cfRule>
  </conditionalFormatting>
  <conditionalFormatting sqref="Y795">
    <cfRule type="expression" dxfId="743" priority="51">
      <formula>IF(RIGHT(TEXT(Y795,"0.#"),1)=".",FALSE,TRUE)</formula>
    </cfRule>
    <cfRule type="expression" dxfId="742" priority="52">
      <formula>IF(RIGHT(TEXT(Y795,"0.#"),1)=".",TRUE,FALSE)</formula>
    </cfRule>
  </conditionalFormatting>
  <conditionalFormatting sqref="AU795">
    <cfRule type="expression" dxfId="741" priority="49">
      <formula>IF(RIGHT(TEXT(AU795,"0.#"),1)=".",FALSE,TRUE)</formula>
    </cfRule>
    <cfRule type="expression" dxfId="740" priority="50">
      <formula>IF(RIGHT(TEXT(AU795,"0.#"),1)=".",TRUE,FALSE)</formula>
    </cfRule>
  </conditionalFormatting>
  <conditionalFormatting sqref="AL838:AO838">
    <cfRule type="expression" dxfId="739" priority="45">
      <formula>IF(AND(AL838&gt;=0, RIGHT(TEXT(AL838,"0.#"),1)&lt;&gt;"."),TRUE,FALSE)</formula>
    </cfRule>
    <cfRule type="expression" dxfId="738" priority="46">
      <formula>IF(AND(AL838&gt;=0, RIGHT(TEXT(AL838,"0.#"),1)="."),TRUE,FALSE)</formula>
    </cfRule>
    <cfRule type="expression" dxfId="737" priority="47">
      <formula>IF(AND(AL838&lt;0, RIGHT(TEXT(AL838,"0.#"),1)&lt;&gt;"."),TRUE,FALSE)</formula>
    </cfRule>
    <cfRule type="expression" dxfId="736" priority="48">
      <formula>IF(AND(AL838&lt;0, RIGHT(TEXT(AL838,"0.#"),1)="."),TRUE,FALSE)</formula>
    </cfRule>
  </conditionalFormatting>
  <conditionalFormatting sqref="Y838">
    <cfRule type="expression" dxfId="735" priority="43">
      <formula>IF(RIGHT(TEXT(Y838,"0.#"),1)=".",FALSE,TRUE)</formula>
    </cfRule>
    <cfRule type="expression" dxfId="734" priority="44">
      <formula>IF(RIGHT(TEXT(Y838,"0.#"),1)=".",TRUE,FALSE)</formula>
    </cfRule>
  </conditionalFormatting>
  <conditionalFormatting sqref="Y879:Y880">
    <cfRule type="expression" dxfId="733" priority="41">
      <formula>IF(RIGHT(TEXT(Y879,"0.#"),1)=".",FALSE,TRUE)</formula>
    </cfRule>
    <cfRule type="expression" dxfId="732" priority="42">
      <formula>IF(RIGHT(TEXT(Y879,"0.#"),1)=".",TRUE,FALSE)</formula>
    </cfRule>
  </conditionalFormatting>
  <conditionalFormatting sqref="Y871:Y872">
    <cfRule type="expression" dxfId="731" priority="39">
      <formula>IF(RIGHT(TEXT(Y871,"0.#"),1)=".",FALSE,TRUE)</formula>
    </cfRule>
    <cfRule type="expression" dxfId="730" priority="40">
      <formula>IF(RIGHT(TEXT(Y871,"0.#"),1)=".",TRUE,FALSE)</formula>
    </cfRule>
  </conditionalFormatting>
  <conditionalFormatting sqref="AL871:AO880">
    <cfRule type="expression" dxfId="729" priority="35">
      <formula>IF(AND(AL871&gt;=0, RIGHT(TEXT(AL871,"0.#"),1)&lt;&gt;"."),TRUE,FALSE)</formula>
    </cfRule>
    <cfRule type="expression" dxfId="728" priority="36">
      <formula>IF(AND(AL871&gt;=0, RIGHT(TEXT(AL871,"0.#"),1)="."),TRUE,FALSE)</formula>
    </cfRule>
    <cfRule type="expression" dxfId="727" priority="37">
      <formula>IF(AND(AL871&lt;0, RIGHT(TEXT(AL871,"0.#"),1)&lt;&gt;"."),TRUE,FALSE)</formula>
    </cfRule>
    <cfRule type="expression" dxfId="726" priority="38">
      <formula>IF(AND(AL871&lt;0, RIGHT(TEXT(AL871,"0.#"),1)="."),TRUE,FALSE)</formula>
    </cfRule>
  </conditionalFormatting>
  <conditionalFormatting sqref="AL904:AO913">
    <cfRule type="expression" dxfId="725" priority="31">
      <formula>IF(AND(AL904&gt;=0, RIGHT(TEXT(AL904,"0.#"),1)&lt;&gt;"."),TRUE,FALSE)</formula>
    </cfRule>
    <cfRule type="expression" dxfId="724" priority="32">
      <formula>IF(AND(AL904&gt;=0, RIGHT(TEXT(AL904,"0.#"),1)="."),TRUE,FALSE)</formula>
    </cfRule>
    <cfRule type="expression" dxfId="723" priority="33">
      <formula>IF(AND(AL904&lt;0, RIGHT(TEXT(AL904,"0.#"),1)&lt;&gt;"."),TRUE,FALSE)</formula>
    </cfRule>
    <cfRule type="expression" dxfId="722" priority="34">
      <formula>IF(AND(AL904&lt;0, RIGHT(TEXT(AL904,"0.#"),1)="."),TRUE,FALSE)</formula>
    </cfRule>
  </conditionalFormatting>
  <conditionalFormatting sqref="Y906:Y913">
    <cfRule type="expression" dxfId="721" priority="29">
      <formula>IF(RIGHT(TEXT(Y906,"0.#"),1)=".",FALSE,TRUE)</formula>
    </cfRule>
    <cfRule type="expression" dxfId="720" priority="30">
      <formula>IF(RIGHT(TEXT(Y906,"0.#"),1)=".",TRUE,FALSE)</formula>
    </cfRule>
  </conditionalFormatting>
  <conditionalFormatting sqref="Y904:Y905">
    <cfRule type="expression" dxfId="719" priority="27">
      <formula>IF(RIGHT(TEXT(Y904,"0.#"),1)=".",FALSE,TRUE)</formula>
    </cfRule>
    <cfRule type="expression" dxfId="718" priority="28">
      <formula>IF(RIGHT(TEXT(Y904,"0.#"),1)=".",TRUE,FALSE)</formula>
    </cfRule>
  </conditionalFormatting>
  <conditionalFormatting sqref="Y937">
    <cfRule type="expression" dxfId="717" priority="21">
      <formula>IF(RIGHT(TEXT(Y937,"0.#"),1)=".",FALSE,TRUE)</formula>
    </cfRule>
    <cfRule type="expression" dxfId="716" priority="22">
      <formula>IF(RIGHT(TEXT(Y937,"0.#"),1)=".",TRUE,FALSE)</formula>
    </cfRule>
  </conditionalFormatting>
  <conditionalFormatting sqref="AL937:AO937">
    <cfRule type="expression" dxfId="715" priority="23">
      <formula>IF(AND(AL937&gt;=0, RIGHT(TEXT(AL937,"0.#"),1)&lt;&gt;"."),TRUE,FALSE)</formula>
    </cfRule>
    <cfRule type="expression" dxfId="714" priority="24">
      <formula>IF(AND(AL937&gt;=0, RIGHT(TEXT(AL937,"0.#"),1)="."),TRUE,FALSE)</formula>
    </cfRule>
    <cfRule type="expression" dxfId="713" priority="25">
      <formula>IF(AND(AL937&lt;0, RIGHT(TEXT(AL937,"0.#"),1)&lt;&gt;"."),TRUE,FALSE)</formula>
    </cfRule>
    <cfRule type="expression" dxfId="712" priority="26">
      <formula>IF(AND(AL937&lt;0, RIGHT(TEXT(AL937,"0.#"),1)="."),TRUE,FALSE)</formula>
    </cfRule>
  </conditionalFormatting>
  <conditionalFormatting sqref="Y874">
    <cfRule type="expression" dxfId="711" priority="11">
      <formula>IF(RIGHT(TEXT(Y874,"0.#"),1)=".",FALSE,TRUE)</formula>
    </cfRule>
    <cfRule type="expression" dxfId="710" priority="12">
      <formula>IF(RIGHT(TEXT(Y874,"0.#"),1)=".",TRUE,FALSE)</formula>
    </cfRule>
  </conditionalFormatting>
  <conditionalFormatting sqref="Y873">
    <cfRule type="expression" dxfId="709" priority="9">
      <formula>IF(RIGHT(TEXT(Y873,"0.#"),1)=".",FALSE,TRUE)</formula>
    </cfRule>
    <cfRule type="expression" dxfId="708" priority="10">
      <formula>IF(RIGHT(TEXT(Y873,"0.#"),1)=".",TRUE,FALSE)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Y877">
    <cfRule type="expression" dxfId="705" priority="5">
      <formula>IF(RIGHT(TEXT(Y877,"0.#"),1)=".",FALSE,TRUE)</formula>
    </cfRule>
    <cfRule type="expression" dxfId="704" priority="6">
      <formula>IF(RIGHT(TEXT(Y877,"0.#"),1)=".",TRUE,FALSE)</formula>
    </cfRule>
  </conditionalFormatting>
  <conditionalFormatting sqref="Y876">
    <cfRule type="expression" dxfId="703" priority="3">
      <formula>IF(RIGHT(TEXT(Y876,"0.#"),1)=".",FALSE,TRUE)</formula>
    </cfRule>
    <cfRule type="expression" dxfId="702" priority="4">
      <formula>IF(RIGHT(TEXT(Y876,"0.#"),1)=".",TRUE,FALSE)</formula>
    </cfRule>
  </conditionalFormatting>
  <conditionalFormatting sqref="Y875">
    <cfRule type="expression" dxfId="701" priority="1">
      <formula>IF(RIGHT(TEXT(Y875,"0.#"),1)=".",FALSE,TRUE)</formula>
    </cfRule>
    <cfRule type="expression" dxfId="700" priority="2">
      <formula>IF(RIGHT(TEXT(Y875,"0.#"),1)=".",TRUE,FALSE)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5" sqref="F15:G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419</v>
      </c>
      <c r="AB2" s="31"/>
      <c r="AC2" s="33" t="s">
        <v>135</v>
      </c>
      <c r="AD2" s="28"/>
      <c r="AE2" s="44" t="s">
        <v>176</v>
      </c>
      <c r="AF2" s="30"/>
      <c r="AG2" s="55" t="s">
        <v>373</v>
      </c>
      <c r="AI2" s="53" t="s">
        <v>409</v>
      </c>
      <c r="AK2" s="53" t="s">
        <v>262</v>
      </c>
      <c r="AM2" s="87"/>
      <c r="AN2" s="87"/>
      <c r="AP2" s="55"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255</v>
      </c>
      <c r="AK3" s="53" t="str">
        <f>CHAR(CODE(AK2)+1)</f>
        <v>B</v>
      </c>
      <c r="AM3" s="87"/>
      <c r="AN3" s="87"/>
      <c r="AP3" s="55"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257</v>
      </c>
      <c r="AK4" s="53" t="str">
        <f t="shared" ref="AK4:AK49" si="7">CHAR(CODE(AK3)+1)</f>
        <v>C</v>
      </c>
      <c r="AM4" s="87"/>
      <c r="AN4" s="87"/>
      <c r="AP4" s="55" t="s">
        <v>375</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2">
      <c r="A10" s="14" t="s">
        <v>328</v>
      </c>
      <c r="B10" s="15"/>
      <c r="C10" s="13" t="str">
        <f t="shared" si="0"/>
        <v/>
      </c>
      <c r="D10" s="13" t="str">
        <f t="shared" si="8"/>
        <v/>
      </c>
      <c r="F10" s="18" t="s">
        <v>117</v>
      </c>
      <c r="G10" s="17" t="s">
        <v>562</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2">
      <c r="A16" s="14" t="s">
        <v>98</v>
      </c>
      <c r="B16" s="15" t="s">
        <v>562</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2">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2">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2">
      <c r="A24" s="97" t="s">
        <v>407</v>
      </c>
      <c r="B24" s="15"/>
      <c r="C24" s="13" t="str">
        <f t="shared" si="9"/>
        <v/>
      </c>
      <c r="D24" s="13" t="str">
        <f>IF(C24="",D23,IF(D23&lt;&gt;"",CONCATENATE(D23,"、",C24),C24))</f>
        <v>地球温暖化対策</v>
      </c>
      <c r="F24" s="18" t="s">
        <v>412</v>
      </c>
      <c r="G24" s="17"/>
      <c r="H24" s="13" t="str">
        <f t="shared" si="1"/>
        <v/>
      </c>
      <c r="I24" s="13" t="str">
        <f t="shared" si="5"/>
        <v>エネルギー対策特別会計エネルギー需給勘定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460</v>
      </c>
      <c r="Z28" s="30"/>
      <c r="AA28" s="32" t="s">
        <v>554</v>
      </c>
      <c r="AB28" s="31"/>
      <c r="AC28" s="31"/>
      <c r="AD28" s="31"/>
      <c r="AE28" s="31"/>
      <c r="AF28" s="30"/>
      <c r="AK28" s="53" t="s">
        <v>263</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465</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466</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467</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468</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469</v>
      </c>
      <c r="Z37" s="30"/>
      <c r="AF37" s="30"/>
      <c r="AK37" s="53" t="str">
        <f t="shared" si="7"/>
        <v>j</v>
      </c>
    </row>
    <row r="38" spans="1:37" x14ac:dyDescent="0.2">
      <c r="A38" s="13"/>
      <c r="B38" s="13"/>
      <c r="F38" s="13"/>
      <c r="G38" s="19"/>
      <c r="K38" s="13"/>
      <c r="L38" s="13"/>
      <c r="O38" s="13"/>
      <c r="P38" s="13"/>
      <c r="Q38" s="19"/>
      <c r="T38" s="13"/>
      <c r="Y38" s="32" t="s">
        <v>470</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471</v>
      </c>
      <c r="Z39" s="30"/>
      <c r="AF39" s="30"/>
      <c r="AK39" s="53" t="str">
        <f t="shared" si="7"/>
        <v>l</v>
      </c>
    </row>
    <row r="40" spans="1:37" x14ac:dyDescent="0.2">
      <c r="A40" s="13"/>
      <c r="B40" s="13"/>
      <c r="F40" s="13"/>
      <c r="G40" s="19"/>
      <c r="K40" s="13"/>
      <c r="L40" s="13"/>
      <c r="O40" s="13"/>
      <c r="P40" s="13"/>
      <c r="Q40" s="19"/>
      <c r="T40" s="13"/>
      <c r="Y40" s="32" t="s">
        <v>472</v>
      </c>
      <c r="Z40" s="30"/>
      <c r="AF40" s="30"/>
      <c r="AK40" s="53" t="str">
        <f t="shared" si="7"/>
        <v>m</v>
      </c>
    </row>
    <row r="41" spans="1:37" x14ac:dyDescent="0.2">
      <c r="A41" s="13"/>
      <c r="B41" s="13"/>
      <c r="F41" s="13"/>
      <c r="G41" s="19"/>
      <c r="K41" s="13"/>
      <c r="L41" s="13"/>
      <c r="O41" s="13"/>
      <c r="P41" s="13"/>
      <c r="Q41" s="19"/>
      <c r="T41" s="13"/>
      <c r="Y41" s="32" t="s">
        <v>473</v>
      </c>
      <c r="Z41" s="30"/>
      <c r="AF41" s="30"/>
      <c r="AK41" s="53" t="str">
        <f t="shared" si="7"/>
        <v>n</v>
      </c>
    </row>
    <row r="42" spans="1:37" x14ac:dyDescent="0.2">
      <c r="A42" s="13"/>
      <c r="B42" s="13"/>
      <c r="F42" s="13"/>
      <c r="G42" s="19"/>
      <c r="K42" s="13"/>
      <c r="L42" s="13"/>
      <c r="O42" s="13"/>
      <c r="P42" s="13"/>
      <c r="Q42" s="19"/>
      <c r="T42" s="13"/>
      <c r="Y42" s="32" t="s">
        <v>474</v>
      </c>
      <c r="Z42" s="30"/>
      <c r="AF42" s="30"/>
      <c r="AK42" s="53" t="str">
        <f t="shared" si="7"/>
        <v>o</v>
      </c>
    </row>
    <row r="43" spans="1:37" x14ac:dyDescent="0.2">
      <c r="A43" s="13"/>
      <c r="B43" s="13"/>
      <c r="F43" s="13"/>
      <c r="G43" s="19"/>
      <c r="K43" s="13"/>
      <c r="L43" s="13"/>
      <c r="O43" s="13"/>
      <c r="P43" s="13"/>
      <c r="Q43" s="19"/>
      <c r="T43" s="13"/>
      <c r="Y43" s="32" t="s">
        <v>475</v>
      </c>
      <c r="Z43" s="30"/>
      <c r="AF43" s="30"/>
      <c r="AK43" s="53" t="str">
        <f t="shared" si="7"/>
        <v>p</v>
      </c>
    </row>
    <row r="44" spans="1:37" x14ac:dyDescent="0.2">
      <c r="A44" s="13"/>
      <c r="B44" s="13"/>
      <c r="F44" s="13"/>
      <c r="G44" s="19"/>
      <c r="K44" s="13"/>
      <c r="L44" s="13"/>
      <c r="O44" s="13"/>
      <c r="P44" s="13"/>
      <c r="Q44" s="19"/>
      <c r="T44" s="13"/>
      <c r="Y44" s="32" t="s">
        <v>476</v>
      </c>
      <c r="Z44" s="30"/>
      <c r="AF44" s="30"/>
      <c r="AK44" s="53" t="str">
        <f t="shared" si="7"/>
        <v>q</v>
      </c>
    </row>
    <row r="45" spans="1:37" x14ac:dyDescent="0.2">
      <c r="A45" s="13"/>
      <c r="B45" s="13"/>
      <c r="F45" s="13"/>
      <c r="G45" s="19"/>
      <c r="K45" s="13"/>
      <c r="L45" s="13"/>
      <c r="O45" s="13"/>
      <c r="P45" s="13"/>
      <c r="Q45" s="19"/>
      <c r="T45" s="13"/>
      <c r="Y45" s="32" t="s">
        <v>477</v>
      </c>
      <c r="Z45" s="30"/>
      <c r="AF45" s="30"/>
      <c r="AK45" s="53" t="str">
        <f t="shared" si="7"/>
        <v>r</v>
      </c>
    </row>
    <row r="46" spans="1:37" x14ac:dyDescent="0.2">
      <c r="A46" s="13"/>
      <c r="B46" s="13"/>
      <c r="F46" s="13"/>
      <c r="G46" s="19"/>
      <c r="K46" s="13"/>
      <c r="L46" s="13"/>
      <c r="O46" s="13"/>
      <c r="P46" s="13"/>
      <c r="Q46" s="19"/>
      <c r="T46" s="13"/>
      <c r="Y46" s="32" t="s">
        <v>478</v>
      </c>
      <c r="Z46" s="30"/>
      <c r="AF46" s="30"/>
      <c r="AK46" s="53" t="str">
        <f t="shared" si="7"/>
        <v>s</v>
      </c>
    </row>
    <row r="47" spans="1:37" x14ac:dyDescent="0.2">
      <c r="A47" s="13"/>
      <c r="B47" s="13"/>
      <c r="F47" s="13"/>
      <c r="G47" s="19"/>
      <c r="K47" s="13"/>
      <c r="L47" s="13"/>
      <c r="O47" s="13"/>
      <c r="P47" s="13"/>
      <c r="Q47" s="19"/>
      <c r="T47" s="13"/>
      <c r="Y47" s="32" t="s">
        <v>479</v>
      </c>
      <c r="Z47" s="30"/>
      <c r="AF47" s="30"/>
      <c r="AK47" s="53" t="str">
        <f t="shared" si="7"/>
        <v>t</v>
      </c>
    </row>
    <row r="48" spans="1:37" x14ac:dyDescent="0.2">
      <c r="A48" s="13"/>
      <c r="B48" s="13"/>
      <c r="F48" s="13"/>
      <c r="G48" s="19"/>
      <c r="K48" s="13"/>
      <c r="L48" s="13"/>
      <c r="O48" s="13"/>
      <c r="P48" s="13"/>
      <c r="Q48" s="19"/>
      <c r="T48" s="13"/>
      <c r="Y48" s="32" t="s">
        <v>480</v>
      </c>
      <c r="Z48" s="30"/>
      <c r="AF48" s="30"/>
      <c r="AK48" s="53" t="str">
        <f t="shared" si="7"/>
        <v>u</v>
      </c>
    </row>
    <row r="49" spans="1:37" x14ac:dyDescent="0.2">
      <c r="A49" s="13"/>
      <c r="B49" s="13"/>
      <c r="F49" s="13"/>
      <c r="G49" s="19"/>
      <c r="K49" s="13"/>
      <c r="L49" s="13"/>
      <c r="O49" s="13"/>
      <c r="P49" s="13"/>
      <c r="Q49" s="19"/>
      <c r="T49" s="13"/>
      <c r="Y49" s="32" t="s">
        <v>481</v>
      </c>
      <c r="Z49" s="30"/>
      <c r="AF49" s="30"/>
      <c r="AK49" s="53" t="str">
        <f t="shared" si="7"/>
        <v>v</v>
      </c>
    </row>
    <row r="50" spans="1:37" x14ac:dyDescent="0.2">
      <c r="A50" s="13"/>
      <c r="B50" s="13"/>
      <c r="F50" s="13"/>
      <c r="G50" s="19"/>
      <c r="K50" s="13"/>
      <c r="L50" s="13"/>
      <c r="O50" s="13"/>
      <c r="P50" s="13"/>
      <c r="Q50" s="19"/>
      <c r="T50" s="13"/>
      <c r="Y50" s="32" t="s">
        <v>482</v>
      </c>
      <c r="Z50" s="30"/>
      <c r="AF50" s="30"/>
    </row>
    <row r="51" spans="1:37" x14ac:dyDescent="0.2">
      <c r="A51" s="13"/>
      <c r="B51" s="13"/>
      <c r="F51" s="13"/>
      <c r="G51" s="19"/>
      <c r="K51" s="13"/>
      <c r="L51" s="13"/>
      <c r="O51" s="13"/>
      <c r="P51" s="13"/>
      <c r="Q51" s="19"/>
      <c r="T51" s="13"/>
      <c r="Y51" s="32" t="s">
        <v>483</v>
      </c>
      <c r="Z51" s="30"/>
      <c r="AF51" s="30"/>
    </row>
    <row r="52" spans="1:37" x14ac:dyDescent="0.2">
      <c r="A52" s="13"/>
      <c r="B52" s="13"/>
      <c r="F52" s="13"/>
      <c r="G52" s="19"/>
      <c r="K52" s="13"/>
      <c r="L52" s="13"/>
      <c r="O52" s="13"/>
      <c r="P52" s="13"/>
      <c r="Q52" s="19"/>
      <c r="T52" s="13"/>
      <c r="Y52" s="32" t="s">
        <v>484</v>
      </c>
      <c r="Z52" s="30"/>
      <c r="AF52" s="30"/>
    </row>
    <row r="53" spans="1:37" x14ac:dyDescent="0.2">
      <c r="A53" s="13"/>
      <c r="B53" s="13"/>
      <c r="F53" s="13"/>
      <c r="G53" s="19"/>
      <c r="K53" s="13"/>
      <c r="L53" s="13"/>
      <c r="O53" s="13"/>
      <c r="P53" s="13"/>
      <c r="Q53" s="19"/>
      <c r="T53" s="13"/>
      <c r="Y53" s="32" t="s">
        <v>485</v>
      </c>
      <c r="Z53" s="30"/>
      <c r="AF53" s="30"/>
    </row>
    <row r="54" spans="1:37" x14ac:dyDescent="0.2">
      <c r="A54" s="13"/>
      <c r="B54" s="13"/>
      <c r="F54" s="13"/>
      <c r="G54" s="19"/>
      <c r="K54" s="13"/>
      <c r="L54" s="13"/>
      <c r="O54" s="13"/>
      <c r="P54" s="20"/>
      <c r="Q54" s="19"/>
      <c r="T54" s="13"/>
      <c r="Y54" s="32" t="s">
        <v>486</v>
      </c>
      <c r="Z54" s="30"/>
      <c r="AF54" s="30"/>
    </row>
    <row r="55" spans="1:37" x14ac:dyDescent="0.2">
      <c r="A55" s="13"/>
      <c r="B55" s="13"/>
      <c r="F55" s="13"/>
      <c r="G55" s="19"/>
      <c r="K55" s="13"/>
      <c r="L55" s="13"/>
      <c r="O55" s="13"/>
      <c r="P55" s="13"/>
      <c r="Q55" s="19"/>
      <c r="T55" s="13"/>
      <c r="Y55" s="32" t="s">
        <v>487</v>
      </c>
      <c r="Z55" s="30"/>
      <c r="AF55" s="30"/>
    </row>
    <row r="56" spans="1:37" x14ac:dyDescent="0.2">
      <c r="A56" s="13"/>
      <c r="B56" s="13"/>
      <c r="F56" s="13"/>
      <c r="G56" s="19"/>
      <c r="K56" s="13"/>
      <c r="L56" s="13"/>
      <c r="O56" s="13"/>
      <c r="P56" s="13"/>
      <c r="Q56" s="19"/>
      <c r="T56" s="13"/>
      <c r="Y56" s="32" t="s">
        <v>488</v>
      </c>
      <c r="Z56" s="30"/>
      <c r="AF56" s="30"/>
    </row>
    <row r="57" spans="1:37" x14ac:dyDescent="0.2">
      <c r="A57" s="13"/>
      <c r="B57" s="13"/>
      <c r="F57" s="13"/>
      <c r="G57" s="19"/>
      <c r="K57" s="13"/>
      <c r="L57" s="13"/>
      <c r="O57" s="13"/>
      <c r="P57" s="13"/>
      <c r="Q57" s="19"/>
      <c r="T57" s="13"/>
      <c r="Y57" s="32" t="s">
        <v>489</v>
      </c>
      <c r="Z57" s="30"/>
      <c r="AF57" s="30"/>
    </row>
    <row r="58" spans="1:37" x14ac:dyDescent="0.2">
      <c r="A58" s="13"/>
      <c r="B58" s="13"/>
      <c r="F58" s="13"/>
      <c r="G58" s="19"/>
      <c r="K58" s="13"/>
      <c r="L58" s="13"/>
      <c r="O58" s="13"/>
      <c r="P58" s="13"/>
      <c r="Q58" s="19"/>
      <c r="T58" s="13"/>
      <c r="Y58" s="32" t="s">
        <v>490</v>
      </c>
      <c r="Z58" s="30"/>
      <c r="AF58" s="30"/>
    </row>
    <row r="59" spans="1:37" x14ac:dyDescent="0.2">
      <c r="A59" s="13"/>
      <c r="B59" s="13"/>
      <c r="F59" s="13"/>
      <c r="G59" s="19"/>
      <c r="K59" s="13"/>
      <c r="L59" s="13"/>
      <c r="O59" s="13"/>
      <c r="P59" s="13"/>
      <c r="Q59" s="19"/>
      <c r="T59" s="13"/>
      <c r="Y59" s="32" t="s">
        <v>491</v>
      </c>
      <c r="Z59" s="30"/>
      <c r="AF59" s="30"/>
    </row>
    <row r="60" spans="1:37" x14ac:dyDescent="0.2">
      <c r="A60" s="13"/>
      <c r="B60" s="13"/>
      <c r="F60" s="13"/>
      <c r="G60" s="19"/>
      <c r="K60" s="13"/>
      <c r="L60" s="13"/>
      <c r="O60" s="13"/>
      <c r="P60" s="13"/>
      <c r="Q60" s="19"/>
      <c r="T60" s="13"/>
      <c r="Y60" s="32" t="s">
        <v>492</v>
      </c>
      <c r="Z60" s="30"/>
      <c r="AF60" s="30"/>
    </row>
    <row r="61" spans="1:37" x14ac:dyDescent="0.2">
      <c r="A61" s="13"/>
      <c r="B61" s="13"/>
      <c r="F61" s="13"/>
      <c r="G61" s="19"/>
      <c r="K61" s="13"/>
      <c r="L61" s="13"/>
      <c r="O61" s="13"/>
      <c r="P61" s="13"/>
      <c r="Q61" s="19"/>
      <c r="T61" s="13"/>
      <c r="Y61" s="32" t="s">
        <v>493</v>
      </c>
      <c r="Z61" s="30"/>
      <c r="AF61" s="30"/>
    </row>
    <row r="62" spans="1:37" x14ac:dyDescent="0.2">
      <c r="A62" s="13"/>
      <c r="B62" s="13"/>
      <c r="F62" s="13"/>
      <c r="G62" s="19"/>
      <c r="K62" s="13"/>
      <c r="L62" s="13"/>
      <c r="O62" s="13"/>
      <c r="P62" s="13"/>
      <c r="Q62" s="19"/>
      <c r="T62" s="13"/>
      <c r="Y62" s="32" t="s">
        <v>494</v>
      </c>
      <c r="Z62" s="30"/>
      <c r="AF62" s="30"/>
    </row>
    <row r="63" spans="1:37" x14ac:dyDescent="0.2">
      <c r="A63" s="13"/>
      <c r="B63" s="13"/>
      <c r="F63" s="13"/>
      <c r="G63" s="19"/>
      <c r="K63" s="13"/>
      <c r="L63" s="13"/>
      <c r="O63" s="13"/>
      <c r="P63" s="13"/>
      <c r="Q63" s="19"/>
      <c r="T63" s="13"/>
      <c r="Y63" s="32" t="s">
        <v>495</v>
      </c>
      <c r="Z63" s="30"/>
      <c r="AF63" s="30"/>
    </row>
    <row r="64" spans="1:37" x14ac:dyDescent="0.2">
      <c r="A64" s="13"/>
      <c r="B64" s="13"/>
      <c r="F64" s="13"/>
      <c r="G64" s="19"/>
      <c r="K64" s="13"/>
      <c r="L64" s="13"/>
      <c r="O64" s="13"/>
      <c r="P64" s="13"/>
      <c r="Q64" s="19"/>
      <c r="T64" s="13"/>
      <c r="Y64" s="32" t="s">
        <v>496</v>
      </c>
      <c r="Z64" s="30"/>
      <c r="AF64" s="30"/>
    </row>
    <row r="65" spans="1:32" x14ac:dyDescent="0.2">
      <c r="A65" s="13"/>
      <c r="B65" s="13"/>
      <c r="F65" s="13"/>
      <c r="G65" s="19"/>
      <c r="K65" s="13"/>
      <c r="L65" s="13"/>
      <c r="O65" s="13"/>
      <c r="P65" s="13"/>
      <c r="Q65" s="19"/>
      <c r="T65" s="13"/>
      <c r="Y65" s="32" t="s">
        <v>497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498</v>
      </c>
      <c r="Z67" s="30"/>
      <c r="AF67" s="30"/>
    </row>
    <row r="68" spans="1:32" x14ac:dyDescent="0.2">
      <c r="A68" s="13"/>
      <c r="B68" s="13"/>
      <c r="F68" s="13"/>
      <c r="G68" s="19"/>
      <c r="K68" s="13"/>
      <c r="L68" s="13"/>
      <c r="O68" s="13"/>
      <c r="P68" s="13"/>
      <c r="Q68" s="19"/>
      <c r="T68" s="13"/>
      <c r="Y68" s="32" t="s">
        <v>499</v>
      </c>
      <c r="Z68" s="30"/>
      <c r="AF68" s="30"/>
    </row>
    <row r="69" spans="1:32" x14ac:dyDescent="0.2">
      <c r="A69" s="13"/>
      <c r="B69" s="13"/>
      <c r="F69" s="13"/>
      <c r="G69" s="19"/>
      <c r="K69" s="13"/>
      <c r="L69" s="13"/>
      <c r="O69" s="13"/>
      <c r="P69" s="13"/>
      <c r="Q69" s="19"/>
      <c r="T69" s="13"/>
      <c r="Y69" s="32" t="s">
        <v>500</v>
      </c>
      <c r="Z69" s="30"/>
      <c r="AF69" s="30"/>
    </row>
    <row r="70" spans="1:32" x14ac:dyDescent="0.2">
      <c r="A70" s="13"/>
      <c r="B70" s="13"/>
      <c r="Y70" s="32" t="s">
        <v>501</v>
      </c>
    </row>
    <row r="71" spans="1:32" x14ac:dyDescent="0.2">
      <c r="Y71" s="32" t="s">
        <v>502</v>
      </c>
    </row>
    <row r="72" spans="1:32" x14ac:dyDescent="0.2">
      <c r="Y72" s="32" t="s">
        <v>503</v>
      </c>
    </row>
    <row r="73" spans="1:32" x14ac:dyDescent="0.2">
      <c r="Y73" s="32" t="s">
        <v>504</v>
      </c>
    </row>
    <row r="74" spans="1:32" x14ac:dyDescent="0.2">
      <c r="Y74" s="32" t="s">
        <v>505</v>
      </c>
    </row>
    <row r="75" spans="1:32" x14ac:dyDescent="0.2">
      <c r="Y75" s="32" t="s">
        <v>506</v>
      </c>
    </row>
    <row r="76" spans="1:32" x14ac:dyDescent="0.2">
      <c r="Y76" s="32" t="s">
        <v>507</v>
      </c>
    </row>
    <row r="77" spans="1:32" x14ac:dyDescent="0.2">
      <c r="Y77" s="32" t="s">
        <v>508</v>
      </c>
    </row>
    <row r="78" spans="1:32" x14ac:dyDescent="0.2">
      <c r="Y78" s="32" t="s">
        <v>509</v>
      </c>
    </row>
    <row r="79" spans="1:32" x14ac:dyDescent="0.2">
      <c r="Y79" s="32" t="s">
        <v>510</v>
      </c>
    </row>
    <row r="80" spans="1:32" x14ac:dyDescent="0.2">
      <c r="Y80" s="32" t="s">
        <v>511</v>
      </c>
    </row>
    <row r="81" spans="25:25" x14ac:dyDescent="0.2">
      <c r="Y81" s="32" t="s">
        <v>512</v>
      </c>
    </row>
    <row r="82" spans="25:25" x14ac:dyDescent="0.2">
      <c r="Y82" s="32" t="s">
        <v>513</v>
      </c>
    </row>
    <row r="83" spans="25:25" x14ac:dyDescent="0.2">
      <c r="Y83" s="32" t="s">
        <v>514</v>
      </c>
    </row>
    <row r="84" spans="25:25" x14ac:dyDescent="0.2">
      <c r="Y84" s="32" t="s">
        <v>515</v>
      </c>
    </row>
    <row r="85" spans="25:25" x14ac:dyDescent="0.2">
      <c r="Y85" s="32" t="s">
        <v>516</v>
      </c>
    </row>
    <row r="86" spans="25:25" x14ac:dyDescent="0.2">
      <c r="Y86" s="32" t="s">
        <v>517</v>
      </c>
    </row>
    <row r="87" spans="25:25" x14ac:dyDescent="0.2">
      <c r="Y87" s="32" t="s">
        <v>518</v>
      </c>
    </row>
    <row r="88" spans="25:25" x14ac:dyDescent="0.2">
      <c r="Y88" s="32" t="s">
        <v>519</v>
      </c>
    </row>
    <row r="89" spans="25:25" x14ac:dyDescent="0.2">
      <c r="Y89" s="32" t="s">
        <v>520</v>
      </c>
    </row>
    <row r="90" spans="25:25" x14ac:dyDescent="0.2">
      <c r="Y90" s="32" t="s">
        <v>521</v>
      </c>
    </row>
    <row r="91" spans="25:25" x14ac:dyDescent="0.2">
      <c r="Y91" s="32" t="s">
        <v>522</v>
      </c>
    </row>
    <row r="92" spans="25:25" x14ac:dyDescent="0.2">
      <c r="Y92" s="32" t="s">
        <v>523</v>
      </c>
    </row>
    <row r="93" spans="25:25" x14ac:dyDescent="0.2">
      <c r="Y93" s="32" t="s">
        <v>524</v>
      </c>
    </row>
    <row r="94" spans="25:25" x14ac:dyDescent="0.2">
      <c r="Y94" s="32" t="s">
        <v>525</v>
      </c>
    </row>
    <row r="95" spans="25:25" x14ac:dyDescent="0.2">
      <c r="Y95" s="32" t="s">
        <v>526</v>
      </c>
    </row>
    <row r="96" spans="25:25" x14ac:dyDescent="0.2">
      <c r="Y96" s="32" t="s">
        <v>418</v>
      </c>
    </row>
    <row r="97" spans="25:25" x14ac:dyDescent="0.2">
      <c r="Y97" s="32" t="s">
        <v>527</v>
      </c>
    </row>
    <row r="98" spans="25:25" x14ac:dyDescent="0.2">
      <c r="Y98" s="32" t="s">
        <v>528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1" t="s">
        <v>350</v>
      </c>
      <c r="B2" s="522"/>
      <c r="C2" s="522"/>
      <c r="D2" s="522"/>
      <c r="E2" s="522"/>
      <c r="F2" s="523"/>
      <c r="G2" s="806" t="s">
        <v>146</v>
      </c>
      <c r="H2" s="791"/>
      <c r="I2" s="791"/>
      <c r="J2" s="791"/>
      <c r="K2" s="791"/>
      <c r="L2" s="791"/>
      <c r="M2" s="791"/>
      <c r="N2" s="791"/>
      <c r="O2" s="792"/>
      <c r="P2" s="790" t="s">
        <v>59</v>
      </c>
      <c r="Q2" s="791"/>
      <c r="R2" s="791"/>
      <c r="S2" s="791"/>
      <c r="T2" s="791"/>
      <c r="U2" s="791"/>
      <c r="V2" s="791"/>
      <c r="W2" s="791"/>
      <c r="X2" s="792"/>
      <c r="Y2" s="1017"/>
      <c r="Z2" s="416"/>
      <c r="AA2" s="417"/>
      <c r="AB2" s="1021" t="s">
        <v>11</v>
      </c>
      <c r="AC2" s="1022"/>
      <c r="AD2" s="1023"/>
      <c r="AE2" s="379" t="s">
        <v>393</v>
      </c>
      <c r="AF2" s="379"/>
      <c r="AG2" s="379"/>
      <c r="AH2" s="379"/>
      <c r="AI2" s="379" t="s">
        <v>391</v>
      </c>
      <c r="AJ2" s="379"/>
      <c r="AK2" s="379"/>
      <c r="AL2" s="379"/>
      <c r="AM2" s="379" t="s">
        <v>420</v>
      </c>
      <c r="AN2" s="379"/>
      <c r="AO2" s="379"/>
      <c r="AP2" s="372"/>
      <c r="AQ2" s="180" t="s">
        <v>234</v>
      </c>
      <c r="AR2" s="173"/>
      <c r="AS2" s="173"/>
      <c r="AT2" s="174"/>
      <c r="AU2" s="377" t="s">
        <v>134</v>
      </c>
      <c r="AV2" s="377"/>
      <c r="AW2" s="377"/>
      <c r="AX2" s="378"/>
    </row>
    <row r="3" spans="1:50" ht="18.75" customHeight="1" x14ac:dyDescent="0.2">
      <c r="A3" s="521"/>
      <c r="B3" s="522"/>
      <c r="C3" s="522"/>
      <c r="D3" s="522"/>
      <c r="E3" s="522"/>
      <c r="F3" s="523"/>
      <c r="G3" s="576"/>
      <c r="H3" s="383"/>
      <c r="I3" s="383"/>
      <c r="J3" s="383"/>
      <c r="K3" s="383"/>
      <c r="L3" s="383"/>
      <c r="M3" s="383"/>
      <c r="N3" s="383"/>
      <c r="O3" s="577"/>
      <c r="P3" s="589"/>
      <c r="Q3" s="383"/>
      <c r="R3" s="383"/>
      <c r="S3" s="383"/>
      <c r="T3" s="383"/>
      <c r="U3" s="383"/>
      <c r="V3" s="383"/>
      <c r="W3" s="383"/>
      <c r="X3" s="577"/>
      <c r="Y3" s="1018"/>
      <c r="Z3" s="1019"/>
      <c r="AA3" s="1020"/>
      <c r="AB3" s="1024"/>
      <c r="AC3" s="1025"/>
      <c r="AD3" s="1026"/>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2">
      <c r="A4" s="524"/>
      <c r="B4" s="522"/>
      <c r="C4" s="522"/>
      <c r="D4" s="522"/>
      <c r="E4" s="522"/>
      <c r="F4" s="523"/>
      <c r="G4" s="549"/>
      <c r="H4" s="1027"/>
      <c r="I4" s="1027"/>
      <c r="J4" s="1027"/>
      <c r="K4" s="1027"/>
      <c r="L4" s="1027"/>
      <c r="M4" s="1027"/>
      <c r="N4" s="1027"/>
      <c r="O4" s="1028"/>
      <c r="P4" s="165"/>
      <c r="Q4" s="1035"/>
      <c r="R4" s="1035"/>
      <c r="S4" s="1035"/>
      <c r="T4" s="1035"/>
      <c r="U4" s="1035"/>
      <c r="V4" s="1035"/>
      <c r="W4" s="1035"/>
      <c r="X4" s="1036"/>
      <c r="Y4" s="1013" t="s">
        <v>12</v>
      </c>
      <c r="Z4" s="1014"/>
      <c r="AA4" s="1015"/>
      <c r="AB4" s="560"/>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5"/>
      <c r="B5" s="526"/>
      <c r="C5" s="526"/>
      <c r="D5" s="526"/>
      <c r="E5" s="526"/>
      <c r="F5" s="527"/>
      <c r="G5" s="1029"/>
      <c r="H5" s="1030"/>
      <c r="I5" s="1030"/>
      <c r="J5" s="1030"/>
      <c r="K5" s="1030"/>
      <c r="L5" s="1030"/>
      <c r="M5" s="1030"/>
      <c r="N5" s="1030"/>
      <c r="O5" s="1031"/>
      <c r="P5" s="1037"/>
      <c r="Q5" s="1037"/>
      <c r="R5" s="1037"/>
      <c r="S5" s="1037"/>
      <c r="T5" s="1037"/>
      <c r="U5" s="1037"/>
      <c r="V5" s="1037"/>
      <c r="W5" s="1037"/>
      <c r="X5" s="1038"/>
      <c r="Y5" s="307" t="s">
        <v>54</v>
      </c>
      <c r="Z5" s="1010"/>
      <c r="AA5" s="1011"/>
      <c r="AB5" s="531"/>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5"/>
      <c r="B6" s="526"/>
      <c r="C6" s="526"/>
      <c r="D6" s="526"/>
      <c r="E6" s="526"/>
      <c r="F6" s="527"/>
      <c r="G6" s="1032"/>
      <c r="H6" s="1033"/>
      <c r="I6" s="1033"/>
      <c r="J6" s="1033"/>
      <c r="K6" s="1033"/>
      <c r="L6" s="1033"/>
      <c r="M6" s="1033"/>
      <c r="N6" s="1033"/>
      <c r="O6" s="1034"/>
      <c r="P6" s="1039"/>
      <c r="Q6" s="1039"/>
      <c r="R6" s="1039"/>
      <c r="S6" s="1039"/>
      <c r="T6" s="1039"/>
      <c r="U6" s="1039"/>
      <c r="V6" s="1039"/>
      <c r="W6" s="1039"/>
      <c r="X6" s="1040"/>
      <c r="Y6" s="1041" t="s">
        <v>13</v>
      </c>
      <c r="Z6" s="1010"/>
      <c r="AA6" s="1011"/>
      <c r="AB6" s="470" t="s">
        <v>182</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9" t="s">
        <v>381</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2">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2">
      <c r="A9" s="521" t="s">
        <v>350</v>
      </c>
      <c r="B9" s="522"/>
      <c r="C9" s="522"/>
      <c r="D9" s="522"/>
      <c r="E9" s="522"/>
      <c r="F9" s="523"/>
      <c r="G9" s="806" t="s">
        <v>146</v>
      </c>
      <c r="H9" s="791"/>
      <c r="I9" s="791"/>
      <c r="J9" s="791"/>
      <c r="K9" s="791"/>
      <c r="L9" s="791"/>
      <c r="M9" s="791"/>
      <c r="N9" s="791"/>
      <c r="O9" s="792"/>
      <c r="P9" s="790" t="s">
        <v>59</v>
      </c>
      <c r="Q9" s="791"/>
      <c r="R9" s="791"/>
      <c r="S9" s="791"/>
      <c r="T9" s="791"/>
      <c r="U9" s="791"/>
      <c r="V9" s="791"/>
      <c r="W9" s="791"/>
      <c r="X9" s="792"/>
      <c r="Y9" s="1017"/>
      <c r="Z9" s="416"/>
      <c r="AA9" s="417"/>
      <c r="AB9" s="1021" t="s">
        <v>11</v>
      </c>
      <c r="AC9" s="1022"/>
      <c r="AD9" s="1023"/>
      <c r="AE9" s="379" t="s">
        <v>393</v>
      </c>
      <c r="AF9" s="379"/>
      <c r="AG9" s="379"/>
      <c r="AH9" s="379"/>
      <c r="AI9" s="379" t="s">
        <v>391</v>
      </c>
      <c r="AJ9" s="379"/>
      <c r="AK9" s="379"/>
      <c r="AL9" s="379"/>
      <c r="AM9" s="379" t="s">
        <v>420</v>
      </c>
      <c r="AN9" s="379"/>
      <c r="AO9" s="379"/>
      <c r="AP9" s="372"/>
      <c r="AQ9" s="180" t="s">
        <v>234</v>
      </c>
      <c r="AR9" s="173"/>
      <c r="AS9" s="173"/>
      <c r="AT9" s="174"/>
      <c r="AU9" s="377" t="s">
        <v>134</v>
      </c>
      <c r="AV9" s="377"/>
      <c r="AW9" s="377"/>
      <c r="AX9" s="378"/>
    </row>
    <row r="10" spans="1:50" ht="18.75" customHeight="1" x14ac:dyDescent="0.2">
      <c r="A10" s="521"/>
      <c r="B10" s="522"/>
      <c r="C10" s="522"/>
      <c r="D10" s="522"/>
      <c r="E10" s="522"/>
      <c r="F10" s="523"/>
      <c r="G10" s="576"/>
      <c r="H10" s="383"/>
      <c r="I10" s="383"/>
      <c r="J10" s="383"/>
      <c r="K10" s="383"/>
      <c r="L10" s="383"/>
      <c r="M10" s="383"/>
      <c r="N10" s="383"/>
      <c r="O10" s="577"/>
      <c r="P10" s="589"/>
      <c r="Q10" s="383"/>
      <c r="R10" s="383"/>
      <c r="S10" s="383"/>
      <c r="T10" s="383"/>
      <c r="U10" s="383"/>
      <c r="V10" s="383"/>
      <c r="W10" s="383"/>
      <c r="X10" s="577"/>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2">
      <c r="A11" s="524"/>
      <c r="B11" s="522"/>
      <c r="C11" s="522"/>
      <c r="D11" s="522"/>
      <c r="E11" s="522"/>
      <c r="F11" s="523"/>
      <c r="G11" s="549"/>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60"/>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5"/>
      <c r="B12" s="526"/>
      <c r="C12" s="526"/>
      <c r="D12" s="526"/>
      <c r="E12" s="526"/>
      <c r="F12" s="527"/>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31"/>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0"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9" t="s">
        <v>381</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2">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2">
      <c r="A16" s="521" t="s">
        <v>350</v>
      </c>
      <c r="B16" s="522"/>
      <c r="C16" s="522"/>
      <c r="D16" s="522"/>
      <c r="E16" s="522"/>
      <c r="F16" s="523"/>
      <c r="G16" s="806" t="s">
        <v>146</v>
      </c>
      <c r="H16" s="791"/>
      <c r="I16" s="791"/>
      <c r="J16" s="791"/>
      <c r="K16" s="791"/>
      <c r="L16" s="791"/>
      <c r="M16" s="791"/>
      <c r="N16" s="791"/>
      <c r="O16" s="792"/>
      <c r="P16" s="790" t="s">
        <v>59</v>
      </c>
      <c r="Q16" s="791"/>
      <c r="R16" s="791"/>
      <c r="S16" s="791"/>
      <c r="T16" s="791"/>
      <c r="U16" s="791"/>
      <c r="V16" s="791"/>
      <c r="W16" s="791"/>
      <c r="X16" s="792"/>
      <c r="Y16" s="1017"/>
      <c r="Z16" s="416"/>
      <c r="AA16" s="417"/>
      <c r="AB16" s="1021" t="s">
        <v>11</v>
      </c>
      <c r="AC16" s="1022"/>
      <c r="AD16" s="1023"/>
      <c r="AE16" s="379" t="s">
        <v>393</v>
      </c>
      <c r="AF16" s="379"/>
      <c r="AG16" s="379"/>
      <c r="AH16" s="379"/>
      <c r="AI16" s="379" t="s">
        <v>391</v>
      </c>
      <c r="AJ16" s="379"/>
      <c r="AK16" s="379"/>
      <c r="AL16" s="379"/>
      <c r="AM16" s="379" t="s">
        <v>420</v>
      </c>
      <c r="AN16" s="379"/>
      <c r="AO16" s="379"/>
      <c r="AP16" s="372"/>
      <c r="AQ16" s="180" t="s">
        <v>234</v>
      </c>
      <c r="AR16" s="173"/>
      <c r="AS16" s="173"/>
      <c r="AT16" s="174"/>
      <c r="AU16" s="377" t="s">
        <v>134</v>
      </c>
      <c r="AV16" s="377"/>
      <c r="AW16" s="377"/>
      <c r="AX16" s="378"/>
    </row>
    <row r="17" spans="1:50" ht="18.75" customHeight="1" x14ac:dyDescent="0.2">
      <c r="A17" s="521"/>
      <c r="B17" s="522"/>
      <c r="C17" s="522"/>
      <c r="D17" s="522"/>
      <c r="E17" s="522"/>
      <c r="F17" s="523"/>
      <c r="G17" s="576"/>
      <c r="H17" s="383"/>
      <c r="I17" s="383"/>
      <c r="J17" s="383"/>
      <c r="K17" s="383"/>
      <c r="L17" s="383"/>
      <c r="M17" s="383"/>
      <c r="N17" s="383"/>
      <c r="O17" s="577"/>
      <c r="P17" s="589"/>
      <c r="Q17" s="383"/>
      <c r="R17" s="383"/>
      <c r="S17" s="383"/>
      <c r="T17" s="383"/>
      <c r="U17" s="383"/>
      <c r="V17" s="383"/>
      <c r="W17" s="383"/>
      <c r="X17" s="577"/>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2">
      <c r="A18" s="524"/>
      <c r="B18" s="522"/>
      <c r="C18" s="522"/>
      <c r="D18" s="522"/>
      <c r="E18" s="522"/>
      <c r="F18" s="523"/>
      <c r="G18" s="549"/>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60"/>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5"/>
      <c r="B19" s="526"/>
      <c r="C19" s="526"/>
      <c r="D19" s="526"/>
      <c r="E19" s="526"/>
      <c r="F19" s="527"/>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31"/>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0"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9" t="s">
        <v>381</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2">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2">
      <c r="A23" s="521" t="s">
        <v>350</v>
      </c>
      <c r="B23" s="522"/>
      <c r="C23" s="522"/>
      <c r="D23" s="522"/>
      <c r="E23" s="522"/>
      <c r="F23" s="523"/>
      <c r="G23" s="806" t="s">
        <v>146</v>
      </c>
      <c r="H23" s="791"/>
      <c r="I23" s="791"/>
      <c r="J23" s="791"/>
      <c r="K23" s="791"/>
      <c r="L23" s="791"/>
      <c r="M23" s="791"/>
      <c r="N23" s="791"/>
      <c r="O23" s="792"/>
      <c r="P23" s="790" t="s">
        <v>59</v>
      </c>
      <c r="Q23" s="791"/>
      <c r="R23" s="791"/>
      <c r="S23" s="791"/>
      <c r="T23" s="791"/>
      <c r="U23" s="791"/>
      <c r="V23" s="791"/>
      <c r="W23" s="791"/>
      <c r="X23" s="792"/>
      <c r="Y23" s="1017"/>
      <c r="Z23" s="416"/>
      <c r="AA23" s="417"/>
      <c r="AB23" s="1021" t="s">
        <v>11</v>
      </c>
      <c r="AC23" s="1022"/>
      <c r="AD23" s="1023"/>
      <c r="AE23" s="379" t="s">
        <v>393</v>
      </c>
      <c r="AF23" s="379"/>
      <c r="AG23" s="379"/>
      <c r="AH23" s="379"/>
      <c r="AI23" s="379" t="s">
        <v>391</v>
      </c>
      <c r="AJ23" s="379"/>
      <c r="AK23" s="379"/>
      <c r="AL23" s="379"/>
      <c r="AM23" s="379" t="s">
        <v>420</v>
      </c>
      <c r="AN23" s="379"/>
      <c r="AO23" s="379"/>
      <c r="AP23" s="372"/>
      <c r="AQ23" s="180" t="s">
        <v>234</v>
      </c>
      <c r="AR23" s="173"/>
      <c r="AS23" s="173"/>
      <c r="AT23" s="174"/>
      <c r="AU23" s="377" t="s">
        <v>134</v>
      </c>
      <c r="AV23" s="377"/>
      <c r="AW23" s="377"/>
      <c r="AX23" s="378"/>
    </row>
    <row r="24" spans="1:50" ht="18.75" customHeight="1" x14ac:dyDescent="0.2">
      <c r="A24" s="521"/>
      <c r="B24" s="522"/>
      <c r="C24" s="522"/>
      <c r="D24" s="522"/>
      <c r="E24" s="522"/>
      <c r="F24" s="523"/>
      <c r="G24" s="576"/>
      <c r="H24" s="383"/>
      <c r="I24" s="383"/>
      <c r="J24" s="383"/>
      <c r="K24" s="383"/>
      <c r="L24" s="383"/>
      <c r="M24" s="383"/>
      <c r="N24" s="383"/>
      <c r="O24" s="577"/>
      <c r="P24" s="589"/>
      <c r="Q24" s="383"/>
      <c r="R24" s="383"/>
      <c r="S24" s="383"/>
      <c r="T24" s="383"/>
      <c r="U24" s="383"/>
      <c r="V24" s="383"/>
      <c r="W24" s="383"/>
      <c r="X24" s="577"/>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2">
      <c r="A25" s="524"/>
      <c r="B25" s="522"/>
      <c r="C25" s="522"/>
      <c r="D25" s="522"/>
      <c r="E25" s="522"/>
      <c r="F25" s="523"/>
      <c r="G25" s="549"/>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60"/>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5"/>
      <c r="B26" s="526"/>
      <c r="C26" s="526"/>
      <c r="D26" s="526"/>
      <c r="E26" s="526"/>
      <c r="F26" s="527"/>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31"/>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0"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9" t="s">
        <v>381</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2">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2">
      <c r="A30" s="521" t="s">
        <v>350</v>
      </c>
      <c r="B30" s="522"/>
      <c r="C30" s="522"/>
      <c r="D30" s="522"/>
      <c r="E30" s="522"/>
      <c r="F30" s="523"/>
      <c r="G30" s="806" t="s">
        <v>146</v>
      </c>
      <c r="H30" s="791"/>
      <c r="I30" s="791"/>
      <c r="J30" s="791"/>
      <c r="K30" s="791"/>
      <c r="L30" s="791"/>
      <c r="M30" s="791"/>
      <c r="N30" s="791"/>
      <c r="O30" s="792"/>
      <c r="P30" s="790" t="s">
        <v>59</v>
      </c>
      <c r="Q30" s="791"/>
      <c r="R30" s="791"/>
      <c r="S30" s="791"/>
      <c r="T30" s="791"/>
      <c r="U30" s="791"/>
      <c r="V30" s="791"/>
      <c r="W30" s="791"/>
      <c r="X30" s="792"/>
      <c r="Y30" s="1017"/>
      <c r="Z30" s="416"/>
      <c r="AA30" s="417"/>
      <c r="AB30" s="1021" t="s">
        <v>11</v>
      </c>
      <c r="AC30" s="1022"/>
      <c r="AD30" s="1023"/>
      <c r="AE30" s="379" t="s">
        <v>393</v>
      </c>
      <c r="AF30" s="379"/>
      <c r="AG30" s="379"/>
      <c r="AH30" s="379"/>
      <c r="AI30" s="379" t="s">
        <v>391</v>
      </c>
      <c r="AJ30" s="379"/>
      <c r="AK30" s="379"/>
      <c r="AL30" s="379"/>
      <c r="AM30" s="379" t="s">
        <v>420</v>
      </c>
      <c r="AN30" s="379"/>
      <c r="AO30" s="379"/>
      <c r="AP30" s="372"/>
      <c r="AQ30" s="180" t="s">
        <v>234</v>
      </c>
      <c r="AR30" s="173"/>
      <c r="AS30" s="173"/>
      <c r="AT30" s="174"/>
      <c r="AU30" s="377" t="s">
        <v>134</v>
      </c>
      <c r="AV30" s="377"/>
      <c r="AW30" s="377"/>
      <c r="AX30" s="378"/>
    </row>
    <row r="31" spans="1:50" ht="18.75" customHeight="1" x14ac:dyDescent="0.2">
      <c r="A31" s="521"/>
      <c r="B31" s="522"/>
      <c r="C31" s="522"/>
      <c r="D31" s="522"/>
      <c r="E31" s="522"/>
      <c r="F31" s="523"/>
      <c r="G31" s="576"/>
      <c r="H31" s="383"/>
      <c r="I31" s="383"/>
      <c r="J31" s="383"/>
      <c r="K31" s="383"/>
      <c r="L31" s="383"/>
      <c r="M31" s="383"/>
      <c r="N31" s="383"/>
      <c r="O31" s="577"/>
      <c r="P31" s="589"/>
      <c r="Q31" s="383"/>
      <c r="R31" s="383"/>
      <c r="S31" s="383"/>
      <c r="T31" s="383"/>
      <c r="U31" s="383"/>
      <c r="V31" s="383"/>
      <c r="W31" s="383"/>
      <c r="X31" s="577"/>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2">
      <c r="A32" s="524"/>
      <c r="B32" s="522"/>
      <c r="C32" s="522"/>
      <c r="D32" s="522"/>
      <c r="E32" s="522"/>
      <c r="F32" s="523"/>
      <c r="G32" s="549"/>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60"/>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5"/>
      <c r="B33" s="526"/>
      <c r="C33" s="526"/>
      <c r="D33" s="526"/>
      <c r="E33" s="526"/>
      <c r="F33" s="527"/>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31"/>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0"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9" t="s">
        <v>381</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2">
      <c r="A37" s="521" t="s">
        <v>350</v>
      </c>
      <c r="B37" s="522"/>
      <c r="C37" s="522"/>
      <c r="D37" s="522"/>
      <c r="E37" s="522"/>
      <c r="F37" s="523"/>
      <c r="G37" s="806" t="s">
        <v>146</v>
      </c>
      <c r="H37" s="791"/>
      <c r="I37" s="791"/>
      <c r="J37" s="791"/>
      <c r="K37" s="791"/>
      <c r="L37" s="791"/>
      <c r="M37" s="791"/>
      <c r="N37" s="791"/>
      <c r="O37" s="792"/>
      <c r="P37" s="790" t="s">
        <v>59</v>
      </c>
      <c r="Q37" s="791"/>
      <c r="R37" s="791"/>
      <c r="S37" s="791"/>
      <c r="T37" s="791"/>
      <c r="U37" s="791"/>
      <c r="V37" s="791"/>
      <c r="W37" s="791"/>
      <c r="X37" s="792"/>
      <c r="Y37" s="1017"/>
      <c r="Z37" s="416"/>
      <c r="AA37" s="417"/>
      <c r="AB37" s="1021" t="s">
        <v>11</v>
      </c>
      <c r="AC37" s="1022"/>
      <c r="AD37" s="1023"/>
      <c r="AE37" s="379" t="s">
        <v>393</v>
      </c>
      <c r="AF37" s="379"/>
      <c r="AG37" s="379"/>
      <c r="AH37" s="379"/>
      <c r="AI37" s="379" t="s">
        <v>391</v>
      </c>
      <c r="AJ37" s="379"/>
      <c r="AK37" s="379"/>
      <c r="AL37" s="379"/>
      <c r="AM37" s="379" t="s">
        <v>420</v>
      </c>
      <c r="AN37" s="379"/>
      <c r="AO37" s="379"/>
      <c r="AP37" s="372"/>
      <c r="AQ37" s="180" t="s">
        <v>234</v>
      </c>
      <c r="AR37" s="173"/>
      <c r="AS37" s="173"/>
      <c r="AT37" s="174"/>
      <c r="AU37" s="377" t="s">
        <v>134</v>
      </c>
      <c r="AV37" s="377"/>
      <c r="AW37" s="377"/>
      <c r="AX37" s="378"/>
    </row>
    <row r="38" spans="1:50" ht="18.75" customHeight="1" x14ac:dyDescent="0.2">
      <c r="A38" s="521"/>
      <c r="B38" s="522"/>
      <c r="C38" s="522"/>
      <c r="D38" s="522"/>
      <c r="E38" s="522"/>
      <c r="F38" s="523"/>
      <c r="G38" s="576"/>
      <c r="H38" s="383"/>
      <c r="I38" s="383"/>
      <c r="J38" s="383"/>
      <c r="K38" s="383"/>
      <c r="L38" s="383"/>
      <c r="M38" s="383"/>
      <c r="N38" s="383"/>
      <c r="O38" s="577"/>
      <c r="P38" s="589"/>
      <c r="Q38" s="383"/>
      <c r="R38" s="383"/>
      <c r="S38" s="383"/>
      <c r="T38" s="383"/>
      <c r="U38" s="383"/>
      <c r="V38" s="383"/>
      <c r="W38" s="383"/>
      <c r="X38" s="577"/>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2">
      <c r="A39" s="524"/>
      <c r="B39" s="522"/>
      <c r="C39" s="522"/>
      <c r="D39" s="522"/>
      <c r="E39" s="522"/>
      <c r="F39" s="523"/>
      <c r="G39" s="549"/>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60"/>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5"/>
      <c r="B40" s="526"/>
      <c r="C40" s="526"/>
      <c r="D40" s="526"/>
      <c r="E40" s="526"/>
      <c r="F40" s="527"/>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31"/>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0"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9" t="s">
        <v>381</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2">
      <c r="A44" s="521" t="s">
        <v>350</v>
      </c>
      <c r="B44" s="522"/>
      <c r="C44" s="522"/>
      <c r="D44" s="522"/>
      <c r="E44" s="522"/>
      <c r="F44" s="523"/>
      <c r="G44" s="806" t="s">
        <v>146</v>
      </c>
      <c r="H44" s="791"/>
      <c r="I44" s="791"/>
      <c r="J44" s="791"/>
      <c r="K44" s="791"/>
      <c r="L44" s="791"/>
      <c r="M44" s="791"/>
      <c r="N44" s="791"/>
      <c r="O44" s="792"/>
      <c r="P44" s="790" t="s">
        <v>59</v>
      </c>
      <c r="Q44" s="791"/>
      <c r="R44" s="791"/>
      <c r="S44" s="791"/>
      <c r="T44" s="791"/>
      <c r="U44" s="791"/>
      <c r="V44" s="791"/>
      <c r="W44" s="791"/>
      <c r="X44" s="792"/>
      <c r="Y44" s="1017"/>
      <c r="Z44" s="416"/>
      <c r="AA44" s="417"/>
      <c r="AB44" s="1021" t="s">
        <v>11</v>
      </c>
      <c r="AC44" s="1022"/>
      <c r="AD44" s="1023"/>
      <c r="AE44" s="379" t="s">
        <v>393</v>
      </c>
      <c r="AF44" s="379"/>
      <c r="AG44" s="379"/>
      <c r="AH44" s="379"/>
      <c r="AI44" s="379" t="s">
        <v>391</v>
      </c>
      <c r="AJ44" s="379"/>
      <c r="AK44" s="379"/>
      <c r="AL44" s="379"/>
      <c r="AM44" s="379" t="s">
        <v>420</v>
      </c>
      <c r="AN44" s="379"/>
      <c r="AO44" s="379"/>
      <c r="AP44" s="372"/>
      <c r="AQ44" s="180" t="s">
        <v>234</v>
      </c>
      <c r="AR44" s="173"/>
      <c r="AS44" s="173"/>
      <c r="AT44" s="174"/>
      <c r="AU44" s="377" t="s">
        <v>134</v>
      </c>
      <c r="AV44" s="377"/>
      <c r="AW44" s="377"/>
      <c r="AX44" s="378"/>
    </row>
    <row r="45" spans="1:50" ht="18.75" customHeight="1" x14ac:dyDescent="0.2">
      <c r="A45" s="521"/>
      <c r="B45" s="522"/>
      <c r="C45" s="522"/>
      <c r="D45" s="522"/>
      <c r="E45" s="522"/>
      <c r="F45" s="523"/>
      <c r="G45" s="576"/>
      <c r="H45" s="383"/>
      <c r="I45" s="383"/>
      <c r="J45" s="383"/>
      <c r="K45" s="383"/>
      <c r="L45" s="383"/>
      <c r="M45" s="383"/>
      <c r="N45" s="383"/>
      <c r="O45" s="577"/>
      <c r="P45" s="589"/>
      <c r="Q45" s="383"/>
      <c r="R45" s="383"/>
      <c r="S45" s="383"/>
      <c r="T45" s="383"/>
      <c r="U45" s="383"/>
      <c r="V45" s="383"/>
      <c r="W45" s="383"/>
      <c r="X45" s="577"/>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2">
      <c r="A46" s="524"/>
      <c r="B46" s="522"/>
      <c r="C46" s="522"/>
      <c r="D46" s="522"/>
      <c r="E46" s="522"/>
      <c r="F46" s="523"/>
      <c r="G46" s="549"/>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60"/>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5"/>
      <c r="B47" s="526"/>
      <c r="C47" s="526"/>
      <c r="D47" s="526"/>
      <c r="E47" s="526"/>
      <c r="F47" s="527"/>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31"/>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0"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9" t="s">
        <v>381</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2">
      <c r="A51" s="521" t="s">
        <v>350</v>
      </c>
      <c r="B51" s="522"/>
      <c r="C51" s="522"/>
      <c r="D51" s="522"/>
      <c r="E51" s="522"/>
      <c r="F51" s="523"/>
      <c r="G51" s="806" t="s">
        <v>146</v>
      </c>
      <c r="H51" s="791"/>
      <c r="I51" s="791"/>
      <c r="J51" s="791"/>
      <c r="K51" s="791"/>
      <c r="L51" s="791"/>
      <c r="M51" s="791"/>
      <c r="N51" s="791"/>
      <c r="O51" s="792"/>
      <c r="P51" s="790" t="s">
        <v>59</v>
      </c>
      <c r="Q51" s="791"/>
      <c r="R51" s="791"/>
      <c r="S51" s="791"/>
      <c r="T51" s="791"/>
      <c r="U51" s="791"/>
      <c r="V51" s="791"/>
      <c r="W51" s="791"/>
      <c r="X51" s="792"/>
      <c r="Y51" s="1017"/>
      <c r="Z51" s="416"/>
      <c r="AA51" s="417"/>
      <c r="AB51" s="372" t="s">
        <v>11</v>
      </c>
      <c r="AC51" s="1022"/>
      <c r="AD51" s="1023"/>
      <c r="AE51" s="379" t="s">
        <v>393</v>
      </c>
      <c r="AF51" s="379"/>
      <c r="AG51" s="379"/>
      <c r="AH51" s="379"/>
      <c r="AI51" s="379" t="s">
        <v>391</v>
      </c>
      <c r="AJ51" s="379"/>
      <c r="AK51" s="379"/>
      <c r="AL51" s="379"/>
      <c r="AM51" s="379" t="s">
        <v>420</v>
      </c>
      <c r="AN51" s="379"/>
      <c r="AO51" s="379"/>
      <c r="AP51" s="372"/>
      <c r="AQ51" s="180" t="s">
        <v>234</v>
      </c>
      <c r="AR51" s="173"/>
      <c r="AS51" s="173"/>
      <c r="AT51" s="174"/>
      <c r="AU51" s="377" t="s">
        <v>134</v>
      </c>
      <c r="AV51" s="377"/>
      <c r="AW51" s="377"/>
      <c r="AX51" s="378"/>
    </row>
    <row r="52" spans="1:50" ht="18.75" customHeight="1" x14ac:dyDescent="0.2">
      <c r="A52" s="521"/>
      <c r="B52" s="522"/>
      <c r="C52" s="522"/>
      <c r="D52" s="522"/>
      <c r="E52" s="522"/>
      <c r="F52" s="523"/>
      <c r="G52" s="576"/>
      <c r="H52" s="383"/>
      <c r="I52" s="383"/>
      <c r="J52" s="383"/>
      <c r="K52" s="383"/>
      <c r="L52" s="383"/>
      <c r="M52" s="383"/>
      <c r="N52" s="383"/>
      <c r="O52" s="577"/>
      <c r="P52" s="589"/>
      <c r="Q52" s="383"/>
      <c r="R52" s="383"/>
      <c r="S52" s="383"/>
      <c r="T52" s="383"/>
      <c r="U52" s="383"/>
      <c r="V52" s="383"/>
      <c r="W52" s="383"/>
      <c r="X52" s="577"/>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2">
      <c r="A53" s="524"/>
      <c r="B53" s="522"/>
      <c r="C53" s="522"/>
      <c r="D53" s="522"/>
      <c r="E53" s="522"/>
      <c r="F53" s="523"/>
      <c r="G53" s="549"/>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60"/>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5"/>
      <c r="B54" s="526"/>
      <c r="C54" s="526"/>
      <c r="D54" s="526"/>
      <c r="E54" s="526"/>
      <c r="F54" s="527"/>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31"/>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0"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9" t="s">
        <v>381</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2">
      <c r="A58" s="521" t="s">
        <v>350</v>
      </c>
      <c r="B58" s="522"/>
      <c r="C58" s="522"/>
      <c r="D58" s="522"/>
      <c r="E58" s="522"/>
      <c r="F58" s="523"/>
      <c r="G58" s="806" t="s">
        <v>146</v>
      </c>
      <c r="H58" s="791"/>
      <c r="I58" s="791"/>
      <c r="J58" s="791"/>
      <c r="K58" s="791"/>
      <c r="L58" s="791"/>
      <c r="M58" s="791"/>
      <c r="N58" s="791"/>
      <c r="O58" s="792"/>
      <c r="P58" s="790" t="s">
        <v>59</v>
      </c>
      <c r="Q58" s="791"/>
      <c r="R58" s="791"/>
      <c r="S58" s="791"/>
      <c r="T58" s="791"/>
      <c r="U58" s="791"/>
      <c r="V58" s="791"/>
      <c r="W58" s="791"/>
      <c r="X58" s="792"/>
      <c r="Y58" s="1017"/>
      <c r="Z58" s="416"/>
      <c r="AA58" s="417"/>
      <c r="AB58" s="1021" t="s">
        <v>11</v>
      </c>
      <c r="AC58" s="1022"/>
      <c r="AD58" s="1023"/>
      <c r="AE58" s="379" t="s">
        <v>393</v>
      </c>
      <c r="AF58" s="379"/>
      <c r="AG58" s="379"/>
      <c r="AH58" s="379"/>
      <c r="AI58" s="379" t="s">
        <v>391</v>
      </c>
      <c r="AJ58" s="379"/>
      <c r="AK58" s="379"/>
      <c r="AL58" s="379"/>
      <c r="AM58" s="379" t="s">
        <v>420</v>
      </c>
      <c r="AN58" s="379"/>
      <c r="AO58" s="379"/>
      <c r="AP58" s="372"/>
      <c r="AQ58" s="180" t="s">
        <v>234</v>
      </c>
      <c r="AR58" s="173"/>
      <c r="AS58" s="173"/>
      <c r="AT58" s="174"/>
      <c r="AU58" s="377" t="s">
        <v>134</v>
      </c>
      <c r="AV58" s="377"/>
      <c r="AW58" s="377"/>
      <c r="AX58" s="378"/>
    </row>
    <row r="59" spans="1:50" ht="18.75" customHeight="1" x14ac:dyDescent="0.2">
      <c r="A59" s="521"/>
      <c r="B59" s="522"/>
      <c r="C59" s="522"/>
      <c r="D59" s="522"/>
      <c r="E59" s="522"/>
      <c r="F59" s="523"/>
      <c r="G59" s="576"/>
      <c r="H59" s="383"/>
      <c r="I59" s="383"/>
      <c r="J59" s="383"/>
      <c r="K59" s="383"/>
      <c r="L59" s="383"/>
      <c r="M59" s="383"/>
      <c r="N59" s="383"/>
      <c r="O59" s="577"/>
      <c r="P59" s="589"/>
      <c r="Q59" s="383"/>
      <c r="R59" s="383"/>
      <c r="S59" s="383"/>
      <c r="T59" s="383"/>
      <c r="U59" s="383"/>
      <c r="V59" s="383"/>
      <c r="W59" s="383"/>
      <c r="X59" s="577"/>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2">
      <c r="A60" s="524"/>
      <c r="B60" s="522"/>
      <c r="C60" s="522"/>
      <c r="D60" s="522"/>
      <c r="E60" s="522"/>
      <c r="F60" s="523"/>
      <c r="G60" s="549"/>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60"/>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5"/>
      <c r="B61" s="526"/>
      <c r="C61" s="526"/>
      <c r="D61" s="526"/>
      <c r="E61" s="526"/>
      <c r="F61" s="527"/>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31"/>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0"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9" t="s">
        <v>381</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2">
      <c r="A65" s="521" t="s">
        <v>350</v>
      </c>
      <c r="B65" s="522"/>
      <c r="C65" s="522"/>
      <c r="D65" s="522"/>
      <c r="E65" s="522"/>
      <c r="F65" s="523"/>
      <c r="G65" s="806" t="s">
        <v>146</v>
      </c>
      <c r="H65" s="791"/>
      <c r="I65" s="791"/>
      <c r="J65" s="791"/>
      <c r="K65" s="791"/>
      <c r="L65" s="791"/>
      <c r="M65" s="791"/>
      <c r="N65" s="791"/>
      <c r="O65" s="792"/>
      <c r="P65" s="790" t="s">
        <v>59</v>
      </c>
      <c r="Q65" s="791"/>
      <c r="R65" s="791"/>
      <c r="S65" s="791"/>
      <c r="T65" s="791"/>
      <c r="U65" s="791"/>
      <c r="V65" s="791"/>
      <c r="W65" s="791"/>
      <c r="X65" s="792"/>
      <c r="Y65" s="1017"/>
      <c r="Z65" s="416"/>
      <c r="AA65" s="417"/>
      <c r="AB65" s="1021" t="s">
        <v>11</v>
      </c>
      <c r="AC65" s="1022"/>
      <c r="AD65" s="1023"/>
      <c r="AE65" s="379" t="s">
        <v>393</v>
      </c>
      <c r="AF65" s="379"/>
      <c r="AG65" s="379"/>
      <c r="AH65" s="379"/>
      <c r="AI65" s="379" t="s">
        <v>391</v>
      </c>
      <c r="AJ65" s="379"/>
      <c r="AK65" s="379"/>
      <c r="AL65" s="379"/>
      <c r="AM65" s="379" t="s">
        <v>420</v>
      </c>
      <c r="AN65" s="379"/>
      <c r="AO65" s="379"/>
      <c r="AP65" s="372"/>
      <c r="AQ65" s="180" t="s">
        <v>234</v>
      </c>
      <c r="AR65" s="173"/>
      <c r="AS65" s="173"/>
      <c r="AT65" s="174"/>
      <c r="AU65" s="377" t="s">
        <v>134</v>
      </c>
      <c r="AV65" s="377"/>
      <c r="AW65" s="377"/>
      <c r="AX65" s="378"/>
    </row>
    <row r="66" spans="1:50" ht="18.75" customHeight="1" x14ac:dyDescent="0.2">
      <c r="A66" s="521"/>
      <c r="B66" s="522"/>
      <c r="C66" s="522"/>
      <c r="D66" s="522"/>
      <c r="E66" s="522"/>
      <c r="F66" s="523"/>
      <c r="G66" s="576"/>
      <c r="H66" s="383"/>
      <c r="I66" s="383"/>
      <c r="J66" s="383"/>
      <c r="K66" s="383"/>
      <c r="L66" s="383"/>
      <c r="M66" s="383"/>
      <c r="N66" s="383"/>
      <c r="O66" s="577"/>
      <c r="P66" s="589"/>
      <c r="Q66" s="383"/>
      <c r="R66" s="383"/>
      <c r="S66" s="383"/>
      <c r="T66" s="383"/>
      <c r="U66" s="383"/>
      <c r="V66" s="383"/>
      <c r="W66" s="383"/>
      <c r="X66" s="577"/>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2">
      <c r="A67" s="524"/>
      <c r="B67" s="522"/>
      <c r="C67" s="522"/>
      <c r="D67" s="522"/>
      <c r="E67" s="522"/>
      <c r="F67" s="523"/>
      <c r="G67" s="549"/>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60"/>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5"/>
      <c r="B68" s="526"/>
      <c r="C68" s="526"/>
      <c r="D68" s="526"/>
      <c r="E68" s="526"/>
      <c r="F68" s="527"/>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31"/>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6"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9" t="s">
        <v>381</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5">
      <c r="A71" s="912"/>
      <c r="B71" s="913"/>
      <c r="C71" s="913"/>
      <c r="D71" s="913"/>
      <c r="E71" s="913"/>
      <c r="F71" s="914"/>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451" t="s">
        <v>367</v>
      </c>
      <c r="H2" s="452"/>
      <c r="I2" s="452"/>
      <c r="J2" s="452"/>
      <c r="K2" s="452"/>
      <c r="L2" s="452"/>
      <c r="M2" s="452"/>
      <c r="N2" s="452"/>
      <c r="O2" s="452"/>
      <c r="P2" s="452"/>
      <c r="Q2" s="452"/>
      <c r="R2" s="452"/>
      <c r="S2" s="452"/>
      <c r="T2" s="452"/>
      <c r="U2" s="452"/>
      <c r="V2" s="452"/>
      <c r="W2" s="452"/>
      <c r="X2" s="452"/>
      <c r="Y2" s="452"/>
      <c r="Z2" s="452"/>
      <c r="AA2" s="452"/>
      <c r="AB2" s="453"/>
      <c r="AC2" s="451"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2">
      <c r="A4" s="1049"/>
      <c r="B4" s="1050"/>
      <c r="C4" s="1050"/>
      <c r="D4" s="1050"/>
      <c r="E4" s="1050"/>
      <c r="F4" s="1051"/>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2">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9"/>
      <c r="B15" s="1050"/>
      <c r="C15" s="1050"/>
      <c r="D15" s="1050"/>
      <c r="E15" s="1050"/>
      <c r="F15" s="1051"/>
      <c r="G15" s="451" t="s">
        <v>270</v>
      </c>
      <c r="H15" s="452"/>
      <c r="I15" s="452"/>
      <c r="J15" s="452"/>
      <c r="K15" s="452"/>
      <c r="L15" s="452"/>
      <c r="M15" s="452"/>
      <c r="N15" s="452"/>
      <c r="O15" s="452"/>
      <c r="P15" s="452"/>
      <c r="Q15" s="452"/>
      <c r="R15" s="452"/>
      <c r="S15" s="452"/>
      <c r="T15" s="452"/>
      <c r="U15" s="452"/>
      <c r="V15" s="452"/>
      <c r="W15" s="452"/>
      <c r="X15" s="452"/>
      <c r="Y15" s="452"/>
      <c r="Z15" s="452"/>
      <c r="AA15" s="452"/>
      <c r="AB15" s="453"/>
      <c r="AC15" s="451" t="s">
        <v>271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49"/>
      <c r="B16" s="1050"/>
      <c r="C16" s="1050"/>
      <c r="D16" s="1050"/>
      <c r="E16" s="1050"/>
      <c r="F16" s="1051"/>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2">
      <c r="A17" s="1049"/>
      <c r="B17" s="1050"/>
      <c r="C17" s="1050"/>
      <c r="D17" s="1050"/>
      <c r="E17" s="1050"/>
      <c r="F17" s="1051"/>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2">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9"/>
      <c r="B28" s="1050"/>
      <c r="C28" s="1050"/>
      <c r="D28" s="1050"/>
      <c r="E28" s="1050"/>
      <c r="F28" s="1051"/>
      <c r="G28" s="451" t="s">
        <v>269</v>
      </c>
      <c r="H28" s="452"/>
      <c r="I28" s="452"/>
      <c r="J28" s="452"/>
      <c r="K28" s="452"/>
      <c r="L28" s="452"/>
      <c r="M28" s="452"/>
      <c r="N28" s="452"/>
      <c r="O28" s="452"/>
      <c r="P28" s="452"/>
      <c r="Q28" s="452"/>
      <c r="R28" s="452"/>
      <c r="S28" s="452"/>
      <c r="T28" s="452"/>
      <c r="U28" s="452"/>
      <c r="V28" s="452"/>
      <c r="W28" s="452"/>
      <c r="X28" s="452"/>
      <c r="Y28" s="452"/>
      <c r="Z28" s="452"/>
      <c r="AA28" s="452"/>
      <c r="AB28" s="453"/>
      <c r="AC28" s="451" t="s">
        <v>272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2">
      <c r="A29" s="1049"/>
      <c r="B29" s="1050"/>
      <c r="C29" s="1050"/>
      <c r="D29" s="1050"/>
      <c r="E29" s="1050"/>
      <c r="F29" s="1051"/>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2">
      <c r="A30" s="1049"/>
      <c r="B30" s="1050"/>
      <c r="C30" s="1050"/>
      <c r="D30" s="1050"/>
      <c r="E30" s="1050"/>
      <c r="F30" s="1051"/>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2">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9"/>
      <c r="B41" s="1050"/>
      <c r="C41" s="1050"/>
      <c r="D41" s="1050"/>
      <c r="E41" s="1050"/>
      <c r="F41" s="1051"/>
      <c r="G41" s="451" t="s">
        <v>317</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2">
      <c r="A42" s="1049"/>
      <c r="B42" s="1050"/>
      <c r="C42" s="1050"/>
      <c r="D42" s="1050"/>
      <c r="E42" s="1050"/>
      <c r="F42" s="1051"/>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2">
      <c r="A43" s="1049"/>
      <c r="B43" s="1050"/>
      <c r="C43" s="1050"/>
      <c r="D43" s="1050"/>
      <c r="E43" s="1050"/>
      <c r="F43" s="1051"/>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2">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5"/>
    <row r="55" spans="1:50" ht="30" customHeight="1" x14ac:dyDescent="0.2">
      <c r="A55" s="1046" t="s">
        <v>28</v>
      </c>
      <c r="B55" s="1047"/>
      <c r="C55" s="1047"/>
      <c r="D55" s="1047"/>
      <c r="E55" s="1047"/>
      <c r="F55" s="1048"/>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2">
      <c r="A56" s="1049"/>
      <c r="B56" s="1050"/>
      <c r="C56" s="1050"/>
      <c r="D56" s="1050"/>
      <c r="E56" s="1050"/>
      <c r="F56" s="1051"/>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2">
      <c r="A57" s="1049"/>
      <c r="B57" s="1050"/>
      <c r="C57" s="1050"/>
      <c r="D57" s="1050"/>
      <c r="E57" s="1050"/>
      <c r="F57" s="1051"/>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2">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9"/>
      <c r="B68" s="1050"/>
      <c r="C68" s="1050"/>
      <c r="D68" s="1050"/>
      <c r="E68" s="1050"/>
      <c r="F68" s="1051"/>
      <c r="G68" s="451" t="s">
        <v>274</v>
      </c>
      <c r="H68" s="452"/>
      <c r="I68" s="452"/>
      <c r="J68" s="452"/>
      <c r="K68" s="452"/>
      <c r="L68" s="452"/>
      <c r="M68" s="452"/>
      <c r="N68" s="452"/>
      <c r="O68" s="452"/>
      <c r="P68" s="452"/>
      <c r="Q68" s="452"/>
      <c r="R68" s="452"/>
      <c r="S68" s="452"/>
      <c r="T68" s="452"/>
      <c r="U68" s="452"/>
      <c r="V68" s="452"/>
      <c r="W68" s="452"/>
      <c r="X68" s="452"/>
      <c r="Y68" s="452"/>
      <c r="Z68" s="452"/>
      <c r="AA68" s="452"/>
      <c r="AB68" s="453"/>
      <c r="AC68" s="451" t="s">
        <v>275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2">
      <c r="A69" s="1049"/>
      <c r="B69" s="1050"/>
      <c r="C69" s="1050"/>
      <c r="D69" s="1050"/>
      <c r="E69" s="1050"/>
      <c r="F69" s="1051"/>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2">
      <c r="A70" s="1049"/>
      <c r="B70" s="1050"/>
      <c r="C70" s="1050"/>
      <c r="D70" s="1050"/>
      <c r="E70" s="1050"/>
      <c r="F70" s="1051"/>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2">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9"/>
      <c r="B81" s="1050"/>
      <c r="C81" s="1050"/>
      <c r="D81" s="1050"/>
      <c r="E81" s="1050"/>
      <c r="F81" s="1051"/>
      <c r="G81" s="451" t="s">
        <v>276</v>
      </c>
      <c r="H81" s="452"/>
      <c r="I81" s="452"/>
      <c r="J81" s="452"/>
      <c r="K81" s="452"/>
      <c r="L81" s="452"/>
      <c r="M81" s="452"/>
      <c r="N81" s="452"/>
      <c r="O81" s="452"/>
      <c r="P81" s="452"/>
      <c r="Q81" s="452"/>
      <c r="R81" s="452"/>
      <c r="S81" s="452"/>
      <c r="T81" s="452"/>
      <c r="U81" s="452"/>
      <c r="V81" s="452"/>
      <c r="W81" s="452"/>
      <c r="X81" s="452"/>
      <c r="Y81" s="452"/>
      <c r="Z81" s="452"/>
      <c r="AA81" s="452"/>
      <c r="AB81" s="453"/>
      <c r="AC81" s="451" t="s">
        <v>277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2">
      <c r="A82" s="1049"/>
      <c r="B82" s="1050"/>
      <c r="C82" s="1050"/>
      <c r="D82" s="1050"/>
      <c r="E82" s="1050"/>
      <c r="F82" s="1051"/>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2">
      <c r="A83" s="1049"/>
      <c r="B83" s="1050"/>
      <c r="C83" s="1050"/>
      <c r="D83" s="1050"/>
      <c r="E83" s="1050"/>
      <c r="F83" s="1051"/>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2">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9"/>
      <c r="B94" s="1050"/>
      <c r="C94" s="1050"/>
      <c r="D94" s="1050"/>
      <c r="E94" s="1050"/>
      <c r="F94" s="1051"/>
      <c r="G94" s="451" t="s">
        <v>278</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2">
      <c r="A95" s="1049"/>
      <c r="B95" s="1050"/>
      <c r="C95" s="1050"/>
      <c r="D95" s="1050"/>
      <c r="E95" s="1050"/>
      <c r="F95" s="1051"/>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2">
      <c r="A96" s="1049"/>
      <c r="B96" s="1050"/>
      <c r="C96" s="1050"/>
      <c r="D96" s="1050"/>
      <c r="E96" s="1050"/>
      <c r="F96" s="1051"/>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2">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5"/>
    <row r="108" spans="1:50" ht="30" customHeight="1" x14ac:dyDescent="0.2">
      <c r="A108" s="1046" t="s">
        <v>28</v>
      </c>
      <c r="B108" s="1047"/>
      <c r="C108" s="1047"/>
      <c r="D108" s="1047"/>
      <c r="E108" s="1047"/>
      <c r="F108" s="1048"/>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2">
      <c r="A109" s="1049"/>
      <c r="B109" s="1050"/>
      <c r="C109" s="1050"/>
      <c r="D109" s="1050"/>
      <c r="E109" s="1050"/>
      <c r="F109" s="1051"/>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2">
      <c r="A110" s="1049"/>
      <c r="B110" s="1050"/>
      <c r="C110" s="1050"/>
      <c r="D110" s="1050"/>
      <c r="E110" s="1050"/>
      <c r="F110" s="1051"/>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2">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9"/>
      <c r="B121" s="1050"/>
      <c r="C121" s="1050"/>
      <c r="D121" s="1050"/>
      <c r="E121" s="1050"/>
      <c r="F121" s="1051"/>
      <c r="G121" s="451" t="s">
        <v>280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2">
      <c r="A122" s="1049"/>
      <c r="B122" s="1050"/>
      <c r="C122" s="1050"/>
      <c r="D122" s="1050"/>
      <c r="E122" s="1050"/>
      <c r="F122" s="1051"/>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2">
      <c r="A123" s="1049"/>
      <c r="B123" s="1050"/>
      <c r="C123" s="1050"/>
      <c r="D123" s="1050"/>
      <c r="E123" s="1050"/>
      <c r="F123" s="1051"/>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2">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9"/>
      <c r="B134" s="1050"/>
      <c r="C134" s="1050"/>
      <c r="D134" s="1050"/>
      <c r="E134" s="1050"/>
      <c r="F134" s="1051"/>
      <c r="G134" s="451" t="s">
        <v>282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2">
      <c r="A135" s="1049"/>
      <c r="B135" s="1050"/>
      <c r="C135" s="1050"/>
      <c r="D135" s="1050"/>
      <c r="E135" s="1050"/>
      <c r="F135" s="1051"/>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2">
      <c r="A136" s="1049"/>
      <c r="B136" s="1050"/>
      <c r="C136" s="1050"/>
      <c r="D136" s="1050"/>
      <c r="E136" s="1050"/>
      <c r="F136" s="1051"/>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2">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9"/>
      <c r="B147" s="1050"/>
      <c r="C147" s="1050"/>
      <c r="D147" s="1050"/>
      <c r="E147" s="1050"/>
      <c r="F147" s="1051"/>
      <c r="G147" s="451" t="s">
        <v>284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2">
      <c r="A148" s="1049"/>
      <c r="B148" s="1050"/>
      <c r="C148" s="1050"/>
      <c r="D148" s="1050"/>
      <c r="E148" s="1050"/>
      <c r="F148" s="1051"/>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2">
      <c r="A149" s="1049"/>
      <c r="B149" s="1050"/>
      <c r="C149" s="1050"/>
      <c r="D149" s="1050"/>
      <c r="E149" s="1050"/>
      <c r="F149" s="1051"/>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2">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5"/>
    <row r="161" spans="1:50" ht="30" customHeight="1" x14ac:dyDescent="0.2">
      <c r="A161" s="1046" t="s">
        <v>28</v>
      </c>
      <c r="B161" s="1047"/>
      <c r="C161" s="1047"/>
      <c r="D161" s="1047"/>
      <c r="E161" s="1047"/>
      <c r="F161" s="1048"/>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2">
      <c r="A162" s="1049"/>
      <c r="B162" s="1050"/>
      <c r="C162" s="1050"/>
      <c r="D162" s="1050"/>
      <c r="E162" s="1050"/>
      <c r="F162" s="1051"/>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2">
      <c r="A163" s="1049"/>
      <c r="B163" s="1050"/>
      <c r="C163" s="1050"/>
      <c r="D163" s="1050"/>
      <c r="E163" s="1050"/>
      <c r="F163" s="1051"/>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2">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9"/>
      <c r="B174" s="1050"/>
      <c r="C174" s="1050"/>
      <c r="D174" s="1050"/>
      <c r="E174" s="1050"/>
      <c r="F174" s="1051"/>
      <c r="G174" s="451" t="s">
        <v>286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2">
      <c r="A175" s="1049"/>
      <c r="B175" s="1050"/>
      <c r="C175" s="1050"/>
      <c r="D175" s="1050"/>
      <c r="E175" s="1050"/>
      <c r="F175" s="1051"/>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2">
      <c r="A176" s="1049"/>
      <c r="B176" s="1050"/>
      <c r="C176" s="1050"/>
      <c r="D176" s="1050"/>
      <c r="E176" s="1050"/>
      <c r="F176" s="1051"/>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2">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9"/>
      <c r="B187" s="1050"/>
      <c r="C187" s="1050"/>
      <c r="D187" s="1050"/>
      <c r="E187" s="1050"/>
      <c r="F187" s="1051"/>
      <c r="G187" s="451" t="s">
        <v>289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2">
      <c r="A188" s="1049"/>
      <c r="B188" s="1050"/>
      <c r="C188" s="1050"/>
      <c r="D188" s="1050"/>
      <c r="E188" s="1050"/>
      <c r="F188" s="1051"/>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2">
      <c r="A189" s="1049"/>
      <c r="B189" s="1050"/>
      <c r="C189" s="1050"/>
      <c r="D189" s="1050"/>
      <c r="E189" s="1050"/>
      <c r="F189" s="1051"/>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2">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9"/>
      <c r="B200" s="1050"/>
      <c r="C200" s="1050"/>
      <c r="D200" s="1050"/>
      <c r="E200" s="1050"/>
      <c r="F200" s="1051"/>
      <c r="G200" s="451" t="s">
        <v>290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2">
      <c r="A201" s="1049"/>
      <c r="B201" s="1050"/>
      <c r="C201" s="1050"/>
      <c r="D201" s="1050"/>
      <c r="E201" s="1050"/>
      <c r="F201" s="1051"/>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2">
      <c r="A202" s="1049"/>
      <c r="B202" s="1050"/>
      <c r="C202" s="1050"/>
      <c r="D202" s="1050"/>
      <c r="E202" s="1050"/>
      <c r="F202" s="1051"/>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2">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5"/>
    <row r="214" spans="1:50" ht="30" customHeight="1" x14ac:dyDescent="0.2">
      <c r="A214" s="1066" t="s">
        <v>28</v>
      </c>
      <c r="B214" s="1067"/>
      <c r="C214" s="1067"/>
      <c r="D214" s="1067"/>
      <c r="E214" s="1067"/>
      <c r="F214" s="1068"/>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2">
      <c r="A215" s="1049"/>
      <c r="B215" s="1050"/>
      <c r="C215" s="1050"/>
      <c r="D215" s="1050"/>
      <c r="E215" s="1050"/>
      <c r="F215" s="1051"/>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2">
      <c r="A216" s="1049"/>
      <c r="B216" s="1050"/>
      <c r="C216" s="1050"/>
      <c r="D216" s="1050"/>
      <c r="E216" s="1050"/>
      <c r="F216" s="1051"/>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2">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9"/>
      <c r="B227" s="1050"/>
      <c r="C227" s="1050"/>
      <c r="D227" s="1050"/>
      <c r="E227" s="1050"/>
      <c r="F227" s="1051"/>
      <c r="G227" s="451" t="s">
        <v>292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2">
      <c r="A228" s="1049"/>
      <c r="B228" s="1050"/>
      <c r="C228" s="1050"/>
      <c r="D228" s="1050"/>
      <c r="E228" s="1050"/>
      <c r="F228" s="1051"/>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2">
      <c r="A229" s="1049"/>
      <c r="B229" s="1050"/>
      <c r="C229" s="1050"/>
      <c r="D229" s="1050"/>
      <c r="E229" s="1050"/>
      <c r="F229" s="1051"/>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2">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9"/>
      <c r="B240" s="1050"/>
      <c r="C240" s="1050"/>
      <c r="D240" s="1050"/>
      <c r="E240" s="1050"/>
      <c r="F240" s="1051"/>
      <c r="G240" s="451" t="s">
        <v>294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2">
      <c r="A241" s="1049"/>
      <c r="B241" s="1050"/>
      <c r="C241" s="1050"/>
      <c r="D241" s="1050"/>
      <c r="E241" s="1050"/>
      <c r="F241" s="1051"/>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2">
      <c r="A242" s="1049"/>
      <c r="B242" s="1050"/>
      <c r="C242" s="1050"/>
      <c r="D242" s="1050"/>
      <c r="E242" s="1050"/>
      <c r="F242" s="1051"/>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2">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9"/>
      <c r="B253" s="1050"/>
      <c r="C253" s="1050"/>
      <c r="D253" s="1050"/>
      <c r="E253" s="1050"/>
      <c r="F253" s="1051"/>
      <c r="G253" s="451" t="s">
        <v>296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2">
      <c r="A254" s="1049"/>
      <c r="B254" s="1050"/>
      <c r="C254" s="1050"/>
      <c r="D254" s="1050"/>
      <c r="E254" s="1050"/>
      <c r="F254" s="1051"/>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2">
      <c r="A255" s="1049"/>
      <c r="B255" s="1050"/>
      <c r="C255" s="1050"/>
      <c r="D255" s="1050"/>
      <c r="E255" s="1050"/>
      <c r="F255" s="1051"/>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2">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260</v>
      </c>
      <c r="AI3" s="350"/>
      <c r="AJ3" s="350"/>
      <c r="AK3" s="350"/>
      <c r="AL3" s="350" t="s">
        <v>21</v>
      </c>
      <c r="AM3" s="350"/>
      <c r="AN3" s="350"/>
      <c r="AO3" s="430"/>
      <c r="AP3" s="431" t="s">
        <v>300</v>
      </c>
      <c r="AQ3" s="431"/>
      <c r="AR3" s="431"/>
      <c r="AS3" s="431"/>
      <c r="AT3" s="431"/>
      <c r="AU3" s="431"/>
      <c r="AV3" s="431"/>
      <c r="AW3" s="431"/>
      <c r="AX3" s="431"/>
    </row>
    <row r="4" spans="1:50" ht="26.25" customHeight="1" x14ac:dyDescent="0.2">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260</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2">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260</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2">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260</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2">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260</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2">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260</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2">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260</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2">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260</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2">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260</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2">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260</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2">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260</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2">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260</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2">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260</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2">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260</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2">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260</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2">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260</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2">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260</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2">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260</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2">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260</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2">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260</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2">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260</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2">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260</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2">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260</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2">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260</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2">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260</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2">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260</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2">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260</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2">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260</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2">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260</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2">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260</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2">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260</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2">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260</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2">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260</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2">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260</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2">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260</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2">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260</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2">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260</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2">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260</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2">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260</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2">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260</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2">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0072A1-2E4F-405D-8721-426F0F6A5B9E}">
  <ds:schemaRefs>
    <ds:schemaRef ds:uri="http://schemas.microsoft.com/sharepoint/v3/contenttype/forms"/>
  </ds:schemaRefs>
</ds:datastoreItem>
</file>

<file path=customXml/itemProps2.xml><?xml version="1.0" encoding="utf-8"?>
<ds:datastoreItem xmlns:ds="http://schemas.openxmlformats.org/officeDocument/2006/customXml" ds:itemID="{3B7C472C-6DCB-4A8A-9A47-29BB5537895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7BE91B66-B4D9-48C1-AE08-AD3DF48B6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2020-05-19T14:15:10Z</cp:lastPrinted>
  <dcterms:created xsi:type="dcterms:W3CDTF">2012-03-13T00:50:25Z</dcterms:created>
  <dcterms:modified xsi:type="dcterms:W3CDTF">2020-07-28T10:53:51Z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