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7．総括班（上限7.5GB）\02.  予算要求\◆行政事業レビューシート総点検\訂正版\安全安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<sst xmlns="http://schemas.openxmlformats.org/spreadsheetml/2006/main" count="2858" uniqueCount="603">
  <si>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</si>
  <si>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</si>
  <si>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</si>
  <si>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</si>
  <si>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</si>
  <si>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</si>
  <si>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</si>
  <si>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</si>
  <si>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</si>
  <si>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</si>
  <si>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</si>
  <si>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</si>
  <si>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</si>
  <si>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</si>
  <si>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</si>
  <si>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</si>
  <si>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</si>
  <si>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</si>
  <si>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</si>
  <si>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</si>
  <si>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</si>
  <si>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</si>
  <si>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</si>
  <si>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</si>
  <si>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</si>
  <si>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</si>
  <si>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</si>
  <si>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</si>
  <si>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</si>
  <si>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</si>
  <si>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</si>
  <si>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</si>
  <si>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</si>
  <si>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</si>
  <si>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</si>
  <si>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</si>
  <si>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</si>
  <si>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</si>
  <si>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</si>
  <si>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</si>
  <si>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</si>
  <si>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</si>
  <si>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</si>
  <si>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</si>
  <si>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</si>
  <si>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</si>
  <si>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</si>
  <si>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</si>
  <si>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</si>
  <si>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</si>
  <si>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</si>
  <si>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</si>
  <si>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</si>
  <si>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</si>
  <si>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</si>
  <si>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</si>
  <si>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</si>
  <si>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</si>
  <si>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</si>
  <si>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</si>
  <si>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</si>
  <si>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</si>
  <si>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</si>
  <si>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</si>
  <si>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</si>
  <si>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</si>
  <si>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</si>
  <si>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</si>
  <si>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</si>
  <si>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</si>
  <si>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</si>
  <si>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</si>
  <si>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</si>
  <si>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</si>
  <si>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</si>
  <si>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</si>
  <si>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</si>
  <si>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</si>
  <si>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</si>
  <si>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</si>
  <si>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</si>
  <si>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</si>
  <si>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</si>
  <si>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</si>
  <si>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</si>
  <si>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</si>
  <si>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</si>
  <si>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</si>
  <si>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</si>
  <si>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</si>
  <si>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</si>
  <si>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</si>
  <si>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</si>
  <si>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</si>
  <si>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</si>
  <si>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</si>
  <si>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</si>
  <si>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</si>
  <si>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</si>
  <si>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</si>
  <si>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</si>
  <si>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</si>
  <si>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</si>
  <si>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</si>
  <si>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</si>
  <si>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</si>
  <si>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</si>
  <si>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</si>
  <si>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</si>
  <si>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</si>
  <si>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</si>
  <si>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</si>
  <si>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</si>
  <si>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</si>
  <si>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</si>
  <si>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</si>
  <si>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</si>
  <si>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</si>
  <si>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</si>
  <si>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</si>
  <si>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</si>
  <si>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</si>
  <si>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</si>
  <si>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</si>
  <si>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</si>
  <si>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</si>
  <si>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</si>
  <si>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</si>
  <si>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</si>
  <si>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</si>
  <si>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</si>
  <si>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</si>
  <si>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</si>
  <si>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</si>
  <si>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</si>
  <si>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</si>
  <si>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</si>
  <si>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</si>
  <si>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</si>
  <si>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</si>
  <si>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</si>
  <si>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</si>
  <si>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</si>
  <si>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</si>
  <si>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</si>
  <si>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</si>
  <si>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</si>
  <si>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</si>
  <si>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</si>
  <si>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</si>
  <si>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</si>
  <si>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</si>
  <si>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</si>
  <si>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</si>
  <si>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</si>
  <si>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</si>
  <si>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</si>
  <si>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</si>
  <si>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</si>
  <si>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</si>
  <si>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</si>
  <si>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</si>
  <si>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</si>
  <si>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</si>
  <si>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</si>
  <si>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</si>
  <si>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</si>
  <si>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</si>
  <si>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</si>
  <si>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</si>
  <si>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</si>
  <si>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</si>
  <si>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</si>
  <si>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</si>
  <si>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</si>
  <si>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</si>
  <si>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</si>
  <si>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</si>
  <si>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</si>
  <si>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</si>
  <si>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</si>
  <si>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</si>
  <si>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</si>
  <si>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</si>
  <si>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</si>
  <si>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</si>
  <si>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</si>
  <si>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</si>
  <si>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</si>
  <si>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</si>
  <si>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</si>
  <si>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</si>
  <si>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</si>
  <si>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</si>
  <si>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</si>
  <si>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</si>
  <si>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</si>
  <si>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</si>
  <si>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</si>
  <si>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</si>
  <si>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</si>
  <si>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</si>
  <si>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</si>
  <si>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</si>
  <si>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</si>
  <si>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</si>
  <si>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</si>
  <si>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</si>
  <si>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</si>
  <si>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</si>
  <si>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</si>
  <si>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</si>
  <si>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</si>
  <si>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</si>
  <si>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</si>
  <si>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</si>
  <si>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</si>
  <si>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</si>
  <si>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</si>
  <si>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</si>
  <si>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</si>
  <si>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</si>
  <si>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</si>
  <si>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</si>
  <si>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</si>
  <si>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</si>
  <si>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</si>
  <si>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</si>
  <si>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</si>
  <si>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</si>
  <si>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</si>
  <si>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</si>
  <si>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</si>
  <si>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</si>
  <si>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</si>
  <si>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</si>
  <si>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</si>
  <si>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</si>
  <si>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</si>
  <si>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</si>
  <si>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</si>
  <si>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</si>
  <si>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</si>
  <si>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</si>
  <si>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</si>
  <si>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</si>
  <si>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</si>
  <si>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</si>
  <si>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</si>
  <si>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</si>
  <si>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</si>
  <si>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</si>
  <si>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</si>
  <si>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</si>
  <si>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</si>
  <si>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</si>
  <si>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</si>
  <si>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</si>
  <si>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</si>
  <si>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</si>
  <si>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</si>
  <si>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</si>
  <si>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</si>
  <si>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</si>
  <si>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</si>
  <si>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</si>
  <si>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</si>
  <si>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</si>
  <si>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</si>
  <si>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</si>
  <si>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</si>
  <si>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</si>
  <si>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</si>
  <si>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</si>
  <si>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</si>
  <si>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</si>
  <si>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</si>
  <si>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</si>
  <si>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</si>
  <si>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</si>
  <si>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</si>
  <si>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</si>
  <si>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</si>
  <si>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</si>
  <si>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</si>
  <si>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</si>
  <si>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</si>
  <si>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</si>
  <si>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</si>
  <si>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</si>
  <si>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</si>
  <si>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</si>
  <si>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</si>
  <si>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</si>
  <si>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</si>
  <si>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</si>
  <si>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</si>
  <si>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</si>
  <si>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</si>
  <si>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</si>
  <si>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</si>
  <si>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</si>
  <si>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</si>
  <si>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</si>
  <si>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</si>
  <si>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</si>
  <si>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</si>
  <si>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</si>
  <si>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</si>
  <si>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</si>
  <si>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</si>
  <si>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</si>
  <si>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</si>
  <si>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</si>
  <si>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</si>
  <si>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</si>
  <si>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</si>
  <si>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</si>
  <si>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</si>
  <si>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</si>
  <si>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</si>
  <si>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</si>
  <si>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</si>
  <si>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</si>
  <si>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</si>
  <si>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</si>
  <si>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</si>
  <si>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</si>
  <si>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</si>
  <si>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</si>
  <si>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</si>
  <si>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</si>
  <si>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</si>
  <si>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</si>
  <si>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</si>
  <si>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</si>
  <si>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</si>
  <si>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</si>
  <si>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</si>
  <si>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</si>
  <si>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</si>
  <si>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</si>
  <si>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</si>
  <si>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</si>
  <si>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</si>
  <si>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</si>
  <si>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</si>
  <si>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</si>
  <si>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</si>
  <si>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</si>
  <si>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</si>
  <si>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</si>
  <si>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</si>
  <si>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</si>
  <si>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</si>
  <si>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</si>
  <si>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</si>
  <si>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</si>
  <si>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</si>
  <si>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</si>
  <si>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</si>
  <si>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</si>
  <si>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</si>
  <si>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</si>
  <si>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</si>
  <si>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</si>
  <si>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</si>
  <si>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</si>
  <si>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</si>
  <si>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</si>
  <si>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</si>
  <si>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</si>
  <si>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</si>
  <si>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</si>
  <si>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</si>
  <si>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</si>
  <si>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</si>
  <si>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</si>
  <si>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</si>
  <si>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</si>
  <si>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</si>
  <si>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</si>
  <si>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</si>
  <si>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</si>
  <si>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</si>
  <si>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</si>
  <si>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</si>
  <si>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</si>
  <si>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</si>
  <si>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</si>
  <si>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</si>
  <si>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</si>
  <si>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</si>
  <si>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</si>
  <si>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</si>
  <si>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</si>
  <si>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</si>
  <si>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</si>
  <si>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</si>
  <si>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</si>
  <si>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</si>
  <si>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</si>
  <si>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</si>
  <si>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</si>
  <si>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</si>
  <si>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</si>
  <si>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</si>
  <si>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</si>
  <si>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</si>
  <si>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</si>
  <si>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</si>
  <si>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</si>
  <si>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</si>
  <si>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</si>
  <si>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</si>
  <si>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</si>
  <si>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</si>
  <si>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</si>
  <si>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</si>
  <si>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</si>
  <si>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</si>
  <si>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</si>
  <si>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</si>
  <si>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</si>
  <si>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</si>
  <si>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</si>
  <si>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</si>
  <si>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</si>
  <si>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</si>
  <si>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</si>
  <si>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</si>
  <si>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</si>
  <si>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</si>
  <si>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</si>
  <si>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</si>
  <si>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</si>
  <si>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</si>
  <si>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</si>
  <si>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</si>
  <si>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</si>
  <si>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</si>
  <si>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</si>
  <si>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</si>
  <si>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</si>
  <si>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</si>
  <si>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</si>
  <si>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</si>
  <si>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</si>
  <si>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</si>
  <si>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</si>
  <si>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</si>
  <si>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</si>
  <si>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</si>
  <si>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</si>
  <si>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</si>
  <si>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</si>
  <si>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</si>
  <si>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</si>
  <si>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</si>
  <si>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</si>
  <si>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</si>
  <si>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</si>
  <si>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</si>
  <si>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</si>
  <si>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</si>
  <si>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</si>
  <si>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</si>
  <si>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</si>
  <si>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</si>
  <si>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</si>
  <si>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</si>
  <si>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</si>
  <si>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</si>
  <si>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</si>
  <si>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</si>
  <si>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</si>
  <si>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</si>
  <si>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</si>
  <si>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</si>
  <si>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</si>
  <si>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</si>
  <si>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</si>
  <si>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</si>
  <si>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</si>
  <si>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</si>
  <si>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</si>
  <si>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</si>
  <si>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</si>
  <si>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</si>
  <si>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</si>
  <si>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</si>
  <si>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</si>
  <si>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</si>
  <si>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</si>
  <si>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</si>
  <si>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</si>
  <si>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</si>
  <si>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</si>
  <si>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</si>
  <si>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</si>
  <si>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</si>
  <si>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</si>
  <si>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</si>
  <si>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</si>
  <si>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</si>
  <si>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</si>
  <si>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</si>
  <si>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</si>
  <si>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</si>
  <si>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</si>
  <si>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</si>
  <si>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</si>
  <si>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</si>
  <si>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</si>
  <si>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</si>
  <si>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</si>
  <si>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</si>
  <si>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</si>
  <si>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</si>
  <si>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</si>
  <si>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</si>
  <si>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</si>
  <si>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</si>
  <si>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</si>
  <si>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</si>
  <si>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</si>
  <si>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</si>
  <si>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</si>
  <si>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</si>
  <si>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</si>
  <si>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</si>
  <si>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</si>
  <si>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</si>
  <si>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</si>
  <si>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</si>
  <si>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</si>
  <si>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</si>
  <si>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</si>
  <si>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</si>
  <si>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</si>
  <si>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</si>
  <si>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</si>
  <si>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</si>
  <si>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</si>
  <si>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</si>
  <si>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</si>
  <si>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</si>
  <si>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</si>
  <si>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</si>
  <si>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</si>
  <si>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</si>
  <si>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</si>
  <si>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</si>
  <si>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</si>
  <si>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</si>
  <si>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</si>
  <si>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</si>
  <si>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</si>
  <si>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</si>
  <si>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</si>
  <si>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</si>
  <si>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</si>
  <si>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</si>
  <si>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</si>
  <si>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</si>
  <si>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安全安心なドローン基盤技術開発事業</t>
    <rPh sb="0" eb="4">
      <t>アンゼンアンシン</t>
    </rPh>
    <rPh sb="9" eb="11">
      <t>キバン</t>
    </rPh>
    <rPh sb="11" eb="13">
      <t>ギジュツ</t>
    </rPh>
    <rPh sb="13" eb="15">
      <t>カイハツ</t>
    </rPh>
    <rPh sb="15" eb="17">
      <t>ジギョウ</t>
    </rPh>
    <phoneticPr fontId="5"/>
  </si>
  <si>
    <t>製造産業局</t>
    <rPh sb="0" eb="5">
      <t>セ</t>
    </rPh>
    <phoneticPr fontId="5"/>
  </si>
  <si>
    <t>産業機械課　次世代空モビリティ政策室</t>
    <rPh sb="0" eb="5">
      <t>サ</t>
    </rPh>
    <rPh sb="6" eb="18">
      <t>ジセ</t>
    </rPh>
    <phoneticPr fontId="5"/>
  </si>
  <si>
    <t>川上　悟史</t>
    <rPh sb="0" eb="2">
      <t>カワカミ</t>
    </rPh>
    <rPh sb="3" eb="4">
      <t>サトル</t>
    </rPh>
    <rPh sb="4" eb="5">
      <t>シ</t>
    </rPh>
    <phoneticPr fontId="5"/>
  </si>
  <si>
    <t>○</t>
  </si>
  <si>
    <t>災害対応、インフラ点検、監視・捜索等の政府調達をはじめとする分野でのドローンの利活用拡大に資するため、安全性や信頼性を確保しつつ、ドローンの標準機体設計・開発やフライトコントローラーの標準基盤設計・開発を行い、主要部品の高性能化やドローン機体等の量産化に向けた取組を支援することで、我が国のドローン産業の競争力を強化すると共に、関連するビジネスエコシステムの醸成を図る。</t>
    <phoneticPr fontId="5"/>
  </si>
  <si>
    <t>支出先は広く民間企業等を対象として公募を行うため、競争性は確保される。</t>
    <phoneticPr fontId="5"/>
  </si>
  <si>
    <t>無</t>
  </si>
  <si>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5"/>
  </si>
  <si>
    <t>外部有識者で構成される委員会での評価を踏まえつつ、事業に必要な経費を精査しており妥当。</t>
    <phoneticPr fontId="5"/>
  </si>
  <si>
    <t>必要な経費のみを計上している。また、採択に当たっては、外部有識者で構成する委員会において厳正な審査を行い、事業目的に沿った案件を厳選して採択したことから、妥当。</t>
    <phoneticPr fontId="5"/>
  </si>
  <si>
    <t>採択に当たっては、外部有識者で構成する委員会での評価を踏まえ、事業目的に沿った開発に限定している。</t>
    <phoneticPr fontId="5"/>
  </si>
  <si>
    <t>‐</t>
  </si>
  <si>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5"/>
  </si>
  <si>
    <t>ドローンの標準機体の設計・開発</t>
    <phoneticPr fontId="5"/>
  </si>
  <si>
    <t>フライトコントローラー標準基盤設計・開発</t>
    <phoneticPr fontId="5"/>
  </si>
  <si>
    <t>機</t>
    <rPh sb="0" eb="1">
      <t>キ</t>
    </rPh>
    <phoneticPr fontId="5"/>
  </si>
  <si>
    <t>-</t>
    <phoneticPr fontId="5"/>
  </si>
  <si>
    <t>「安全と成長の未来を拓く総合経済対策」（令和元年１２月５日　閣議決定）
「成長戦略フォローアップ２０２０」（令和２年７月１７日　閣議決定）</t>
    <rPh sb="1" eb="3">
      <t>アンゼン</t>
    </rPh>
    <rPh sb="4" eb="6">
      <t>セイチョウ</t>
    </rPh>
    <rPh sb="7" eb="9">
      <t>ミライ</t>
    </rPh>
    <rPh sb="10" eb="11">
      <t>ヒラ</t>
    </rPh>
    <rPh sb="12" eb="14">
      <t>ソウゴウ</t>
    </rPh>
    <rPh sb="14" eb="16">
      <t>ケイザイ</t>
    </rPh>
    <rPh sb="16" eb="18">
      <t>タイサク</t>
    </rPh>
    <rPh sb="20" eb="22">
      <t>レイワ</t>
    </rPh>
    <rPh sb="22" eb="24">
      <t>ガンネン</t>
    </rPh>
    <rPh sb="26" eb="27">
      <t>ガツ</t>
    </rPh>
    <rPh sb="28" eb="29">
      <t>ヒ</t>
    </rPh>
    <rPh sb="30" eb="32">
      <t>カクギ</t>
    </rPh>
    <rPh sb="32" eb="34">
      <t>ケッテイ</t>
    </rPh>
    <rPh sb="37" eb="41">
      <t>セイチョウセンリャク</t>
    </rPh>
    <rPh sb="54" eb="56">
      <t>レイワ</t>
    </rPh>
    <rPh sb="57" eb="58">
      <t>ネン</t>
    </rPh>
    <rPh sb="59" eb="60">
      <t>ガツ</t>
    </rPh>
    <rPh sb="62" eb="63">
      <t>ヒ</t>
    </rPh>
    <rPh sb="64" eb="66">
      <t>カクギ</t>
    </rPh>
    <rPh sb="66" eb="68">
      <t>ケッテイ</t>
    </rPh>
    <phoneticPr fontId="5"/>
  </si>
  <si>
    <t>令和元年１２月５日閣議決定「安全と成長の未来を拓く総合経済対策」にて災害対応等の用途拡大に向けたドローンの基盤技術開発、令和２年７月１７日閣議決定「成長戦略フォローアップ」において、安全・安心なドローンの技術開発が掲げられており、優先度が高く適切な事業である。</t>
    <rPh sb="0" eb="2">
      <t>レイワ</t>
    </rPh>
    <rPh sb="2" eb="4">
      <t>ガンネン</t>
    </rPh>
    <rPh sb="6" eb="7">
      <t>ガツ</t>
    </rPh>
    <rPh sb="8" eb="9">
      <t>ヒ</t>
    </rPh>
    <rPh sb="9" eb="11">
      <t>カクギ</t>
    </rPh>
    <rPh sb="11" eb="13">
      <t>ケッテイ</t>
    </rPh>
    <rPh sb="91" eb="93">
      <t>アンゼン</t>
    </rPh>
    <rPh sb="94" eb="96">
      <t>アンシン</t>
    </rPh>
    <phoneticPr fontId="5"/>
  </si>
  <si>
    <t>研究開発項目①「政府調達向けを想定したドローンの標準機体設計・開発およびフライトコントローラー標準基盤設計・開発」
高い飛行性能・操縦性、セキュリティ、低コストを実現するドローンの標準機体設計・開発およびフライトコントローラー標準基盤設計・開発を行い、実装・検証を行った上で、機体本体と各主要部品のインターフェース仕様並びにフライトコントローラーのAPI（Application Programming Interface）を公開する。
研究開発項目②「ドローン主要部品設計・開発支援並びに量産等体制構築支援」
研究開発項目①で策定される標準仕様を満たす、より高性能な主要部品を設計・開発し、量産からサポートに渡る体制構築強化を図り、事業終了後早期に政府調達をはじめとする市場への参入を実現する。</t>
    <phoneticPr fontId="5"/>
  </si>
  <si>
    <t>本事業は、ドローンの利活用を進め、産業発展に貢献するもの。</t>
    <rPh sb="0" eb="1">
      <t>ホン</t>
    </rPh>
    <rPh sb="1" eb="3">
      <t>ジギョウ</t>
    </rPh>
    <rPh sb="10" eb="13">
      <t>リカツヨウ</t>
    </rPh>
    <rPh sb="14" eb="15">
      <t>スス</t>
    </rPh>
    <rPh sb="17" eb="19">
      <t>サンギョウ</t>
    </rPh>
    <rPh sb="19" eb="21">
      <t>ハッテン</t>
    </rPh>
    <rPh sb="22" eb="24">
      <t>コウケン</t>
    </rPh>
    <phoneticPr fontId="5"/>
  </si>
  <si>
    <t>政府調達市場向けを想定しており、民間企業には市場原理に基づく研究開発実施インセンティブが期待できないため国のプロジェクトとするのが適切と考えられる。</t>
    <phoneticPr fontId="5"/>
  </si>
  <si>
    <t>１　経済成長</t>
    <phoneticPr fontId="5"/>
  </si>
  <si>
    <t>1-3　技術革新</t>
    <phoneticPr fontId="5"/>
  </si>
  <si>
    <t>官民合わせた研究開発投資の対GDP比（４％以上）</t>
    <rPh sb="21" eb="23">
      <t>イジョウ</t>
    </rPh>
    <phoneticPr fontId="5"/>
  </si>
  <si>
    <t>事業終了後政府調達を始めとする市場に投入した機体数</t>
    <phoneticPr fontId="5"/>
  </si>
  <si>
    <t>導入機体数</t>
    <rPh sb="0" eb="2">
      <t>ドウニュウ</t>
    </rPh>
    <rPh sb="2" eb="4">
      <t>キタイ</t>
    </rPh>
    <rPh sb="4" eb="5">
      <t>スウ</t>
    </rPh>
    <phoneticPr fontId="5"/>
  </si>
  <si>
    <t>災害時の被災状況調査や、老朽化するインフラ点検、監視や捜索など、政府・公共部門をはじめとするドローンの業務用途ニーズが拡大している中、ドローンの安全性や信頼性を確保していくことが重要であることから、実施する事業となっている。</t>
    <rPh sb="99" eb="101">
      <t>ジッシ</t>
    </rPh>
    <rPh sb="103" eb="105">
      <t>ジギョウ</t>
    </rPh>
    <phoneticPr fontId="5"/>
  </si>
  <si>
    <t>※金額については令和２年度支出予定額を記載</t>
    <rPh sb="1" eb="3">
      <t>キンガク</t>
    </rPh>
    <rPh sb="8" eb="10">
      <t>レイワ</t>
    </rPh>
    <rPh sb="11" eb="13">
      <t>ネンド</t>
    </rPh>
    <rPh sb="13" eb="15">
      <t>シシュツ</t>
    </rPh>
    <rPh sb="15" eb="17">
      <t>ヨテイ</t>
    </rPh>
    <rPh sb="17" eb="18">
      <t>ガク</t>
    </rPh>
    <rPh sb="19" eb="21">
      <t>キサイ</t>
    </rPh>
    <phoneticPr fontId="5"/>
  </si>
  <si>
    <t>-</t>
    <phoneticPr fontId="5"/>
  </si>
  <si>
    <t>-</t>
    <phoneticPr fontId="5"/>
  </si>
  <si>
    <t>－</t>
    <phoneticPr fontId="5"/>
  </si>
  <si>
    <t>今後ドローンは災害や危険等社会の様々な局面で使われる可能性があるが、特に安全安心面での対策や標準化が極めて重要である。国際競争が激しい本分野において、国が行うべき事業に特化して有効な事業とすることを期待したい。</t>
    <phoneticPr fontId="5"/>
  </si>
  <si>
    <t>有識者のご指摘を踏まえて、所要の対応を行うこと。</t>
    <phoneticPr fontId="5"/>
  </si>
  <si>
    <t>本事業では、その目的である安全安心なドローンの開発に向け、機体の乗っ取り防止やデータ漏洩への対処に特化した開発を実施している。その一方で、主要部品のインターフェースの仕様公開を要件とし、事業終了後にその成果を広く活用できるよう進めている。</t>
    <rPh sb="0" eb="1">
      <t>ホン</t>
    </rPh>
    <rPh sb="1" eb="3">
      <t>ジギョウ</t>
    </rPh>
    <rPh sb="8" eb="10">
      <t>モクテキ</t>
    </rPh>
    <rPh sb="13" eb="15">
      <t>アンゼン</t>
    </rPh>
    <rPh sb="15" eb="17">
      <t>アンシン</t>
    </rPh>
    <rPh sb="23" eb="25">
      <t>カイハツ</t>
    </rPh>
    <rPh sb="26" eb="27">
      <t>ム</t>
    </rPh>
    <rPh sb="29" eb="31">
      <t>キタイ</t>
    </rPh>
    <rPh sb="49" eb="51">
      <t>トッカ</t>
    </rPh>
    <rPh sb="53" eb="55">
      <t>カイハツ</t>
    </rPh>
    <rPh sb="56" eb="58">
      <t>ジッシ</t>
    </rPh>
    <rPh sb="65" eb="67">
      <t>イッポウ</t>
    </rPh>
    <rPh sb="69" eb="71">
      <t>シュヨウ</t>
    </rPh>
    <rPh sb="71" eb="73">
      <t>ブヒン</t>
    </rPh>
    <rPh sb="83" eb="85">
      <t>シヨウ</t>
    </rPh>
    <rPh sb="85" eb="87">
      <t>コウカイ</t>
    </rPh>
    <rPh sb="88" eb="90">
      <t>ヨウケン</t>
    </rPh>
    <rPh sb="93" eb="95">
      <t>ジギョウ</t>
    </rPh>
    <rPh sb="95" eb="98">
      <t>シュウリョウゴ</t>
    </rPh>
    <rPh sb="101" eb="103">
      <t>セイカ</t>
    </rPh>
    <rPh sb="104" eb="105">
      <t>ヒロ</t>
    </rPh>
    <rPh sb="106" eb="108">
      <t>カツヨウ</t>
    </rPh>
    <rPh sb="113" eb="114">
      <t>スス</t>
    </rPh>
    <phoneticPr fontId="5"/>
  </si>
  <si>
    <t>プロジェクト管理者であるNEDO（国立研究開発法人新エネルギー・産業技術総合開発機構）に交付後、公募・審査期間を経て、令和2年4月に実施者決定・事業スタートとなったため。</t>
    <rPh sb="17" eb="19">
      <t>コクリツ</t>
    </rPh>
    <rPh sb="19" eb="21">
      <t>ケンキュウ</t>
    </rPh>
    <rPh sb="21" eb="23">
      <t>カイハツ</t>
    </rPh>
    <rPh sb="23" eb="25">
      <t>ホウジン</t>
    </rPh>
    <rPh sb="25" eb="26">
      <t>シン</t>
    </rPh>
    <rPh sb="32" eb="34">
      <t>サンギョウ</t>
    </rPh>
    <rPh sb="34" eb="36">
      <t>ギジュツ</t>
    </rPh>
    <rPh sb="36" eb="38">
      <t>ソウゴウ</t>
    </rPh>
    <rPh sb="38" eb="40">
      <t>カイハツ</t>
    </rPh>
    <rPh sb="40" eb="42">
      <t>キコウ</t>
    </rPh>
    <rPh sb="44" eb="46">
      <t>コウフ</t>
    </rPh>
    <rPh sb="46" eb="47">
      <t>ゴ</t>
    </rPh>
    <rPh sb="48" eb="50">
      <t>コウボ</t>
    </rPh>
    <rPh sb="51" eb="53">
      <t>シンサ</t>
    </rPh>
    <rPh sb="53" eb="55">
      <t>キカン</t>
    </rPh>
    <rPh sb="56" eb="57">
      <t>ヘ</t>
    </rPh>
    <rPh sb="59" eb="61">
      <t>レイカズ</t>
    </rPh>
    <rPh sb="62" eb="63">
      <t>ネン</t>
    </rPh>
    <rPh sb="64" eb="65">
      <t>ガツ</t>
    </rPh>
    <rPh sb="66" eb="68">
      <t>ジッシ</t>
    </rPh>
    <rPh sb="68" eb="69">
      <t>シャ</t>
    </rPh>
    <rPh sb="69" eb="71">
      <t>ケッテイ</t>
    </rPh>
    <rPh sb="72" eb="74">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</si>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</sst>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30</xdr:col>
      <xdr:colOff>62329</xdr:colOff>
      <xdr:row>744</xdr:row>
      <xdr:rowOff>174141</xdr:rowOff>
    </xdr:to>
    <xdr:sp macro="" textlink="">
      <xdr:nvSpPr>
        <xdr:cNvPr id="2" name="テキスト ボックス 1"/>
        <xdr:cNvSpPr txBox="1"/>
      </xdr:nvSpPr>
      <xdr:spPr bwMode="auto">
        <a:xfrm>
          <a:off x="4400550" y="65084325"/>
          <a:ext cx="1662529" cy="5265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1,608</a:t>
          </a:r>
          <a:r>
            <a:rPr kumimoji="1" lang="ja-JP" altLang="en-US" sz="1100">
              <a:latin typeface="+mj-ea"/>
              <a:ea typeface="+mj-ea"/>
            </a:rPr>
            <a:t>百万円</a:t>
          </a:r>
        </a:p>
      </xdr:txBody>
    </xdr:sp>
    <xdr:clientData/>
  </xdr:twoCellAnchor>
  <xdr:twoCellAnchor>
    <xdr:from>
      <xdr:col>21</xdr:col>
      <xdr:colOff>129951</xdr:colOff>
      <xdr:row>745</xdr:row>
      <xdr:rowOff>266700</xdr:rowOff>
    </xdr:from>
    <xdr:to>
      <xdr:col>31</xdr:col>
      <xdr:colOff>53499</xdr:colOff>
      <xdr:row>746</xdr:row>
      <xdr:rowOff>166299</xdr:rowOff>
    </xdr:to>
    <xdr:sp macro="" textlink="">
      <xdr:nvSpPr>
        <xdr:cNvPr id="3" name="テキスト ボックス 2"/>
        <xdr:cNvSpPr txBox="1"/>
      </xdr:nvSpPr>
      <xdr:spPr bwMode="auto">
        <a:xfrm>
          <a:off x="4330476" y="44853225"/>
          <a:ext cx="1923798" cy="25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20</xdr:col>
      <xdr:colOff>133350</xdr:colOff>
      <xdr:row>746</xdr:row>
      <xdr:rowOff>160904</xdr:rowOff>
    </xdr:from>
    <xdr:to>
      <xdr:col>32</xdr:col>
      <xdr:colOff>79574</xdr:colOff>
      <xdr:row>748</xdr:row>
      <xdr:rowOff>213458</xdr:rowOff>
    </xdr:to>
    <xdr:sp macro="" textlink="">
      <xdr:nvSpPr>
        <xdr:cNvPr id="4" name="テキスト ボックス 3"/>
        <xdr:cNvSpPr txBox="1"/>
      </xdr:nvSpPr>
      <xdr:spPr bwMode="auto">
        <a:xfrm>
          <a:off x="4133850" y="66302504"/>
          <a:ext cx="2346524" cy="7574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国立研究開発法人新エネルギー・産業技術総合開発機構</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1,608</a:t>
          </a:r>
          <a:r>
            <a:rPr kumimoji="1" lang="ja-JP" altLang="en-US" sz="1100">
              <a:latin typeface="+mj-ea"/>
              <a:ea typeface="+mj-ea"/>
            </a:rPr>
            <a:t>百万円</a:t>
          </a:r>
        </a:p>
      </xdr:txBody>
    </xdr:sp>
    <xdr:clientData/>
  </xdr:twoCellAnchor>
  <xdr:twoCellAnchor>
    <xdr:from>
      <xdr:col>26</xdr:col>
      <xdr:colOff>26193</xdr:colOff>
      <xdr:row>744</xdr:row>
      <xdr:rowOff>226218</xdr:rowOff>
    </xdr:from>
    <xdr:to>
      <xdr:col>26</xdr:col>
      <xdr:colOff>26193</xdr:colOff>
      <xdr:row>745</xdr:row>
      <xdr:rowOff>131451</xdr:rowOff>
    </xdr:to>
    <xdr:cxnSp macro="">
      <xdr:nvCxnSpPr>
        <xdr:cNvPr id="5" name="直線矢印コネクタ 4"/>
        <xdr:cNvCxnSpPr>
          <a:cxnSpLocks noChangeAspect="1"/>
        </xdr:cNvCxnSpPr>
      </xdr:nvCxnSpPr>
      <xdr:spPr bwMode="auto">
        <a:xfrm>
          <a:off x="5288756" y="65746312"/>
          <a:ext cx="0" cy="2624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47626</xdr:colOff>
      <xdr:row>750</xdr:row>
      <xdr:rowOff>66676</xdr:rowOff>
    </xdr:from>
    <xdr:to>
      <xdr:col>31</xdr:col>
      <xdr:colOff>28164</xdr:colOff>
      <xdr:row>751</xdr:row>
      <xdr:rowOff>170460</xdr:rowOff>
    </xdr:to>
    <xdr:sp macro="" textlink="">
      <xdr:nvSpPr>
        <xdr:cNvPr id="6" name="テキスト ボックス 5"/>
        <xdr:cNvSpPr txBox="1"/>
      </xdr:nvSpPr>
      <xdr:spPr bwMode="auto">
        <a:xfrm>
          <a:off x="4248151" y="46415326"/>
          <a:ext cx="1980788" cy="45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50"/>
            <a:t>委託</a:t>
          </a:r>
          <a:r>
            <a:rPr kumimoji="1" lang="en-US" altLang="ja-JP" sz="1050"/>
            <a:t>【</a:t>
          </a:r>
          <a:r>
            <a:rPr kumimoji="1" lang="ja-JP" altLang="en-US" sz="1050"/>
            <a:t>随意契約（企画競争）</a:t>
          </a:r>
          <a:r>
            <a:rPr kumimoji="1" lang="en-US" altLang="ja-JP" sz="1050"/>
            <a:t>】</a:t>
          </a:r>
        </a:p>
        <a:p>
          <a:pPr algn="ctr"/>
          <a:r>
            <a:rPr kumimoji="1" lang="ja-JP" altLang="en-US" sz="1050"/>
            <a:t>補助金等交付</a:t>
          </a:r>
        </a:p>
      </xdr:txBody>
    </xdr:sp>
    <xdr:clientData/>
  </xdr:twoCellAnchor>
  <xdr:twoCellAnchor>
    <xdr:from>
      <xdr:col>22</xdr:col>
      <xdr:colOff>23813</xdr:colOff>
      <xdr:row>751</xdr:row>
      <xdr:rowOff>107157</xdr:rowOff>
    </xdr:from>
    <xdr:to>
      <xdr:col>29</xdr:col>
      <xdr:colOff>183437</xdr:colOff>
      <xdr:row>753</xdr:row>
      <xdr:rowOff>177303</xdr:rowOff>
    </xdr:to>
    <xdr:sp macro="" textlink="">
      <xdr:nvSpPr>
        <xdr:cNvPr id="7" name="テキスト ボックス 6"/>
        <xdr:cNvSpPr txBox="1"/>
      </xdr:nvSpPr>
      <xdr:spPr bwMode="auto">
        <a:xfrm>
          <a:off x="4476751" y="68127563"/>
          <a:ext cx="1576467" cy="7845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ja-JP" altLang="en-US" sz="1100">
              <a:solidFill>
                <a:schemeClr val="dk1"/>
              </a:solidFill>
              <a:latin typeface="+mj-ea"/>
              <a:ea typeface="+mj-ea"/>
              <a:cs typeface="+mn-cs"/>
            </a:rPr>
            <a:t>５社</a:t>
          </a:r>
          <a:r>
            <a:rPr kumimoji="1" lang="ja-JP" altLang="ja-JP" sz="1100">
              <a:solidFill>
                <a:schemeClr val="dk1"/>
              </a:solidFill>
              <a:latin typeface="+mj-ea"/>
              <a:ea typeface="+mj-ea"/>
              <a:cs typeface="+mn-cs"/>
            </a:rPr>
            <a:t>）</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1,563</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26</xdr:col>
      <xdr:colOff>19050</xdr:colOff>
      <xdr:row>749</xdr:row>
      <xdr:rowOff>116682</xdr:rowOff>
    </xdr:from>
    <xdr:to>
      <xdr:col>26</xdr:col>
      <xdr:colOff>19050</xdr:colOff>
      <xdr:row>750</xdr:row>
      <xdr:rowOff>26677</xdr:rowOff>
    </xdr:to>
    <xdr:cxnSp macro="">
      <xdr:nvCxnSpPr>
        <xdr:cNvPr id="8" name="直線矢印コネクタ 7"/>
        <xdr:cNvCxnSpPr>
          <a:cxnSpLocks noChangeAspect="1"/>
        </xdr:cNvCxnSpPr>
      </xdr:nvCxnSpPr>
      <xdr:spPr bwMode="auto">
        <a:xfrm>
          <a:off x="5219700" y="45084207"/>
          <a:ext cx="0" cy="2624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748</xdr:row>
      <xdr:rowOff>297656</xdr:rowOff>
    </xdr:from>
    <xdr:to>
      <xdr:col>30</xdr:col>
      <xdr:colOff>126192</xdr:colOff>
      <xdr:row>749</xdr:row>
      <xdr:rowOff>103748</xdr:rowOff>
    </xdr:to>
    <xdr:sp macro="" textlink="">
      <xdr:nvSpPr>
        <xdr:cNvPr id="9" name="大かっこ 8"/>
        <xdr:cNvSpPr/>
      </xdr:nvSpPr>
      <xdr:spPr bwMode="auto">
        <a:xfrm>
          <a:off x="4500563" y="67246500"/>
          <a:ext cx="1697817" cy="163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19</xdr:col>
      <xdr:colOff>66676</xdr:colOff>
      <xdr:row>753</xdr:row>
      <xdr:rowOff>238125</xdr:rowOff>
    </xdr:from>
    <xdr:to>
      <xdr:col>33</xdr:col>
      <xdr:colOff>104776</xdr:colOff>
      <xdr:row>757</xdr:row>
      <xdr:rowOff>2463</xdr:rowOff>
    </xdr:to>
    <xdr:sp macro="" textlink="">
      <xdr:nvSpPr>
        <xdr:cNvPr id="10" name="大かっこ 9"/>
        <xdr:cNvSpPr/>
      </xdr:nvSpPr>
      <xdr:spPr bwMode="auto">
        <a:xfrm>
          <a:off x="3867151" y="47644050"/>
          <a:ext cx="2838450" cy="117403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①政府調達向けを想定したドローンの標準機体設計・開発およびフライトコントローラー標準基盤設計・開発</a:t>
          </a:r>
        </a:p>
        <a:p>
          <a:pPr algn="l"/>
          <a:r>
            <a:rPr kumimoji="1" lang="ja-JP" altLang="en-US" sz="1050"/>
            <a:t>②ドローン主要部品設計・開発支援並びに量産等体制構築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713" sqref="AD713:A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22</v>
      </c>
      <c r="AT2" s="967"/>
      <c r="AU2" s="967"/>
      <c r="AV2" s="51" t="str">
        <f>IF(AW2="", "", "-")</f>
        <v/>
      </c>
      <c r="AW2" s="915"/>
      <c r="AX2" s="915"/>
    </row>
    <row r="3" spans="1:50" ht="21" customHeight="1" thickBot="1" x14ac:dyDescent="0.2">
      <c r="A3" s="871" t="s">
        <v>432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424</v>
      </c>
      <c r="H5" s="844"/>
      <c r="I5" s="844"/>
      <c r="J5" s="844"/>
      <c r="K5" s="844"/>
      <c r="L5" s="844"/>
      <c r="M5" s="845" t="s">
        <v>66</v>
      </c>
      <c r="N5" s="846"/>
      <c r="O5" s="846"/>
      <c r="P5" s="846"/>
      <c r="Q5" s="846"/>
      <c r="R5" s="847"/>
      <c r="S5" s="848" t="s">
        <v>535</v>
      </c>
      <c r="T5" s="844"/>
      <c r="U5" s="844"/>
      <c r="V5" s="844"/>
      <c r="W5" s="844"/>
      <c r="X5" s="849"/>
      <c r="Y5" s="699" t="s">
        <v>3</v>
      </c>
      <c r="Z5" s="547"/>
      <c r="AA5" s="547"/>
      <c r="AB5" s="547"/>
      <c r="AC5" s="547"/>
      <c r="AD5" s="548"/>
      <c r="AE5" s="700" t="s">
        <v>567</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9.599999999999994" customHeight="1" x14ac:dyDescent="0.15">
      <c r="A7" s="499" t="s">
        <v>22</v>
      </c>
      <c r="B7" s="500"/>
      <c r="C7" s="500"/>
      <c r="D7" s="500"/>
      <c r="E7" s="500"/>
      <c r="F7" s="501"/>
      <c r="G7" s="502" t="s">
        <v>582</v>
      </c>
      <c r="H7" s="503"/>
      <c r="I7" s="503"/>
      <c r="J7" s="503"/>
      <c r="K7" s="503"/>
      <c r="L7" s="503"/>
      <c r="M7" s="503"/>
      <c r="N7" s="503"/>
      <c r="O7" s="503"/>
      <c r="P7" s="503"/>
      <c r="Q7" s="503"/>
      <c r="R7" s="503"/>
      <c r="S7" s="503"/>
      <c r="T7" s="503"/>
      <c r="U7" s="503"/>
      <c r="V7" s="503"/>
      <c r="W7" s="503"/>
      <c r="X7" s="504"/>
      <c r="Y7" s="924" t="s">
        <v>396</v>
      </c>
      <c r="Z7" s="447"/>
      <c r="AA7" s="447"/>
      <c r="AB7" s="447"/>
      <c r="AC7" s="447"/>
      <c r="AD7" s="925"/>
      <c r="AE7" s="916" t="s">
        <v>583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5" t="str">
        <f>入力規則等!A27</f>
        <v>科学技術・イノベーション</v>
      </c>
      <c r="H8" s="721"/>
      <c r="I8" s="721"/>
      <c r="J8" s="721"/>
      <c r="K8" s="721"/>
      <c r="L8" s="721"/>
      <c r="M8" s="721"/>
      <c r="N8" s="721"/>
      <c r="O8" s="721"/>
      <c r="P8" s="721"/>
      <c r="Q8" s="721"/>
      <c r="R8" s="721"/>
      <c r="S8" s="721"/>
      <c r="T8" s="721"/>
      <c r="U8" s="721"/>
      <c r="V8" s="721"/>
      <c r="W8" s="721"/>
      <c r="X8" s="936"/>
      <c r="Y8" s="850" t="s">
        <v>260</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585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委託・請負、補助、交付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4"/>
      <c r="H12" s="765"/>
      <c r="I12" s="765"/>
      <c r="J12" s="765"/>
      <c r="K12" s="765"/>
      <c r="L12" s="765"/>
      <c r="M12" s="765"/>
      <c r="N12" s="765"/>
      <c r="O12" s="765"/>
      <c r="P12" s="419" t="s">
        <v>399</v>
      </c>
      <c r="Q12" s="420"/>
      <c r="R12" s="420"/>
      <c r="S12" s="420"/>
      <c r="T12" s="420"/>
      <c r="U12" s="420"/>
      <c r="V12" s="421"/>
      <c r="W12" s="419" t="s">
        <v>419</v>
      </c>
      <c r="X12" s="420"/>
      <c r="Y12" s="420"/>
      <c r="Z12" s="420"/>
      <c r="AA12" s="420"/>
      <c r="AB12" s="420"/>
      <c r="AC12" s="421"/>
      <c r="AD12" s="419" t="s">
        <v>426</v>
      </c>
      <c r="AE12" s="420"/>
      <c r="AF12" s="420"/>
      <c r="AG12" s="420"/>
      <c r="AH12" s="420"/>
      <c r="AI12" s="420"/>
      <c r="AJ12" s="421"/>
      <c r="AK12" s="419" t="s">
        <v>433</v>
      </c>
      <c r="AL12" s="420"/>
      <c r="AM12" s="420"/>
      <c r="AN12" s="420"/>
      <c r="AO12" s="420"/>
      <c r="AP12" s="420"/>
      <c r="AQ12" s="421"/>
      <c r="AR12" s="419" t="s">
        <v>434</v>
      </c>
      <c r="AS12" s="420"/>
      <c r="AT12" s="420"/>
      <c r="AU12" s="420"/>
      <c r="AV12" s="420"/>
      <c r="AW12" s="420"/>
      <c r="AX12" s="723"/>
    </row>
    <row r="13" spans="1:50" ht="21" customHeight="1" x14ac:dyDescent="0.15">
      <c r="A13" s="615"/>
      <c r="B13" s="616"/>
      <c r="C13" s="616"/>
      <c r="D13" s="616"/>
      <c r="E13" s="616"/>
      <c r="F13" s="617"/>
      <c r="G13" s="724" t="s">
        <v>6</v>
      </c>
      <c r="H13" s="725"/>
      <c r="I13" s="768" t="s">
        <v>7</v>
      </c>
      <c r="J13" s="769"/>
      <c r="K13" s="769"/>
      <c r="L13" s="769"/>
      <c r="M13" s="769"/>
      <c r="N13" s="769"/>
      <c r="O13" s="770"/>
      <c r="P13" s="758" t="s">
        <v>582</v>
      </c>
      <c r="Q13" s="759"/>
      <c r="R13" s="759"/>
      <c r="S13" s="759"/>
      <c r="T13" s="759"/>
      <c r="U13" s="759"/>
      <c r="V13" s="760"/>
      <c r="W13" s="658" t="s">
        <v>582</v>
      </c>
      <c r="X13" s="659"/>
      <c r="Y13" s="659"/>
      <c r="Z13" s="659"/>
      <c r="AA13" s="659"/>
      <c r="AB13" s="659"/>
      <c r="AC13" s="660"/>
      <c r="AD13" s="658" t="s">
        <v>582</v>
      </c>
      <c r="AE13" s="659"/>
      <c r="AF13" s="659"/>
      <c r="AG13" s="659"/>
      <c r="AH13" s="659"/>
      <c r="AI13" s="659"/>
      <c r="AJ13" s="660"/>
      <c r="AK13" s="658" t="s">
        <v>582</v>
      </c>
      <c r="AL13" s="659"/>
      <c r="AM13" s="659"/>
      <c r="AN13" s="659"/>
      <c r="AO13" s="659"/>
      <c r="AP13" s="659"/>
      <c r="AQ13" s="660"/>
      <c r="AR13" s="758" t="s">
        <v>595</v>
      </c>
      <c r="AS13" s="759"/>
      <c r="AT13" s="759"/>
      <c r="AU13" s="759"/>
      <c r="AV13" s="759"/>
      <c r="AW13" s="759"/>
      <c r="AX13" s="923"/>
    </row>
    <row r="14" spans="1:50" ht="21" customHeight="1" x14ac:dyDescent="0.15">
      <c r="A14" s="615"/>
      <c r="B14" s="616"/>
      <c r="C14" s="616"/>
      <c r="D14" s="616"/>
      <c r="E14" s="616"/>
      <c r="F14" s="617"/>
      <c r="G14" s="726"/>
      <c r="H14" s="727"/>
      <c r="I14" s="712" t="s">
        <v>8</v>
      </c>
      <c r="J14" s="766"/>
      <c r="K14" s="766"/>
      <c r="L14" s="766"/>
      <c r="M14" s="766"/>
      <c r="N14" s="766"/>
      <c r="O14" s="767"/>
      <c r="P14" s="658" t="s">
        <v>582</v>
      </c>
      <c r="Q14" s="659"/>
      <c r="R14" s="659"/>
      <c r="S14" s="659"/>
      <c r="T14" s="659"/>
      <c r="U14" s="659"/>
      <c r="V14" s="660"/>
      <c r="W14" s="658" t="s">
        <v>582</v>
      </c>
      <c r="X14" s="659"/>
      <c r="Y14" s="659"/>
      <c r="Z14" s="659"/>
      <c r="AA14" s="659"/>
      <c r="AB14" s="659"/>
      <c r="AC14" s="660"/>
      <c r="AD14" s="658">
        <v>1608</v>
      </c>
      <c r="AE14" s="659"/>
      <c r="AF14" s="659"/>
      <c r="AG14" s="659"/>
      <c r="AH14" s="659"/>
      <c r="AI14" s="659"/>
      <c r="AJ14" s="660"/>
      <c r="AK14" s="658" t="s">
        <v>582</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6"/>
      <c r="H15" s="727"/>
      <c r="I15" s="712" t="s">
        <v>51</v>
      </c>
      <c r="J15" s="713"/>
      <c r="K15" s="713"/>
      <c r="L15" s="713"/>
      <c r="M15" s="713"/>
      <c r="N15" s="713"/>
      <c r="O15" s="714"/>
      <c r="P15" s="658" t="s">
        <v>582</v>
      </c>
      <c r="Q15" s="659"/>
      <c r="R15" s="659"/>
      <c r="S15" s="659"/>
      <c r="T15" s="659"/>
      <c r="U15" s="659"/>
      <c r="V15" s="660"/>
      <c r="W15" s="658" t="s">
        <v>582</v>
      </c>
      <c r="X15" s="659"/>
      <c r="Y15" s="659"/>
      <c r="Z15" s="659"/>
      <c r="AA15" s="659"/>
      <c r="AB15" s="659"/>
      <c r="AC15" s="660"/>
      <c r="AD15" s="658" t="s">
        <v>582</v>
      </c>
      <c r="AE15" s="659"/>
      <c r="AF15" s="659"/>
      <c r="AG15" s="659"/>
      <c r="AH15" s="659"/>
      <c r="AI15" s="659"/>
      <c r="AJ15" s="660"/>
      <c r="AK15" s="658">
        <v>1608</v>
      </c>
      <c r="AL15" s="659"/>
      <c r="AM15" s="659"/>
      <c r="AN15" s="659"/>
      <c r="AO15" s="659"/>
      <c r="AP15" s="659"/>
      <c r="AQ15" s="660"/>
      <c r="AR15" s="658" t="s">
        <v>596</v>
      </c>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582</v>
      </c>
      <c r="Q16" s="659"/>
      <c r="R16" s="659"/>
      <c r="S16" s="659"/>
      <c r="T16" s="659"/>
      <c r="U16" s="659"/>
      <c r="V16" s="660"/>
      <c r="W16" s="658" t="s">
        <v>582</v>
      </c>
      <c r="X16" s="659"/>
      <c r="Y16" s="659"/>
      <c r="Z16" s="659"/>
      <c r="AA16" s="659"/>
      <c r="AB16" s="659"/>
      <c r="AC16" s="660"/>
      <c r="AD16" s="658">
        <v>-1608</v>
      </c>
      <c r="AE16" s="659"/>
      <c r="AF16" s="659"/>
      <c r="AG16" s="659"/>
      <c r="AH16" s="659"/>
      <c r="AI16" s="659"/>
      <c r="AJ16" s="660"/>
      <c r="AK16" s="658" t="s">
        <v>582</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6"/>
      <c r="H17" s="727"/>
      <c r="I17" s="712" t="s">
        <v>50</v>
      </c>
      <c r="J17" s="766"/>
      <c r="K17" s="766"/>
      <c r="L17" s="766"/>
      <c r="M17" s="766"/>
      <c r="N17" s="766"/>
      <c r="O17" s="767"/>
      <c r="P17" s="658" t="s">
        <v>582</v>
      </c>
      <c r="Q17" s="659"/>
      <c r="R17" s="659"/>
      <c r="S17" s="659"/>
      <c r="T17" s="659"/>
      <c r="U17" s="659"/>
      <c r="V17" s="660"/>
      <c r="W17" s="658" t="s">
        <v>582</v>
      </c>
      <c r="X17" s="659"/>
      <c r="Y17" s="659"/>
      <c r="Z17" s="659"/>
      <c r="AA17" s="659"/>
      <c r="AB17" s="659"/>
      <c r="AC17" s="660"/>
      <c r="AD17" s="658" t="s">
        <v>582</v>
      </c>
      <c r="AE17" s="659"/>
      <c r="AF17" s="659"/>
      <c r="AG17" s="659"/>
      <c r="AH17" s="659"/>
      <c r="AI17" s="659"/>
      <c r="AJ17" s="660"/>
      <c r="AK17" s="658" t="s">
        <v>582</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1608</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3.1" customHeight="1" x14ac:dyDescent="0.15">
      <c r="A21" s="853"/>
      <c r="B21" s="854"/>
      <c r="C21" s="854"/>
      <c r="D21" s="854"/>
      <c r="E21" s="854"/>
      <c r="F21" s="98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23.1" customHeight="1" x14ac:dyDescent="0.15">
      <c r="A22" s="947" t="s">
        <v>435</v>
      </c>
      <c r="B22" s="948"/>
      <c r="C22" s="948"/>
      <c r="D22" s="948"/>
      <c r="E22" s="948"/>
      <c r="F22" s="949"/>
      <c r="G22" s="985" t="s">
        <v>337</v>
      </c>
      <c r="H22" s="221"/>
      <c r="I22" s="221"/>
      <c r="J22" s="221"/>
      <c r="K22" s="221"/>
      <c r="L22" s="221"/>
      <c r="M22" s="221"/>
      <c r="N22" s="221"/>
      <c r="O22" s="222"/>
      <c r="P22" s="937" t="s">
        <v>436</v>
      </c>
      <c r="Q22" s="221"/>
      <c r="R22" s="221"/>
      <c r="S22" s="221"/>
      <c r="T22" s="221"/>
      <c r="U22" s="221"/>
      <c r="V22" s="222"/>
      <c r="W22" s="937" t="s">
        <v>437</v>
      </c>
      <c r="X22" s="221"/>
      <c r="Y22" s="221"/>
      <c r="Z22" s="221"/>
      <c r="AA22" s="221"/>
      <c r="AB22" s="221"/>
      <c r="AC22" s="222"/>
      <c r="AD22" s="937"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3.1" customHeight="1" x14ac:dyDescent="0.15">
      <c r="A23" s="950"/>
      <c r="B23" s="951"/>
      <c r="C23" s="951"/>
      <c r="D23" s="951"/>
      <c r="E23" s="951"/>
      <c r="F23" s="952"/>
      <c r="G23" s="986" t="s">
        <v>595</v>
      </c>
      <c r="H23" s="987"/>
      <c r="I23" s="987"/>
      <c r="J23" s="987"/>
      <c r="K23" s="987"/>
      <c r="L23" s="987"/>
      <c r="M23" s="987"/>
      <c r="N23" s="987"/>
      <c r="O23" s="988"/>
      <c r="P23" s="658" t="s">
        <v>595</v>
      </c>
      <c r="Q23" s="659"/>
      <c r="R23" s="659"/>
      <c r="S23" s="659"/>
      <c r="T23" s="659"/>
      <c r="U23" s="659"/>
      <c r="V23" s="660"/>
      <c r="W23" s="758" t="s">
        <v>595</v>
      </c>
      <c r="X23" s="759"/>
      <c r="Y23" s="759"/>
      <c r="Z23" s="759"/>
      <c r="AA23" s="759"/>
      <c r="AB23" s="759"/>
      <c r="AC23" s="760"/>
      <c r="AD23" s="957" t="s">
        <v>595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3.1"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3.1"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3.1"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3.1"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3.1" hidden="1" customHeight="1" x14ac:dyDescent="0.15">
      <c r="A28" s="950"/>
      <c r="B28" s="951"/>
      <c r="C28" s="951"/>
      <c r="D28" s="951"/>
      <c r="E28" s="951"/>
      <c r="F28" s="952"/>
      <c r="G28" s="941" t="s">
        <v>341</v>
      </c>
      <c r="H28" s="942"/>
      <c r="I28" s="942"/>
      <c r="J28" s="942"/>
      <c r="K28" s="942"/>
      <c r="L28" s="942"/>
      <c r="M28" s="942"/>
      <c r="N28" s="942"/>
      <c r="O28" s="943"/>
      <c r="P28" s="882" t="e">
        <f>P29-SUM(P23:P27)</f>
        <v>#VALUE!</v>
      </c>
      <c r="Q28" s="883"/>
      <c r="R28" s="883"/>
      <c r="S28" s="883"/>
      <c r="T28" s="883"/>
      <c r="U28" s="883"/>
      <c r="V28" s="884"/>
      <c r="W28" s="882" t="e">
        <f>W29-SUM(W23:W27)</f>
        <v>#VALUE!</v>
      </c>
      <c r="X28" s="883"/>
      <c r="Y28" s="883"/>
      <c r="Z28" s="883"/>
      <c r="AA28" s="883"/>
      <c r="AB28" s="883"/>
      <c r="AC28" s="884"/>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3.1" customHeight="1" thickBot="1" x14ac:dyDescent="0.2">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399</v>
      </c>
      <c r="AF30" s="863"/>
      <c r="AG30" s="863"/>
      <c r="AH30" s="864"/>
      <c r="AI30" s="862" t="s">
        <v>421</v>
      </c>
      <c r="AJ30" s="863"/>
      <c r="AK30" s="863"/>
      <c r="AL30" s="864"/>
      <c r="AM30" s="919" t="s">
        <v>426</v>
      </c>
      <c r="AN30" s="919"/>
      <c r="AO30" s="919"/>
      <c r="AP30" s="862"/>
      <c r="AQ30" s="771" t="s">
        <v>235</v>
      </c>
      <c r="AR30" s="772"/>
      <c r="AS30" s="772"/>
      <c r="AT30" s="773"/>
      <c r="AU30" s="778" t="s">
        <v>134</v>
      </c>
      <c r="AV30" s="778"/>
      <c r="AW30" s="778"/>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596</v>
      </c>
      <c r="AR31" s="200"/>
      <c r="AS31" s="133" t="s">
        <v>236</v>
      </c>
      <c r="AT31" s="134"/>
      <c r="AU31" s="199">
        <v>4</v>
      </c>
      <c r="AV31" s="199"/>
      <c r="AW31" s="399" t="s">
        <v>181</v>
      </c>
      <c r="AX31" s="400"/>
    </row>
    <row r="32" spans="1:50" ht="23.25" customHeight="1" x14ac:dyDescent="0.15">
      <c r="A32" s="404"/>
      <c r="B32" s="402"/>
      <c r="C32" s="402"/>
      <c r="D32" s="402"/>
      <c r="E32" s="402"/>
      <c r="F32" s="403"/>
      <c r="G32" s="565" t="s">
        <v>591</v>
      </c>
      <c r="H32" s="566"/>
      <c r="I32" s="566"/>
      <c r="J32" s="566"/>
      <c r="K32" s="566"/>
      <c r="L32" s="566"/>
      <c r="M32" s="566"/>
      <c r="N32" s="566"/>
      <c r="O32" s="567"/>
      <c r="P32" s="105" t="s">
        <v>592</v>
      </c>
      <c r="Q32" s="105"/>
      <c r="R32" s="105"/>
      <c r="S32" s="105"/>
      <c r="T32" s="105"/>
      <c r="U32" s="105"/>
      <c r="V32" s="105"/>
      <c r="W32" s="105"/>
      <c r="X32" s="106"/>
      <c r="Y32" s="475" t="s">
        <v>12</v>
      </c>
      <c r="Z32" s="535"/>
      <c r="AA32" s="536"/>
      <c r="AB32" s="465" t="s">
        <v>581</v>
      </c>
      <c r="AC32" s="465"/>
      <c r="AD32" s="465"/>
      <c r="AE32" s="217" t="s">
        <v>582</v>
      </c>
      <c r="AF32" s="218"/>
      <c r="AG32" s="218"/>
      <c r="AH32" s="218"/>
      <c r="AI32" s="217" t="s">
        <v>582</v>
      </c>
      <c r="AJ32" s="218"/>
      <c r="AK32" s="218"/>
      <c r="AL32" s="218"/>
      <c r="AM32" s="217" t="s">
        <v>582</v>
      </c>
      <c r="AN32" s="218"/>
      <c r="AO32" s="218"/>
      <c r="AP32" s="218"/>
      <c r="AQ32" s="217" t="s">
        <v>582</v>
      </c>
      <c r="AR32" s="218"/>
      <c r="AS32" s="218"/>
      <c r="AT32" s="218"/>
      <c r="AU32" s="217" t="s">
        <v>415</v>
      </c>
      <c r="AV32" s="218"/>
      <c r="AW32" s="218"/>
      <c r="AX32" s="218"/>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581</v>
      </c>
      <c r="AC33" s="527"/>
      <c r="AD33" s="527"/>
      <c r="AE33" s="217" t="s">
        <v>582</v>
      </c>
      <c r="AF33" s="218"/>
      <c r="AG33" s="218"/>
      <c r="AH33" s="218"/>
      <c r="AI33" s="217" t="s">
        <v>582</v>
      </c>
      <c r="AJ33" s="218"/>
      <c r="AK33" s="218"/>
      <c r="AL33" s="218"/>
      <c r="AM33" s="217" t="s">
        <v>582</v>
      </c>
      <c r="AN33" s="218"/>
      <c r="AO33" s="218"/>
      <c r="AP33" s="218"/>
      <c r="AQ33" s="217" t="s">
        <v>582</v>
      </c>
      <c r="AR33" s="218"/>
      <c r="AS33" s="218"/>
      <c r="AT33" s="218"/>
      <c r="AU33" s="218">
        <v>300</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582</v>
      </c>
      <c r="AF34" s="218"/>
      <c r="AG34" s="218"/>
      <c r="AH34" s="218"/>
      <c r="AI34" s="217" t="s">
        <v>582</v>
      </c>
      <c r="AJ34" s="218"/>
      <c r="AK34" s="218"/>
      <c r="AL34" s="218"/>
      <c r="AM34" s="217" t="s">
        <v>582</v>
      </c>
      <c r="AN34" s="218"/>
      <c r="AO34" s="218"/>
      <c r="AP34" s="218"/>
      <c r="AQ34" s="217" t="s">
        <v>582</v>
      </c>
      <c r="AR34" s="218"/>
      <c r="AS34" s="218"/>
      <c r="AT34" s="218"/>
      <c r="AU34" s="217" t="s">
        <v>415</v>
      </c>
      <c r="AV34" s="218"/>
      <c r="AW34" s="218"/>
      <c r="AX34" s="218"/>
    </row>
    <row r="35" spans="1:50" ht="23.25" customHeight="1" x14ac:dyDescent="0.15">
      <c r="A35" s="225" t="s">
        <v>386</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399</v>
      </c>
      <c r="AF37" s="244"/>
      <c r="AG37" s="244"/>
      <c r="AH37" s="245"/>
      <c r="AI37" s="243" t="s">
        <v>397</v>
      </c>
      <c r="AJ37" s="244"/>
      <c r="AK37" s="244"/>
      <c r="AL37" s="245"/>
      <c r="AM37" s="249" t="s">
        <v>426</v>
      </c>
      <c r="AN37" s="249"/>
      <c r="AO37" s="249"/>
      <c r="AP37" s="249"/>
      <c r="AQ37" s="151" t="s">
        <v>235</v>
      </c>
      <c r="AR37" s="152"/>
      <c r="AS37" s="152"/>
      <c r="AT37" s="153"/>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399</v>
      </c>
      <c r="AF44" s="244"/>
      <c r="AG44" s="244"/>
      <c r="AH44" s="245"/>
      <c r="AI44" s="243" t="s">
        <v>397</v>
      </c>
      <c r="AJ44" s="244"/>
      <c r="AK44" s="244"/>
      <c r="AL44" s="245"/>
      <c r="AM44" s="249" t="s">
        <v>426</v>
      </c>
      <c r="AN44" s="249"/>
      <c r="AO44" s="249"/>
      <c r="AP44" s="249"/>
      <c r="AQ44" s="151" t="s">
        <v>235</v>
      </c>
      <c r="AR44" s="152"/>
      <c r="AS44" s="152"/>
      <c r="AT44" s="153"/>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399</v>
      </c>
      <c r="AF51" s="244"/>
      <c r="AG51" s="244"/>
      <c r="AH51" s="245"/>
      <c r="AI51" s="243" t="s">
        <v>397</v>
      </c>
      <c r="AJ51" s="244"/>
      <c r="AK51" s="244"/>
      <c r="AL51" s="245"/>
      <c r="AM51" s="249" t="s">
        <v>426</v>
      </c>
      <c r="AN51" s="249"/>
      <c r="AO51" s="249"/>
      <c r="AP51" s="249"/>
      <c r="AQ51" s="151" t="s">
        <v>235</v>
      </c>
      <c r="AR51" s="152"/>
      <c r="AS51" s="152"/>
      <c r="AT51" s="153"/>
      <c r="AU51" s="926" t="s">
        <v>134</v>
      </c>
      <c r="AV51" s="926"/>
      <c r="AW51" s="926"/>
      <c r="AX51" s="927"/>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399</v>
      </c>
      <c r="AF58" s="244"/>
      <c r="AG58" s="244"/>
      <c r="AH58" s="245"/>
      <c r="AI58" s="243" t="s">
        <v>397</v>
      </c>
      <c r="AJ58" s="244"/>
      <c r="AK58" s="244"/>
      <c r="AL58" s="245"/>
      <c r="AM58" s="249" t="s">
        <v>426</v>
      </c>
      <c r="AN58" s="249"/>
      <c r="AO58" s="249"/>
      <c r="AP58" s="249"/>
      <c r="AQ58" s="151" t="s">
        <v>235</v>
      </c>
      <c r="AR58" s="152"/>
      <c r="AS58" s="152"/>
      <c r="AT58" s="153"/>
      <c r="AU58" s="926" t="s">
        <v>134</v>
      </c>
      <c r="AV58" s="926"/>
      <c r="AW58" s="926"/>
      <c r="AX58" s="927"/>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399</v>
      </c>
      <c r="AF73" s="244"/>
      <c r="AG73" s="244"/>
      <c r="AH73" s="245"/>
      <c r="AI73" s="243" t="s">
        <v>397</v>
      </c>
      <c r="AJ73" s="244"/>
      <c r="AK73" s="244"/>
      <c r="AL73" s="245"/>
      <c r="AM73" s="249" t="s">
        <v>426</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x14ac:dyDescent="0.15">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399</v>
      </c>
      <c r="AF85" s="244"/>
      <c r="AG85" s="244"/>
      <c r="AH85" s="245"/>
      <c r="AI85" s="243" t="s">
        <v>397</v>
      </c>
      <c r="AJ85" s="244"/>
      <c r="AK85" s="244"/>
      <c r="AL85" s="245"/>
      <c r="AM85" s="249" t="s">
        <v>426</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idden="1" x14ac:dyDescent="0.15">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399</v>
      </c>
      <c r="AF90" s="244"/>
      <c r="AG90" s="244"/>
      <c r="AH90" s="245"/>
      <c r="AI90" s="243" t="s">
        <v>397</v>
      </c>
      <c r="AJ90" s="244"/>
      <c r="AK90" s="244"/>
      <c r="AL90" s="245"/>
      <c r="AM90" s="249" t="s">
        <v>426</v>
      </c>
      <c r="AN90" s="249"/>
      <c r="AO90" s="249"/>
      <c r="AP90" s="249"/>
      <c r="AQ90" s="159" t="s">
        <v>235</v>
      </c>
      <c r="AR90" s="130"/>
      <c r="AS90" s="130"/>
      <c r="AT90" s="131"/>
      <c r="AU90" s="537" t="s">
        <v>134</v>
      </c>
      <c r="AV90" s="537"/>
      <c r="AW90" s="537"/>
      <c r="AX90" s="538"/>
    </row>
    <row r="91" spans="1:60" hidden="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15">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399</v>
      </c>
      <c r="AF95" s="244"/>
      <c r="AG95" s="244"/>
      <c r="AH95" s="245"/>
      <c r="AI95" s="243" t="s">
        <v>397</v>
      </c>
      <c r="AJ95" s="244"/>
      <c r="AK95" s="244"/>
      <c r="AL95" s="245"/>
      <c r="AM95" s="249" t="s">
        <v>426</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15">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70"/>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7"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399</v>
      </c>
      <c r="AF100" s="544"/>
      <c r="AG100" s="544"/>
      <c r="AH100" s="545"/>
      <c r="AI100" s="543" t="s">
        <v>419</v>
      </c>
      <c r="AJ100" s="544"/>
      <c r="AK100" s="544"/>
      <c r="AL100" s="545"/>
      <c r="AM100" s="543" t="s">
        <v>426</v>
      </c>
      <c r="AN100" s="544"/>
      <c r="AO100" s="544"/>
      <c r="AP100" s="545"/>
      <c r="AQ100" s="319" t="s">
        <v>439</v>
      </c>
      <c r="AR100" s="320"/>
      <c r="AS100" s="320"/>
      <c r="AT100" s="321"/>
      <c r="AU100" s="319" t="s">
        <v>440</v>
      </c>
      <c r="AV100" s="320"/>
      <c r="AW100" s="320"/>
      <c r="AX100" s="322"/>
    </row>
    <row r="101" spans="1:60" ht="23.25" customHeight="1" x14ac:dyDescent="0.15">
      <c r="A101" s="426"/>
      <c r="B101" s="427"/>
      <c r="C101" s="427"/>
      <c r="D101" s="427"/>
      <c r="E101" s="427"/>
      <c r="F101" s="428"/>
      <c r="G101" s="105" t="s">
        <v>579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t="s">
        <v>582</v>
      </c>
      <c r="AF101" s="218"/>
      <c r="AG101" s="218"/>
      <c r="AH101" s="219"/>
      <c r="AI101" s="217" t="s">
        <v>582</v>
      </c>
      <c r="AJ101" s="218"/>
      <c r="AK101" s="218"/>
      <c r="AL101" s="219"/>
      <c r="AM101" s="217" t="s">
        <v>582</v>
      </c>
      <c r="AN101" s="218"/>
      <c r="AO101" s="218"/>
      <c r="AP101" s="219"/>
      <c r="AQ101" s="217" t="s">
        <v>582</v>
      </c>
      <c r="AR101" s="218"/>
      <c r="AS101" s="218"/>
      <c r="AT101" s="219"/>
      <c r="AU101" s="217" t="s">
        <v>582</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217" t="s">
        <v>582</v>
      </c>
      <c r="AF102" s="218"/>
      <c r="AG102" s="218"/>
      <c r="AH102" s="219"/>
      <c r="AI102" s="217" t="s">
        <v>582</v>
      </c>
      <c r="AJ102" s="218"/>
      <c r="AK102" s="218"/>
      <c r="AL102" s="219"/>
      <c r="AM102" s="217" t="s">
        <v>582</v>
      </c>
      <c r="AN102" s="218"/>
      <c r="AO102" s="218"/>
      <c r="AP102" s="219"/>
      <c r="AQ102" s="272">
        <v>1</v>
      </c>
      <c r="AR102" s="273"/>
      <c r="AS102" s="273"/>
      <c r="AT102" s="318"/>
      <c r="AU102" s="217" t="s">
        <v>582</v>
      </c>
      <c r="AV102" s="218"/>
      <c r="AW102" s="218"/>
      <c r="AX102" s="219"/>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399</v>
      </c>
      <c r="AF103" s="420"/>
      <c r="AG103" s="420"/>
      <c r="AH103" s="421"/>
      <c r="AI103" s="419" t="s">
        <v>397</v>
      </c>
      <c r="AJ103" s="420"/>
      <c r="AK103" s="420"/>
      <c r="AL103" s="421"/>
      <c r="AM103" s="419" t="s">
        <v>426</v>
      </c>
      <c r="AN103" s="420"/>
      <c r="AO103" s="420"/>
      <c r="AP103" s="421"/>
      <c r="AQ103" s="283" t="s">
        <v>439</v>
      </c>
      <c r="AR103" s="284"/>
      <c r="AS103" s="284"/>
      <c r="AT103" s="323"/>
      <c r="AU103" s="283" t="s">
        <v>440</v>
      </c>
      <c r="AV103" s="284"/>
      <c r="AW103" s="284"/>
      <c r="AX103" s="285"/>
    </row>
    <row r="104" spans="1:60" ht="23.25" customHeight="1" x14ac:dyDescent="0.15">
      <c r="A104" s="426"/>
      <c r="B104" s="427"/>
      <c r="C104" s="427"/>
      <c r="D104" s="427"/>
      <c r="E104" s="427"/>
      <c r="F104" s="428"/>
      <c r="G104" s="105" t="s">
        <v>580</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581</v>
      </c>
      <c r="AC104" s="550"/>
      <c r="AD104" s="551"/>
      <c r="AE104" s="217" t="s">
        <v>582</v>
      </c>
      <c r="AF104" s="218"/>
      <c r="AG104" s="218"/>
      <c r="AH104" s="219"/>
      <c r="AI104" s="217" t="s">
        <v>582</v>
      </c>
      <c r="AJ104" s="218"/>
      <c r="AK104" s="218"/>
      <c r="AL104" s="219"/>
      <c r="AM104" s="217" t="s">
        <v>582</v>
      </c>
      <c r="AN104" s="218"/>
      <c r="AO104" s="218"/>
      <c r="AP104" s="219"/>
      <c r="AQ104" s="217" t="s">
        <v>582</v>
      </c>
      <c r="AR104" s="218"/>
      <c r="AS104" s="218"/>
      <c r="AT104" s="219"/>
      <c r="AU104" s="217" t="s">
        <v>582</v>
      </c>
      <c r="AV104" s="218"/>
      <c r="AW104" s="218"/>
      <c r="AX104" s="219"/>
    </row>
    <row r="105" spans="1:60" ht="23.25" customHeight="1" thickBo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581</v>
      </c>
      <c r="AC105" s="473"/>
      <c r="AD105" s="474"/>
      <c r="AE105" s="217" t="s">
        <v>582</v>
      </c>
      <c r="AF105" s="218"/>
      <c r="AG105" s="218"/>
      <c r="AH105" s="219"/>
      <c r="AI105" s="217" t="s">
        <v>582</v>
      </c>
      <c r="AJ105" s="218"/>
      <c r="AK105" s="218"/>
      <c r="AL105" s="219"/>
      <c r="AM105" s="217" t="s">
        <v>582</v>
      </c>
      <c r="AN105" s="218"/>
      <c r="AO105" s="218"/>
      <c r="AP105" s="219"/>
      <c r="AQ105" s="217">
        <v>1</v>
      </c>
      <c r="AR105" s="218"/>
      <c r="AS105" s="218"/>
      <c r="AT105" s="219"/>
      <c r="AU105" s="217" t="s">
        <v>582</v>
      </c>
      <c r="AV105" s="218"/>
      <c r="AW105" s="218"/>
      <c r="AX105" s="219"/>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399</v>
      </c>
      <c r="AF106" s="420"/>
      <c r="AG106" s="420"/>
      <c r="AH106" s="421"/>
      <c r="AI106" s="419" t="s">
        <v>397</v>
      </c>
      <c r="AJ106" s="420"/>
      <c r="AK106" s="420"/>
      <c r="AL106" s="421"/>
      <c r="AM106" s="419" t="s">
        <v>426</v>
      </c>
      <c r="AN106" s="420"/>
      <c r="AO106" s="420"/>
      <c r="AP106" s="421"/>
      <c r="AQ106" s="283" t="s">
        <v>439</v>
      </c>
      <c r="AR106" s="284"/>
      <c r="AS106" s="284"/>
      <c r="AT106" s="323"/>
      <c r="AU106" s="283" t="s">
        <v>440</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399</v>
      </c>
      <c r="AF109" s="420"/>
      <c r="AG109" s="420"/>
      <c r="AH109" s="421"/>
      <c r="AI109" s="419" t="s">
        <v>397</v>
      </c>
      <c r="AJ109" s="420"/>
      <c r="AK109" s="420"/>
      <c r="AL109" s="421"/>
      <c r="AM109" s="419" t="s">
        <v>426</v>
      </c>
      <c r="AN109" s="420"/>
      <c r="AO109" s="420"/>
      <c r="AP109" s="421"/>
      <c r="AQ109" s="283" t="s">
        <v>439</v>
      </c>
      <c r="AR109" s="284"/>
      <c r="AS109" s="284"/>
      <c r="AT109" s="323"/>
      <c r="AU109" s="283" t="s">
        <v>440</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399</v>
      </c>
      <c r="AF112" s="420"/>
      <c r="AG112" s="420"/>
      <c r="AH112" s="421"/>
      <c r="AI112" s="419" t="s">
        <v>397</v>
      </c>
      <c r="AJ112" s="420"/>
      <c r="AK112" s="420"/>
      <c r="AL112" s="421"/>
      <c r="AM112" s="419" t="s">
        <v>426</v>
      </c>
      <c r="AN112" s="420"/>
      <c r="AO112" s="420"/>
      <c r="AP112" s="421"/>
      <c r="AQ112" s="283" t="s">
        <v>439</v>
      </c>
      <c r="AR112" s="284"/>
      <c r="AS112" s="284"/>
      <c r="AT112" s="323"/>
      <c r="AU112" s="283" t="s">
        <v>440</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399</v>
      </c>
      <c r="AF115" s="420"/>
      <c r="AG115" s="420"/>
      <c r="AH115" s="421"/>
      <c r="AI115" s="419" t="s">
        <v>397</v>
      </c>
      <c r="AJ115" s="420"/>
      <c r="AK115" s="420"/>
      <c r="AL115" s="421"/>
      <c r="AM115" s="419" t="s">
        <v>426</v>
      </c>
      <c r="AN115" s="420"/>
      <c r="AO115" s="420"/>
      <c r="AP115" s="421"/>
      <c r="AQ115" s="592" t="s">
        <v>441</v>
      </c>
      <c r="AR115" s="593"/>
      <c r="AS115" s="593"/>
      <c r="AT115" s="593"/>
      <c r="AU115" s="593"/>
      <c r="AV115" s="593"/>
      <c r="AW115" s="593"/>
      <c r="AX115" s="594"/>
    </row>
    <row r="116" spans="1:50" ht="23.25" hidden="1" customHeight="1" x14ac:dyDescent="0.15">
      <c r="A116" s="443"/>
      <c r="B116" s="444"/>
      <c r="C116" s="444"/>
      <c r="D116" s="444"/>
      <c r="E116" s="444"/>
      <c r="F116" s="445"/>
      <c r="G116" s="394" t="s">
        <v>393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7"/>
      <c r="AR116" s="218"/>
      <c r="AS116" s="218"/>
      <c r="AT116" s="218"/>
      <c r="AU116" s="218"/>
      <c r="AV116" s="218"/>
      <c r="AW116" s="218"/>
      <c r="AX116" s="220"/>
    </row>
    <row r="117" spans="1:50" ht="46.5" hidden="1"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399</v>
      </c>
      <c r="AF118" s="420"/>
      <c r="AG118" s="420"/>
      <c r="AH118" s="421"/>
      <c r="AI118" s="419" t="s">
        <v>397</v>
      </c>
      <c r="AJ118" s="420"/>
      <c r="AK118" s="420"/>
      <c r="AL118" s="421"/>
      <c r="AM118" s="419" t="s">
        <v>426</v>
      </c>
      <c r="AN118" s="420"/>
      <c r="AO118" s="420"/>
      <c r="AP118" s="421"/>
      <c r="AQ118" s="592" t="s">
        <v>441</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399</v>
      </c>
      <c r="AF121" s="420"/>
      <c r="AG121" s="420"/>
      <c r="AH121" s="421"/>
      <c r="AI121" s="419" t="s">
        <v>397</v>
      </c>
      <c r="AJ121" s="420"/>
      <c r="AK121" s="420"/>
      <c r="AL121" s="421"/>
      <c r="AM121" s="419" t="s">
        <v>426</v>
      </c>
      <c r="AN121" s="420"/>
      <c r="AO121" s="420"/>
      <c r="AP121" s="421"/>
      <c r="AQ121" s="592" t="s">
        <v>441</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399</v>
      </c>
      <c r="AF124" s="420"/>
      <c r="AG124" s="420"/>
      <c r="AH124" s="421"/>
      <c r="AI124" s="419" t="s">
        <v>397</v>
      </c>
      <c r="AJ124" s="420"/>
      <c r="AK124" s="420"/>
      <c r="AL124" s="421"/>
      <c r="AM124" s="419" t="s">
        <v>426</v>
      </c>
      <c r="AN124" s="420"/>
      <c r="AO124" s="420"/>
      <c r="AP124" s="421"/>
      <c r="AQ124" s="592" t="s">
        <v>441</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9" t="s">
        <v>399</v>
      </c>
      <c r="AF127" s="420"/>
      <c r="AG127" s="420"/>
      <c r="AH127" s="421"/>
      <c r="AI127" s="419" t="s">
        <v>397</v>
      </c>
      <c r="AJ127" s="420"/>
      <c r="AK127" s="420"/>
      <c r="AL127" s="421"/>
      <c r="AM127" s="419" t="s">
        <v>426</v>
      </c>
      <c r="AN127" s="420"/>
      <c r="AO127" s="420"/>
      <c r="AP127" s="421"/>
      <c r="AQ127" s="592" t="s">
        <v>441</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414</v>
      </c>
      <c r="B130" s="185"/>
      <c r="C130" s="184" t="s">
        <v>239</v>
      </c>
      <c r="D130" s="185"/>
      <c r="E130" s="169" t="s">
        <v>268</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399</v>
      </c>
      <c r="AF132" s="155"/>
      <c r="AG132" s="155"/>
      <c r="AH132" s="155"/>
      <c r="AI132" s="155" t="s">
        <v>419</v>
      </c>
      <c r="AJ132" s="155"/>
      <c r="AK132" s="155"/>
      <c r="AL132" s="155"/>
      <c r="AM132" s="155" t="s">
        <v>426</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14</v>
      </c>
      <c r="AC134" s="205"/>
      <c r="AD134" s="205"/>
      <c r="AE134" s="206">
        <v>3.48</v>
      </c>
      <c r="AF134" s="207"/>
      <c r="AG134" s="207"/>
      <c r="AH134" s="207"/>
      <c r="AI134" s="206">
        <v>3.6</v>
      </c>
      <c r="AJ134" s="207"/>
      <c r="AK134" s="207"/>
      <c r="AL134" s="207"/>
      <c r="AM134" s="206" t="s">
        <v>582</v>
      </c>
      <c r="AN134" s="207"/>
      <c r="AO134" s="207"/>
      <c r="AP134" s="207"/>
      <c r="AQ134" s="206" t="s">
        <v>582</v>
      </c>
      <c r="AR134" s="207"/>
      <c r="AS134" s="207"/>
      <c r="AT134" s="207"/>
      <c r="AU134" s="206" t="s">
        <v>582</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v>4</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399</v>
      </c>
      <c r="AF136" s="155"/>
      <c r="AG136" s="155"/>
      <c r="AH136" s="155"/>
      <c r="AI136" s="155" t="s">
        <v>397</v>
      </c>
      <c r="AJ136" s="155"/>
      <c r="AK136" s="155"/>
      <c r="AL136" s="155"/>
      <c r="AM136" s="155" t="s">
        <v>426</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399</v>
      </c>
      <c r="AF140" s="155"/>
      <c r="AG140" s="155"/>
      <c r="AH140" s="155"/>
      <c r="AI140" s="155" t="s">
        <v>397</v>
      </c>
      <c r="AJ140" s="155"/>
      <c r="AK140" s="155"/>
      <c r="AL140" s="155"/>
      <c r="AM140" s="155" t="s">
        <v>426</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399</v>
      </c>
      <c r="AF144" s="155"/>
      <c r="AG144" s="155"/>
      <c r="AH144" s="155"/>
      <c r="AI144" s="155" t="s">
        <v>397</v>
      </c>
      <c r="AJ144" s="155"/>
      <c r="AK144" s="155"/>
      <c r="AL144" s="155"/>
      <c r="AM144" s="155" t="s">
        <v>426</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399</v>
      </c>
      <c r="AF148" s="155"/>
      <c r="AG148" s="155"/>
      <c r="AH148" s="155"/>
      <c r="AI148" s="155" t="s">
        <v>397</v>
      </c>
      <c r="AJ148" s="155"/>
      <c r="AK148" s="155"/>
      <c r="AL148" s="155"/>
      <c r="AM148" s="155" t="s">
        <v>426</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8.7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399</v>
      </c>
      <c r="AF192" s="155"/>
      <c r="AG192" s="155"/>
      <c r="AH192" s="155"/>
      <c r="AI192" s="155" t="s">
        <v>397</v>
      </c>
      <c r="AJ192" s="155"/>
      <c r="AK192" s="155"/>
      <c r="AL192" s="155"/>
      <c r="AM192" s="155" t="s">
        <v>426</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399</v>
      </c>
      <c r="AF196" s="155"/>
      <c r="AG196" s="155"/>
      <c r="AH196" s="155"/>
      <c r="AI196" s="155" t="s">
        <v>397</v>
      </c>
      <c r="AJ196" s="155"/>
      <c r="AK196" s="155"/>
      <c r="AL196" s="155"/>
      <c r="AM196" s="155" t="s">
        <v>426</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399</v>
      </c>
      <c r="AF200" s="155"/>
      <c r="AG200" s="155"/>
      <c r="AH200" s="155"/>
      <c r="AI200" s="155" t="s">
        <v>397</v>
      </c>
      <c r="AJ200" s="155"/>
      <c r="AK200" s="155"/>
      <c r="AL200" s="155"/>
      <c r="AM200" s="155" t="s">
        <v>426</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399</v>
      </c>
      <c r="AF204" s="155"/>
      <c r="AG204" s="155"/>
      <c r="AH204" s="155"/>
      <c r="AI204" s="155" t="s">
        <v>397</v>
      </c>
      <c r="AJ204" s="155"/>
      <c r="AK204" s="155"/>
      <c r="AL204" s="155"/>
      <c r="AM204" s="155" t="s">
        <v>426</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399</v>
      </c>
      <c r="AF208" s="155"/>
      <c r="AG208" s="155"/>
      <c r="AH208" s="155"/>
      <c r="AI208" s="155" t="s">
        <v>397</v>
      </c>
      <c r="AJ208" s="155"/>
      <c r="AK208" s="155"/>
      <c r="AL208" s="155"/>
      <c r="AM208" s="155" t="s">
        <v>426</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399</v>
      </c>
      <c r="AF252" s="155"/>
      <c r="AG252" s="155"/>
      <c r="AH252" s="155"/>
      <c r="AI252" s="155" t="s">
        <v>397</v>
      </c>
      <c r="AJ252" s="155"/>
      <c r="AK252" s="155"/>
      <c r="AL252" s="155"/>
      <c r="AM252" s="155" t="s">
        <v>426</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399</v>
      </c>
      <c r="AF256" s="155"/>
      <c r="AG256" s="155"/>
      <c r="AH256" s="155"/>
      <c r="AI256" s="155" t="s">
        <v>397</v>
      </c>
      <c r="AJ256" s="155"/>
      <c r="AK256" s="155"/>
      <c r="AL256" s="155"/>
      <c r="AM256" s="155" t="s">
        <v>426</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399</v>
      </c>
      <c r="AF260" s="155"/>
      <c r="AG260" s="155"/>
      <c r="AH260" s="155"/>
      <c r="AI260" s="155" t="s">
        <v>397</v>
      </c>
      <c r="AJ260" s="155"/>
      <c r="AK260" s="155"/>
      <c r="AL260" s="155"/>
      <c r="AM260" s="155" t="s">
        <v>426</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399</v>
      </c>
      <c r="AF264" s="155"/>
      <c r="AG264" s="155"/>
      <c r="AH264" s="155"/>
      <c r="AI264" s="155" t="s">
        <v>397</v>
      </c>
      <c r="AJ264" s="155"/>
      <c r="AK264" s="155"/>
      <c r="AL264" s="155"/>
      <c r="AM264" s="155" t="s">
        <v>426</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399</v>
      </c>
      <c r="AF268" s="155"/>
      <c r="AG268" s="155"/>
      <c r="AH268" s="155"/>
      <c r="AI268" s="155" t="s">
        <v>397</v>
      </c>
      <c r="AJ268" s="155"/>
      <c r="AK268" s="155"/>
      <c r="AL268" s="155"/>
      <c r="AM268" s="155" t="s">
        <v>426</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399</v>
      </c>
      <c r="AF312" s="155"/>
      <c r="AG312" s="155"/>
      <c r="AH312" s="155"/>
      <c r="AI312" s="155" t="s">
        <v>397</v>
      </c>
      <c r="AJ312" s="155"/>
      <c r="AK312" s="155"/>
      <c r="AL312" s="155"/>
      <c r="AM312" s="155" t="s">
        <v>426</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399</v>
      </c>
      <c r="AF316" s="155"/>
      <c r="AG316" s="155"/>
      <c r="AH316" s="155"/>
      <c r="AI316" s="155" t="s">
        <v>397</v>
      </c>
      <c r="AJ316" s="155"/>
      <c r="AK316" s="155"/>
      <c r="AL316" s="155"/>
      <c r="AM316" s="155" t="s">
        <v>426</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399</v>
      </c>
      <c r="AF320" s="155"/>
      <c r="AG320" s="155"/>
      <c r="AH320" s="155"/>
      <c r="AI320" s="155" t="s">
        <v>397</v>
      </c>
      <c r="AJ320" s="155"/>
      <c r="AK320" s="155"/>
      <c r="AL320" s="155"/>
      <c r="AM320" s="155" t="s">
        <v>426</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399</v>
      </c>
      <c r="AF324" s="155"/>
      <c r="AG324" s="155"/>
      <c r="AH324" s="155"/>
      <c r="AI324" s="155" t="s">
        <v>397</v>
      </c>
      <c r="AJ324" s="155"/>
      <c r="AK324" s="155"/>
      <c r="AL324" s="155"/>
      <c r="AM324" s="155" t="s">
        <v>426</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399</v>
      </c>
      <c r="AF328" s="155"/>
      <c r="AG328" s="155"/>
      <c r="AH328" s="155"/>
      <c r="AI328" s="155" t="s">
        <v>397</v>
      </c>
      <c r="AJ328" s="155"/>
      <c r="AK328" s="155"/>
      <c r="AL328" s="155"/>
      <c r="AM328" s="155" t="s">
        <v>426</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399</v>
      </c>
      <c r="AF372" s="155"/>
      <c r="AG372" s="155"/>
      <c r="AH372" s="155"/>
      <c r="AI372" s="155" t="s">
        <v>397</v>
      </c>
      <c r="AJ372" s="155"/>
      <c r="AK372" s="155"/>
      <c r="AL372" s="155"/>
      <c r="AM372" s="155" t="s">
        <v>426</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399</v>
      </c>
      <c r="AF376" s="155"/>
      <c r="AG376" s="155"/>
      <c r="AH376" s="155"/>
      <c r="AI376" s="155" t="s">
        <v>397</v>
      </c>
      <c r="AJ376" s="155"/>
      <c r="AK376" s="155"/>
      <c r="AL376" s="155"/>
      <c r="AM376" s="155" t="s">
        <v>426</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399</v>
      </c>
      <c r="AF380" s="155"/>
      <c r="AG380" s="155"/>
      <c r="AH380" s="155"/>
      <c r="AI380" s="155" t="s">
        <v>397</v>
      </c>
      <c r="AJ380" s="155"/>
      <c r="AK380" s="155"/>
      <c r="AL380" s="155"/>
      <c r="AM380" s="155" t="s">
        <v>426</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399</v>
      </c>
      <c r="AF384" s="155"/>
      <c r="AG384" s="155"/>
      <c r="AH384" s="155"/>
      <c r="AI384" s="155" t="s">
        <v>397</v>
      </c>
      <c r="AJ384" s="155"/>
      <c r="AK384" s="155"/>
      <c r="AL384" s="155"/>
      <c r="AM384" s="155" t="s">
        <v>426</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399</v>
      </c>
      <c r="AF388" s="155"/>
      <c r="AG388" s="155"/>
      <c r="AH388" s="155"/>
      <c r="AI388" s="155" t="s">
        <v>397</v>
      </c>
      <c r="AJ388" s="155"/>
      <c r="AK388" s="155"/>
      <c r="AL388" s="155"/>
      <c r="AM388" s="155" t="s">
        <v>426</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429</v>
      </c>
      <c r="D430" s="933"/>
      <c r="E430" s="174" t="s">
        <v>407</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420</v>
      </c>
      <c r="AJ431" s="340"/>
      <c r="AK431" s="340"/>
      <c r="AL431" s="159"/>
      <c r="AM431" s="340" t="s">
        <v>433</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420</v>
      </c>
      <c r="AJ436" s="340"/>
      <c r="AK436" s="340"/>
      <c r="AL436" s="159"/>
      <c r="AM436" s="340" t="s">
        <v>433</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420</v>
      </c>
      <c r="AJ441" s="340"/>
      <c r="AK441" s="340"/>
      <c r="AL441" s="159"/>
      <c r="AM441" s="340" t="s">
        <v>433</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420</v>
      </c>
      <c r="AJ446" s="340"/>
      <c r="AK446" s="340"/>
      <c r="AL446" s="159"/>
      <c r="AM446" s="340" t="s">
        <v>433</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420</v>
      </c>
      <c r="AJ451" s="340"/>
      <c r="AK451" s="340"/>
      <c r="AL451" s="159"/>
      <c r="AM451" s="340" t="s">
        <v>433</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420</v>
      </c>
      <c r="AJ456" s="340"/>
      <c r="AK456" s="340"/>
      <c r="AL456" s="159"/>
      <c r="AM456" s="340" t="s">
        <v>433</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420</v>
      </c>
      <c r="AJ461" s="340"/>
      <c r="AK461" s="340"/>
      <c r="AL461" s="159"/>
      <c r="AM461" s="340" t="s">
        <v>433</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420</v>
      </c>
      <c r="AJ466" s="340"/>
      <c r="AK466" s="340"/>
      <c r="AL466" s="159"/>
      <c r="AM466" s="340" t="s">
        <v>433</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420</v>
      </c>
      <c r="AJ471" s="340"/>
      <c r="AK471" s="340"/>
      <c r="AL471" s="159"/>
      <c r="AM471" s="340" t="s">
        <v>433</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420</v>
      </c>
      <c r="AJ476" s="340"/>
      <c r="AK476" s="340"/>
      <c r="AL476" s="159"/>
      <c r="AM476" s="340" t="s">
        <v>433</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411</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420</v>
      </c>
      <c r="AJ485" s="340"/>
      <c r="AK485" s="340"/>
      <c r="AL485" s="159"/>
      <c r="AM485" s="340" t="s">
        <v>433</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420</v>
      </c>
      <c r="AJ490" s="340"/>
      <c r="AK490" s="340"/>
      <c r="AL490" s="159"/>
      <c r="AM490" s="340" t="s">
        <v>433</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420</v>
      </c>
      <c r="AJ495" s="340"/>
      <c r="AK495" s="340"/>
      <c r="AL495" s="159"/>
      <c r="AM495" s="340" t="s">
        <v>433</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420</v>
      </c>
      <c r="AJ500" s="340"/>
      <c r="AK500" s="340"/>
      <c r="AL500" s="159"/>
      <c r="AM500" s="340" t="s">
        <v>433</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420</v>
      </c>
      <c r="AJ505" s="340"/>
      <c r="AK505" s="340"/>
      <c r="AL505" s="159"/>
      <c r="AM505" s="340" t="s">
        <v>433</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420</v>
      </c>
      <c r="AJ510" s="340"/>
      <c r="AK510" s="340"/>
      <c r="AL510" s="159"/>
      <c r="AM510" s="340" t="s">
        <v>433</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420</v>
      </c>
      <c r="AJ515" s="340"/>
      <c r="AK515" s="340"/>
      <c r="AL515" s="159"/>
      <c r="AM515" s="340" t="s">
        <v>433</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420</v>
      </c>
      <c r="AJ520" s="340"/>
      <c r="AK520" s="340"/>
      <c r="AL520" s="159"/>
      <c r="AM520" s="340" t="s">
        <v>433</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420</v>
      </c>
      <c r="AJ525" s="340"/>
      <c r="AK525" s="340"/>
      <c r="AL525" s="159"/>
      <c r="AM525" s="340" t="s">
        <v>433</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420</v>
      </c>
      <c r="AJ530" s="340"/>
      <c r="AK530" s="340"/>
      <c r="AL530" s="159"/>
      <c r="AM530" s="340" t="s">
        <v>433</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412</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420</v>
      </c>
      <c r="AJ539" s="340"/>
      <c r="AK539" s="340"/>
      <c r="AL539" s="159"/>
      <c r="AM539" s="340" t="s">
        <v>433</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420</v>
      </c>
      <c r="AJ544" s="340"/>
      <c r="AK544" s="340"/>
      <c r="AL544" s="159"/>
      <c r="AM544" s="340" t="s">
        <v>433</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420</v>
      </c>
      <c r="AJ549" s="340"/>
      <c r="AK549" s="340"/>
      <c r="AL549" s="159"/>
      <c r="AM549" s="340" t="s">
        <v>433</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420</v>
      </c>
      <c r="AJ554" s="340"/>
      <c r="AK554" s="340"/>
      <c r="AL554" s="159"/>
      <c r="AM554" s="340" t="s">
        <v>433</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420</v>
      </c>
      <c r="AJ559" s="340"/>
      <c r="AK559" s="340"/>
      <c r="AL559" s="159"/>
      <c r="AM559" s="340" t="s">
        <v>433</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420</v>
      </c>
      <c r="AJ564" s="340"/>
      <c r="AK564" s="340"/>
      <c r="AL564" s="159"/>
      <c r="AM564" s="340" t="s">
        <v>433</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420</v>
      </c>
      <c r="AJ569" s="340"/>
      <c r="AK569" s="340"/>
      <c r="AL569" s="159"/>
      <c r="AM569" s="340" t="s">
        <v>433</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420</v>
      </c>
      <c r="AJ574" s="340"/>
      <c r="AK574" s="340"/>
      <c r="AL574" s="159"/>
      <c r="AM574" s="340" t="s">
        <v>433</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420</v>
      </c>
      <c r="AJ579" s="340"/>
      <c r="AK579" s="340"/>
      <c r="AL579" s="159"/>
      <c r="AM579" s="340" t="s">
        <v>433</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420</v>
      </c>
      <c r="AJ584" s="340"/>
      <c r="AK584" s="340"/>
      <c r="AL584" s="159"/>
      <c r="AM584" s="340" t="s">
        <v>433</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411</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420</v>
      </c>
      <c r="AJ593" s="340"/>
      <c r="AK593" s="340"/>
      <c r="AL593" s="159"/>
      <c r="AM593" s="340" t="s">
        <v>433</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420</v>
      </c>
      <c r="AJ598" s="340"/>
      <c r="AK598" s="340"/>
      <c r="AL598" s="159"/>
      <c r="AM598" s="340" t="s">
        <v>433</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420</v>
      </c>
      <c r="AJ603" s="340"/>
      <c r="AK603" s="340"/>
      <c r="AL603" s="159"/>
      <c r="AM603" s="340" t="s">
        <v>433</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420</v>
      </c>
      <c r="AJ608" s="340"/>
      <c r="AK608" s="340"/>
      <c r="AL608" s="159"/>
      <c r="AM608" s="340" t="s">
        <v>433</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420</v>
      </c>
      <c r="AJ613" s="340"/>
      <c r="AK613" s="340"/>
      <c r="AL613" s="159"/>
      <c r="AM613" s="340" t="s">
        <v>433</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420</v>
      </c>
      <c r="AJ618" s="340"/>
      <c r="AK618" s="340"/>
      <c r="AL618" s="159"/>
      <c r="AM618" s="340" t="s">
        <v>433</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420</v>
      </c>
      <c r="AJ623" s="340"/>
      <c r="AK623" s="340"/>
      <c r="AL623" s="159"/>
      <c r="AM623" s="340" t="s">
        <v>433</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420</v>
      </c>
      <c r="AJ628" s="340"/>
      <c r="AK628" s="340"/>
      <c r="AL628" s="159"/>
      <c r="AM628" s="340" t="s">
        <v>433</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420</v>
      </c>
      <c r="AJ633" s="340"/>
      <c r="AK633" s="340"/>
      <c r="AL633" s="159"/>
      <c r="AM633" s="340" t="s">
        <v>433</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420</v>
      </c>
      <c r="AJ638" s="340"/>
      <c r="AK638" s="340"/>
      <c r="AL638" s="159"/>
      <c r="AM638" s="340" t="s">
        <v>433</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412</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420</v>
      </c>
      <c r="AJ647" s="340"/>
      <c r="AK647" s="340"/>
      <c r="AL647" s="159"/>
      <c r="AM647" s="340" t="s">
        <v>433</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420</v>
      </c>
      <c r="AJ652" s="340"/>
      <c r="AK652" s="340"/>
      <c r="AL652" s="159"/>
      <c r="AM652" s="340" t="s">
        <v>433</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420</v>
      </c>
      <c r="AJ657" s="340"/>
      <c r="AK657" s="340"/>
      <c r="AL657" s="159"/>
      <c r="AM657" s="340" t="s">
        <v>433</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420</v>
      </c>
      <c r="AJ662" s="340"/>
      <c r="AK662" s="340"/>
      <c r="AL662" s="159"/>
      <c r="AM662" s="340" t="s">
        <v>433</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420</v>
      </c>
      <c r="AJ667" s="340"/>
      <c r="AK667" s="340"/>
      <c r="AL667" s="159"/>
      <c r="AM667" s="340" t="s">
        <v>433</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420</v>
      </c>
      <c r="AJ672" s="340"/>
      <c r="AK672" s="340"/>
      <c r="AL672" s="159"/>
      <c r="AM672" s="340" t="s">
        <v>433</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420</v>
      </c>
      <c r="AJ677" s="340"/>
      <c r="AK677" s="340"/>
      <c r="AL677" s="159"/>
      <c r="AM677" s="340" t="s">
        <v>433</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420</v>
      </c>
      <c r="AJ682" s="340"/>
      <c r="AK682" s="340"/>
      <c r="AL682" s="159"/>
      <c r="AM682" s="340" t="s">
        <v>433</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420</v>
      </c>
      <c r="AJ687" s="340"/>
      <c r="AK687" s="340"/>
      <c r="AL687" s="159"/>
      <c r="AM687" s="340" t="s">
        <v>433</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420</v>
      </c>
      <c r="AJ692" s="340"/>
      <c r="AK692" s="340"/>
      <c r="AL692" s="159"/>
      <c r="AM692" s="340" t="s">
        <v>433</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65.2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91.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569</v>
      </c>
      <c r="AE703" s="328"/>
      <c r="AF703" s="328"/>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569</v>
      </c>
      <c r="AE705" s="716"/>
      <c r="AF705" s="716"/>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572</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572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6.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569</v>
      </c>
      <c r="AE708" s="606"/>
      <c r="AF708" s="606"/>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43.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1" t="s">
        <v>574</v>
      </c>
      <c r="AH709" s="102"/>
      <c r="AI709" s="102"/>
      <c r="AJ709" s="102"/>
      <c r="AK709" s="102"/>
      <c r="AL709" s="102"/>
      <c r="AM709" s="102"/>
      <c r="AN709" s="102"/>
      <c r="AO709" s="102"/>
      <c r="AP709" s="102"/>
      <c r="AQ709" s="102"/>
      <c r="AR709" s="102"/>
      <c r="AS709" s="102"/>
      <c r="AT709" s="102"/>
      <c r="AU709" s="102"/>
      <c r="AV709" s="102"/>
      <c r="AW709" s="102"/>
      <c r="AX709" s="103"/>
    </row>
    <row r="710" spans="1:50" ht="81"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569</v>
      </c>
      <c r="AE710" s="328"/>
      <c r="AF710" s="328"/>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569</v>
      </c>
      <c r="AE711" s="328"/>
      <c r="AF711" s="328"/>
      <c r="AG711" s="101" t="s">
        <v>576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577</v>
      </c>
      <c r="AE712" s="787"/>
      <c r="AF712" s="787"/>
      <c r="AG712" s="814" t="s">
        <v>597</v>
      </c>
      <c r="AH712" s="815"/>
      <c r="AI712" s="815"/>
      <c r="AJ712" s="815"/>
      <c r="AK712" s="815"/>
      <c r="AL712" s="815"/>
      <c r="AM712" s="815"/>
      <c r="AN712" s="815"/>
      <c r="AO712" s="815"/>
      <c r="AP712" s="815"/>
      <c r="AQ712" s="815"/>
      <c r="AR712" s="815"/>
      <c r="AS712" s="815"/>
      <c r="AT712" s="815"/>
      <c r="AU712" s="815"/>
      <c r="AV712" s="815"/>
      <c r="AW712" s="815"/>
      <c r="AX712" s="816"/>
    </row>
    <row r="713" spans="1:50" ht="5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577</v>
      </c>
      <c r="AE713" s="328"/>
      <c r="AF713" s="664"/>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69"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569</v>
      </c>
      <c r="AE714" s="812"/>
      <c r="AF714" s="813"/>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577</v>
      </c>
      <c r="AE715" s="606"/>
      <c r="AF715" s="657"/>
      <c r="AG715" s="743" t="s">
        <v>597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577</v>
      </c>
      <c r="AE717" s="328"/>
      <c r="AF717" s="328"/>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577</v>
      </c>
      <c r="AE718" s="328"/>
      <c r="AF718" s="328"/>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577</v>
      </c>
      <c r="AE719" s="606"/>
      <c r="AF719" s="606"/>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1" t="s">
        <v>48</v>
      </c>
      <c r="B726" s="806"/>
      <c r="C726" s="819" t="s">
        <v>53</v>
      </c>
      <c r="D726" s="841"/>
      <c r="E726" s="841"/>
      <c r="F726" s="842"/>
      <c r="G726" s="578" t="s">
        <v>582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95" customHeight="1" thickBot="1" x14ac:dyDescent="0.2">
      <c r="A727" s="807"/>
      <c r="B727" s="808"/>
      <c r="C727" s="749" t="s">
        <v>57</v>
      </c>
      <c r="D727" s="750"/>
      <c r="E727" s="750"/>
      <c r="F727" s="751"/>
      <c r="G727" s="576" t="s">
        <v>582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5" t="s">
        <v>598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3" t="s">
        <v>137</v>
      </c>
      <c r="B731" s="804"/>
      <c r="C731" s="804"/>
      <c r="D731" s="804"/>
      <c r="E731" s="805"/>
      <c r="F731" s="730" t="s">
        <v>599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4" t="s">
        <v>388</v>
      </c>
      <c r="B733" s="675"/>
      <c r="C733" s="675"/>
      <c r="D733" s="675"/>
      <c r="E733" s="676"/>
      <c r="F733" s="638" t="s">
        <v>600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4" t="s">
        <v>602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410</v>
      </c>
      <c r="B737" s="210"/>
      <c r="C737" s="210"/>
      <c r="D737" s="211"/>
      <c r="E737" s="990" t="s">
        <v>597</v>
      </c>
      <c r="F737" s="990"/>
      <c r="G737" s="990"/>
      <c r="H737" s="990"/>
      <c r="I737" s="990"/>
      <c r="J737" s="990"/>
      <c r="K737" s="990"/>
      <c r="L737" s="990"/>
      <c r="M737" s="990"/>
      <c r="N737" s="366" t="s">
        <v>405</v>
      </c>
      <c r="O737" s="366"/>
      <c r="P737" s="366"/>
      <c r="Q737" s="366"/>
      <c r="R737" s="990" t="s">
        <v>597</v>
      </c>
      <c r="S737" s="990"/>
      <c r="T737" s="990"/>
      <c r="U737" s="990"/>
      <c r="V737" s="990"/>
      <c r="W737" s="990"/>
      <c r="X737" s="990"/>
      <c r="Y737" s="990"/>
      <c r="Z737" s="990"/>
      <c r="AA737" s="366" t="s">
        <v>404</v>
      </c>
      <c r="AB737" s="366"/>
      <c r="AC737" s="366"/>
      <c r="AD737" s="366"/>
      <c r="AE737" s="990" t="s">
        <v>597</v>
      </c>
      <c r="AF737" s="990"/>
      <c r="AG737" s="990"/>
      <c r="AH737" s="990"/>
      <c r="AI737" s="990"/>
      <c r="AJ737" s="990"/>
      <c r="AK737" s="990"/>
      <c r="AL737" s="990"/>
      <c r="AM737" s="990"/>
      <c r="AN737" s="366" t="s">
        <v>403</v>
      </c>
      <c r="AO737" s="366"/>
      <c r="AP737" s="366"/>
      <c r="AQ737" s="366"/>
      <c r="AR737" s="996" t="s">
        <v>597</v>
      </c>
      <c r="AS737" s="997"/>
      <c r="AT737" s="997"/>
      <c r="AU737" s="997"/>
      <c r="AV737" s="997"/>
      <c r="AW737" s="997"/>
      <c r="AX737" s="998"/>
      <c r="AY737" s="88"/>
      <c r="AZ737" s="88"/>
    </row>
    <row r="738" spans="1:52" ht="24.75" customHeight="1" x14ac:dyDescent="0.15">
      <c r="A738" s="989" t="s">
        <v>402</v>
      </c>
      <c r="B738" s="210"/>
      <c r="C738" s="210"/>
      <c r="D738" s="211"/>
      <c r="E738" s="990" t="s">
        <v>597</v>
      </c>
      <c r="F738" s="990"/>
      <c r="G738" s="990"/>
      <c r="H738" s="990"/>
      <c r="I738" s="990"/>
      <c r="J738" s="990"/>
      <c r="K738" s="990"/>
      <c r="L738" s="990"/>
      <c r="M738" s="990"/>
      <c r="N738" s="366" t="s">
        <v>401</v>
      </c>
      <c r="O738" s="366"/>
      <c r="P738" s="366"/>
      <c r="Q738" s="366"/>
      <c r="R738" s="990" t="s">
        <v>597</v>
      </c>
      <c r="S738" s="990"/>
      <c r="T738" s="990"/>
      <c r="U738" s="990"/>
      <c r="V738" s="990"/>
      <c r="W738" s="990"/>
      <c r="X738" s="990"/>
      <c r="Y738" s="990"/>
      <c r="Z738" s="990"/>
      <c r="AA738" s="366" t="s">
        <v>400</v>
      </c>
      <c r="AB738" s="366"/>
      <c r="AC738" s="366"/>
      <c r="AD738" s="366"/>
      <c r="AE738" s="990" t="s">
        <v>597</v>
      </c>
      <c r="AF738" s="990"/>
      <c r="AG738" s="990"/>
      <c r="AH738" s="990"/>
      <c r="AI738" s="990"/>
      <c r="AJ738" s="990"/>
      <c r="AK738" s="990"/>
      <c r="AL738" s="990"/>
      <c r="AM738" s="990"/>
      <c r="AN738" s="366" t="s">
        <v>399</v>
      </c>
      <c r="AO738" s="366"/>
      <c r="AP738" s="366"/>
      <c r="AQ738" s="366"/>
      <c r="AR738" s="996" t="s">
        <v>597</v>
      </c>
      <c r="AS738" s="997"/>
      <c r="AT738" s="997"/>
      <c r="AU738" s="997"/>
      <c r="AV738" s="997"/>
      <c r="AW738" s="997"/>
      <c r="AX738" s="998"/>
    </row>
    <row r="739" spans="1:52" ht="24.75" customHeight="1" x14ac:dyDescent="0.15">
      <c r="A739" s="989" t="s">
        <v>398</v>
      </c>
      <c r="B739" s="210"/>
      <c r="C739" s="210"/>
      <c r="D739" s="211"/>
      <c r="E739" s="990" t="s">
        <v>597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422</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100"/>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t="s">
        <v>594</v>
      </c>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hidden="1" customHeight="1" x14ac:dyDescent="0.15">
      <c r="A781" s="632"/>
      <c r="B781" s="633"/>
      <c r="C781" s="633"/>
      <c r="D781" s="633"/>
      <c r="E781" s="633"/>
      <c r="F781" s="634"/>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hidden="1" customHeight="1" x14ac:dyDescent="0.15">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9"/>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hidden="1" customHeight="1" thickBot="1" x14ac:dyDescent="0.2">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x14ac:dyDescent="0.15">
      <c r="A794" s="632"/>
      <c r="B794" s="633"/>
      <c r="C794" s="633"/>
      <c r="D794" s="633"/>
      <c r="E794" s="633"/>
      <c r="F794" s="634"/>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9"/>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x14ac:dyDescent="0.15">
      <c r="A807" s="632"/>
      <c r="B807" s="633"/>
      <c r="C807" s="633"/>
      <c r="D807" s="633"/>
      <c r="E807" s="633"/>
      <c r="F807" s="634"/>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9"/>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x14ac:dyDescent="0.15">
      <c r="A820" s="632"/>
      <c r="B820" s="633"/>
      <c r="C820" s="633"/>
      <c r="D820" s="633"/>
      <c r="E820" s="633"/>
      <c r="F820" s="634"/>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9"/>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9" priority="14087">
      <formula>IF(RIGHT(TEXT(AD14,"0.#"),1)=".",FALSE,TRUE)</formula>
    </cfRule>
    <cfRule type="expression" dxfId="2828" priority="14088">
      <formula>IF(RIGHT(TEXT(AD14,"0.#"),1)=".",TRUE,FALSE)</formula>
    </cfRule>
  </conditionalFormatting>
  <conditionalFormatting sqref="AE32">
    <cfRule type="expression" dxfId="2827" priority="14077">
      <formula>IF(RIGHT(TEXT(AE32,"0.#"),1)=".",FALSE,TRUE)</formula>
    </cfRule>
    <cfRule type="expression" dxfId="2826" priority="14078">
      <formula>IF(RIGHT(TEXT(AE32,"0.#"),1)=".",TRUE,FALSE)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83">
    <cfRule type="expression" dxfId="2823" priority="13959">
      <formula>IF(RIGHT(TEXT(Y783,"0.#"),1)=".",FALSE,TRUE)</formula>
    </cfRule>
    <cfRule type="expression" dxfId="2822" priority="13960">
      <formula>IF(RIGHT(TEXT(Y783,"0.#"),1)=".",TRUE,FALSE)</formula>
    </cfRule>
  </conditionalFormatting>
  <conditionalFormatting sqref="Y792">
    <cfRule type="expression" dxfId="2821" priority="13955">
      <formula>IF(RIGHT(TEXT(Y792,"0.#"),1)=".",FALSE,TRUE)</formula>
    </cfRule>
    <cfRule type="expression" dxfId="2820" priority="13956">
      <formula>IF(RIGHT(TEXT(Y792,"0.#"),1)=".",TRUE,FALSE)</formula>
    </cfRule>
  </conditionalFormatting>
  <conditionalFormatting sqref="Y823:Y830 Y821 Y810:Y817 Y808 Y797:Y804 Y795">
    <cfRule type="expression" dxfId="2819" priority="13737">
      <formula>IF(RIGHT(TEXT(Y795,"0.#"),1)=".",FALSE,TRUE)</formula>
    </cfRule>
    <cfRule type="expression" dxfId="2818" priority="13738">
      <formula>IF(RIGHT(TEXT(Y795,"0.#"),1)=".",TRUE,FALSE)</formula>
    </cfRule>
  </conditionalFormatting>
  <conditionalFormatting sqref="P13:AX13 P15:AJ15 P17:AQ17 P16:AC16 AK16:AQ16 AR15:AX15">
    <cfRule type="expression" dxfId="2817" priority="13785">
      <formula>IF(RIGHT(TEXT(P13,"0.#"),1)=".",FALSE,TRUE)</formula>
    </cfRule>
    <cfRule type="expression" dxfId="2816" priority="13786">
      <formula>IF(RIGHT(TEXT(P13,"0.#"),1)=".",TRUE,FALSE)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AE101">
    <cfRule type="expression" dxfId="2813" priority="13775">
      <formula>IF(RIGHT(TEXT(AE101,"0.#"),1)=".",FALSE,TRUE)</formula>
    </cfRule>
    <cfRule type="expression" dxfId="2812" priority="13776">
      <formula>IF(RIGHT(TEXT(AE101,"0.#"),1)=".",TRUE,FALSE)</formula>
    </cfRule>
  </conditionalFormatting>
  <conditionalFormatting sqref="Y784:Y791 Y782">
    <cfRule type="expression" dxfId="2811" priority="13761">
      <formula>IF(RIGHT(TEXT(Y782,"0.#"),1)=".",FALSE,TRUE)</formula>
    </cfRule>
    <cfRule type="expression" dxfId="2810" priority="13762">
      <formula>IF(RIGHT(TEXT(Y782,"0.#"),1)=".",TRUE,FALSE)</formula>
    </cfRule>
  </conditionalFormatting>
  <conditionalFormatting sqref="AU783">
    <cfRule type="expression" dxfId="2809" priority="13759">
      <formula>IF(RIGHT(TEXT(AU783,"0.#"),1)=".",FALSE,TRUE)</formula>
    </cfRule>
    <cfRule type="expression" dxfId="2808" priority="13760">
      <formula>IF(RIGHT(TEXT(AU783,"0.#"),1)=".",TRUE,FALSE)</formula>
    </cfRule>
  </conditionalFormatting>
  <conditionalFormatting sqref="AU792">
    <cfRule type="expression" dxfId="2807" priority="13757">
      <formula>IF(RIGHT(TEXT(AU792,"0.#"),1)=".",FALSE,TRUE)</formula>
    </cfRule>
    <cfRule type="expression" dxfId="2806" priority="13758">
      <formula>IF(RIGHT(TEXT(AU792,"0.#"),1)=".",TRUE,FALSE)</formula>
    </cfRule>
  </conditionalFormatting>
  <conditionalFormatting sqref="AU784:AU791 AU782">
    <cfRule type="expression" dxfId="2805" priority="13755">
      <formula>IF(RIGHT(TEXT(AU782,"0.#"),1)=".",FALSE,TRUE)</formula>
    </cfRule>
    <cfRule type="expression" dxfId="2804" priority="13756">
      <formula>IF(RIGHT(TEXT(AU782,"0.#"),1)=".",TRUE,FALSE)</formula>
    </cfRule>
  </conditionalFormatting>
  <conditionalFormatting sqref="Y822 Y809 Y796">
    <cfRule type="expression" dxfId="2803" priority="13741">
      <formula>IF(RIGHT(TEXT(Y796,"0.#"),1)=".",FALSE,TRUE)</formula>
    </cfRule>
    <cfRule type="expression" dxfId="2802" priority="13742">
      <formula>IF(RIGHT(TEXT(Y796,"0.#"),1)=".",TRUE,FALSE)</formula>
    </cfRule>
  </conditionalFormatting>
  <conditionalFormatting sqref="Y831 Y818 Y805">
    <cfRule type="expression" dxfId="2801" priority="13739">
      <formula>IF(RIGHT(TEXT(Y805,"0.#"),1)=".",FALSE,TRUE)</formula>
    </cfRule>
    <cfRule type="expression" dxfId="2800" priority="13740">
      <formula>IF(RIGHT(TEXT(Y805,"0.#"),1)=".",TRUE,FALSE)</formula>
    </cfRule>
  </conditionalFormatting>
  <conditionalFormatting sqref="AU822 AU809 AU796">
    <cfRule type="expression" dxfId="2799" priority="13735">
      <formula>IF(RIGHT(TEXT(AU796,"0.#"),1)=".",FALSE,TRUE)</formula>
    </cfRule>
    <cfRule type="expression" dxfId="2798" priority="13736">
      <formula>IF(RIGHT(TEXT(AU796,"0.#"),1)=".",TRUE,FALSE)</formula>
    </cfRule>
  </conditionalFormatting>
  <conditionalFormatting sqref="AU831 AU818 AU805">
    <cfRule type="expression" dxfId="2797" priority="13733">
      <formula>IF(RIGHT(TEXT(AU805,"0.#"),1)=".",FALSE,TRUE)</formula>
    </cfRule>
    <cfRule type="expression" dxfId="2796" priority="13734">
      <formula>IF(RIGHT(TEXT(AU805,"0.#"),1)=".",TRUE,FALSE)</formula>
    </cfRule>
  </conditionalFormatting>
  <conditionalFormatting sqref="AU823:AU830 AU821 AU810:AU817 AU808 AU797:AU804 AU795">
    <cfRule type="expression" dxfId="2795" priority="13731">
      <formula>IF(RIGHT(TEXT(AU795,"0.#"),1)=".",FALSE,TRUE)</formula>
    </cfRule>
    <cfRule type="expression" dxfId="2794" priority="13732">
      <formula>IF(RIGHT(TEXT(AU795,"0.#"),1)=".",TRUE,FALSE)</formula>
    </cfRule>
  </conditionalFormatting>
  <conditionalFormatting sqref="AM87">
    <cfRule type="expression" dxfId="2793" priority="13385">
      <formula>IF(RIGHT(TEXT(AM87,"0.#"),1)=".",FALSE,TRUE)</formula>
    </cfRule>
    <cfRule type="expression" dxfId="2792" priority="13386">
      <formula>IF(RIGHT(TEXT(AM87,"0.#"),1)=".",TRUE,FALSE)</formula>
    </cfRule>
  </conditionalFormatting>
  <conditionalFormatting sqref="AE55">
    <cfRule type="expression" dxfId="2791" priority="13453">
      <formula>IF(RIGHT(TEXT(AE55,"0.#"),1)=".",FALSE,TRUE)</formula>
    </cfRule>
    <cfRule type="expression" dxfId="2790" priority="13454">
      <formula>IF(RIGHT(TEXT(AE55,"0.#"),1)=".",TRUE,FALSE)</formula>
    </cfRule>
  </conditionalFormatting>
  <conditionalFormatting sqref="AI55">
    <cfRule type="expression" dxfId="2789" priority="13451">
      <formula>IF(RIGHT(TEXT(AI55,"0.#"),1)=".",FALSE,TRUE)</formula>
    </cfRule>
    <cfRule type="expression" dxfId="2788" priority="13452">
      <formula>IF(RIGHT(TEXT(AI55,"0.#"),1)=".",TRUE,FALSE)</formula>
    </cfRule>
  </conditionalFormatting>
  <conditionalFormatting sqref="AU33">
    <cfRule type="expression" dxfId="2787" priority="13523">
      <formula>IF(RIGHT(TEXT(AU33,"0.#"),1)=".",FALSE,TRUE)</formula>
    </cfRule>
    <cfRule type="expression" dxfId="2786" priority="13524">
      <formula>IF(RIGHT(TEXT(AU33,"0.#"),1)=".",TRUE,FALSE)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7">
    <cfRule type="expression" dxfId="2699" priority="13281">
      <formula>IF(RIGHT(TEXT(AE107,"0.#"),1)=".",FALSE,TRUE)</formula>
    </cfRule>
    <cfRule type="expression" dxfId="2698" priority="13282">
      <formula>IF(RIGHT(TEXT(AE107,"0.#"),1)=".",TRUE,FALSE)</formula>
    </cfRule>
  </conditionalFormatting>
  <conditionalFormatting sqref="AI107">
    <cfRule type="expression" dxfId="2697" priority="13279">
      <formula>IF(RIGHT(TEXT(AI107,"0.#"),1)=".",FALSE,TRUE)</formula>
    </cfRule>
    <cfRule type="expression" dxfId="2696" priority="13280">
      <formula>IF(RIGHT(TEXT(AI107,"0.#"),1)=".",TRUE,FALSE)</formula>
    </cfRule>
  </conditionalFormatting>
  <conditionalFormatting sqref="AM107">
    <cfRule type="expression" dxfId="2695" priority="13277">
      <formula>IF(RIGHT(TEXT(AM107,"0.#"),1)=".",FALSE,TRUE)</formula>
    </cfRule>
    <cfRule type="expression" dxfId="2694" priority="13278">
      <formula>IF(RIGHT(TEXT(AM107,"0.#"),1)=".",TRUE,FALSE)</formula>
    </cfRule>
  </conditionalFormatting>
  <conditionalFormatting sqref="AE108">
    <cfRule type="expression" dxfId="2693" priority="13275">
      <formula>IF(RIGHT(TEXT(AE108,"0.#"),1)=".",FALSE,TRUE)</formula>
    </cfRule>
    <cfRule type="expression" dxfId="2692" priority="13276">
      <formula>IF(RIGHT(TEXT(AE108,"0.#"),1)=".",TRUE,FALSE)</formula>
    </cfRule>
  </conditionalFormatting>
  <conditionalFormatting sqref="AI108">
    <cfRule type="expression" dxfId="2691" priority="13273">
      <formula>IF(RIGHT(TEXT(AI108,"0.#"),1)=".",FALSE,TRUE)</formula>
    </cfRule>
    <cfRule type="expression" dxfId="2690" priority="13274">
      <formula>IF(RIGHT(TEXT(AI108,"0.#"),1)=".",TRUE,FALSE)</formula>
    </cfRule>
  </conditionalFormatting>
  <conditionalFormatting sqref="AM108">
    <cfRule type="expression" dxfId="2689" priority="13271">
      <formula>IF(RIGHT(TEXT(AM108,"0.#"),1)=".",FALSE,TRUE)</formula>
    </cfRule>
    <cfRule type="expression" dxfId="2688" priority="13272">
      <formula>IF(RIGHT(TEXT(AM108,"0.#"),1)=".",TRUE,FALSE)</formula>
    </cfRule>
  </conditionalFormatting>
  <conditionalFormatting sqref="AE110">
    <cfRule type="expression" dxfId="2687" priority="13267">
      <formula>IF(RIGHT(TEXT(AE110,"0.#"),1)=".",FALSE,TRUE)</formula>
    </cfRule>
    <cfRule type="expression" dxfId="2686" priority="13268">
      <formula>IF(RIGHT(TEXT(AE110,"0.#"),1)=".",TRUE,FALSE)</formula>
    </cfRule>
  </conditionalFormatting>
  <conditionalFormatting sqref="AI110">
    <cfRule type="expression" dxfId="2685" priority="13265">
      <formula>IF(RIGHT(TEXT(AI110,"0.#"),1)=".",FALSE,TRUE)</formula>
    </cfRule>
    <cfRule type="expression" dxfId="2684" priority="13266">
      <formula>IF(RIGHT(TEXT(AI110,"0.#"),1)=".",TRUE,FALSE)</formula>
    </cfRule>
  </conditionalFormatting>
  <conditionalFormatting sqref="AM110">
    <cfRule type="expression" dxfId="2683" priority="13263">
      <formula>IF(RIGHT(TEXT(AM110,"0.#"),1)=".",FALSE,TRUE)</formula>
    </cfRule>
    <cfRule type="expression" dxfId="2682" priority="13264">
      <formula>IF(RIGHT(TEXT(AM110,"0.#"),1)=".",TRUE,FALSE)</formula>
    </cfRule>
  </conditionalFormatting>
  <conditionalFormatting sqref="AE111">
    <cfRule type="expression" dxfId="2681" priority="13261">
      <formula>IF(RIGHT(TEXT(AE111,"0.#"),1)=".",FALSE,TRUE)</formula>
    </cfRule>
    <cfRule type="expression" dxfId="2680" priority="13262">
      <formula>IF(RIGHT(TEXT(AE111,"0.#"),1)=".",TRUE,FALSE)</formula>
    </cfRule>
  </conditionalFormatting>
  <conditionalFormatting sqref="AI111">
    <cfRule type="expression" dxfId="2679" priority="13259">
      <formula>IF(RIGHT(TEXT(AI111,"0.#"),1)=".",FALSE,TRUE)</formula>
    </cfRule>
    <cfRule type="expression" dxfId="2678" priority="13260">
      <formula>IF(RIGHT(TEXT(AI111,"0.#"),1)=".",TRUE,FALSE)</formula>
    </cfRule>
  </conditionalFormatting>
  <conditionalFormatting sqref="AM111">
    <cfRule type="expression" dxfId="2677" priority="13257">
      <formula>IF(RIGHT(TEXT(AM111,"0.#"),1)=".",FALSE,TRUE)</formula>
    </cfRule>
    <cfRule type="expression" dxfId="2676" priority="13258">
      <formula>IF(RIGHT(TEXT(AM111,"0.#"),1)=".",TRUE,FALSE)</formula>
    </cfRule>
  </conditionalFormatting>
  <conditionalFormatting sqref="AE113">
    <cfRule type="expression" dxfId="2675" priority="13253">
      <formula>IF(RIGHT(TEXT(AE113,"0.#"),1)=".",FALSE,TRUE)</formula>
    </cfRule>
    <cfRule type="expression" dxfId="2674" priority="13254">
      <formula>IF(RIGHT(TEXT(AE113,"0.#"),1)=".",TRUE,FALSE)</formula>
    </cfRule>
  </conditionalFormatting>
  <conditionalFormatting sqref="AI113">
    <cfRule type="expression" dxfId="2673" priority="13251">
      <formula>IF(RIGHT(TEXT(AI113,"0.#"),1)=".",FALSE,TRUE)</formula>
    </cfRule>
    <cfRule type="expression" dxfId="2672" priority="13252">
      <formula>IF(RIGHT(TEXT(AI113,"0.#"),1)=".",TRUE,FALSE)</formula>
    </cfRule>
  </conditionalFormatting>
  <conditionalFormatting sqref="AM113">
    <cfRule type="expression" dxfId="2671" priority="13249">
      <formula>IF(RIGHT(TEXT(AM113,"0.#"),1)=".",FALSE,TRUE)</formula>
    </cfRule>
    <cfRule type="expression" dxfId="2670" priority="13250">
      <formula>IF(RIGHT(TEXT(AM113,"0.#"),1)=".",TRUE,FALSE)</formula>
    </cfRule>
  </conditionalFormatting>
  <conditionalFormatting sqref="AE114">
    <cfRule type="expression" dxfId="2669" priority="13247">
      <formula>IF(RIGHT(TEXT(AE114,"0.#"),1)=".",FALSE,TRUE)</formula>
    </cfRule>
    <cfRule type="expression" dxfId="2668" priority="13248">
      <formula>IF(RIGHT(TEXT(AE114,"0.#"),1)=".",TRUE,FALSE)</formula>
    </cfRule>
  </conditionalFormatting>
  <conditionalFormatting sqref="AI114">
    <cfRule type="expression" dxfId="2667" priority="13245">
      <formula>IF(RIGHT(TEXT(AI114,"0.#"),1)=".",FALSE,TRUE)</formula>
    </cfRule>
    <cfRule type="expression" dxfId="2666" priority="13246">
      <formula>IF(RIGHT(TEXT(AI114,"0.#"),1)=".",TRUE,FALSE)</formula>
    </cfRule>
  </conditionalFormatting>
  <conditionalFormatting sqref="AM114">
    <cfRule type="expression" dxfId="2665" priority="13243">
      <formula>IF(RIGHT(TEXT(AM114,"0.#"),1)=".",FALSE,TRUE)</formula>
    </cfRule>
    <cfRule type="expression" dxfId="2664" priority="13244">
      <formula>IF(RIGHT(TEXT(AM114,"0.#"),1)=".",TRUE,FALSE)</formula>
    </cfRule>
  </conditionalFormatting>
  <conditionalFormatting sqref="AE116 AQ116">
    <cfRule type="expression" dxfId="2663" priority="13239">
      <formula>IF(RIGHT(TEXT(AE116,"0.#"),1)=".",FALSE,TRUE)</formula>
    </cfRule>
    <cfRule type="expression" dxfId="2662" priority="13240">
      <formula>IF(RIGHT(TEXT(AE116,"0.#"),1)=".",TRUE,FALSE)</formula>
    </cfRule>
  </conditionalFormatting>
  <conditionalFormatting sqref="AI116">
    <cfRule type="expression" dxfId="2661" priority="13237">
      <formula>IF(RIGHT(TEXT(AI116,"0.#"),1)=".",FALSE,TRUE)</formula>
    </cfRule>
    <cfRule type="expression" dxfId="2660" priority="13238">
      <formula>IF(RIGHT(TEXT(AI116,"0.#"),1)=".",TRUE,FALSE)</formula>
    </cfRule>
  </conditionalFormatting>
  <conditionalFormatting sqref="AM116">
    <cfRule type="expression" dxfId="2659" priority="13235">
      <formula>IF(RIGHT(TEXT(AM116,"0.#"),1)=".",FALSE,TRUE)</formula>
    </cfRule>
    <cfRule type="expression" dxfId="2658" priority="13236">
      <formula>IF(RIGHT(TEXT(AM116,"0.#"),1)=".",TRUE,FALSE)</formula>
    </cfRule>
  </conditionalFormatting>
  <conditionalFormatting sqref="AE117 AM117">
    <cfRule type="expression" dxfId="2657" priority="13233">
      <formula>IF(RIGHT(TEXT(AE117,"0.#"),1)=".",FALSE,TRUE)</formula>
    </cfRule>
    <cfRule type="expression" dxfId="2656" priority="13234">
      <formula>IF(RIGHT(TEXT(AE117,"0.#"),1)=".",TRUE,FALSE)</formula>
    </cfRule>
  </conditionalFormatting>
  <conditionalFormatting sqref="AI117">
    <cfRule type="expression" dxfId="2655" priority="13231">
      <formula>IF(RIGHT(TEXT(AI117,"0.#"),1)=".",FALSE,TRUE)</formula>
    </cfRule>
    <cfRule type="expression" dxfId="2654" priority="13232">
      <formula>IF(RIGHT(TEXT(AI117,"0.#"),1)=".",TRUE,FALSE)</formula>
    </cfRule>
  </conditionalFormatting>
  <conditionalFormatting sqref="AQ117">
    <cfRule type="expression" dxfId="2653" priority="13227">
      <formula>IF(RIGHT(TEXT(AQ117,"0.#"),1)=".",FALSE,TRUE)</formula>
    </cfRule>
    <cfRule type="expression" dxfId="2652" priority="13228">
      <formula>IF(RIGHT(TEXT(AQ117,"0.#"),1)=".",TRUE,FALSE)</formula>
    </cfRule>
  </conditionalFormatting>
  <conditionalFormatting sqref="AE119 AQ119">
    <cfRule type="expression" dxfId="2651" priority="13225">
      <formula>IF(RIGHT(TEXT(AE119,"0.#"),1)=".",FALSE,TRUE)</formula>
    </cfRule>
    <cfRule type="expression" dxfId="2650" priority="13226">
      <formula>IF(RIGHT(TEXT(AE119,"0.#"),1)=".",TRUE,FALSE)</formula>
    </cfRule>
  </conditionalFormatting>
  <conditionalFormatting sqref="AI119">
    <cfRule type="expression" dxfId="2649" priority="13223">
      <formula>IF(RIGHT(TEXT(AI119,"0.#"),1)=".",FALSE,TRUE)</formula>
    </cfRule>
    <cfRule type="expression" dxfId="2648" priority="13224">
      <formula>IF(RIGHT(TEXT(AI119,"0.#"),1)=".",TRUE,FALSE)</formula>
    </cfRule>
  </conditionalFormatting>
  <conditionalFormatting sqref="AM119">
    <cfRule type="expression" dxfId="2647" priority="13221">
      <formula>IF(RIGHT(TEXT(AM119,"0.#"),1)=".",FALSE,TRUE)</formula>
    </cfRule>
    <cfRule type="expression" dxfId="2646" priority="13222">
      <formula>IF(RIGHT(TEXT(AM119,"0.#"),1)=".",TRUE,FALSE)</formula>
    </cfRule>
  </conditionalFormatting>
  <conditionalFormatting sqref="AQ120">
    <cfRule type="expression" dxfId="2645" priority="13213">
      <formula>IF(RIGHT(TEXT(AQ120,"0.#"),1)=".",FALSE,TRUE)</formula>
    </cfRule>
    <cfRule type="expression" dxfId="2644" priority="13214">
      <formula>IF(RIGHT(TEXT(AQ120,"0.#"),1)=".",TRUE,FALSE)</formula>
    </cfRule>
  </conditionalFormatting>
  <conditionalFormatting sqref="AE122 AQ122">
    <cfRule type="expression" dxfId="2643" priority="13211">
      <formula>IF(RIGHT(TEXT(AE122,"0.#"),1)=".",FALSE,TRUE)</formula>
    </cfRule>
    <cfRule type="expression" dxfId="2642" priority="13212">
      <formula>IF(RIGHT(TEXT(AE122,"0.#"),1)=".",TRUE,FALSE)</formula>
    </cfRule>
  </conditionalFormatting>
  <conditionalFormatting sqref="AI122">
    <cfRule type="expression" dxfId="2641" priority="13209">
      <formula>IF(RIGHT(TEXT(AI122,"0.#"),1)=".",FALSE,TRUE)</formula>
    </cfRule>
    <cfRule type="expression" dxfId="2640" priority="13210">
      <formula>IF(RIGHT(TEXT(AI122,"0.#"),1)=".",TRUE,FALSE)</formula>
    </cfRule>
  </conditionalFormatting>
  <conditionalFormatting sqref="AM122">
    <cfRule type="expression" dxfId="2639" priority="13207">
      <formula>IF(RIGHT(TEXT(AM122,"0.#"),1)=".",FALSE,TRUE)</formula>
    </cfRule>
    <cfRule type="expression" dxfId="2638" priority="13208">
      <formula>IF(RIGHT(TEXT(AM122,"0.#"),1)=".",TRUE,FALSE)</formula>
    </cfRule>
  </conditionalFormatting>
  <conditionalFormatting sqref="AQ123">
    <cfRule type="expression" dxfId="2637" priority="13199">
      <formula>IF(RIGHT(TEXT(AQ123,"0.#"),1)=".",FALSE,TRUE)</formula>
    </cfRule>
    <cfRule type="expression" dxfId="2636" priority="13200">
      <formula>IF(RIGHT(TEXT(AQ123,"0.#"),1)=".",TRUE,FALSE)</formula>
    </cfRule>
  </conditionalFormatting>
  <conditionalFormatting sqref="AE125 AQ125">
    <cfRule type="expression" dxfId="2635" priority="13197">
      <formula>IF(RIGHT(TEXT(AE125,"0.#"),1)=".",FALSE,TRUE)</formula>
    </cfRule>
    <cfRule type="expression" dxfId="2634" priority="13198">
      <formula>IF(RIGHT(TEXT(AE125,"0.#"),1)=".",TRUE,FALSE)</formula>
    </cfRule>
  </conditionalFormatting>
  <conditionalFormatting sqref="AI125">
    <cfRule type="expression" dxfId="2633" priority="13195">
      <formula>IF(RIGHT(TEXT(AI125,"0.#"),1)=".",FALSE,TRUE)</formula>
    </cfRule>
    <cfRule type="expression" dxfId="2632" priority="13196">
      <formula>IF(RIGHT(TEXT(AI125,"0.#"),1)=".",TRUE,FALSE)</formula>
    </cfRule>
  </conditionalFormatting>
  <conditionalFormatting sqref="AM125">
    <cfRule type="expression" dxfId="2631" priority="13193">
      <formula>IF(RIGHT(TEXT(AM125,"0.#"),1)=".",FALSE,TRUE)</formula>
    </cfRule>
    <cfRule type="expression" dxfId="2630" priority="13194">
      <formula>IF(RIGHT(TEXT(AM125,"0.#"),1)=".",TRUE,FALSE)</formula>
    </cfRule>
  </conditionalFormatting>
  <conditionalFormatting sqref="AQ126">
    <cfRule type="expression" dxfId="2629" priority="13185">
      <formula>IF(RIGHT(TEXT(AQ126,"0.#"),1)=".",FALSE,TRUE)</formula>
    </cfRule>
    <cfRule type="expression" dxfId="2628" priority="13186">
      <formula>IF(RIGHT(TEXT(AQ126,"0.#"),1)=".",TRUE,FALSE)</formula>
    </cfRule>
  </conditionalFormatting>
  <conditionalFormatting sqref="AE128 AQ128">
    <cfRule type="expression" dxfId="2627" priority="13183">
      <formula>IF(RIGHT(TEXT(AE128,"0.#"),1)=".",FALSE,TRUE)</formula>
    </cfRule>
    <cfRule type="expression" dxfId="2626" priority="13184">
      <formula>IF(RIGHT(TEXT(AE128,"0.#"),1)=".",TRUE,FALSE)</formula>
    </cfRule>
  </conditionalFormatting>
  <conditionalFormatting sqref="AI128">
    <cfRule type="expression" dxfId="2625" priority="13181">
      <formula>IF(RIGHT(TEXT(AI128,"0.#"),1)=".",FALSE,TRUE)</formula>
    </cfRule>
    <cfRule type="expression" dxfId="2624" priority="13182">
      <formula>IF(RIGHT(TEXT(AI128,"0.#"),1)=".",TRUE,FALSE)</formula>
    </cfRule>
  </conditionalFormatting>
  <conditionalFormatting sqref="AM128">
    <cfRule type="expression" dxfId="2623" priority="13179">
      <formula>IF(RIGHT(TEXT(AM128,"0.#"),1)=".",FALSE,TRUE)</formula>
    </cfRule>
    <cfRule type="expression" dxfId="2622" priority="13180">
      <formula>IF(RIGHT(TEXT(AM128,"0.#"),1)=".",TRUE,FALSE)</formula>
    </cfRule>
  </conditionalFormatting>
  <conditionalFormatting sqref="AQ129">
    <cfRule type="expression" dxfId="2621" priority="13171">
      <formula>IF(RIGHT(TEXT(AQ129,"0.#"),1)=".",FALSE,TRUE)</formula>
    </cfRule>
    <cfRule type="expression" dxfId="2620" priority="13172">
      <formula>IF(RIGHT(TEXT(AQ129,"0.#"),1)=".",TRUE,FALSE)</formula>
    </cfRule>
  </conditionalFormatting>
  <conditionalFormatting sqref="AE75">
    <cfRule type="expression" dxfId="2619" priority="13169">
      <formula>IF(RIGHT(TEXT(AE75,"0.#"),1)=".",FALSE,TRUE)</formula>
    </cfRule>
    <cfRule type="expression" dxfId="2618" priority="13170">
      <formula>IF(RIGHT(TEXT(AE75,"0.#"),1)=".",TRUE,FALSE)</formula>
    </cfRule>
  </conditionalFormatting>
  <conditionalFormatting sqref="AE76">
    <cfRule type="expression" dxfId="2617" priority="13167">
      <formula>IF(RIGHT(TEXT(AE76,"0.#"),1)=".",FALSE,TRUE)</formula>
    </cfRule>
    <cfRule type="expression" dxfId="2616" priority="13168">
      <formula>IF(RIGHT(TEXT(AE76,"0.#"),1)=".",TRUE,FALSE)</formula>
    </cfRule>
  </conditionalFormatting>
  <conditionalFormatting sqref="AE77">
    <cfRule type="expression" dxfId="2615" priority="13165">
      <formula>IF(RIGHT(TEXT(AE77,"0.#"),1)=".",FALSE,TRUE)</formula>
    </cfRule>
    <cfRule type="expression" dxfId="2614" priority="13166">
      <formula>IF(RIGHT(TEXT(AE77,"0.#"),1)=".",TRUE,FALSE)</formula>
    </cfRule>
  </conditionalFormatting>
  <conditionalFormatting sqref="AI77">
    <cfRule type="expression" dxfId="2613" priority="13163">
      <formula>IF(RIGHT(TEXT(AI77,"0.#"),1)=".",FALSE,TRUE)</formula>
    </cfRule>
    <cfRule type="expression" dxfId="2612" priority="13164">
      <formula>IF(RIGHT(TEXT(AI77,"0.#"),1)=".",TRUE,FALSE)</formula>
    </cfRule>
  </conditionalFormatting>
  <conditionalFormatting sqref="AI76">
    <cfRule type="expression" dxfId="2611" priority="13161">
      <formula>IF(RIGHT(TEXT(AI76,"0.#"),1)=".",FALSE,TRUE)</formula>
    </cfRule>
    <cfRule type="expression" dxfId="2610" priority="13162">
      <formula>IF(RIGHT(TEXT(AI76,"0.#"),1)=".",TRUE,FALSE)</formula>
    </cfRule>
  </conditionalFormatting>
  <conditionalFormatting sqref="AI75">
    <cfRule type="expression" dxfId="2609" priority="13159">
      <formula>IF(RIGHT(TEXT(AI75,"0.#"),1)=".",FALSE,TRUE)</formula>
    </cfRule>
    <cfRule type="expression" dxfId="2608" priority="13160">
      <formula>IF(RIGHT(TEXT(AI75,"0.#"),1)=".",TRUE,FALSE)</formula>
    </cfRule>
  </conditionalFormatting>
  <conditionalFormatting sqref="AM75">
    <cfRule type="expression" dxfId="2607" priority="13157">
      <formula>IF(RIGHT(TEXT(AM75,"0.#"),1)=".",FALSE,TRUE)</formula>
    </cfRule>
    <cfRule type="expression" dxfId="2606" priority="13158">
      <formula>IF(RIGHT(TEXT(AM75,"0.#"),1)=".",TRUE,FALSE)</formula>
    </cfRule>
  </conditionalFormatting>
  <conditionalFormatting sqref="AM76">
    <cfRule type="expression" dxfId="2605" priority="13155">
      <formula>IF(RIGHT(TEXT(AM76,"0.#"),1)=".",FALSE,TRUE)</formula>
    </cfRule>
    <cfRule type="expression" dxfId="2604" priority="13156">
      <formula>IF(RIGHT(TEXT(AM76,"0.#"),1)=".",TRUE,FALSE)</formula>
    </cfRule>
  </conditionalFormatting>
  <conditionalFormatting sqref="AM77">
    <cfRule type="expression" dxfId="2603" priority="13153">
      <formula>IF(RIGHT(TEXT(AM77,"0.#"),1)=".",FALSE,TRUE)</formula>
    </cfRule>
    <cfRule type="expression" dxfId="2602" priority="13154">
      <formula>IF(RIGHT(TEXT(AM77,"0.#"),1)=".",TRUE,FALSE)</formula>
    </cfRule>
  </conditionalFormatting>
  <conditionalFormatting sqref="AE134:AE135 AI134 AU135">
    <cfRule type="expression" dxfId="2601" priority="13139">
      <formula>IF(RIGHT(TEXT(AE134,"0.#"),1)=".",FALSE,TRUE)</formula>
    </cfRule>
    <cfRule type="expression" dxfId="2600" priority="13140">
      <formula>IF(RIGHT(TEXT(AE134,"0.#"),1)=".",TRUE,FALSE)</formula>
    </cfRule>
  </conditionalFormatting>
  <conditionalFormatting sqref="AE433">
    <cfRule type="expression" dxfId="2599" priority="13109">
      <formula>IF(RIGHT(TEXT(AE433,"0.#"),1)=".",FALSE,TRUE)</formula>
    </cfRule>
    <cfRule type="expression" dxfId="2598" priority="13110">
      <formula>IF(RIGHT(TEXT(AE433,"0.#"),1)=".",TRUE,FALSE)</formula>
    </cfRule>
  </conditionalFormatting>
  <conditionalFormatting sqref="AM435">
    <cfRule type="expression" dxfId="2597" priority="13093">
      <formula>IF(RIGHT(TEXT(AM435,"0.#"),1)=".",FALSE,TRUE)</formula>
    </cfRule>
    <cfRule type="expression" dxfId="2596" priority="13094">
      <formula>IF(RIGHT(TEXT(AM435,"0.#"),1)=".",TRUE,FALSE)</formula>
    </cfRule>
  </conditionalFormatting>
  <conditionalFormatting sqref="AE434">
    <cfRule type="expression" dxfId="2595" priority="13107">
      <formula>IF(RIGHT(TEXT(AE434,"0.#"),1)=".",FALSE,TRUE)</formula>
    </cfRule>
    <cfRule type="expression" dxfId="2594" priority="13108">
      <formula>IF(RIGHT(TEXT(AE434,"0.#"),1)=".",TRUE,FALSE)</formula>
    </cfRule>
  </conditionalFormatting>
  <conditionalFormatting sqref="AE435">
    <cfRule type="expression" dxfId="2593" priority="13105">
      <formula>IF(RIGHT(TEXT(AE435,"0.#"),1)=".",FALSE,TRUE)</formula>
    </cfRule>
    <cfRule type="expression" dxfId="2592" priority="13106">
      <formula>IF(RIGHT(TEXT(AE435,"0.#"),1)=".",TRUE,FALSE)</formula>
    </cfRule>
  </conditionalFormatting>
  <conditionalFormatting sqref="AM433">
    <cfRule type="expression" dxfId="2591" priority="13097">
      <formula>IF(RIGHT(TEXT(AM433,"0.#"),1)=".",FALSE,TRUE)</formula>
    </cfRule>
    <cfRule type="expression" dxfId="2590" priority="13098">
      <formula>IF(RIGHT(TEXT(AM433,"0.#"),1)=".",TRUE,FALSE)</formula>
    </cfRule>
  </conditionalFormatting>
  <conditionalFormatting sqref="AM434">
    <cfRule type="expression" dxfId="2589" priority="13095">
      <formula>IF(RIGHT(TEXT(AM434,"0.#"),1)=".",FALSE,TRUE)</formula>
    </cfRule>
    <cfRule type="expression" dxfId="2588" priority="13096">
      <formula>IF(RIGHT(TEXT(AM434,"0.#"),1)=".",TRUE,FALSE)</formula>
    </cfRule>
  </conditionalFormatting>
  <conditionalFormatting sqref="AU433">
    <cfRule type="expression" dxfId="2587" priority="13085">
      <formula>IF(RIGHT(TEXT(AU433,"0.#"),1)=".",FALSE,TRUE)</formula>
    </cfRule>
    <cfRule type="expression" dxfId="2586" priority="13086">
      <formula>IF(RIGHT(TEXT(AU433,"0.#"),1)=".",TRUE,FALSE)</formula>
    </cfRule>
  </conditionalFormatting>
  <conditionalFormatting sqref="AU434">
    <cfRule type="expression" dxfId="2585" priority="13083">
      <formula>IF(RIGHT(TEXT(AU434,"0.#"),1)=".",FALSE,TRUE)</formula>
    </cfRule>
    <cfRule type="expression" dxfId="2584" priority="13084">
      <formula>IF(RIGHT(TEXT(AU434,"0.#"),1)=".",TRUE,FALSE)</formula>
    </cfRule>
  </conditionalFormatting>
  <conditionalFormatting sqref="AU435">
    <cfRule type="expression" dxfId="2583" priority="13081">
      <formula>IF(RIGHT(TEXT(AU435,"0.#"),1)=".",FALSE,TRUE)</formula>
    </cfRule>
    <cfRule type="expression" dxfId="2582" priority="13082">
      <formula>IF(RIGHT(TEXT(AU435,"0.#"),1)=".",TRUE,FALSE)</formula>
    </cfRule>
  </conditionalFormatting>
  <conditionalFormatting sqref="AI435">
    <cfRule type="expression" dxfId="2581" priority="13015">
      <formula>IF(RIGHT(TEXT(AI435,"0.#"),1)=".",FALSE,TRUE)</formula>
    </cfRule>
    <cfRule type="expression" dxfId="2580" priority="13016">
      <formula>IF(RIGHT(TEXT(AI435,"0.#"),1)=".",TRUE,FALSE)</formula>
    </cfRule>
  </conditionalFormatting>
  <conditionalFormatting sqref="AI433">
    <cfRule type="expression" dxfId="2579" priority="13019">
      <formula>IF(RIGHT(TEXT(AI433,"0.#"),1)=".",FALSE,TRUE)</formula>
    </cfRule>
    <cfRule type="expression" dxfId="2578" priority="13020">
      <formula>IF(RIGHT(TEXT(AI433,"0.#"),1)=".",TRUE,FALSE)</formula>
    </cfRule>
  </conditionalFormatting>
  <conditionalFormatting sqref="AI434">
    <cfRule type="expression" dxfId="2577" priority="13017">
      <formula>IF(RIGHT(TEXT(AI434,"0.#"),1)=".",FALSE,TRUE)</formula>
    </cfRule>
    <cfRule type="expression" dxfId="2576" priority="13018">
      <formula>IF(RIGHT(TEXT(AI434,"0.#"),1)=".",TRUE,FALSE)</formula>
    </cfRule>
  </conditionalFormatting>
  <conditionalFormatting sqref="AQ434">
    <cfRule type="expression" dxfId="2575" priority="13001">
      <formula>IF(RIGHT(TEXT(AQ434,"0.#"),1)=".",FALSE,TRUE)</formula>
    </cfRule>
    <cfRule type="expression" dxfId="2574" priority="13002">
      <formula>IF(RIGHT(TEXT(AQ434,"0.#"),1)=".",TRUE,FALSE)</formula>
    </cfRule>
  </conditionalFormatting>
  <conditionalFormatting sqref="AQ435">
    <cfRule type="expression" dxfId="2573" priority="12987">
      <formula>IF(RIGHT(TEXT(AQ435,"0.#"),1)=".",FALSE,TRUE)</formula>
    </cfRule>
    <cfRule type="expression" dxfId="2572" priority="12988">
      <formula>IF(RIGHT(TEXT(AQ435,"0.#"),1)=".",TRUE,FALSE)</formula>
    </cfRule>
  </conditionalFormatting>
  <conditionalFormatting sqref="AQ433">
    <cfRule type="expression" dxfId="2571" priority="12985">
      <formula>IF(RIGHT(TEXT(AQ433,"0.#"),1)=".",FALSE,TRUE)</formula>
    </cfRule>
    <cfRule type="expression" dxfId="2570" priority="12986">
      <formula>IF(RIGHT(TEXT(AQ433,"0.#"),1)=".",TRUE,FALSE)</formula>
    </cfRule>
  </conditionalFormatting>
  <conditionalFormatting sqref="AL840:AO867">
    <cfRule type="expression" dxfId="2569" priority="6709">
      <formula>IF(AND(AL840&gt;=0, RIGHT(TEXT(AL840,"0.#"),1)&lt;&gt;"."),TRUE,FALSE)</formula>
    </cfRule>
    <cfRule type="expression" dxfId="2568" priority="6710">
      <formula>IF(AND(AL840&gt;=0, RIGHT(TEXT(AL840,"0.#"),1)="."),TRUE,FALSE)</formula>
    </cfRule>
    <cfRule type="expression" dxfId="2567" priority="6711">
      <formula>IF(AND(AL840&lt;0, RIGHT(TEXT(AL840,"0.#"),1)&lt;&gt;"."),TRUE,FALSE)</formula>
    </cfRule>
    <cfRule type="expression" dxfId="2566" priority="6712">
      <formula>IF(AND(AL840&lt;0, RIGHT(TEXT(AL840,"0.#"),1)="."),TRUE,FALSE)</formula>
    </cfRule>
  </conditionalFormatting>
  <conditionalFormatting sqref="AQ53:AQ55">
    <cfRule type="expression" dxfId="2565" priority="4731">
      <formula>IF(RIGHT(TEXT(AQ53,"0.#"),1)=".",FALSE,TRUE)</formula>
    </cfRule>
    <cfRule type="expression" dxfId="2564" priority="4732">
      <formula>IF(RIGHT(TEXT(AQ53,"0.#"),1)=".",TRUE,FALSE)</formula>
    </cfRule>
  </conditionalFormatting>
  <conditionalFormatting sqref="AU53:AU55">
    <cfRule type="expression" dxfId="2563" priority="4729">
      <formula>IF(RIGHT(TEXT(AU53,"0.#"),1)=".",FALSE,TRUE)</formula>
    </cfRule>
    <cfRule type="expression" dxfId="2562" priority="4730">
      <formula>IF(RIGHT(TEXT(AU53,"0.#"),1)=".",TRUE,FALSE)</formula>
    </cfRule>
  </conditionalFormatting>
  <conditionalFormatting sqref="AQ60:AQ62">
    <cfRule type="expression" dxfId="2561" priority="4727">
      <formula>IF(RIGHT(TEXT(AQ60,"0.#"),1)=".",FALSE,TRUE)</formula>
    </cfRule>
    <cfRule type="expression" dxfId="2560" priority="4728">
      <formula>IF(RIGHT(TEXT(AQ60,"0.#"),1)=".",TRUE,FALSE)</formula>
    </cfRule>
  </conditionalFormatting>
  <conditionalFormatting sqref="AU60:AU62">
    <cfRule type="expression" dxfId="2559" priority="4725">
      <formula>IF(RIGHT(TEXT(AU60,"0.#"),1)=".",FALSE,TRUE)</formula>
    </cfRule>
    <cfRule type="expression" dxfId="2558" priority="4726">
      <formula>IF(RIGHT(TEXT(AU60,"0.#"),1)=".",TRUE,FALSE)</formula>
    </cfRule>
  </conditionalFormatting>
  <conditionalFormatting sqref="AQ75:AQ77">
    <cfRule type="expression" dxfId="2557" priority="4723">
      <formula>IF(RIGHT(TEXT(AQ75,"0.#"),1)=".",FALSE,TRUE)</formula>
    </cfRule>
    <cfRule type="expression" dxfId="2556" priority="4724">
      <formula>IF(RIGHT(TEXT(AQ75,"0.#"),1)=".",TRUE,FALSE)</formula>
    </cfRule>
  </conditionalFormatting>
  <conditionalFormatting sqref="AU75:AU77">
    <cfRule type="expression" dxfId="2555" priority="4721">
      <formula>IF(RIGHT(TEXT(AU75,"0.#"),1)=".",FALSE,TRUE)</formula>
    </cfRule>
    <cfRule type="expression" dxfId="2554" priority="4722">
      <formula>IF(RIGHT(TEXT(AU75,"0.#"),1)=".",TRUE,FALSE)</formula>
    </cfRule>
  </conditionalFormatting>
  <conditionalFormatting sqref="AQ87:AQ89">
    <cfRule type="expression" dxfId="2553" priority="4719">
      <formula>IF(RIGHT(TEXT(AQ87,"0.#"),1)=".",FALSE,TRUE)</formula>
    </cfRule>
    <cfRule type="expression" dxfId="2552" priority="4720">
      <formula>IF(RIGHT(TEXT(AQ87,"0.#"),1)=".",TRUE,FALSE)</formula>
    </cfRule>
  </conditionalFormatting>
  <conditionalFormatting sqref="AU87:AU89">
    <cfRule type="expression" dxfId="2551" priority="4717">
      <formula>IF(RIGHT(TEXT(AU87,"0.#"),1)=".",FALSE,TRUE)</formula>
    </cfRule>
    <cfRule type="expression" dxfId="2550" priority="4718">
      <formula>IF(RIGHT(TEXT(AU87,"0.#"),1)=".",TRUE,FALSE)</formula>
    </cfRule>
  </conditionalFormatting>
  <conditionalFormatting sqref="AQ92:AQ94">
    <cfRule type="expression" dxfId="2549" priority="4715">
      <formula>IF(RIGHT(TEXT(AQ92,"0.#"),1)=".",FALSE,TRUE)</formula>
    </cfRule>
    <cfRule type="expression" dxfId="2548" priority="4716">
      <formula>IF(RIGHT(TEXT(AQ92,"0.#"),1)=".",TRUE,FALSE)</formula>
    </cfRule>
  </conditionalFormatting>
  <conditionalFormatting sqref="AU92:AU94">
    <cfRule type="expression" dxfId="2547" priority="4713">
      <formula>IF(RIGHT(TEXT(AU92,"0.#"),1)=".",FALSE,TRUE)</formula>
    </cfRule>
    <cfRule type="expression" dxfId="2546" priority="4714">
      <formula>IF(RIGHT(TEXT(AU92,"0.#"),1)=".",TRUE,FALSE)</formula>
    </cfRule>
  </conditionalFormatting>
  <conditionalFormatting sqref="AQ97:AQ99">
    <cfRule type="expression" dxfId="2545" priority="4711">
      <formula>IF(RIGHT(TEXT(AQ97,"0.#"),1)=".",FALSE,TRUE)</formula>
    </cfRule>
    <cfRule type="expression" dxfId="2544" priority="4712">
      <formula>IF(RIGHT(TEXT(AQ97,"0.#"),1)=".",TRUE,FALSE)</formula>
    </cfRule>
  </conditionalFormatting>
  <conditionalFormatting sqref="AU97:AU99">
    <cfRule type="expression" dxfId="2543" priority="4709">
      <formula>IF(RIGHT(TEXT(AU97,"0.#"),1)=".",FALSE,TRUE)</formula>
    </cfRule>
    <cfRule type="expression" dxfId="2542" priority="4710">
      <formula>IF(RIGHT(TEXT(AU97,"0.#"),1)=".",TRUE,FALSE)</formula>
    </cfRule>
  </conditionalFormatting>
  <conditionalFormatting sqref="AE458">
    <cfRule type="expression" dxfId="2541" priority="4403">
      <formula>IF(RIGHT(TEXT(AE458,"0.#"),1)=".",FALSE,TRUE)</formula>
    </cfRule>
    <cfRule type="expression" dxfId="2540" priority="4404">
      <formula>IF(RIGHT(TEXT(AE458,"0.#"),1)=".",TRUE,FALSE)</formula>
    </cfRule>
  </conditionalFormatting>
  <conditionalFormatting sqref="AM460">
    <cfRule type="expression" dxfId="2539" priority="4393">
      <formula>IF(RIGHT(TEXT(AM460,"0.#"),1)=".",FALSE,TRUE)</formula>
    </cfRule>
    <cfRule type="expression" dxfId="2538" priority="4394">
      <formula>IF(RIGHT(TEXT(AM460,"0.#"),1)=".",TRUE,FALSE)</formula>
    </cfRule>
  </conditionalFormatting>
  <conditionalFormatting sqref="AE459">
    <cfRule type="expression" dxfId="2537" priority="4401">
      <formula>IF(RIGHT(TEXT(AE459,"0.#"),1)=".",FALSE,TRUE)</formula>
    </cfRule>
    <cfRule type="expression" dxfId="2536" priority="4402">
      <formula>IF(RIGHT(TEXT(AE459,"0.#"),1)=".",TRUE,FALSE)</formula>
    </cfRule>
  </conditionalFormatting>
  <conditionalFormatting sqref="AE460">
    <cfRule type="expression" dxfId="2535" priority="4399">
      <formula>IF(RIGHT(TEXT(AE460,"0.#"),1)=".",FALSE,TRUE)</formula>
    </cfRule>
    <cfRule type="expression" dxfId="2534" priority="4400">
      <formula>IF(RIGHT(TEXT(AE460,"0.#"),1)=".",TRUE,FALSE)</formula>
    </cfRule>
  </conditionalFormatting>
  <conditionalFormatting sqref="AM458">
    <cfRule type="expression" dxfId="2533" priority="4397">
      <formula>IF(RIGHT(TEXT(AM458,"0.#"),1)=".",FALSE,TRUE)</formula>
    </cfRule>
    <cfRule type="expression" dxfId="2532" priority="4398">
      <formula>IF(RIGHT(TEXT(AM458,"0.#"),1)=".",TRUE,FALSE)</formula>
    </cfRule>
  </conditionalFormatting>
  <conditionalFormatting sqref="AM459">
    <cfRule type="expression" dxfId="2531" priority="4395">
      <formula>IF(RIGHT(TEXT(AM459,"0.#"),1)=".",FALSE,TRUE)</formula>
    </cfRule>
    <cfRule type="expression" dxfId="2530" priority="4396">
      <formula>IF(RIGHT(TEXT(AM459,"0.#"),1)=".",TRUE,FALSE)</formula>
    </cfRule>
  </conditionalFormatting>
  <conditionalFormatting sqref="AU458">
    <cfRule type="expression" dxfId="2529" priority="4391">
      <formula>IF(RIGHT(TEXT(AU458,"0.#"),1)=".",FALSE,TRUE)</formula>
    </cfRule>
    <cfRule type="expression" dxfId="2528" priority="4392">
      <formula>IF(RIGHT(TEXT(AU458,"0.#"),1)=".",TRUE,FALSE)</formula>
    </cfRule>
  </conditionalFormatting>
  <conditionalFormatting sqref="AU459">
    <cfRule type="expression" dxfId="2527" priority="4389">
      <formula>IF(RIGHT(TEXT(AU459,"0.#"),1)=".",FALSE,TRUE)</formula>
    </cfRule>
    <cfRule type="expression" dxfId="2526" priority="4390">
      <formula>IF(RIGHT(TEXT(AU459,"0.#"),1)=".",TRUE,FALSE)</formula>
    </cfRule>
  </conditionalFormatting>
  <conditionalFormatting sqref="AU460">
    <cfRule type="expression" dxfId="2525" priority="4387">
      <formula>IF(RIGHT(TEXT(AU460,"0.#"),1)=".",FALSE,TRUE)</formula>
    </cfRule>
    <cfRule type="expression" dxfId="2524" priority="4388">
      <formula>IF(RIGHT(TEXT(AU460,"0.#"),1)=".",TRUE,FALSE)</formula>
    </cfRule>
  </conditionalFormatting>
  <conditionalFormatting sqref="AI460">
    <cfRule type="expression" dxfId="2523" priority="4381">
      <formula>IF(RIGHT(TEXT(AI460,"0.#"),1)=".",FALSE,TRUE)</formula>
    </cfRule>
    <cfRule type="expression" dxfId="2522" priority="4382">
      <formula>IF(RIGHT(TEXT(AI460,"0.#"),1)=".",TRUE,FALSE)</formula>
    </cfRule>
  </conditionalFormatting>
  <conditionalFormatting sqref="AI458">
    <cfRule type="expression" dxfId="2521" priority="4385">
      <formula>IF(RIGHT(TEXT(AI458,"0.#"),1)=".",FALSE,TRUE)</formula>
    </cfRule>
    <cfRule type="expression" dxfId="2520" priority="4386">
      <formula>IF(RIGHT(TEXT(AI458,"0.#"),1)=".",TRUE,FALSE)</formula>
    </cfRule>
  </conditionalFormatting>
  <conditionalFormatting sqref="AI459">
    <cfRule type="expression" dxfId="2519" priority="4383">
      <formula>IF(RIGHT(TEXT(AI459,"0.#"),1)=".",FALSE,TRUE)</formula>
    </cfRule>
    <cfRule type="expression" dxfId="2518" priority="4384">
      <formula>IF(RIGHT(TEXT(AI459,"0.#"),1)=".",TRUE,FALSE)</formula>
    </cfRule>
  </conditionalFormatting>
  <conditionalFormatting sqref="AQ459">
    <cfRule type="expression" dxfId="2517" priority="4379">
      <formula>IF(RIGHT(TEXT(AQ459,"0.#"),1)=".",FALSE,TRUE)</formula>
    </cfRule>
    <cfRule type="expression" dxfId="2516" priority="4380">
      <formula>IF(RIGHT(TEXT(AQ459,"0.#"),1)=".",TRUE,FALSE)</formula>
    </cfRule>
  </conditionalFormatting>
  <conditionalFormatting sqref="AQ460">
    <cfRule type="expression" dxfId="2515" priority="4377">
      <formula>IF(RIGHT(TEXT(AQ460,"0.#"),1)=".",FALSE,TRUE)</formula>
    </cfRule>
    <cfRule type="expression" dxfId="2514" priority="4378">
      <formula>IF(RIGHT(TEXT(AQ460,"0.#"),1)=".",TRUE,FALSE)</formula>
    </cfRule>
  </conditionalFormatting>
  <conditionalFormatting sqref="AQ458">
    <cfRule type="expression" dxfId="2513" priority="4375">
      <formula>IF(RIGHT(TEXT(AQ458,"0.#"),1)=".",FALSE,TRUE)</formula>
    </cfRule>
    <cfRule type="expression" dxfId="2512" priority="4376">
      <formula>IF(RIGHT(TEXT(AQ458,"0.#"),1)=".",TRUE,FALSE)</formula>
    </cfRule>
  </conditionalFormatting>
  <conditionalFormatting sqref="AE120 AM120">
    <cfRule type="expression" dxfId="2511" priority="3053">
      <formula>IF(RIGHT(TEXT(AE120,"0.#"),1)=".",FALSE,TRUE)</formula>
    </cfRule>
    <cfRule type="expression" dxfId="2510" priority="3054">
      <formula>IF(RIGHT(TEXT(AE120,"0.#"),1)=".",TRUE,FALSE)</formula>
    </cfRule>
  </conditionalFormatting>
  <conditionalFormatting sqref="AI126">
    <cfRule type="expression" dxfId="2509" priority="3043">
      <formula>IF(RIGHT(TEXT(AI126,"0.#"),1)=".",FALSE,TRUE)</formula>
    </cfRule>
    <cfRule type="expression" dxfId="2508" priority="3044">
      <formula>IF(RIGHT(TEXT(AI126,"0.#"),1)=".",TRUE,FALSE)</formula>
    </cfRule>
  </conditionalFormatting>
  <conditionalFormatting sqref="AI120">
    <cfRule type="expression" dxfId="2507" priority="3051">
      <formula>IF(RIGHT(TEXT(AI120,"0.#"),1)=".",FALSE,TRUE)</formula>
    </cfRule>
    <cfRule type="expression" dxfId="2506" priority="3052">
      <formula>IF(RIGHT(TEXT(AI120,"0.#"),1)=".",TRUE,FALSE)</formula>
    </cfRule>
  </conditionalFormatting>
  <conditionalFormatting sqref="AE123 AM123">
    <cfRule type="expression" dxfId="2505" priority="3049">
      <formula>IF(RIGHT(TEXT(AE123,"0.#"),1)=".",FALSE,TRUE)</formula>
    </cfRule>
    <cfRule type="expression" dxfId="2504" priority="3050">
      <formula>IF(RIGHT(TEXT(AE123,"0.#"),1)=".",TRUE,FALSE)</formula>
    </cfRule>
  </conditionalFormatting>
  <conditionalFormatting sqref="AI123">
    <cfRule type="expression" dxfId="2503" priority="3047">
      <formula>IF(RIGHT(TEXT(AI123,"0.#"),1)=".",FALSE,TRUE)</formula>
    </cfRule>
    <cfRule type="expression" dxfId="2502" priority="3048">
      <formula>IF(RIGHT(TEXT(AI123,"0.#"),1)=".",TRUE,FALSE)</formula>
    </cfRule>
  </conditionalFormatting>
  <conditionalFormatting sqref="AE126 AM126">
    <cfRule type="expression" dxfId="2501" priority="3045">
      <formula>IF(RIGHT(TEXT(AE126,"0.#"),1)=".",FALSE,TRUE)</formula>
    </cfRule>
    <cfRule type="expression" dxfId="2500" priority="3046">
      <formula>IF(RIGHT(TEXT(AE126,"0.#"),1)=".",TRUE,FALSE)</formula>
    </cfRule>
  </conditionalFormatting>
  <conditionalFormatting sqref="AE129 AM129">
    <cfRule type="expression" dxfId="2499" priority="3041">
      <formula>IF(RIGHT(TEXT(AE129,"0.#"),1)=".",FALSE,TRUE)</formula>
    </cfRule>
    <cfRule type="expression" dxfId="2498" priority="3042">
      <formula>IF(RIGHT(TEXT(AE129,"0.#"),1)=".",TRUE,FALSE)</formula>
    </cfRule>
  </conditionalFormatting>
  <conditionalFormatting sqref="AI129">
    <cfRule type="expression" dxfId="2497" priority="3039">
      <formula>IF(RIGHT(TEXT(AI129,"0.#"),1)=".",FALSE,TRUE)</formula>
    </cfRule>
    <cfRule type="expression" dxfId="2496" priority="3040">
      <formula>IF(RIGHT(TEXT(AI129,"0.#"),1)=".",TRUE,FALSE)</formula>
    </cfRule>
  </conditionalFormatting>
  <conditionalFormatting sqref="Y840:Y867">
    <cfRule type="expression" dxfId="2495" priority="3037">
      <formula>IF(RIGHT(TEXT(Y840,"0.#"),1)=".",FALSE,TRUE)</formula>
    </cfRule>
    <cfRule type="expression" dxfId="2494" priority="3038">
      <formula>IF(RIGHT(TEXT(Y840,"0.#"),1)=".",TRUE,FALSE)</formula>
    </cfRule>
  </conditionalFormatting>
  <conditionalFormatting sqref="AU518">
    <cfRule type="expression" dxfId="2493" priority="1547">
      <formula>IF(RIGHT(TEXT(AU518,"0.#"),1)=".",FALSE,TRUE)</formula>
    </cfRule>
    <cfRule type="expression" dxfId="2492" priority="1548">
      <formula>IF(RIGHT(TEXT(AU518,"0.#"),1)=".",TRUE,FALSE)</formula>
    </cfRule>
  </conditionalFormatting>
  <conditionalFormatting sqref="AQ551">
    <cfRule type="expression" dxfId="2491" priority="1323">
      <formula>IF(RIGHT(TEXT(AQ551,"0.#"),1)=".",FALSE,TRUE)</formula>
    </cfRule>
    <cfRule type="expression" dxfId="2490" priority="1324">
      <formula>IF(RIGHT(TEXT(AQ551,"0.#"),1)=".",TRUE,FALSE)</formula>
    </cfRule>
  </conditionalFormatting>
  <conditionalFormatting sqref="AE556">
    <cfRule type="expression" dxfId="2489" priority="1321">
      <formula>IF(RIGHT(TEXT(AE556,"0.#"),1)=".",FALSE,TRUE)</formula>
    </cfRule>
    <cfRule type="expression" dxfId="2488" priority="1322">
      <formula>IF(RIGHT(TEXT(AE556,"0.#"),1)=".",TRUE,FALSE)</formula>
    </cfRule>
  </conditionalFormatting>
  <conditionalFormatting sqref="AE557">
    <cfRule type="expression" dxfId="2487" priority="1319">
      <formula>IF(RIGHT(TEXT(AE557,"0.#"),1)=".",FALSE,TRUE)</formula>
    </cfRule>
    <cfRule type="expression" dxfId="2486" priority="1320">
      <formula>IF(RIGHT(TEXT(AE557,"0.#"),1)=".",TRUE,FALSE)</formula>
    </cfRule>
  </conditionalFormatting>
  <conditionalFormatting sqref="AE558">
    <cfRule type="expression" dxfId="2485" priority="1317">
      <formula>IF(RIGHT(TEXT(AE558,"0.#"),1)=".",FALSE,TRUE)</formula>
    </cfRule>
    <cfRule type="expression" dxfId="2484" priority="1318">
      <formula>IF(RIGHT(TEXT(AE558,"0.#"),1)=".",TRUE,FALSE)</formula>
    </cfRule>
  </conditionalFormatting>
  <conditionalFormatting sqref="AU556">
    <cfRule type="expression" dxfId="2483" priority="1309">
      <formula>IF(RIGHT(TEXT(AU556,"0.#"),1)=".",FALSE,TRUE)</formula>
    </cfRule>
    <cfRule type="expression" dxfId="2482" priority="1310">
      <formula>IF(RIGHT(TEXT(AU556,"0.#"),1)=".",TRUE,FALSE)</formula>
    </cfRule>
  </conditionalFormatting>
  <conditionalFormatting sqref="AU557">
    <cfRule type="expression" dxfId="2481" priority="1307">
      <formula>IF(RIGHT(TEXT(AU557,"0.#"),1)=".",FALSE,TRUE)</formula>
    </cfRule>
    <cfRule type="expression" dxfId="2480" priority="1308">
      <formula>IF(RIGHT(TEXT(AU557,"0.#"),1)=".",TRUE,FALSE)</formula>
    </cfRule>
  </conditionalFormatting>
  <conditionalFormatting sqref="AU558">
    <cfRule type="expression" dxfId="2479" priority="1305">
      <formula>IF(RIGHT(TEXT(AU558,"0.#"),1)=".",FALSE,TRUE)</formula>
    </cfRule>
    <cfRule type="expression" dxfId="2478" priority="1306">
      <formula>IF(RIGHT(TEXT(AU558,"0.#"),1)=".",TRUE,FALSE)</formula>
    </cfRule>
  </conditionalFormatting>
  <conditionalFormatting sqref="AQ557">
    <cfRule type="expression" dxfId="2477" priority="1297">
      <formula>IF(RIGHT(TEXT(AQ557,"0.#"),1)=".",FALSE,TRUE)</formula>
    </cfRule>
    <cfRule type="expression" dxfId="2476" priority="1298">
      <formula>IF(RIGHT(TEXT(AQ557,"0.#"),1)=".",TRUE,FALSE)</formula>
    </cfRule>
  </conditionalFormatting>
  <conditionalFormatting sqref="AQ558">
    <cfRule type="expression" dxfId="2475" priority="1295">
      <formula>IF(RIGHT(TEXT(AQ558,"0.#"),1)=".",FALSE,TRUE)</formula>
    </cfRule>
    <cfRule type="expression" dxfId="2474" priority="1296">
      <formula>IF(RIGHT(TEXT(AQ558,"0.#"),1)=".",TRUE,FALSE)</formula>
    </cfRule>
  </conditionalFormatting>
  <conditionalFormatting sqref="AQ556">
    <cfRule type="expression" dxfId="2473" priority="1293">
      <formula>IF(RIGHT(TEXT(AQ556,"0.#"),1)=".",FALSE,TRUE)</formula>
    </cfRule>
    <cfRule type="expression" dxfId="2472" priority="1294">
      <formula>IF(RIGHT(TEXT(AQ556,"0.#"),1)=".",TRUE,FALSE)</formula>
    </cfRule>
  </conditionalFormatting>
  <conditionalFormatting sqref="AE561">
    <cfRule type="expression" dxfId="2471" priority="1291">
      <formula>IF(RIGHT(TEXT(AE561,"0.#"),1)=".",FALSE,TRUE)</formula>
    </cfRule>
    <cfRule type="expression" dxfId="2470" priority="1292">
      <formula>IF(RIGHT(TEXT(AE561,"0.#"),1)=".",TRUE,FALSE)</formula>
    </cfRule>
  </conditionalFormatting>
  <conditionalFormatting sqref="AE562">
    <cfRule type="expression" dxfId="2469" priority="1289">
      <formula>IF(RIGHT(TEXT(AE562,"0.#"),1)=".",FALSE,TRUE)</formula>
    </cfRule>
    <cfRule type="expression" dxfId="2468" priority="1290">
      <formula>IF(RIGHT(TEXT(AE562,"0.#"),1)=".",TRUE,FALSE)</formula>
    </cfRule>
  </conditionalFormatting>
  <conditionalFormatting sqref="AE563">
    <cfRule type="expression" dxfId="2467" priority="1287">
      <formula>IF(RIGHT(TEXT(AE563,"0.#"),1)=".",FALSE,TRUE)</formula>
    </cfRule>
    <cfRule type="expression" dxfId="2466" priority="1288">
      <formula>IF(RIGHT(TEXT(AE563,"0.#"),1)=".",TRUE,FALSE)</formula>
    </cfRule>
  </conditionalFormatting>
  <conditionalFormatting sqref="AL1103:AO1132">
    <cfRule type="expression" dxfId="2465" priority="2943">
      <formula>IF(AND(AL1103&gt;=0, RIGHT(TEXT(AL1103,"0.#"),1)&lt;&gt;"."),TRUE,FALSE)</formula>
    </cfRule>
    <cfRule type="expression" dxfId="2464" priority="2944">
      <formula>IF(AND(AL1103&gt;=0, RIGHT(TEXT(AL1103,"0.#"),1)="."),TRUE,FALSE)</formula>
    </cfRule>
    <cfRule type="expression" dxfId="2463" priority="2945">
      <formula>IF(AND(AL1103&lt;0, RIGHT(TEXT(AL1103,"0.#"),1)&lt;&gt;"."),TRUE,FALSE)</formula>
    </cfRule>
    <cfRule type="expression" dxfId="2462" priority="2946">
      <formula>IF(AND(AL1103&lt;0, RIGHT(TEXT(AL1103,"0.#"),1)="."),TRUE,FALSE)</formula>
    </cfRule>
  </conditionalFormatting>
  <conditionalFormatting sqref="Y1103:Y1132">
    <cfRule type="expression" dxfId="2461" priority="2941">
      <formula>IF(RIGHT(TEXT(Y1103,"0.#"),1)=".",FALSE,TRUE)</formula>
    </cfRule>
    <cfRule type="expression" dxfId="2460" priority="2942">
      <formula>IF(RIGHT(TEXT(Y1103,"0.#"),1)=".",TRUE,FALSE)</formula>
    </cfRule>
  </conditionalFormatting>
  <conditionalFormatting sqref="AQ553">
    <cfRule type="expression" dxfId="2459" priority="1325">
      <formula>IF(RIGHT(TEXT(AQ553,"0.#"),1)=".",FALSE,TRUE)</formula>
    </cfRule>
    <cfRule type="expression" dxfId="2458" priority="1326">
      <formula>IF(RIGHT(TEXT(AQ553,"0.#"),1)=".",TRUE,FALSE)</formula>
    </cfRule>
  </conditionalFormatting>
  <conditionalFormatting sqref="AU552">
    <cfRule type="expression" dxfId="2457" priority="1337">
      <formula>IF(RIGHT(TEXT(AU552,"0.#"),1)=".",FALSE,TRUE)</formula>
    </cfRule>
    <cfRule type="expression" dxfId="2456" priority="1338">
      <formula>IF(RIGHT(TEXT(AU552,"0.#"),1)=".",TRUE,FALSE)</formula>
    </cfRule>
  </conditionalFormatting>
  <conditionalFormatting sqref="AE552">
    <cfRule type="expression" dxfId="2455" priority="1349">
      <formula>IF(RIGHT(TEXT(AE552,"0.#"),1)=".",FALSE,TRUE)</formula>
    </cfRule>
    <cfRule type="expression" dxfId="2454" priority="1350">
      <formula>IF(RIGHT(TEXT(AE552,"0.#"),1)=".",TRUE,FALSE)</formula>
    </cfRule>
  </conditionalFormatting>
  <conditionalFormatting sqref="AQ548">
    <cfRule type="expression" dxfId="2453" priority="1355">
      <formula>IF(RIGHT(TEXT(AQ548,"0.#"),1)=".",FALSE,TRUE)</formula>
    </cfRule>
    <cfRule type="expression" dxfId="2452" priority="1356">
      <formula>IF(RIGHT(TEXT(AQ548,"0.#"),1)=".",TRUE,FALSE)</formula>
    </cfRule>
  </conditionalFormatting>
  <conditionalFormatting sqref="AL838:AO839">
    <cfRule type="expression" dxfId="2451" priority="2895">
      <formula>IF(AND(AL838&gt;=0, RIGHT(TEXT(AL838,"0.#"),1)&lt;&gt;"."),TRUE,FALSE)</formula>
    </cfRule>
    <cfRule type="expression" dxfId="2450" priority="2896">
      <formula>IF(AND(AL838&gt;=0, RIGHT(TEXT(AL838,"0.#"),1)="."),TRUE,FALSE)</formula>
    </cfRule>
    <cfRule type="expression" dxfId="2449" priority="2897">
      <formula>IF(AND(AL838&lt;0, RIGHT(TEXT(AL838,"0.#"),1)&lt;&gt;"."),TRUE,FALSE)</formula>
    </cfRule>
    <cfRule type="expression" dxfId="2448" priority="2898">
      <formula>IF(AND(AL838&lt;0, RIGHT(TEXT(AL838,"0.#"),1)="."),TRUE,FALSE)</formula>
    </cfRule>
  </conditionalFormatting>
  <conditionalFormatting sqref="Y838:Y839">
    <cfRule type="expression" dxfId="2447" priority="2893">
      <formula>IF(RIGHT(TEXT(Y838,"0.#"),1)=".",FALSE,TRUE)</formula>
    </cfRule>
    <cfRule type="expression" dxfId="2446" priority="2894">
      <formula>IF(RIGHT(TEXT(Y838,"0.#"),1)=".",TRUE,FALSE)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3:Y900">
    <cfRule type="expression" dxfId="2129" priority="2153">
      <formula>IF(RIGHT(TEXT(Y873,"0.#"),1)=".",FALSE,TRUE)</formula>
    </cfRule>
    <cfRule type="expression" dxfId="2128" priority="2154">
      <formula>IF(RIGHT(TEXT(Y873,"0.#"),1)=".",TRUE,FALSE)</formula>
    </cfRule>
  </conditionalFormatting>
  <conditionalFormatting sqref="Y871:Y872">
    <cfRule type="expression" dxfId="2127" priority="2147">
      <formula>IF(RIGHT(TEXT(Y871,"0.#"),1)=".",FALSE,TRUE)</formula>
    </cfRule>
    <cfRule type="expression" dxfId="2126" priority="2148">
      <formula>IF(RIGHT(TEXT(Y871,"0.#"),1)=".",TRUE,FALSE)</formula>
    </cfRule>
  </conditionalFormatting>
  <conditionalFormatting sqref="Y906:Y933">
    <cfRule type="expression" dxfId="2125" priority="2141">
      <formula>IF(RIGHT(TEXT(Y906,"0.#"),1)=".",FALSE,TRUE)</formula>
    </cfRule>
    <cfRule type="expression" dxfId="2124" priority="2142">
      <formula>IF(RIGHT(TEXT(Y906,"0.#"),1)=".",TRUE,FALSE)</formula>
    </cfRule>
  </conditionalFormatting>
  <conditionalFormatting sqref="Y904:Y905">
    <cfRule type="expression" dxfId="2123" priority="2135">
      <formula>IF(RIGHT(TEXT(Y904,"0.#"),1)=".",FALSE,TRUE)</formula>
    </cfRule>
    <cfRule type="expression" dxfId="2122" priority="2136">
      <formula>IF(RIGHT(TEXT(Y904,"0.#"),1)=".",TRUE,FALSE)</formula>
    </cfRule>
  </conditionalFormatting>
  <conditionalFormatting sqref="Y939:Y966">
    <cfRule type="expression" dxfId="2121" priority="2129">
      <formula>IF(RIGHT(TEXT(Y939,"0.#"),1)=".",FALSE,TRUE)</formula>
    </cfRule>
    <cfRule type="expression" dxfId="2120" priority="2130">
      <formula>IF(RIGHT(TEXT(Y939,"0.#"),1)=".",TRUE,FALSE)</formula>
    </cfRule>
  </conditionalFormatting>
  <conditionalFormatting sqref="Y937:Y938">
    <cfRule type="expression" dxfId="2119" priority="2123">
      <formula>IF(RIGHT(TEXT(Y937,"0.#"),1)=".",FALSE,TRUE)</formula>
    </cfRule>
    <cfRule type="expression" dxfId="2118" priority="2124">
      <formula>IF(RIGHT(TEXT(Y937,"0.#"),1)=".",TRUE,FALSE)</formula>
    </cfRule>
  </conditionalFormatting>
  <conditionalFormatting sqref="Y972:Y999">
    <cfRule type="expression" dxfId="2117" priority="2117">
      <formula>IF(RIGHT(TEXT(Y972,"0.#"),1)=".",FALSE,TRUE)</formula>
    </cfRule>
    <cfRule type="expression" dxfId="2116" priority="2118">
      <formula>IF(RIGHT(TEXT(Y972,"0.#"),1)=".",TRUE,FALSE)</formula>
    </cfRule>
  </conditionalFormatting>
  <conditionalFormatting sqref="Y970:Y971">
    <cfRule type="expression" dxfId="2115" priority="2111">
      <formula>IF(RIGHT(TEXT(Y970,"0.#"),1)=".",FALSE,TRUE)</formula>
    </cfRule>
    <cfRule type="expression" dxfId="2114" priority="2112">
      <formula>IF(RIGHT(TEXT(Y970,"0.#"),1)=".",TRUE,FALSE)</formula>
    </cfRule>
  </conditionalFormatting>
  <conditionalFormatting sqref="Y1005:Y1032">
    <cfRule type="expression" dxfId="2113" priority="2105">
      <formula>IF(RIGHT(TEXT(Y1005,"0.#"),1)=".",FALSE,TRUE)</formula>
    </cfRule>
    <cfRule type="expression" dxfId="2112" priority="2106">
      <formula>IF(RIGHT(TEXT(Y1005,"0.#"),1)=".",TRUE,FALSE)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4:P27">
    <cfRule type="expression" dxfId="2105" priority="2375">
      <formula>IF(RIGHT(TEXT(P24,"0.#"),1)=".",FALSE,TRUE)</formula>
    </cfRule>
    <cfRule type="expression" dxfId="2104" priority="2376">
      <formula>IF(RIGHT(TEXT(P24,"0.#"),1)=".",TRUE,FALSE)</formula>
    </cfRule>
  </conditionalFormatting>
  <conditionalFormatting sqref="P28">
    <cfRule type="expression" dxfId="2103" priority="2373">
      <formula>IF(RIGHT(TEXT(P28,"0.#"),1)=".",FALSE,TRUE)</formula>
    </cfRule>
    <cfRule type="expression" dxfId="2102" priority="2374">
      <formula>IF(RIGHT(TEXT(P28,"0.#"),1)=".",TRUE,FALSE)</formula>
    </cfRule>
  </conditionalFormatting>
  <conditionalFormatting sqref="AQ114">
    <cfRule type="expression" dxfId="2101" priority="2357">
      <formula>IF(RIGHT(TEXT(AQ114,"0.#"),1)=".",FALSE,TRUE)</formula>
    </cfRule>
    <cfRule type="expression" dxfId="2100" priority="2358">
      <formula>IF(RIGHT(TEXT(AQ114,"0.#"),1)=".",TRUE,FALSE)</formula>
    </cfRule>
  </conditionalFormatting>
  <conditionalFormatting sqref="AQ105">
    <cfRule type="expression" dxfId="2099" priority="2369">
      <formula>IF(RIGHT(TEXT(AQ105,"0.#"),1)=".",FALSE,TRUE)</formula>
    </cfRule>
    <cfRule type="expression" dxfId="2098" priority="2370">
      <formula>IF(RIGHT(TEXT(AQ105,"0.#"),1)=".",TRUE,FALSE)</formula>
    </cfRule>
  </conditionalFormatting>
  <conditionalFormatting sqref="AQ107">
    <cfRule type="expression" dxfId="2097" priority="2367">
      <formula>IF(RIGHT(TEXT(AQ107,"0.#"),1)=".",FALSE,TRUE)</formula>
    </cfRule>
    <cfRule type="expression" dxfId="2096" priority="2368">
      <formula>IF(RIGHT(TEXT(AQ107,"0.#"),1)=".",TRUE,FALSE)</formula>
    </cfRule>
  </conditionalFormatting>
  <conditionalFormatting sqref="AQ108">
    <cfRule type="expression" dxfId="2095" priority="2365">
      <formula>IF(RIGHT(TEXT(AQ108,"0.#"),1)=".",FALSE,TRUE)</formula>
    </cfRule>
    <cfRule type="expression" dxfId="2094" priority="2366">
      <formula>IF(RIGHT(TEXT(AQ108,"0.#"),1)=".",TRUE,FALSE)</formula>
    </cfRule>
  </conditionalFormatting>
  <conditionalFormatting sqref="AQ110">
    <cfRule type="expression" dxfId="2093" priority="2363">
      <formula>IF(RIGHT(TEXT(AQ110,"0.#"),1)=".",FALSE,TRUE)</formula>
    </cfRule>
    <cfRule type="expression" dxfId="2092" priority="2364">
      <formula>IF(RIGHT(TEXT(AQ110,"0.#"),1)=".",TRUE,FALSE)</formula>
    </cfRule>
  </conditionalFormatting>
  <conditionalFormatting sqref="AQ111">
    <cfRule type="expression" dxfId="2091" priority="2361">
      <formula>IF(RIGHT(TEXT(AQ111,"0.#"),1)=".",FALSE,TRUE)</formula>
    </cfRule>
    <cfRule type="expression" dxfId="2090" priority="2362">
      <formula>IF(RIGHT(TEXT(AQ111,"0.#"),1)=".",TRUE,FALSE)</formula>
    </cfRule>
  </conditionalFormatting>
  <conditionalFormatting sqref="AQ113">
    <cfRule type="expression" dxfId="2089" priority="2359">
      <formula>IF(RIGHT(TEXT(AQ113,"0.#"),1)=".",FALSE,TRUE)</formula>
    </cfRule>
    <cfRule type="expression" dxfId="2088" priority="2360">
      <formula>IF(RIGHT(TEXT(AQ113,"0.#"),1)=".",TRUE,FALSE)</formula>
    </cfRule>
  </conditionalFormatting>
  <conditionalFormatting sqref="AE67">
    <cfRule type="expression" dxfId="2087" priority="2289">
      <formula>IF(RIGHT(TEXT(AE67,"0.#"),1)=".",FALSE,TRUE)</formula>
    </cfRule>
    <cfRule type="expression" dxfId="2086" priority="2290">
      <formula>IF(RIGHT(TEXT(AE67,"0.#"),1)=".",TRUE,FALSE)</formula>
    </cfRule>
  </conditionalFormatting>
  <conditionalFormatting sqref="AE68">
    <cfRule type="expression" dxfId="2085" priority="2287">
      <formula>IF(RIGHT(TEXT(AE68,"0.#"),1)=".",FALSE,TRUE)</formula>
    </cfRule>
    <cfRule type="expression" dxfId="2084" priority="2288">
      <formula>IF(RIGHT(TEXT(AE68,"0.#"),1)=".",TRUE,FALSE)</formula>
    </cfRule>
  </conditionalFormatting>
  <conditionalFormatting sqref="AE69">
    <cfRule type="expression" dxfId="2083" priority="2285">
      <formula>IF(RIGHT(TEXT(AE69,"0.#"),1)=".",FALSE,TRUE)</formula>
    </cfRule>
    <cfRule type="expression" dxfId="2082" priority="2286">
      <formula>IF(RIGHT(TEXT(AE69,"0.#"),1)=".",TRUE,FALSE)</formula>
    </cfRule>
  </conditionalFormatting>
  <conditionalFormatting sqref="AI69">
    <cfRule type="expression" dxfId="2081" priority="2283">
      <formula>IF(RIGHT(TEXT(AI69,"0.#"),1)=".",FALSE,TRUE)</formula>
    </cfRule>
    <cfRule type="expression" dxfId="2080" priority="2284">
      <formula>IF(RIGHT(TEXT(AI69,"0.#"),1)=".",TRUE,FALSE)</formula>
    </cfRule>
  </conditionalFormatting>
  <conditionalFormatting sqref="AI68">
    <cfRule type="expression" dxfId="2079" priority="2281">
      <formula>IF(RIGHT(TEXT(AI68,"0.#"),1)=".",FALSE,TRUE)</formula>
    </cfRule>
    <cfRule type="expression" dxfId="2078" priority="2282">
      <formula>IF(RIGHT(TEXT(AI68,"0.#"),1)=".",TRUE,FALSE)</formula>
    </cfRule>
  </conditionalFormatting>
  <conditionalFormatting sqref="AI67">
    <cfRule type="expression" dxfId="2077" priority="2279">
      <formula>IF(RIGHT(TEXT(AI67,"0.#"),1)=".",FALSE,TRUE)</formula>
    </cfRule>
    <cfRule type="expression" dxfId="2076" priority="2280">
      <formula>IF(RIGHT(TEXT(AI67,"0.#"),1)=".",TRUE,FALSE)</formula>
    </cfRule>
  </conditionalFormatting>
  <conditionalFormatting sqref="AM67">
    <cfRule type="expression" dxfId="2075" priority="2277">
      <formula>IF(RIGHT(TEXT(AM67,"0.#"),1)=".",FALSE,TRUE)</formula>
    </cfRule>
    <cfRule type="expression" dxfId="2074" priority="2278">
      <formula>IF(RIGHT(TEXT(AM67,"0.#"),1)=".",TRUE,FALSE)</formula>
    </cfRule>
  </conditionalFormatting>
  <conditionalFormatting sqref="AM68">
    <cfRule type="expression" dxfId="2073" priority="2275">
      <formula>IF(RIGHT(TEXT(AM68,"0.#"),1)=".",FALSE,TRUE)</formula>
    </cfRule>
    <cfRule type="expression" dxfId="2072" priority="2276">
      <formula>IF(RIGHT(TEXT(AM68,"0.#"),1)=".",TRUE,FALSE)</formula>
    </cfRule>
  </conditionalFormatting>
  <conditionalFormatting sqref="AM69">
    <cfRule type="expression" dxfId="2071" priority="2273">
      <formula>IF(RIGHT(TEXT(AM69,"0.#"),1)=".",FALSE,TRUE)</formula>
    </cfRule>
    <cfRule type="expression" dxfId="2070" priority="2274">
      <formula>IF(RIGHT(TEXT(AM69,"0.#"),1)=".",TRUE,FALSE)</formula>
    </cfRule>
  </conditionalFormatting>
  <conditionalFormatting sqref="AQ67:AQ69">
    <cfRule type="expression" dxfId="2069" priority="2271">
      <formula>IF(RIGHT(TEXT(AQ67,"0.#"),1)=".",FALSE,TRUE)</formula>
    </cfRule>
    <cfRule type="expression" dxfId="2068" priority="2272">
      <formula>IF(RIGHT(TEXT(AQ67,"0.#"),1)=".",TRUE,FALSE)</formula>
    </cfRule>
  </conditionalFormatting>
  <conditionalFormatting sqref="AU67:AU69">
    <cfRule type="expression" dxfId="2067" priority="2269">
      <formula>IF(RIGHT(TEXT(AU67,"0.#"),1)=".",FALSE,TRUE)</formula>
    </cfRule>
    <cfRule type="expression" dxfId="2066" priority="2270">
      <formula>IF(RIGHT(TEXT(AU67,"0.#"),1)=".",TRUE,FALSE)</formula>
    </cfRule>
  </conditionalFormatting>
  <conditionalFormatting sqref="AE70">
    <cfRule type="expression" dxfId="2065" priority="2267">
      <formula>IF(RIGHT(TEXT(AE70,"0.#"),1)=".",FALSE,TRUE)</formula>
    </cfRule>
    <cfRule type="expression" dxfId="2064" priority="2268">
      <formula>IF(RIGHT(TEXT(AE70,"0.#"),1)=".",TRUE,FALSE)</formula>
    </cfRule>
  </conditionalFormatting>
  <conditionalFormatting sqref="AE71">
    <cfRule type="expression" dxfId="2063" priority="2265">
      <formula>IF(RIGHT(TEXT(AE71,"0.#"),1)=".",FALSE,TRUE)</formula>
    </cfRule>
    <cfRule type="expression" dxfId="2062" priority="2266">
      <formula>IF(RIGHT(TEXT(AE71,"0.#"),1)=".",TRUE,FALSE)</formula>
    </cfRule>
  </conditionalFormatting>
  <conditionalFormatting sqref="AE72">
    <cfRule type="expression" dxfId="2061" priority="2263">
      <formula>IF(RIGHT(TEXT(AE72,"0.#"),1)=".",FALSE,TRUE)</formula>
    </cfRule>
    <cfRule type="expression" dxfId="2060" priority="2264">
      <formula>IF(RIGHT(TEXT(AE72,"0.#"),1)=".",TRUE,FALSE)</formula>
    </cfRule>
  </conditionalFormatting>
  <conditionalFormatting sqref="AI72">
    <cfRule type="expression" dxfId="2059" priority="2261">
      <formula>IF(RIGHT(TEXT(AI72,"0.#"),1)=".",FALSE,TRUE)</formula>
    </cfRule>
    <cfRule type="expression" dxfId="2058" priority="2262">
      <formula>IF(RIGHT(TEXT(AI72,"0.#"),1)=".",TRUE,FALSE)</formula>
    </cfRule>
  </conditionalFormatting>
  <conditionalFormatting sqref="AI71">
    <cfRule type="expression" dxfId="2057" priority="2259">
      <formula>IF(RIGHT(TEXT(AI71,"0.#"),1)=".",FALSE,TRUE)</formula>
    </cfRule>
    <cfRule type="expression" dxfId="2056" priority="2260">
      <formula>IF(RIGHT(TEXT(AI71,"0.#"),1)=".",TRUE,FALSE)</formula>
    </cfRule>
  </conditionalFormatting>
  <conditionalFormatting sqref="AI70">
    <cfRule type="expression" dxfId="2055" priority="2257">
      <formula>IF(RIGHT(TEXT(AI70,"0.#"),1)=".",FALSE,TRUE)</formula>
    </cfRule>
    <cfRule type="expression" dxfId="2054" priority="2258">
      <formula>IF(RIGHT(TEXT(AI70,"0.#"),1)=".",TRUE,FALSE)</formula>
    </cfRule>
  </conditionalFormatting>
  <conditionalFormatting sqref="AM70">
    <cfRule type="expression" dxfId="2053" priority="2255">
      <formula>IF(RIGHT(TEXT(AM70,"0.#"),1)=".",FALSE,TRUE)</formula>
    </cfRule>
    <cfRule type="expression" dxfId="2052" priority="2256">
      <formula>IF(RIGHT(TEXT(AM70,"0.#"),1)=".",TRUE,FALSE)</formula>
    </cfRule>
  </conditionalFormatting>
  <conditionalFormatting sqref="AM71">
    <cfRule type="expression" dxfId="2051" priority="2253">
      <formula>IF(RIGHT(TEXT(AM71,"0.#"),1)=".",FALSE,TRUE)</formula>
    </cfRule>
    <cfRule type="expression" dxfId="2050" priority="2254">
      <formula>IF(RIGHT(TEXT(AM71,"0.#"),1)=".",TRUE,FALSE)</formula>
    </cfRule>
  </conditionalFormatting>
  <conditionalFormatting sqref="AM72">
    <cfRule type="expression" dxfId="2049" priority="2251">
      <formula>IF(RIGHT(TEXT(AM72,"0.#"),1)=".",FALSE,TRUE)</formula>
    </cfRule>
    <cfRule type="expression" dxfId="2048" priority="2252">
      <formula>IF(RIGHT(TEXT(AM72,"0.#"),1)=".",TRUE,FALSE)</formula>
    </cfRule>
  </conditionalFormatting>
  <conditionalFormatting sqref="AQ70:AQ72">
    <cfRule type="expression" dxfId="2047" priority="2249">
      <formula>IF(RIGHT(TEXT(AQ70,"0.#"),1)=".",FALSE,TRUE)</formula>
    </cfRule>
    <cfRule type="expression" dxfId="2046" priority="2250">
      <formula>IF(RIGHT(TEXT(AQ70,"0.#"),1)=".",TRUE,FALSE)</formula>
    </cfRule>
  </conditionalFormatting>
  <conditionalFormatting sqref="AU70:AU72">
    <cfRule type="expression" dxfId="2045" priority="2247">
      <formula>IF(RIGHT(TEXT(AU70,"0.#"),1)=".",FALSE,TRUE)</formula>
    </cfRule>
    <cfRule type="expression" dxfId="2044" priority="2248">
      <formula>IF(RIGHT(TEXT(AU70,"0.#"),1)=".",TRUE,FALSE)</formula>
    </cfRule>
  </conditionalFormatting>
  <conditionalFormatting sqref="AU656">
    <cfRule type="expression" dxfId="2043" priority="765">
      <formula>IF(RIGHT(TEXT(AU656,"0.#"),1)=".",FALSE,TRUE)</formula>
    </cfRule>
    <cfRule type="expression" dxfId="2042" priority="766">
      <formula>IF(RIGHT(TEXT(AU656,"0.#"),1)=".",TRUE,FALSE)</formula>
    </cfRule>
  </conditionalFormatting>
  <conditionalFormatting sqref="AQ655">
    <cfRule type="expression" dxfId="2041" priority="757">
      <formula>IF(RIGHT(TEXT(AQ655,"0.#"),1)=".",FALSE,TRUE)</formula>
    </cfRule>
    <cfRule type="expression" dxfId="2040" priority="758">
      <formula>IF(RIGHT(TEXT(AQ655,"0.#"),1)=".",TRUE,FALSE)</formula>
    </cfRule>
  </conditionalFormatting>
  <conditionalFormatting sqref="AI696">
    <cfRule type="expression" dxfId="2039" priority="549">
      <formula>IF(RIGHT(TEXT(AI696,"0.#"),1)=".",FALSE,TRUE)</formula>
    </cfRule>
    <cfRule type="expression" dxfId="2038" priority="550">
      <formula>IF(RIGHT(TEXT(AI696,"0.#"),1)=".",TRUE,FALSE)</formula>
    </cfRule>
  </conditionalFormatting>
  <conditionalFormatting sqref="AQ694">
    <cfRule type="expression" dxfId="2037" priority="543">
      <formula>IF(RIGHT(TEXT(AQ694,"0.#"),1)=".",FALSE,TRUE)</formula>
    </cfRule>
    <cfRule type="expression" dxfId="2036" priority="544">
      <formula>IF(RIGHT(TEXT(AQ694,"0.#"),1)=".",TRUE,FALSE)</formula>
    </cfRule>
  </conditionalFormatting>
  <conditionalFormatting sqref="AL873:AO900">
    <cfRule type="expression" dxfId="2035" priority="2155">
      <formula>IF(AND(AL873&gt;=0, RIGHT(TEXT(AL873,"0.#"),1)&lt;&gt;"."),TRUE,FALSE)</formula>
    </cfRule>
    <cfRule type="expression" dxfId="2034" priority="2156">
      <formula>IF(AND(AL873&gt;=0, RIGHT(TEXT(AL873,"0.#"),1)="."),TRUE,FALSE)</formula>
    </cfRule>
    <cfRule type="expression" dxfId="2033" priority="2157">
      <formula>IF(AND(AL873&lt;0, RIGHT(TEXT(AL873,"0.#"),1)&lt;&gt;"."),TRUE,FALSE)</formula>
    </cfRule>
    <cfRule type="expression" dxfId="2032" priority="2158">
      <formula>IF(AND(AL873&lt;0, RIGHT(TEXT(AL873,"0.#"),1)="."),TRUE,FALSE)</formula>
    </cfRule>
  </conditionalFormatting>
  <conditionalFormatting sqref="AL871:AO872">
    <cfRule type="expression" dxfId="2031" priority="2149">
      <formula>IF(AND(AL871&gt;=0, RIGHT(TEXT(AL871,"0.#"),1)&lt;&gt;"."),TRUE,FALSE)</formula>
    </cfRule>
    <cfRule type="expression" dxfId="2030" priority="2150">
      <formula>IF(AND(AL871&gt;=0, RIGHT(TEXT(AL871,"0.#"),1)="."),TRUE,FALSE)</formula>
    </cfRule>
    <cfRule type="expression" dxfId="2029" priority="2151">
      <formula>IF(AND(AL871&lt;0, RIGHT(TEXT(AL871,"0.#"),1)&lt;&gt;"."),TRUE,FALSE)</formula>
    </cfRule>
    <cfRule type="expression" dxfId="2028" priority="2152">
      <formula>IF(AND(AL871&lt;0, RIGHT(TEXT(AL871,"0.#"),1)="."),TRUE,FALSE)</formula>
    </cfRule>
  </conditionalFormatting>
  <conditionalFormatting sqref="AL906:AO933">
    <cfRule type="expression" dxfId="2027" priority="2143">
      <formula>IF(AND(AL906&gt;=0, RIGHT(TEXT(AL906,"0.#"),1)&lt;&gt;"."),TRUE,FALSE)</formula>
    </cfRule>
    <cfRule type="expression" dxfId="2026" priority="2144">
      <formula>IF(AND(AL906&gt;=0, RIGHT(TEXT(AL906,"0.#"),1)="."),TRUE,FALSE)</formula>
    </cfRule>
    <cfRule type="expression" dxfId="2025" priority="2145">
      <formula>IF(AND(AL906&lt;0, RIGHT(TEXT(AL906,"0.#"),1)&lt;&gt;"."),TRUE,FALSE)</formula>
    </cfRule>
    <cfRule type="expression" dxfId="2024" priority="2146">
      <formula>IF(AND(AL906&lt;0, RIGHT(TEXT(AL906,"0.#"),1)="."),TRUE,FALSE)</formula>
    </cfRule>
  </conditionalFormatting>
  <conditionalFormatting sqref="AL904:AO905">
    <cfRule type="expression" dxfId="2023" priority="2137">
      <formula>IF(AND(AL904&gt;=0, RIGHT(TEXT(AL904,"0.#"),1)&lt;&gt;"."),TRUE,FALSE)</formula>
    </cfRule>
    <cfRule type="expression" dxfId="2022" priority="2138">
      <formula>IF(AND(AL904&gt;=0, RIGHT(TEXT(AL904,"0.#"),1)="."),TRUE,FALSE)</formula>
    </cfRule>
    <cfRule type="expression" dxfId="2021" priority="2139">
      <formula>IF(AND(AL904&lt;0, RIGHT(TEXT(AL904,"0.#"),1)&lt;&gt;"."),TRUE,FALSE)</formula>
    </cfRule>
    <cfRule type="expression" dxfId="2020" priority="2140">
      <formula>IF(AND(AL904&lt;0, RIGHT(TEXT(AL904,"0.#"),1)="."),TRUE,FALSE)</formula>
    </cfRule>
  </conditionalFormatting>
  <conditionalFormatting sqref="AL939:AO966">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7:AO938">
    <cfRule type="expression" dxfId="2015" priority="2125">
      <formula>IF(AND(AL937&gt;=0, RIGHT(TEXT(AL937,"0.#"),1)&lt;&gt;"."),TRUE,FALSE)</formula>
    </cfRule>
    <cfRule type="expression" dxfId="2014" priority="2126">
      <formula>IF(AND(AL937&gt;=0, RIGHT(TEXT(AL937,"0.#"),1)="."),TRUE,FALSE)</formula>
    </cfRule>
    <cfRule type="expression" dxfId="2013" priority="2127">
      <formula>IF(AND(AL937&lt;0, RIGHT(TEXT(AL937,"0.#"),1)&lt;&gt;"."),TRUE,FALSE)</formula>
    </cfRule>
    <cfRule type="expression" dxfId="2012" priority="2128">
      <formula>IF(AND(AL937&lt;0, RIGHT(TEXT(AL937,"0.#"),1)="."),TRUE,FALSE)</formula>
    </cfRule>
  </conditionalFormatting>
  <conditionalFormatting sqref="AL972:AO999">
    <cfRule type="expression" dxfId="2011" priority="2119">
      <formula>IF(AND(AL972&gt;=0, RIGHT(TEXT(AL972,"0.#"),1)&lt;&gt;"."),TRUE,FALSE)</formula>
    </cfRule>
    <cfRule type="expression" dxfId="2010" priority="2120">
      <formula>IF(AND(AL972&gt;=0, RIGHT(TEXT(AL972,"0.#"),1)="."),TRUE,FALSE)</formula>
    </cfRule>
    <cfRule type="expression" dxfId="2009" priority="2121">
      <formula>IF(AND(AL972&lt;0, RIGHT(TEXT(AL972,"0.#"),1)&lt;&gt;"."),TRUE,FALSE)</formula>
    </cfRule>
    <cfRule type="expression" dxfId="2008" priority="2122">
      <formula>IF(AND(AL972&lt;0, RIGHT(TEXT(AL972,"0.#"),1)="."),TRUE,FALSE)</formula>
    </cfRule>
  </conditionalFormatting>
  <conditionalFormatting sqref="AL970:AO971">
    <cfRule type="expression" dxfId="2007" priority="2113">
      <formula>IF(AND(AL970&gt;=0, RIGHT(TEXT(AL970,"0.#"),1)&lt;&gt;"."),TRUE,FALSE)</formula>
    </cfRule>
    <cfRule type="expression" dxfId="2006" priority="2114">
      <formula>IF(AND(AL970&gt;=0, RIGHT(TEXT(AL970,"0.#"),1)="."),TRUE,FALSE)</formula>
    </cfRule>
    <cfRule type="expression" dxfId="2005" priority="2115">
      <formula>IF(AND(AL970&lt;0, RIGHT(TEXT(AL970,"0.#"),1)&lt;&gt;"."),TRUE,FALSE)</formula>
    </cfRule>
    <cfRule type="expression" dxfId="2004" priority="2116">
      <formula>IF(AND(AL970&lt;0, RIGHT(TEXT(AL970,"0.#"),1)="."),TRUE,FALSE)</formula>
    </cfRule>
  </conditionalFormatting>
  <conditionalFormatting sqref="AL1005:AO1032">
    <cfRule type="expression" dxfId="2003" priority="2107">
      <formula>IF(AND(AL1005&gt;=0, RIGHT(TEXT(AL1005,"0.#"),1)&lt;&gt;"."),TRUE,FALSE)</formula>
    </cfRule>
    <cfRule type="expression" dxfId="2002" priority="2108">
      <formula>IF(AND(AL1005&gt;=0, RIGHT(TEXT(AL1005,"0.#"),1)="."),TRUE,FALSE)</formula>
    </cfRule>
    <cfRule type="expression" dxfId="2001" priority="2109">
      <formula>IF(AND(AL1005&lt;0, RIGHT(TEXT(AL1005,"0.#"),1)&lt;&gt;"."),TRUE,FALSE)</formula>
    </cfRule>
    <cfRule type="expression" dxfId="2000" priority="2110">
      <formula>IF(AND(AL1005&lt;0, RIGHT(TEXT(AL1005,"0.#"),1)="."),TRUE,FALSE)</formula>
    </cfRule>
  </conditionalFormatting>
  <conditionalFormatting sqref="AL1003:AO1004">
    <cfRule type="expression" dxfId="1999" priority="2101">
      <formula>IF(AND(AL1003&gt;=0, RIGHT(TEXT(AL1003,"0.#"),1)&lt;&gt;"."),TRUE,FALSE)</formula>
    </cfRule>
    <cfRule type="expression" dxfId="1998" priority="2102">
      <formula>IF(AND(AL1003&gt;=0, RIGHT(TEXT(AL1003,"0.#"),1)="."),TRUE,FALSE)</formula>
    </cfRule>
    <cfRule type="expression" dxfId="1997" priority="2103">
      <formula>IF(AND(AL1003&lt;0, RIGHT(TEXT(AL1003,"0.#"),1)&lt;&gt;"."),TRUE,FALSE)</formula>
    </cfRule>
    <cfRule type="expression" dxfId="1996" priority="2104">
      <formula>IF(AND(AL1003&lt;0, RIGHT(TEXT(AL1003,"0.#"),1)="."),TRUE,FALSE)</formula>
    </cfRule>
  </conditionalFormatting>
  <conditionalFormatting sqref="Y1003:Y1004">
    <cfRule type="expression" dxfId="1995" priority="2099">
      <formula>IF(RIGHT(TEXT(Y1003,"0.#"),1)=".",FALSE,TRUE)</formula>
    </cfRule>
    <cfRule type="expression" dxfId="1994" priority="2100">
      <formula>IF(RIGHT(TEXT(Y1003,"0.#"),1)=".",TRUE,FALSE)</formula>
    </cfRule>
  </conditionalFormatting>
  <conditionalFormatting sqref="AL1038:AO1065">
    <cfRule type="expression" dxfId="1993" priority="2095">
      <formula>IF(AND(AL1038&gt;=0, RIGHT(TEXT(AL1038,"0.#"),1)&lt;&gt;"."),TRUE,FALSE)</formula>
    </cfRule>
    <cfRule type="expression" dxfId="1992" priority="2096">
      <formula>IF(AND(AL1038&gt;=0, RIGHT(TEXT(AL1038,"0.#"),1)="."),TRUE,FALSE)</formula>
    </cfRule>
    <cfRule type="expression" dxfId="1991" priority="2097">
      <formula>IF(AND(AL1038&lt;0, RIGHT(TEXT(AL1038,"0.#"),1)&lt;&gt;"."),TRUE,FALSE)</formula>
    </cfRule>
    <cfRule type="expression" dxfId="1990" priority="2098">
      <formula>IF(AND(AL1038&lt;0, RIGHT(TEXT(AL1038,"0.#"),1)="."),TRUE,FALSE)</formula>
    </cfRule>
  </conditionalFormatting>
  <conditionalFormatting sqref="Y1038:Y1065">
    <cfRule type="expression" dxfId="1989" priority="2093">
      <formula>IF(RIGHT(TEXT(Y1038,"0.#"),1)=".",FALSE,TRUE)</formula>
    </cfRule>
    <cfRule type="expression" dxfId="1988" priority="2094">
      <formula>IF(RIGHT(TEXT(Y1038,"0.#"),1)=".",TRUE,FALSE)</formula>
    </cfRule>
  </conditionalFormatting>
  <conditionalFormatting sqref="AL1036:AO1037">
    <cfRule type="expression" dxfId="1987" priority="2089">
      <formula>IF(AND(AL1036&gt;=0, RIGHT(TEXT(AL1036,"0.#"),1)&lt;&gt;"."),TRUE,FALSE)</formula>
    </cfRule>
    <cfRule type="expression" dxfId="1986" priority="2090">
      <formula>IF(AND(AL1036&gt;=0, RIGHT(TEXT(AL1036,"0.#"),1)="."),TRUE,FALSE)</formula>
    </cfRule>
    <cfRule type="expression" dxfId="1985" priority="2091">
      <formula>IF(AND(AL1036&lt;0, RIGHT(TEXT(AL1036,"0.#"),1)&lt;&gt;"."),TRUE,FALSE)</formula>
    </cfRule>
    <cfRule type="expression" dxfId="1984" priority="2092">
      <formula>IF(AND(AL1036&lt;0, RIGHT(TEXT(AL1036,"0.#"),1)="."),TRUE,FALSE)</formula>
    </cfRule>
  </conditionalFormatting>
  <conditionalFormatting sqref="Y1036:Y1037">
    <cfRule type="expression" dxfId="1983" priority="2087">
      <formula>IF(RIGHT(TEXT(Y1036,"0.#"),1)=".",FALSE,TRUE)</formula>
    </cfRule>
    <cfRule type="expression" dxfId="1982" priority="2088">
      <formula>IF(RIGHT(TEXT(Y1036,"0.#"),1)=".",TRUE,FALSE)</formula>
    </cfRule>
  </conditionalFormatting>
  <conditionalFormatting sqref="AL1071:AO1098">
    <cfRule type="expression" dxfId="1981" priority="2083">
      <formula>IF(AND(AL1071&gt;=0, RIGHT(TEXT(AL1071,"0.#"),1)&lt;&gt;"."),TRUE,FALSE)</formula>
    </cfRule>
    <cfRule type="expression" dxfId="1980" priority="2084">
      <formula>IF(AND(AL1071&gt;=0, RIGHT(TEXT(AL1071,"0.#"),1)="."),TRUE,FALSE)</formula>
    </cfRule>
    <cfRule type="expression" dxfId="1979" priority="2085">
      <formula>IF(AND(AL1071&lt;0, RIGHT(TEXT(AL1071,"0.#"),1)&lt;&gt;"."),TRUE,FALSE)</formula>
    </cfRule>
    <cfRule type="expression" dxfId="1978" priority="2086">
      <formula>IF(AND(AL1071&lt;0, RIGHT(TEXT(AL1071,"0.#"),1)="."),TRUE,FALSE)</formula>
    </cfRule>
  </conditionalFormatting>
  <conditionalFormatting sqref="Y1071:Y1098">
    <cfRule type="expression" dxfId="1977" priority="2081">
      <formula>IF(RIGHT(TEXT(Y1071,"0.#"),1)=".",FALSE,TRUE)</formula>
    </cfRule>
    <cfRule type="expression" dxfId="1976" priority="2082">
      <formula>IF(RIGHT(TEXT(Y1071,"0.#"),1)=".",TRUE,FALSE)</formula>
    </cfRule>
  </conditionalFormatting>
  <conditionalFormatting sqref="AL1069:AO1070">
    <cfRule type="expression" dxfId="1975" priority="2077">
      <formula>IF(AND(AL1069&gt;=0, RIGHT(TEXT(AL1069,"0.#"),1)&lt;&gt;"."),TRUE,FALSE)</formula>
    </cfRule>
    <cfRule type="expression" dxfId="1974" priority="2078">
      <formula>IF(AND(AL1069&gt;=0, RIGHT(TEXT(AL1069,"0.#"),1)="."),TRUE,FALSE)</formula>
    </cfRule>
    <cfRule type="expression" dxfId="1973" priority="2079">
      <formula>IF(AND(AL1069&lt;0, RIGHT(TEXT(AL1069,"0.#"),1)&lt;&gt;"."),TRUE,FALSE)</formula>
    </cfRule>
    <cfRule type="expression" dxfId="1972" priority="2080">
      <formula>IF(AND(AL1069&lt;0, RIGHT(TEXT(AL1069,"0.#"),1)="."),TRUE,FALSE)</formula>
    </cfRule>
  </conditionalFormatting>
  <conditionalFormatting sqref="Y1069:Y1070">
    <cfRule type="expression" dxfId="1971" priority="2075">
      <formula>IF(RIGHT(TEXT(Y1069,"0.#"),1)=".",FALSE,TRUE)</formula>
    </cfRule>
    <cfRule type="expression" dxfId="1970" priority="2076">
      <formula>IF(RIGHT(TEXT(Y1069,"0.#"),1)=".",TRUE,FALSE)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23:V23">
    <cfRule type="expression" dxfId="783" priority="83">
      <formula>IF(RIGHT(TEXT(P23,"0.#"),1)=".",FALSE,TRUE)</formula>
    </cfRule>
    <cfRule type="expression" dxfId="782" priority="84">
      <formula>IF(RIGHT(TEXT(P23,"0.#"),1)=".",TRUE,FALSE)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D16:AJ16">
    <cfRule type="expression" dxfId="719" priority="19">
      <formula>IF(RIGHT(TEXT(AD16,"0.#"),1)=".",FALSE,TRUE)</formula>
    </cfRule>
    <cfRule type="expression" dxfId="718" priority="20">
      <formula>IF(RIGHT(TEXT(AD16,"0.#"),1)=".",TRUE,FALSE)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554"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569</v>
      </c>
      <c r="R4" s="13" t="str">
        <f t="shared" si="3"/>
        <v>補助</v>
      </c>
      <c r="S4" s="13" t="str">
        <f t="shared" si="4"/>
        <v>委託・請負、補助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569</v>
      </c>
      <c r="R6" s="13" t="str">
        <f t="shared" si="3"/>
        <v>交付</v>
      </c>
      <c r="S6" s="13" t="str">
        <f t="shared" si="4"/>
        <v>委託・請負、補助、交付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3"/>
      <c r="AA2" s="834"/>
      <c r="AB2" s="1032" t="s">
        <v>11</v>
      </c>
      <c r="AC2" s="1033"/>
      <c r="AD2" s="1034"/>
      <c r="AE2" s="249" t="s">
        <v>399</v>
      </c>
      <c r="AF2" s="249"/>
      <c r="AG2" s="249"/>
      <c r="AH2" s="249"/>
      <c r="AI2" s="249" t="s">
        <v>397</v>
      </c>
      <c r="AJ2" s="249"/>
      <c r="AK2" s="249"/>
      <c r="AL2" s="249"/>
      <c r="AM2" s="249" t="s">
        <v>426</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3"/>
      <c r="AA9" s="834"/>
      <c r="AB9" s="1032" t="s">
        <v>11</v>
      </c>
      <c r="AC9" s="1033"/>
      <c r="AD9" s="1034"/>
      <c r="AE9" s="249" t="s">
        <v>399</v>
      </c>
      <c r="AF9" s="249"/>
      <c r="AG9" s="249"/>
      <c r="AH9" s="249"/>
      <c r="AI9" s="249" t="s">
        <v>397</v>
      </c>
      <c r="AJ9" s="249"/>
      <c r="AK9" s="249"/>
      <c r="AL9" s="249"/>
      <c r="AM9" s="249" t="s">
        <v>426</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3"/>
      <c r="AA16" s="834"/>
      <c r="AB16" s="1032" t="s">
        <v>11</v>
      </c>
      <c r="AC16" s="1033"/>
      <c r="AD16" s="1034"/>
      <c r="AE16" s="249" t="s">
        <v>399</v>
      </c>
      <c r="AF16" s="249"/>
      <c r="AG16" s="249"/>
      <c r="AH16" s="249"/>
      <c r="AI16" s="249" t="s">
        <v>397</v>
      </c>
      <c r="AJ16" s="249"/>
      <c r="AK16" s="249"/>
      <c r="AL16" s="249"/>
      <c r="AM16" s="249" t="s">
        <v>426</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3"/>
      <c r="AA23" s="834"/>
      <c r="AB23" s="1032" t="s">
        <v>11</v>
      </c>
      <c r="AC23" s="1033"/>
      <c r="AD23" s="1034"/>
      <c r="AE23" s="249" t="s">
        <v>399</v>
      </c>
      <c r="AF23" s="249"/>
      <c r="AG23" s="249"/>
      <c r="AH23" s="249"/>
      <c r="AI23" s="249" t="s">
        <v>397</v>
      </c>
      <c r="AJ23" s="249"/>
      <c r="AK23" s="249"/>
      <c r="AL23" s="249"/>
      <c r="AM23" s="249" t="s">
        <v>426</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3"/>
      <c r="AA30" s="834"/>
      <c r="AB30" s="1032" t="s">
        <v>11</v>
      </c>
      <c r="AC30" s="1033"/>
      <c r="AD30" s="1034"/>
      <c r="AE30" s="249" t="s">
        <v>399</v>
      </c>
      <c r="AF30" s="249"/>
      <c r="AG30" s="249"/>
      <c r="AH30" s="249"/>
      <c r="AI30" s="249" t="s">
        <v>397</v>
      </c>
      <c r="AJ30" s="249"/>
      <c r="AK30" s="249"/>
      <c r="AL30" s="249"/>
      <c r="AM30" s="249" t="s">
        <v>426</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3"/>
      <c r="AA37" s="834"/>
      <c r="AB37" s="1032" t="s">
        <v>11</v>
      </c>
      <c r="AC37" s="1033"/>
      <c r="AD37" s="1034"/>
      <c r="AE37" s="249" t="s">
        <v>399</v>
      </c>
      <c r="AF37" s="249"/>
      <c r="AG37" s="249"/>
      <c r="AH37" s="249"/>
      <c r="AI37" s="249" t="s">
        <v>397</v>
      </c>
      <c r="AJ37" s="249"/>
      <c r="AK37" s="249"/>
      <c r="AL37" s="249"/>
      <c r="AM37" s="249" t="s">
        <v>426</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3"/>
      <c r="AA44" s="834"/>
      <c r="AB44" s="1032" t="s">
        <v>11</v>
      </c>
      <c r="AC44" s="1033"/>
      <c r="AD44" s="1034"/>
      <c r="AE44" s="249" t="s">
        <v>399</v>
      </c>
      <c r="AF44" s="249"/>
      <c r="AG44" s="249"/>
      <c r="AH44" s="249"/>
      <c r="AI44" s="249" t="s">
        <v>397</v>
      </c>
      <c r="AJ44" s="249"/>
      <c r="AK44" s="249"/>
      <c r="AL44" s="249"/>
      <c r="AM44" s="249" t="s">
        <v>426</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3"/>
      <c r="AA51" s="834"/>
      <c r="AB51" s="243" t="s">
        <v>11</v>
      </c>
      <c r="AC51" s="1033"/>
      <c r="AD51" s="1034"/>
      <c r="AE51" s="249" t="s">
        <v>399</v>
      </c>
      <c r="AF51" s="249"/>
      <c r="AG51" s="249"/>
      <c r="AH51" s="249"/>
      <c r="AI51" s="249" t="s">
        <v>397</v>
      </c>
      <c r="AJ51" s="249"/>
      <c r="AK51" s="249"/>
      <c r="AL51" s="249"/>
      <c r="AM51" s="249" t="s">
        <v>426</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3"/>
      <c r="AA58" s="834"/>
      <c r="AB58" s="1032" t="s">
        <v>11</v>
      </c>
      <c r="AC58" s="1033"/>
      <c r="AD58" s="1034"/>
      <c r="AE58" s="249" t="s">
        <v>399</v>
      </c>
      <c r="AF58" s="249"/>
      <c r="AG58" s="249"/>
      <c r="AH58" s="249"/>
      <c r="AI58" s="249" t="s">
        <v>397</v>
      </c>
      <c r="AJ58" s="249"/>
      <c r="AK58" s="249"/>
      <c r="AL58" s="249"/>
      <c r="AM58" s="249" t="s">
        <v>426</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3"/>
      <c r="AA65" s="834"/>
      <c r="AB65" s="1032" t="s">
        <v>11</v>
      </c>
      <c r="AC65" s="1033"/>
      <c r="AD65" s="1034"/>
      <c r="AE65" s="249" t="s">
        <v>399</v>
      </c>
      <c r="AF65" s="249"/>
      <c r="AG65" s="249"/>
      <c r="AH65" s="249"/>
      <c r="AI65" s="249" t="s">
        <v>397</v>
      </c>
      <c r="AJ65" s="249"/>
      <c r="AK65" s="249"/>
      <c r="AL65" s="249"/>
      <c r="AM65" s="249" t="s">
        <v>426</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0"/>
      <c r="B16" s="1051"/>
      <c r="C16" s="1051"/>
      <c r="D16" s="1051"/>
      <c r="E16" s="1051"/>
      <c r="F16" s="1052"/>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0"/>
      <c r="B29" s="1051"/>
      <c r="C29" s="1051"/>
      <c r="D29" s="1051"/>
      <c r="E29" s="1051"/>
      <c r="F29" s="1052"/>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0"/>
      <c r="B42" s="1051"/>
      <c r="C42" s="1051"/>
      <c r="D42" s="1051"/>
      <c r="E42" s="1051"/>
      <c r="F42" s="1052"/>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0"/>
      <c r="B56" s="1051"/>
      <c r="C56" s="1051"/>
      <c r="D56" s="1051"/>
      <c r="E56" s="1051"/>
      <c r="F56" s="1052"/>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0"/>
      <c r="B69" s="1051"/>
      <c r="C69" s="1051"/>
      <c r="D69" s="1051"/>
      <c r="E69" s="1051"/>
      <c r="F69" s="1052"/>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0"/>
      <c r="B82" s="1051"/>
      <c r="C82" s="1051"/>
      <c r="D82" s="1051"/>
      <c r="E82" s="1051"/>
      <c r="F82" s="1052"/>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0"/>
      <c r="B95" s="1051"/>
      <c r="C95" s="1051"/>
      <c r="D95" s="1051"/>
      <c r="E95" s="1051"/>
      <c r="F95" s="1052"/>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0"/>
      <c r="B109" s="1051"/>
      <c r="C109" s="1051"/>
      <c r="D109" s="1051"/>
      <c r="E109" s="1051"/>
      <c r="F109" s="1052"/>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0"/>
      <c r="B122" s="1051"/>
      <c r="C122" s="1051"/>
      <c r="D122" s="1051"/>
      <c r="E122" s="1051"/>
      <c r="F122" s="1052"/>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0"/>
      <c r="B135" s="1051"/>
      <c r="C135" s="1051"/>
      <c r="D135" s="1051"/>
      <c r="E135" s="1051"/>
      <c r="F135" s="1052"/>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0"/>
      <c r="B148" s="1051"/>
      <c r="C148" s="1051"/>
      <c r="D148" s="1051"/>
      <c r="E148" s="1051"/>
      <c r="F148" s="1052"/>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0"/>
      <c r="B162" s="1051"/>
      <c r="C162" s="1051"/>
      <c r="D162" s="1051"/>
      <c r="E162" s="1051"/>
      <c r="F162" s="1052"/>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0"/>
      <c r="B175" s="1051"/>
      <c r="C175" s="1051"/>
      <c r="D175" s="1051"/>
      <c r="E175" s="1051"/>
      <c r="F175" s="1052"/>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0"/>
      <c r="B188" s="1051"/>
      <c r="C188" s="1051"/>
      <c r="D188" s="1051"/>
      <c r="E188" s="1051"/>
      <c r="F188" s="1052"/>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0"/>
      <c r="B201" s="1051"/>
      <c r="C201" s="1051"/>
      <c r="D201" s="1051"/>
      <c r="E201" s="1051"/>
      <c r="F201" s="1052"/>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0"/>
      <c r="B215" s="1051"/>
      <c r="C215" s="1051"/>
      <c r="D215" s="1051"/>
      <c r="E215" s="1051"/>
      <c r="F215" s="1052"/>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0"/>
      <c r="B228" s="1051"/>
      <c r="C228" s="1051"/>
      <c r="D228" s="1051"/>
      <c r="E228" s="1051"/>
      <c r="F228" s="1052"/>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0"/>
      <c r="B241" s="1051"/>
      <c r="C241" s="1051"/>
      <c r="D241" s="1051"/>
      <c r="E241" s="1051"/>
      <c r="F241" s="1052"/>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0"/>
      <c r="B254" s="1051"/>
      <c r="C254" s="1051"/>
      <c r="D254" s="1051"/>
      <c r="E254" s="1051"/>
      <c r="F254" s="1052"/>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5747-3E71-49C5-8911-9EC00C856FF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9E391C5A-35B8-45E2-9A1C-D681D3773089}">
  <ds:schemaRefs>
    <ds:schemaRef ds:uri="http://schemas.microsoft.com/sharepoint/v3/contenttype/forms"/>
  </ds:schemaRefs>
</ds:datastoreItem>
</file>

<file path=customXml/itemProps3.xml><?xml version="1.0" encoding="utf-8"?>
<ds:datastoreItem xmlns:ds="http://schemas.openxmlformats.org/officeDocument/2006/customXml" ds:itemID="{B6E2A8B6-E335-46B3-B951-49554BA22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2020-11-18T11:24:24Z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