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pfwi99006v\00中小企業庁事業環境部取引課00\00企画班\01_予算（要求・執行管理・政策評価）\01.予算要求\33年度（R3）要求\3.行政事業レビュー\201106※重要※【作業依頼：1113(金)中】行政事業レビューシート総点検\レビューシート（H28～R2）\令和2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5" i="3" l="1"/>
  <c r="AI125" i="3" l="1"/>
  <c r="AE125"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<sst xmlns="http://schemas.openxmlformats.org/spreadsheetml/2006/main" count="3093" uniqueCount="723">
  <si>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</si>
  <si>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</si>
  <si>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</si>
  <si>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</si>
  <si>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</si>
  <si>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</si>
  <si>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</si>
  <si>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</si>
  <si>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</si>
  <si>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</si>
  <si>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</si>
  <si>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</si>
  <si>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</si>
  <si>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</si>
  <si>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</si>
  <si>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</si>
  <si>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</si>
  <si>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</si>
  <si>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</si>
  <si>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</si>
  <si>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</si>
  <si>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</si>
  <si>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</si>
  <si>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</si>
  <si>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</si>
  <si>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</si>
  <si>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</si>
  <si>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</si>
  <si>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</si>
  <si>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</si>
  <si>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</si>
  <si>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</si>
  <si>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</si>
  <si>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</si>
  <si>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</si>
  <si>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</si>
  <si>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</si>
  <si>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</si>
  <si>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</si>
  <si>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</si>
  <si>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</si>
  <si>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</si>
  <si>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</si>
  <si>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</si>
  <si>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</si>
  <si>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</si>
  <si>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</si>
  <si>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</si>
  <si>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</si>
  <si>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</si>
  <si>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</si>
  <si>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</si>
  <si>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</si>
  <si>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</si>
  <si>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</si>
  <si>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</si>
  <si>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</si>
  <si>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</si>
  <si>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</si>
  <si>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</si>
  <si>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</si>
  <si>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</si>
  <si>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</si>
  <si>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</si>
  <si>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</si>
  <si>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</si>
  <si>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</si>
  <si>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</si>
  <si>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</si>
  <si>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</si>
  <si>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</si>
  <si>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</si>
  <si>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</si>
  <si>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</si>
  <si>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</si>
  <si>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</si>
  <si>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</si>
  <si>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</si>
  <si>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</si>
  <si>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</si>
  <si>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</si>
  <si>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</si>
  <si>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</si>
  <si>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</si>
  <si>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</si>
  <si>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</si>
  <si>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</si>
  <si>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</si>
  <si>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</si>
  <si>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</si>
  <si>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</si>
  <si>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</si>
  <si>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</si>
  <si>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</si>
  <si>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</si>
  <si>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</si>
  <si>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</si>
  <si>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</si>
  <si>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</si>
  <si>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</si>
  <si>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</si>
  <si>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</si>
  <si>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</si>
  <si>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</si>
  <si>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</si>
  <si>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</si>
  <si>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</si>
  <si>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</si>
  <si>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</si>
  <si>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</si>
  <si>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</si>
  <si>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</si>
  <si>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</si>
  <si>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</si>
  <si>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</si>
  <si>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</si>
  <si>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</si>
  <si>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</si>
  <si>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</si>
  <si>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</si>
  <si>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</si>
  <si>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</si>
  <si>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</si>
  <si>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</si>
  <si>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</si>
  <si>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</si>
  <si>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</si>
  <si>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</si>
  <si>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</si>
  <si>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</si>
  <si>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</si>
  <si>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</si>
  <si>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</si>
  <si>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</si>
  <si>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</si>
  <si>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</si>
  <si>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</si>
  <si>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</si>
  <si>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</si>
  <si>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</si>
  <si>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</si>
  <si>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</si>
  <si>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</si>
  <si>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</si>
  <si>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</si>
  <si>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</si>
  <si>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</si>
  <si>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</si>
  <si>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</si>
  <si>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</si>
  <si>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</si>
  <si>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</si>
  <si>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</si>
  <si>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</si>
  <si>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</si>
  <si>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</si>
  <si>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</si>
  <si>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</si>
  <si>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</si>
  <si>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</si>
  <si>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</si>
  <si>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</si>
  <si>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</si>
  <si>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</si>
  <si>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</si>
  <si>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</si>
  <si>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</si>
  <si>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</si>
  <si>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</si>
  <si>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</si>
  <si>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</si>
  <si>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</si>
  <si>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</si>
  <si>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</si>
  <si>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</si>
  <si>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</si>
  <si>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</si>
  <si>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</si>
  <si>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</si>
  <si>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</si>
  <si>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</si>
  <si>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</si>
  <si>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</si>
  <si>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</si>
  <si>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</si>
  <si>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</si>
  <si>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</si>
  <si>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</si>
  <si>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</si>
  <si>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</si>
  <si>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</si>
  <si>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</si>
  <si>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</si>
  <si>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</si>
  <si>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</si>
  <si>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</si>
  <si>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</si>
  <si>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</si>
  <si>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</si>
  <si>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</si>
  <si>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</si>
  <si>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</si>
  <si>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</si>
  <si>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</si>
  <si>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</si>
  <si>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</si>
  <si>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</si>
  <si>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</si>
  <si>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</si>
  <si>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</si>
  <si>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</si>
  <si>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</si>
  <si>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</si>
  <si>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</si>
  <si>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</si>
  <si>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</si>
  <si>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</si>
  <si>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</si>
  <si>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</si>
  <si>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</si>
  <si>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</si>
  <si>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</si>
  <si>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</si>
  <si>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</si>
  <si>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</si>
  <si>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</si>
  <si>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</si>
  <si>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</si>
  <si>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</si>
  <si>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</si>
  <si>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</si>
  <si>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</si>
  <si>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</si>
  <si>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</si>
  <si>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</si>
  <si>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</si>
  <si>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</si>
  <si>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</si>
  <si>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</si>
  <si>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</si>
  <si>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</si>
  <si>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</si>
  <si>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</si>
  <si>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</si>
  <si>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</si>
  <si>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</si>
  <si>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</si>
  <si>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</si>
  <si>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</si>
  <si>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</si>
  <si>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</si>
  <si>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</si>
  <si>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</si>
  <si>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</si>
  <si>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</si>
  <si>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</si>
  <si>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</si>
  <si>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</si>
  <si>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</si>
  <si>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</si>
  <si>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</si>
  <si>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</si>
  <si>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</si>
  <si>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</si>
  <si>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</si>
  <si>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</si>
  <si>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</si>
  <si>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</si>
  <si>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</si>
  <si>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</si>
  <si>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</si>
  <si>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</si>
  <si>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</si>
  <si>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</si>
  <si>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</si>
  <si>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</si>
  <si>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</si>
  <si>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</si>
  <si>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</si>
  <si>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</si>
  <si>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</si>
  <si>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</si>
  <si>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</si>
  <si>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</si>
  <si>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</si>
  <si>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</si>
  <si>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</si>
  <si>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</si>
  <si>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</si>
  <si>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</si>
  <si>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</si>
  <si>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</si>
  <si>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</si>
  <si>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</si>
  <si>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</si>
  <si>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</si>
  <si>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</si>
  <si>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</si>
  <si>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</si>
  <si>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</si>
  <si>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</si>
  <si>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</si>
  <si>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</si>
  <si>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</si>
  <si>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</si>
  <si>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</si>
  <si>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</si>
  <si>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</si>
  <si>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</si>
  <si>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</si>
  <si>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</si>
  <si>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</si>
  <si>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</si>
  <si>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</si>
  <si>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</si>
  <si>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</si>
  <si>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</si>
  <si>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</si>
  <si>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</si>
  <si>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</si>
  <si>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</si>
  <si>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</si>
  <si>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</si>
  <si>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</si>
  <si>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</si>
  <si>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</si>
  <si>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</si>
  <si>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</si>
  <si>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</si>
  <si>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</si>
  <si>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</si>
  <si>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</si>
  <si>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</si>
  <si>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</si>
  <si>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</si>
  <si>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</si>
  <si>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</si>
  <si>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</si>
  <si>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</si>
  <si>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</si>
  <si>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</si>
  <si>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</si>
  <si>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</si>
  <si>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</si>
  <si>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</si>
  <si>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</si>
  <si>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</si>
  <si>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</si>
  <si>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</si>
  <si>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</si>
  <si>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</si>
  <si>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</si>
  <si>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</si>
  <si>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</si>
  <si>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</si>
  <si>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</si>
  <si>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</si>
  <si>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</si>
  <si>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</si>
  <si>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</si>
  <si>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</si>
  <si>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</si>
  <si>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</si>
  <si>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</si>
  <si>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</si>
  <si>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</si>
  <si>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</si>
  <si>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</si>
  <si>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</si>
  <si>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</si>
  <si>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</si>
  <si>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</si>
  <si>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</si>
  <si>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</si>
  <si>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</si>
  <si>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</si>
  <si>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</si>
  <si>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</si>
  <si>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</si>
  <si>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</si>
  <si>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</si>
  <si>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</si>
  <si>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</si>
  <si>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</si>
  <si>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</si>
  <si>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</si>
  <si>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</si>
  <si>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</si>
  <si>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</si>
  <si>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</si>
  <si>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</si>
  <si>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</si>
  <si>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</si>
  <si>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</si>
  <si>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</si>
  <si>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</si>
  <si>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</si>
  <si>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</si>
  <si>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</si>
  <si>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</si>
  <si>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</si>
  <si>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</si>
  <si>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</si>
  <si>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</si>
  <si>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</si>
  <si>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</si>
  <si>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</si>
  <si>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</si>
  <si>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</si>
  <si>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</si>
  <si>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</si>
  <si>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</si>
  <si>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</si>
  <si>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</si>
  <si>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</si>
  <si>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</si>
  <si>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</si>
  <si>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</si>
  <si>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</si>
  <si>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</si>
  <si>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</si>
  <si>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</si>
  <si>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</si>
  <si>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</si>
  <si>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</si>
  <si>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</si>
  <si>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</si>
  <si>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</si>
  <si>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</si>
  <si>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</si>
  <si>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</si>
  <si>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</si>
  <si>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</si>
  <si>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</si>
  <si>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</si>
  <si>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</si>
  <si>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</si>
  <si>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</si>
  <si>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</si>
  <si>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</si>
  <si>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</si>
  <si>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</si>
  <si>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</si>
  <si>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</si>
  <si>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</si>
  <si>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</si>
  <si>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</si>
  <si>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</si>
  <si>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</si>
  <si>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</si>
  <si>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</si>
  <si>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</si>
  <si>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</si>
  <si>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</si>
  <si>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</si>
  <si>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</si>
  <si>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</si>
  <si>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</si>
  <si>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</si>
  <si>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</si>
  <si>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</si>
  <si>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</si>
  <si>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</si>
  <si>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</si>
  <si>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</si>
  <si>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</si>
  <si>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</si>
  <si>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</si>
  <si>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</si>
  <si>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</si>
  <si>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</si>
  <si>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</si>
  <si>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</si>
  <si>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</si>
  <si>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</si>
  <si>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</si>
  <si>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</si>
  <si>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</si>
  <si>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</si>
  <si>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</si>
  <si>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</si>
  <si>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</si>
  <si>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</si>
  <si>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</si>
  <si>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</si>
  <si>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</si>
  <si>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</si>
  <si>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</si>
  <si>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</si>
  <si>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</si>
  <si>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</si>
  <si>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</si>
  <si>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</si>
  <si>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</si>
  <si>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</si>
  <si>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</si>
  <si>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</si>
  <si>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</si>
  <si>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</si>
  <si>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</si>
  <si>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</si>
  <si>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</si>
  <si>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</si>
  <si>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</si>
  <si>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</si>
  <si>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</si>
  <si>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</si>
  <si>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</si>
  <si>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</si>
  <si>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</si>
  <si>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</si>
  <si>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</si>
  <si>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</si>
  <si>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</si>
  <si>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</si>
  <si>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</si>
  <si>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</si>
  <si>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</si>
  <si>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</si>
  <si>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</si>
  <si>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</si>
  <si>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</si>
  <si>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</si>
  <si>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</si>
  <si>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</si>
  <si>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</si>
  <si>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</si>
  <si>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</si>
  <si>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</si>
  <si>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</si>
  <si>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</si>
  <si>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</si>
  <si>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</si>
  <si>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</si>
  <si>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</si>
  <si>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</si>
  <si>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</si>
  <si>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</si>
  <si>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</si>
  <si>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</si>
  <si>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</si>
  <si>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</si>
  <si>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</si>
  <si>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</si>
  <si>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</si>
  <si>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</si>
  <si>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</si>
  <si>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</si>
  <si>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</si>
  <si>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</si>
  <si>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</si>
  <si>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</si>
  <si>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</si>
  <si>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</si>
  <si>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</si>
  <si>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</si>
  <si>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中小企業取引対策事業</t>
    <phoneticPr fontId="5"/>
  </si>
  <si>
    <t>中小企業庁</t>
    <phoneticPr fontId="5"/>
  </si>
  <si>
    <t>事業環境部取引課</t>
    <phoneticPr fontId="5"/>
  </si>
  <si>
    <t>課長　亀井　明紀　</t>
    <rPh sb="3" eb="5">
      <t>カメイ</t>
    </rPh>
    <rPh sb="6" eb="7">
      <t>アカ</t>
    </rPh>
    <phoneticPr fontId="5"/>
  </si>
  <si>
    <t>○</t>
  </si>
  <si>
    <t>-</t>
  </si>
  <si>
    <t>-</t>
    <phoneticPr fontId="5"/>
  </si>
  <si>
    <t>-</t>
    <phoneticPr fontId="5"/>
  </si>
  <si>
    <t>-</t>
    <phoneticPr fontId="5"/>
  </si>
  <si>
    <t>経営安定等対策委託費</t>
    <phoneticPr fontId="5"/>
  </si>
  <si>
    <t>-</t>
    <phoneticPr fontId="5"/>
  </si>
  <si>
    <t>-</t>
    <phoneticPr fontId="5"/>
  </si>
  <si>
    <t>①下請かけこみ寺事業
毎年度、満足度90%以上を成果目標とする</t>
    <phoneticPr fontId="5"/>
  </si>
  <si>
    <t>下請かけこみ寺利用者の満足度</t>
    <phoneticPr fontId="5"/>
  </si>
  <si>
    <t>下請かけこみ寺利用者に対するアンケート</t>
    <phoneticPr fontId="5"/>
  </si>
  <si>
    <t>-</t>
    <phoneticPr fontId="5"/>
  </si>
  <si>
    <t>-</t>
    <phoneticPr fontId="5"/>
  </si>
  <si>
    <t>④官公需情報提供事業
毎年度閣議決定される「国等の契約の方針」に基づく中小企業・小規模事業者との契約の比率の目標値を成果目標とする。</t>
    <phoneticPr fontId="5"/>
  </si>
  <si>
    <t>官公需総実績額に占める中小企業向け契約比率</t>
    <phoneticPr fontId="5"/>
  </si>
  <si>
    <t>官公需法に基づく「中小企業者に関する国等の契約の基本方針」について</t>
    <phoneticPr fontId="5"/>
  </si>
  <si>
    <t>-</t>
    <phoneticPr fontId="5"/>
  </si>
  <si>
    <t>①下請かけこみ寺事業
下請かけこみ寺に対する相談件数</t>
    <phoneticPr fontId="5"/>
  </si>
  <si>
    <t>件</t>
    <rPh sb="0" eb="1">
      <t>ケン</t>
    </rPh>
    <phoneticPr fontId="5"/>
  </si>
  <si>
    <t>④官公需情報提供事業
官公需情報ポータルサイトの年間アクセス件数</t>
    <phoneticPr fontId="5"/>
  </si>
  <si>
    <t>④官公需情報提供事業
官公需ポータルサイト保守運用費用（Ｘ）／
官公需ポータルサイトの年間アクセス件数（Ｙ）　　　　　　　　</t>
    <phoneticPr fontId="5"/>
  </si>
  <si>
    <t>-</t>
    <phoneticPr fontId="5"/>
  </si>
  <si>
    <t>円</t>
    <rPh sb="0" eb="1">
      <t>エン</t>
    </rPh>
    <phoneticPr fontId="5"/>
  </si>
  <si>
    <t>112,000,000／6,837</t>
    <phoneticPr fontId="5"/>
  </si>
  <si>
    <t>54,237,600／240,000</t>
    <phoneticPr fontId="5"/>
  </si>
  <si>
    <t>23,760,000／7,184,348</t>
    <phoneticPr fontId="5"/>
  </si>
  <si>
    <t>23,760,000／7,403,652</t>
    <phoneticPr fontId="5"/>
  </si>
  <si>
    <t>5-3　経営安定・取引適正化</t>
    <phoneticPr fontId="5"/>
  </si>
  <si>
    <t>5．中小・地域</t>
    <phoneticPr fontId="5"/>
  </si>
  <si>
    <t>378</t>
    <phoneticPr fontId="5"/>
  </si>
  <si>
    <t>221</t>
    <phoneticPr fontId="5"/>
  </si>
  <si>
    <t>268</t>
    <phoneticPr fontId="5"/>
  </si>
  <si>
    <t>185</t>
    <phoneticPr fontId="5"/>
  </si>
  <si>
    <t>224</t>
    <phoneticPr fontId="5"/>
  </si>
  <si>
    <t>160</t>
    <phoneticPr fontId="5"/>
  </si>
  <si>
    <t>585</t>
    <phoneticPr fontId="5"/>
  </si>
  <si>
    <t>0139</t>
    <phoneticPr fontId="5"/>
  </si>
  <si>
    <t>A.（公財）全国中小企業振興機関協会</t>
    <phoneticPr fontId="5"/>
  </si>
  <si>
    <t>人件費</t>
    <rPh sb="0" eb="3">
      <t>ジ</t>
    </rPh>
    <phoneticPr fontId="26"/>
  </si>
  <si>
    <t>主任研究員・相談員の人件費</t>
    <rPh sb="10" eb="13">
      <t>ジンケンヒ</t>
    </rPh>
    <phoneticPr fontId="26"/>
  </si>
  <si>
    <t>事業費</t>
    <rPh sb="0" eb="3">
      <t>ジギョウヒ</t>
    </rPh>
    <phoneticPr fontId="26"/>
  </si>
  <si>
    <t>弁護士謝金・旅費　等</t>
    <rPh sb="6" eb="8">
      <t>リョヒ</t>
    </rPh>
    <rPh sb="9" eb="10">
      <t>トウ</t>
    </rPh>
    <phoneticPr fontId="26"/>
  </si>
  <si>
    <t>再委託費</t>
    <rPh sb="0" eb="1">
      <t>サイ</t>
    </rPh>
    <rPh sb="1" eb="3">
      <t>イタク</t>
    </rPh>
    <rPh sb="3" eb="4">
      <t>ヒ</t>
    </rPh>
    <phoneticPr fontId="26"/>
  </si>
  <si>
    <t>都道府県協会の諸費用</t>
    <rPh sb="0" eb="6">
      <t>トド</t>
    </rPh>
    <rPh sb="7" eb="8">
      <t>ショ</t>
    </rPh>
    <rPh sb="8" eb="10">
      <t>ヒヨウ</t>
    </rPh>
    <phoneticPr fontId="26"/>
  </si>
  <si>
    <t>一般管理費</t>
    <rPh sb="0" eb="5">
      <t>イッパン</t>
    </rPh>
    <phoneticPr fontId="26"/>
  </si>
  <si>
    <t>一般管理費</t>
  </si>
  <si>
    <t>事業費</t>
    <rPh sb="0" eb="3">
      <t>ジギョウヒ</t>
    </rPh>
    <phoneticPr fontId="5"/>
  </si>
  <si>
    <t>相談業務一式</t>
    <rPh sb="0" eb="2">
      <t>ソウダン</t>
    </rPh>
    <rPh sb="2" eb="4">
      <t>ギョウム</t>
    </rPh>
    <rPh sb="4" eb="6">
      <t>イッシキ</t>
    </rPh>
    <phoneticPr fontId="5"/>
  </si>
  <si>
    <t>公益財団法人全国中小企業振興機関協会</t>
    <rPh sb="0" eb="2">
      <t>コウエキ</t>
    </rPh>
    <rPh sb="2" eb="6">
      <t>ザイダンホウジン</t>
    </rPh>
    <phoneticPr fontId="6"/>
  </si>
  <si>
    <t>下請かけこみ寺の運営</t>
    <rPh sb="0" eb="2">
      <t>シタウケ</t>
    </rPh>
    <rPh sb="6" eb="7">
      <t>テラ</t>
    </rPh>
    <rPh sb="8" eb="10">
      <t>ウンエイ</t>
    </rPh>
    <phoneticPr fontId="6"/>
  </si>
  <si>
    <t>株式会社電通</t>
    <rPh sb="0" eb="4">
      <t>カブシキガイシャ</t>
    </rPh>
    <rPh sb="4" eb="6">
      <t>デンツウ</t>
    </rPh>
    <phoneticPr fontId="6"/>
  </si>
  <si>
    <t>一般競争契約
（総合評価）</t>
    <rPh sb="4" eb="6">
      <t>ケイヤク</t>
    </rPh>
    <rPh sb="8" eb="12">
      <t>ソウゴウヒョウカ</t>
    </rPh>
    <phoneticPr fontId="6"/>
  </si>
  <si>
    <t>株式会社帝国データバンク</t>
    <rPh sb="0" eb="4">
      <t>カブシキガイシャ</t>
    </rPh>
    <rPh sb="4" eb="6">
      <t>テイコク</t>
    </rPh>
    <phoneticPr fontId="6"/>
  </si>
  <si>
    <t>年末通達及び発注方式調査等</t>
    <rPh sb="0" eb="2">
      <t>ネンマツ</t>
    </rPh>
    <rPh sb="2" eb="4">
      <t>ツウタツ</t>
    </rPh>
    <rPh sb="4" eb="5">
      <t>オヨ</t>
    </rPh>
    <rPh sb="6" eb="8">
      <t>ハッチュウ</t>
    </rPh>
    <rPh sb="8" eb="10">
      <t>ホウシキ</t>
    </rPh>
    <rPh sb="10" eb="12">
      <t>チョウサ</t>
    </rPh>
    <rPh sb="12" eb="13">
      <t>ナド</t>
    </rPh>
    <phoneticPr fontId="6"/>
  </si>
  <si>
    <t>株式会社東京商工リサーチ</t>
    <rPh sb="0" eb="4">
      <t>カブシキガイシャ</t>
    </rPh>
    <rPh sb="4" eb="6">
      <t>トウキョウ</t>
    </rPh>
    <rPh sb="6" eb="8">
      <t>ショウコウ</t>
    </rPh>
    <phoneticPr fontId="6"/>
  </si>
  <si>
    <t>調査票の印刷、封入、発送、回答入力等</t>
    <rPh sb="0" eb="3">
      <t>チョウサヒョウ</t>
    </rPh>
    <rPh sb="4" eb="6">
      <t>インサツ</t>
    </rPh>
    <rPh sb="7" eb="9">
      <t>フウニュウ</t>
    </rPh>
    <rPh sb="10" eb="12">
      <t>ハッソウ</t>
    </rPh>
    <rPh sb="13" eb="15">
      <t>カイトウ</t>
    </rPh>
    <rPh sb="15" eb="17">
      <t>ニュウリョク</t>
    </rPh>
    <rPh sb="17" eb="18">
      <t>ナド</t>
    </rPh>
    <phoneticPr fontId="6"/>
  </si>
  <si>
    <t>クワンタム・テクノロジー株式会社</t>
    <rPh sb="12" eb="16">
      <t>カブシキガイシャ</t>
    </rPh>
    <phoneticPr fontId="6"/>
  </si>
  <si>
    <t>随意契約
（その他）</t>
    <rPh sb="0" eb="2">
      <t>ズイイ</t>
    </rPh>
    <rPh sb="2" eb="4">
      <t>ケイヤク</t>
    </rPh>
    <rPh sb="8" eb="9">
      <t>タ</t>
    </rPh>
    <phoneticPr fontId="6"/>
  </si>
  <si>
    <t>三菱ＵＦＪリサーチ＆コンサルティング（株）</t>
    <phoneticPr fontId="5"/>
  </si>
  <si>
    <t>下請取引調査に係るコールセンター業務</t>
    <phoneticPr fontId="5"/>
  </si>
  <si>
    <t>株式会社富士通マーケティング</t>
    <rPh sb="0" eb="4">
      <t>カブシキガイシャ</t>
    </rPh>
    <rPh sb="4" eb="7">
      <t>フジツウ</t>
    </rPh>
    <phoneticPr fontId="6"/>
  </si>
  <si>
    <t>取引情報システムの改修及び保守</t>
    <rPh sb="0" eb="2">
      <t>トリヒキ</t>
    </rPh>
    <rPh sb="2" eb="4">
      <t>ジョウホウ</t>
    </rPh>
    <rPh sb="9" eb="11">
      <t>カイシュウ</t>
    </rPh>
    <rPh sb="11" eb="12">
      <t>オヨ</t>
    </rPh>
    <rPh sb="13" eb="15">
      <t>ホシュ</t>
    </rPh>
    <phoneticPr fontId="6"/>
  </si>
  <si>
    <t>その他</t>
    <rPh sb="2" eb="3">
      <t>タ</t>
    </rPh>
    <phoneticPr fontId="6"/>
  </si>
  <si>
    <t>-</t>
    <phoneticPr fontId="5"/>
  </si>
  <si>
    <t>^</t>
    <phoneticPr fontId="5"/>
  </si>
  <si>
    <t>‐</t>
  </si>
  <si>
    <t>有</t>
  </si>
  <si>
    <t>-</t>
    <phoneticPr fontId="5"/>
  </si>
  <si>
    <t>-</t>
    <phoneticPr fontId="5"/>
  </si>
  <si>
    <t>-</t>
    <phoneticPr fontId="5"/>
  </si>
  <si>
    <t>③下請取引状況調査事業　
下請取引状況調査に係る費用（X）／　
親・下事業者書面調査発送件数（Y）　
　　　　　　　　　　　　　　</t>
    <phoneticPr fontId="5"/>
  </si>
  <si>
    <t>①下請かけこみ寺事業
相談員謝金の実績額(X)　／
相談件数(Y)　　　　　　　　　</t>
    <phoneticPr fontId="5"/>
  </si>
  <si>
    <t>-</t>
    <phoneticPr fontId="5"/>
  </si>
  <si>
    <t>-</t>
    <phoneticPr fontId="5"/>
  </si>
  <si>
    <t>消費税や原材料・エネルギーコスト増加分の円滑かつ適正な転嫁等、取引の適正化を目指す。</t>
    <phoneticPr fontId="5"/>
  </si>
  <si>
    <t>消費税や原材料・エネルギーコスト増加分の円滑かつ適正な転嫁等、取引の適正化を目指す。</t>
    <phoneticPr fontId="5"/>
  </si>
  <si>
    <t>-</t>
    <phoneticPr fontId="5"/>
  </si>
  <si>
    <t>（株）アイネットサポート</t>
    <phoneticPr fontId="5"/>
  </si>
  <si>
    <t>官公需情報ポータルサイトシステムの改修</t>
    <rPh sb="0" eb="3">
      <t>カンコウジュ</t>
    </rPh>
    <rPh sb="3" eb="5">
      <t>ジョウホウ</t>
    </rPh>
    <rPh sb="17" eb="19">
      <t>カイシュウ</t>
    </rPh>
    <phoneticPr fontId="6"/>
  </si>
  <si>
    <t>官公需情報ポータルサイトの保守</t>
    <rPh sb="0" eb="3">
      <t>カンコウジュ</t>
    </rPh>
    <rPh sb="3" eb="5">
      <t>ジョウホウ</t>
    </rPh>
    <rPh sb="13" eb="15">
      <t>ホシュ</t>
    </rPh>
    <phoneticPr fontId="6"/>
  </si>
  <si>
    <t>23,979,996／8,966,454</t>
    <phoneticPr fontId="5"/>
  </si>
  <si>
    <t>　　/</t>
    <phoneticPr fontId="5"/>
  </si>
  <si>
    <t>-</t>
    <phoneticPr fontId="5"/>
  </si>
  <si>
    <t>105,639,742/245,947</t>
    <phoneticPr fontId="5"/>
  </si>
  <si>
    <t>90,072,821/286,878</t>
    <phoneticPr fontId="5"/>
  </si>
  <si>
    <t>-</t>
    <phoneticPr fontId="5"/>
  </si>
  <si>
    <t>-</t>
    <phoneticPr fontId="5"/>
  </si>
  <si>
    <t>134,685,454／8,381</t>
    <phoneticPr fontId="5"/>
  </si>
  <si>
    <t>143,029,932／9,495</t>
    <phoneticPr fontId="5"/>
  </si>
  <si>
    <t>下請ガイドライン作成に向けた実態調査</t>
    <rPh sb="0" eb="2">
      <t>シタウ</t>
    </rPh>
    <rPh sb="8" eb="10">
      <t>サクセイ</t>
    </rPh>
    <rPh sb="11" eb="12">
      <t>ム</t>
    </rPh>
    <rPh sb="14" eb="16">
      <t>ジッタイ</t>
    </rPh>
    <rPh sb="16" eb="18">
      <t>チョウサ</t>
    </rPh>
    <phoneticPr fontId="6"/>
  </si>
  <si>
    <t>（公財）京都産業２１</t>
    <rPh sb="1" eb="3">
      <t>コウザイ</t>
    </rPh>
    <rPh sb="4" eb="6">
      <t>キョウト</t>
    </rPh>
    <rPh sb="6" eb="8">
      <t>サンギョウ</t>
    </rPh>
    <phoneticPr fontId="5"/>
  </si>
  <si>
    <t>下請かけこみ寺（相談及びＡＤＲ業務、取引条件改善業務）の実施</t>
    <rPh sb="0" eb="7">
      <t>シタ</t>
    </rPh>
    <rPh sb="8" eb="10">
      <t>ソウダン</t>
    </rPh>
    <rPh sb="10" eb="11">
      <t>オヨ</t>
    </rPh>
    <rPh sb="15" eb="17">
      <t>gyoumu</t>
    </rPh>
    <rPh sb="18" eb="20">
      <t>トリヒキ</t>
    </rPh>
    <rPh sb="20" eb="22">
      <t>ジョウケン</t>
    </rPh>
    <rPh sb="22" eb="24">
      <t>カイゼン</t>
    </rPh>
    <rPh sb="24" eb="26">
      <t>ギョウム</t>
    </rPh>
    <rPh sb="28" eb="30">
      <t>ジッシ</t>
    </rPh>
    <phoneticPr fontId="26"/>
  </si>
  <si>
    <t>（公財）福岡県中小企業振興センター</t>
    <rPh sb="1" eb="3">
      <t>コウザイ</t>
    </rPh>
    <rPh sb="4" eb="6">
      <t>フクオカ</t>
    </rPh>
    <rPh sb="6" eb="7">
      <t>ケン</t>
    </rPh>
    <rPh sb="7" eb="9">
      <t>チュウショウ</t>
    </rPh>
    <rPh sb="9" eb="11">
      <t>キギョウ</t>
    </rPh>
    <rPh sb="11" eb="13">
      <t>シンコウ</t>
    </rPh>
    <phoneticPr fontId="5"/>
  </si>
  <si>
    <t>（公財）長野県中小企業振興センター</t>
    <rPh sb="1" eb="3">
      <t>コウザイ</t>
    </rPh>
    <rPh sb="4" eb="7">
      <t>ナガノケン</t>
    </rPh>
    <rPh sb="7" eb="11">
      <t>チュウショウキギョウ</t>
    </rPh>
    <rPh sb="11" eb="13">
      <t>シンコウ</t>
    </rPh>
    <phoneticPr fontId="5"/>
  </si>
  <si>
    <t>（公財）大阪産業局</t>
    <rPh sb="1" eb="3">
      <t>コウザイ</t>
    </rPh>
    <rPh sb="4" eb="6">
      <t>オオサカ</t>
    </rPh>
    <rPh sb="6" eb="8">
      <t>サンギョウ</t>
    </rPh>
    <rPh sb="8" eb="9">
      <t>キョク</t>
    </rPh>
    <phoneticPr fontId="5"/>
  </si>
  <si>
    <t>（公財）長崎県産業振興財団</t>
    <rPh sb="1" eb="3">
      <t>コウザイ</t>
    </rPh>
    <rPh sb="4" eb="7">
      <t>ナガサキケン</t>
    </rPh>
    <rPh sb="7" eb="9">
      <t>サンギョウ</t>
    </rPh>
    <rPh sb="9" eb="11">
      <t>シンコウ</t>
    </rPh>
    <rPh sb="11" eb="13">
      <t>ザイダン</t>
    </rPh>
    <phoneticPr fontId="5"/>
  </si>
  <si>
    <t>（公財）えひめ産業振興財団</t>
    <rPh sb="1" eb="3">
      <t>コウザイ</t>
    </rPh>
    <rPh sb="7" eb="9">
      <t>サンギョウ</t>
    </rPh>
    <rPh sb="9" eb="11">
      <t>シンコウ</t>
    </rPh>
    <rPh sb="11" eb="13">
      <t>ザイダン</t>
    </rPh>
    <phoneticPr fontId="5"/>
  </si>
  <si>
    <t>（公財）かごしま産業支援センター</t>
    <rPh sb="1" eb="3">
      <t>コウザイ</t>
    </rPh>
    <rPh sb="8" eb="10">
      <t>サンギョウ</t>
    </rPh>
    <rPh sb="10" eb="12">
      <t>シエン</t>
    </rPh>
    <phoneticPr fontId="5"/>
  </si>
  <si>
    <t>（公財）ふくい産業支援センター</t>
    <rPh sb="1" eb="3">
      <t>コウザイ</t>
    </rPh>
    <rPh sb="7" eb="9">
      <t>サンギョウ</t>
    </rPh>
    <rPh sb="9" eb="11">
      <t>シエン</t>
    </rPh>
    <phoneticPr fontId="5"/>
  </si>
  <si>
    <t>（公財）やまぐち産業振興財団</t>
    <rPh sb="1" eb="3">
      <t>コウザイ</t>
    </rPh>
    <rPh sb="8" eb="10">
      <t>サンギョウ</t>
    </rPh>
    <rPh sb="10" eb="12">
      <t>シンコウ</t>
    </rPh>
    <rPh sb="12" eb="14">
      <t>ザイダン</t>
    </rPh>
    <phoneticPr fontId="5"/>
  </si>
  <si>
    <t>（公財）富山県新世紀産業機構</t>
    <rPh sb="1" eb="2">
      <t>コウ</t>
    </rPh>
    <rPh sb="2" eb="3">
      <t>ザイ</t>
    </rPh>
    <rPh sb="4" eb="7">
      <t>トヤマケン</t>
    </rPh>
    <rPh sb="7" eb="10">
      <t>シンセイキ</t>
    </rPh>
    <rPh sb="10" eb="12">
      <t>サンギョウ</t>
    </rPh>
    <rPh sb="12" eb="14">
      <t>キコウ</t>
    </rPh>
    <phoneticPr fontId="5"/>
  </si>
  <si>
    <t>下請事業者による連携を促進するなど中小企業・小規模事業者の振興を図るとともに、「未来志向型の取引慣行に向けて」で掲げた重点課題への対処のため、下請代金支払遅延等防止法（下請法）の厳正な運用、相談窓口の体制整備、価格交渉力強化事業、官公需情報の提供等を通じ、取引の適正化を図ることを目的とする。</t>
    <rPh sb="84" eb="87">
      <t>シタウケホウ</t>
    </rPh>
    <phoneticPr fontId="5"/>
  </si>
  <si>
    <t>下請法の周知徹底・厳正な運用、官公需情報の提供等を行う本事業は、取引適正化に向けて、実態調査や事業者に対する講習会等の実施を行うものであるから、測定指標の達成に資するものであるといえる。</t>
    <phoneticPr fontId="5"/>
  </si>
  <si>
    <t>下請法に基づく取締状況（立入検査を実施した事業者のうち、実体規定違反を行った事業者の比率）</t>
    <phoneticPr fontId="5"/>
  </si>
  <si>
    <t>③下請取引状況調査事業
下請法の書面調査発送件数</t>
    <phoneticPr fontId="5"/>
  </si>
  <si>
    <t xml:space="preserve">①下請かけこみ寺事業、②下請取引改善事業、③下請取引状況調査事業④官公需情報提供事業
　成果実績は、概ね見込みに見合ったものとなっている。
</t>
    <rPh sb="44" eb="46">
      <t>セイカ</t>
    </rPh>
    <phoneticPr fontId="5"/>
  </si>
  <si>
    <t>①下請かけこみ寺事業、②下請取引改善事業、③下請取引状況調査事業④官公需情報提供事業
　活動実績は、概ね見込みに見合ったものとなっている。</t>
    <phoneticPr fontId="5"/>
  </si>
  <si>
    <t>②下請取引改善事業
③下請取引状況調査事業
毎年度、下請法違反行為を抑止するために、５割の親事業者に対し指導することを成果目標とする。</t>
    <phoneticPr fontId="5"/>
  </si>
  <si>
    <t>下請法に基づく取締状況等
（平成29年度の成果実績については、書面調査を実施した親事業者のうち、指導文書を発出した親事業者の比率であり、目標値は２割としていた。
　平成30年度から、実効性の高い指導の強化を目的に下請法調査手法の見直しを行ったため、平成30年度からの成果実績については、「立入検査を実施した事業者のうち、実体規定違反（書面交付義務違反等の手続規定違反ではなく、親事業者の禁止行為の違反のこと）を行った事業者の割合」に変更している。それに伴い、目標値も５割に変更することとする。）</t>
    <rPh sb="14" eb="16">
      <t>ヘイセイ</t>
    </rPh>
    <rPh sb="18" eb="20">
      <t>ネンド</t>
    </rPh>
    <rPh sb="21" eb="23">
      <t>セイカ</t>
    </rPh>
    <rPh sb="23" eb="25">
      <t>ジッセキ</t>
    </rPh>
    <rPh sb="68" eb="71">
      <t>モクヒョウチ</t>
    </rPh>
    <rPh sb="73" eb="74">
      <t>ワリ</t>
    </rPh>
    <rPh sb="133" eb="135">
      <t>セイカ</t>
    </rPh>
    <rPh sb="135" eb="137">
      <t>ジッセキ</t>
    </rPh>
    <rPh sb="167" eb="169">
      <t>ショメン</t>
    </rPh>
    <rPh sb="169" eb="171">
      <t>コウフ</t>
    </rPh>
    <rPh sb="171" eb="173">
      <t>ギム</t>
    </rPh>
    <rPh sb="173" eb="175">
      <t>イハン</t>
    </rPh>
    <rPh sb="175" eb="176">
      <t>トウ</t>
    </rPh>
    <rPh sb="177" eb="179">
      <t>テツヅ</t>
    </rPh>
    <rPh sb="179" eb="181">
      <t>キテイ</t>
    </rPh>
    <rPh sb="181" eb="183">
      <t>イハン</t>
    </rPh>
    <rPh sb="188" eb="189">
      <t>オヤ</t>
    </rPh>
    <rPh sb="189" eb="192">
      <t>ジギョウシャ</t>
    </rPh>
    <rPh sb="193" eb="195">
      <t>キンシ</t>
    </rPh>
    <rPh sb="195" eb="197">
      <t>コウイ</t>
    </rPh>
    <rPh sb="198" eb="200">
      <t>イハン</t>
    </rPh>
    <rPh sb="226" eb="227">
      <t>トモナ</t>
    </rPh>
    <rPh sb="229" eb="232">
      <t>モクヒョウチ</t>
    </rPh>
    <rPh sb="234" eb="235">
      <t>ワリ</t>
    </rPh>
    <rPh sb="236" eb="238">
      <t>ヘンコウ</t>
    </rPh>
    <phoneticPr fontId="5"/>
  </si>
  <si>
    <t> 経済財政運営と改革の基本方針（骨太の方針）2020
　（2020年7月17日閣議決定）
 成長戦略実行計画（2020年7月17日閣議決定）</t>
    <phoneticPr fontId="5"/>
  </si>
  <si>
    <t>-</t>
    <phoneticPr fontId="5"/>
  </si>
  <si>
    <t xml:space="preserve">②下請取引改善事業
下請法等の講習会に参加した事業者数
</t>
    <rPh sb="13" eb="14">
      <t>トウ</t>
    </rPh>
    <phoneticPr fontId="5"/>
  </si>
  <si>
    <t>②下請取引改善事業
下請取引適正化（講習会事業）事業にかかる費用（X）／講習会に参加した事業者数（Y）　　</t>
    <phoneticPr fontId="5"/>
  </si>
  <si>
    <t>186,852,330／10858</t>
    <phoneticPr fontId="5"/>
  </si>
  <si>
    <t>175,872,852/11916</t>
    <phoneticPr fontId="5"/>
  </si>
  <si>
    <t>87,890,364/9829</t>
    <phoneticPr fontId="5"/>
  </si>
  <si>
    <t>有識者書面点検対象外</t>
    <rPh sb="0" eb="3">
      <t>ユウシキシャ</t>
    </rPh>
    <rPh sb="3" eb="5">
      <t>ショメン</t>
    </rPh>
    <rPh sb="5" eb="7">
      <t>テンケン</t>
    </rPh>
    <rPh sb="7" eb="9">
      <t>タイショウ</t>
    </rPh>
    <rPh sb="9" eb="10">
      <t>ガイ</t>
    </rPh>
    <phoneticPr fontId="5"/>
  </si>
  <si>
    <t>取引の適正化に向けて、効率的・効果的なスキームになっているか不断の見直しを行うこと。事業の目的に照らした上で、認知度・理解度の把握にとどまらず、その後どのような行動につながっているのか検証に努めること。</t>
    <phoneticPr fontId="5"/>
  </si>
  <si>
    <t>　本事業では、①取引上の悩みについて無料で弁護士が相談に応じる「下請かけこみ寺」の運営、②親事業者・下請事業者に対する下請法・下請ガイドライン等の講習会の実施、③下請法に基づく書面調査の実施とデータベースの運用、④国、独法、地方公共団体等の入札情報をワンストップで閲覧可能な「官公需ポータルサイト」の運営、⑤親事業者や新規取引先との契約・価格交渉に必要なノウハウに関する講習会の実施（価格交渉サポート等事業）、⑥取引条件の改善状況や業界の商慣行に関する調査等を通じて、中小企業・小規模事業者の取引に関する課題に対処する。</t>
    <phoneticPr fontId="5"/>
  </si>
  <si>
    <t>①下請かけこみ寺事業、②下請取引改善事業、③下請取引状況調査事業
　下請事業者の取引に関するトラブルや下請事業者に対する親事業者の負担のしわ寄せは依然として多く、迅速に解決するための相談窓口を全国一律に設置することが必要である。また、下請法の執行に当たり、同法違反行為のおそれのある親事業者の数は多く、これらの親事業者に対する厳格な取り締まりの強化や同法の普及啓発が必要である。
④官公需情報提供事業
　官公需情報ポータルサイトは、官公庁の入札情報の入手が困難な中小・小規模事業者にとって、ワンストップで全国の入札情報を検索できることから、官公需への参入を希望する中小・小規模事業者のニーズを的確に反映している。
⑤価格交渉サポート等事業
　下請等中小事業者や中小企業団体等からの価格転嫁に関する要望は多いことから、親事業者や新規取引先との契約・価格交渉に必要なノウハウに関する講習会の実施が必要である。
⑥取引条件改善状況に関する調査等事業
　下請取引条件の改善のためには、業界の商慣行を調査し、不合理な商慣行を是正していくことに加え、現場の実態を踏まえた施策を実施していくことが有効であると考えられることから、本調査が必要である。</t>
    <rPh sb="51" eb="53">
      <t>シタウケ</t>
    </rPh>
    <rPh sb="53" eb="56">
      <t>ジギョウシャ</t>
    </rPh>
    <rPh sb="57" eb="58">
      <t>タイ</t>
    </rPh>
    <rPh sb="60" eb="61">
      <t>オヤ</t>
    </rPh>
    <rPh sb="61" eb="64">
      <t>ジギョウシャ</t>
    </rPh>
    <rPh sb="65" eb="67">
      <t>フタン</t>
    </rPh>
    <rPh sb="70" eb="71">
      <t>ヨ</t>
    </rPh>
    <rPh sb="73" eb="75">
      <t>イゼン</t>
    </rPh>
    <rPh sb="78" eb="79">
      <t>オオ</t>
    </rPh>
    <rPh sb="418" eb="419">
      <t>トウ</t>
    </rPh>
    <phoneticPr fontId="5"/>
  </si>
  <si>
    <t>①下請かけこみ寺事業、②下請取引改善事業、③下請取引状況調査事業
　下請取引に関する苦情や紛争について、「国は、その相談に応じ、その解決についてあっせん又は調停を行うこと」と、下請中小企業振興法第１５条に規定されている。また、下請法では、違反のおそれのある親事業者に指導を行うため、親事業者もしくは下請事業者に対し調査をを行うことを規定していることから、法律等に基づく優先度の高い事業である。
④官公需情報提供事業
　官公需情報ポータルサイトは経済力やマンパワーの乏しい中小・小規模事業者が迅速に官公庁の入札情報を入手できるツールであり、中小企業の受注機会の拡大に資するために、有効かつ適切な事業である。毎年閣議決定される「国等の契約の方針」でも当該事業の運営が盛り込まれており、政策的にも優先度の高い事業である。
⑤価格交渉サポート等事業、⑥取引条件改善状況に関する調査等事業
　下請等中小事業者や中小企業団体等からの価格転嫁に関する要望は多いほか、経済対策、成長戦略においても、取引適正化の重要性について、記載されていることから、政策目的の達成手段として必要かつ適切な事業であり、政策体系の中で優先度の高い事業であるといえる。</t>
    <rPh sb="97" eb="98">
      <t>ダイ</t>
    </rPh>
    <rPh sb="100" eb="101">
      <t>ジョウ</t>
    </rPh>
    <rPh sb="426" eb="428">
      <t>ケイザイ</t>
    </rPh>
    <rPh sb="428" eb="430">
      <t>タイサク</t>
    </rPh>
    <rPh sb="447" eb="450">
      <t>ジュウヨウセイ</t>
    </rPh>
    <phoneticPr fontId="5"/>
  </si>
  <si>
    <t xml:space="preserve">
　委託事業者が再委託を行い、中間段階が発生する業務については、委託契約の締結の前に再委託の必要性や資金の流れについて確認を行っており、さらに支出額の確定検査を実施することで、合理的な支出となっているか、厳正に確認している。</t>
    <phoneticPr fontId="5"/>
  </si>
  <si>
    <t xml:space="preserve">
　費目・使途は事業者からの実績報告及びそれに基づく確定検査を実施し、事業目的に即して必要なものに限定されている旨、確認している。</t>
    <phoneticPr fontId="5"/>
  </si>
  <si>
    <t>①下請かけこみ寺事業
　平成１９年度の事業開始以降、相談件数や弁護士相談の利用件数は増加傾向にあり、相当程度活用が進んでいる。また、利用者の利用満足度も高く、今後も事業を継続することが必要と考える。
②下請取引改善事業
　講習会の参加者について、下請法上で禁止行為が定められている親事業者の参加が多かったが、下請事業者が親事業者の下請法上の禁止行為を理解することは有益であると考えられることから、下請事業者の参加を増加させるべく、中企庁HP等の広報を強化しているところ。講習会自体は、実施について毎年問い合わせがあるなど、相当程度活用されていると考えられる。利用者の満足度も高く、事業を継続することが必要と考える。
③下請取引状況調査事業
　下請法の厳格な執行については引き続き取り組む必要があるところ、その執行に係る費用の支出について、引き続き効率的な執行に努める必要がある。調査票の回答についてはwebシステム化に取り組むなど、事業者目線での執行改善を実施しており、今後も不断の見直しを続けていく。
④官公需情報提供事業
　官公需情報ポータルサイトにてアンケート調査を実施したところ、「不要な情報が多い」「必要な情報が取れない」「使いづらい」等の意見が多く寄せられたため、平成２６年度に現在のシステムを開発し、これらの問題に対処した。
⑤価格交渉サポート等事業
　国に対し、価格転嫁に関する多数の要望が寄せられており、下請等中小事業者が大企業・親事業者との価格交渉に係るノウハウを身に付けることは、有益であると考えられるため、今後も事業を継続することが必要と考える。
⑥取引条件改善状況に関する調査等事業
　本調査で得られた事実等については、業所管省庁担当部局等を通じて、産業界に対する改善の働きかけ等に利用しており、有益であるから、今後も事業を継続することが必要であると考える。</t>
    <rPh sb="57" eb="58">
      <t>スス</t>
    </rPh>
    <rPh sb="545" eb="547">
      <t>ゲンザイ</t>
    </rPh>
    <rPh sb="561" eb="563">
      <t>モンダイ</t>
    </rPh>
    <rPh sb="564" eb="566">
      <t>タイショ</t>
    </rPh>
    <rPh sb="584" eb="585">
      <t>クニ</t>
    </rPh>
    <rPh sb="586" eb="587">
      <t>タイ</t>
    </rPh>
    <rPh sb="589" eb="591">
      <t>カカク</t>
    </rPh>
    <rPh sb="591" eb="593">
      <t>テンカ</t>
    </rPh>
    <rPh sb="594" eb="595">
      <t>カン</t>
    </rPh>
    <rPh sb="603" eb="604">
      <t>ヨ</t>
    </rPh>
    <rPh sb="642" eb="643">
      <t>ミ</t>
    </rPh>
    <rPh sb="644" eb="645">
      <t>ツ</t>
    </rPh>
    <rPh sb="651" eb="653">
      <t>ユウエキ</t>
    </rPh>
    <rPh sb="657" eb="658">
      <t>カンガ</t>
    </rPh>
    <rPh sb="706" eb="709">
      <t>ホンチョウサ</t>
    </rPh>
    <rPh sb="710" eb="711">
      <t>エ</t>
    </rPh>
    <rPh sb="714" eb="716">
      <t>ジジツ</t>
    </rPh>
    <rPh sb="716" eb="717">
      <t>トウ</t>
    </rPh>
    <rPh sb="723" eb="724">
      <t>ギョウ</t>
    </rPh>
    <rPh sb="724" eb="726">
      <t>ショカン</t>
    </rPh>
    <rPh sb="726" eb="727">
      <t>ショウ</t>
    </rPh>
    <rPh sb="727" eb="728">
      <t>チョウ</t>
    </rPh>
    <rPh sb="728" eb="730">
      <t>タントウ</t>
    </rPh>
    <rPh sb="730" eb="732">
      <t>ブキョク</t>
    </rPh>
    <rPh sb="732" eb="733">
      <t>トウ</t>
    </rPh>
    <rPh sb="734" eb="735">
      <t>ツウ</t>
    </rPh>
    <rPh sb="738" eb="741">
      <t>サンギョウカイ</t>
    </rPh>
    <rPh sb="742" eb="743">
      <t>タイ</t>
    </rPh>
    <rPh sb="745" eb="747">
      <t>カイゼン</t>
    </rPh>
    <rPh sb="748" eb="749">
      <t>ハタラ</t>
    </rPh>
    <rPh sb="752" eb="753">
      <t>トウ</t>
    </rPh>
    <rPh sb="754" eb="756">
      <t>リヨウ</t>
    </rPh>
    <rPh sb="761" eb="763">
      <t>ユウエキ</t>
    </rPh>
    <rPh sb="769" eb="771">
      <t>コンゴ</t>
    </rPh>
    <rPh sb="772" eb="774">
      <t>ジギョウ</t>
    </rPh>
    <rPh sb="775" eb="777">
      <t>ケイゾク</t>
    </rPh>
    <rPh sb="782" eb="784">
      <t>ヒツヨウ</t>
    </rPh>
    <rPh sb="788" eb="789">
      <t>カンガ</t>
    </rPh>
    <phoneticPr fontId="5"/>
  </si>
  <si>
    <t>①下請かけこみ寺事業
　相談窓口の認知度向上のため、効果的なPR方策を検討するとともに、相談体制の一層の充実・強化のため、都道府県の関係機関との効果的な連携等に取り組んでいく。
②下請取引改善事業
　受講者からのニーズも的確に把握し、例えば、開催時間の見直し、テキストの改訂、講習方法の見直し等、必要な改善措置も講じていく。 
③下請取引状況調査事業
　webによる回答受付の状況について、書面による回答受付と比較を行い、回答率向上に向けた対応策等の検討を行っていく。
④官公需情報提供事業
　官公需情報ポータルサイトにてアンケート調査を実施したところ、「不要な情報が多い」「必要な情報が取れない」「使いづらい」等の意見が多く寄せられたため、平成２６年度にシステムを開発したところ。官公需契約の受注に至った情報等を掲載するなど、事業者にとって参考となる情報の掲載や参考リンクの掲載により、事業者の利便性の向上に努めていく。
⑤価格交渉サポート等事業
　関係省庁や業界団体等とも連携して、自身を守るための交渉だけでなく、対等な立場での交渉に向けた講習会の実施に向けた改善を図っていく。
⑥取引条件改善状況に関する調査等事業
　経済情勢の変化等に合わせて、調査項目を不断に見直し、適時・的確な調査を行っていく。</t>
    <rPh sb="188" eb="190">
      <t>ジョウキョウ</t>
    </rPh>
    <rPh sb="195" eb="197">
      <t>ショメン</t>
    </rPh>
    <rPh sb="200" eb="202">
      <t>カイトウ</t>
    </rPh>
    <rPh sb="202" eb="204">
      <t>ウケツケ</t>
    </rPh>
    <rPh sb="205" eb="207">
      <t>ヒカク</t>
    </rPh>
    <rPh sb="208" eb="209">
      <t>オコナ</t>
    </rPh>
    <rPh sb="211" eb="213">
      <t>カイトウ</t>
    </rPh>
    <rPh sb="213" eb="214">
      <t>リツ</t>
    </rPh>
    <rPh sb="214" eb="216">
      <t>コウジョウ</t>
    </rPh>
    <rPh sb="217" eb="218">
      <t>ム</t>
    </rPh>
    <rPh sb="220" eb="222">
      <t>タイオウ</t>
    </rPh>
    <rPh sb="222" eb="223">
      <t>サク</t>
    </rPh>
    <rPh sb="223" eb="224">
      <t>トウ</t>
    </rPh>
    <rPh sb="225" eb="227">
      <t>ケントウ</t>
    </rPh>
    <rPh sb="228" eb="229">
      <t>オコナ</t>
    </rPh>
    <rPh sb="512" eb="514">
      <t>ケイザイ</t>
    </rPh>
    <rPh sb="514" eb="516">
      <t>ジョウセイ</t>
    </rPh>
    <rPh sb="517" eb="519">
      <t>ヘンカ</t>
    </rPh>
    <rPh sb="519" eb="520">
      <t>トウ</t>
    </rPh>
    <rPh sb="521" eb="522">
      <t>ア</t>
    </rPh>
    <rPh sb="526" eb="528">
      <t>チョウサ</t>
    </rPh>
    <rPh sb="528" eb="530">
      <t>コウモク</t>
    </rPh>
    <rPh sb="531" eb="533">
      <t>フダン</t>
    </rPh>
    <rPh sb="534" eb="536">
      <t>ミナオ</t>
    </rPh>
    <rPh sb="538" eb="540">
      <t>テキジ</t>
    </rPh>
    <rPh sb="541" eb="543">
      <t>テキカク</t>
    </rPh>
    <rPh sb="544" eb="546">
      <t>チョウサ</t>
    </rPh>
    <rPh sb="547" eb="548">
      <t>オコナ</t>
    </rPh>
    <phoneticPr fontId="5"/>
  </si>
  <si>
    <t>①下請かけこみ寺事業、②下請取引改善事業、③下請取引状況調査事業、⑤価格交渉サポート等事業、⑥取引条件改善状況に関する調査等事業
　下請取引に関する相談窓口の設置、下請法の執行やその普及啓発、親事業者や新規取引先との契約・価格交渉に必要なノウハウに関する講習会のそれぞれについては、全国一律かつ確実に実施される必要があることから、国が行う必要がある。また、下請法上、同法の執行は国が行うこととなっている。
④官公需情報提供事業
　国等の機関や地方自治体の官公需情報を横断的に収集し、かつ無償で中小・小規模事業者に情報提供するためには、国が運営することが望ましい。</t>
    <rPh sb="61" eb="62">
      <t>トウ</t>
    </rPh>
    <rPh sb="178" eb="181">
      <t>シタウケホウ</t>
    </rPh>
    <rPh sb="181" eb="182">
      <t>ジョウ</t>
    </rPh>
    <rPh sb="183" eb="185">
      <t>ドウホウ</t>
    </rPh>
    <rPh sb="186" eb="188">
      <t>シッコウ</t>
    </rPh>
    <rPh sb="189" eb="190">
      <t>クニ</t>
    </rPh>
    <rPh sb="191" eb="192">
      <t>オコナ</t>
    </rPh>
    <rPh sb="276" eb="277">
      <t>ノゾ</t>
    </rPh>
    <phoneticPr fontId="5"/>
  </si>
  <si>
    <t>下請代金支払遅延等防止法（第９条２項）
下請中小企業振興法（第１５、１６条）</t>
    <rPh sb="0" eb="2">
      <t>シタウケ</t>
    </rPh>
    <rPh sb="2" eb="4">
      <t>ダイキン</t>
    </rPh>
    <rPh sb="4" eb="6">
      <t>シハライ</t>
    </rPh>
    <rPh sb="6" eb="8">
      <t>チエン</t>
    </rPh>
    <rPh sb="8" eb="9">
      <t>トウ</t>
    </rPh>
    <rPh sb="9" eb="12">
      <t>ボウシホウ</t>
    </rPh>
    <rPh sb="13" eb="14">
      <t>ダイ</t>
    </rPh>
    <rPh sb="15" eb="16">
      <t>ジョウ</t>
    </rPh>
    <rPh sb="17" eb="18">
      <t>コウ</t>
    </rPh>
    <rPh sb="20" eb="22">
      <t>シタウケ</t>
    </rPh>
    <rPh sb="22" eb="24">
      <t>チュウショウ</t>
    </rPh>
    <rPh sb="24" eb="26">
      <t>キギョウ</t>
    </rPh>
    <rPh sb="26" eb="29">
      <t>シンコウホウ</t>
    </rPh>
    <rPh sb="30" eb="31">
      <t>ダイ</t>
    </rPh>
    <rPh sb="36" eb="37">
      <t>ジョウ</t>
    </rPh>
    <phoneticPr fontId="5"/>
  </si>
  <si>
    <t>①下請かけこみ寺事業、②下請取引改善事業、③下請取引状況調査事業、④官公需情報提供事業
　下請取引におけるトラブルの内容や相談傾向等のデータを全国各地の相談窓口で共有することで、利用者サービスの向上に繋がっている。また、下請法に基づく書面調査は、同法の取締りを行うための重要な端緒となっている。
④官公需情報提供事業
　官公需情報ポータルサイトのアクセス数は平成２７年４月に新サイトに更新後、順調に成果を上げている。
⑤価格交渉サポート等事業、⑥取引条件改善状況に関する調査等事業
　価格交渉力強化事業で得られた改善事例集や調査報告書等は、産業界に対して商慣行の是正を求めていく重要な端緒となっているほか、施策の検討のための重要資料として活用されている。</t>
    <rPh sb="179" eb="181">
      <t>ヘイセイ</t>
    </rPh>
    <rPh sb="183" eb="184">
      <t>ネン</t>
    </rPh>
    <rPh sb="185" eb="186">
      <t>ガツ</t>
    </rPh>
    <phoneticPr fontId="5"/>
  </si>
  <si>
    <t xml:space="preserve">
　委託事業の支出先の選定にあたっては、各入札制度（総合評価、最低価格落札方式等）に基づき厳格かつ公正に実施しており、競争性が確保されている。
　一者応募になったものは、下請かけこみ寺事業であるが、その理由として、本事業は、取引関係から生じる幅広い問題について、専門的な知見（下請代金支払遅延等防止法や独占禁止法等の取引関係で規制を設けている法令や関連の下請中小企業振興法、取引上の商慣習など）やノウハウ等を有していることが必要不可欠である。
　こうした事業特性から、公益財団全国中小企業振興機関協会1者のみの応募となっている。
　同法人は、本事業の目的・趣旨について理解していること、本事業において必要とする知見を有しており、実施体制についても十分であった等として、実施先として評価している。
</t>
    <rPh sb="74" eb="75">
      <t>イッ</t>
    </rPh>
    <rPh sb="75" eb="76">
      <t>シャ</t>
    </rPh>
    <rPh sb="76" eb="78">
      <t>オウボ</t>
    </rPh>
    <rPh sb="86" eb="88">
      <t>シタウケ</t>
    </rPh>
    <rPh sb="92" eb="93">
      <t>デラ</t>
    </rPh>
    <rPh sb="93" eb="95">
      <t>ジギョウ</t>
    </rPh>
    <rPh sb="102" eb="104">
      <t>リユウ</t>
    </rPh>
    <rPh sb="108" eb="109">
      <t>ホン</t>
    </rPh>
    <rPh sb="109" eb="111">
      <t>ジギョウ</t>
    </rPh>
    <phoneticPr fontId="5"/>
  </si>
  <si>
    <t>　一般競争入札等の競争性を確保した入札の実施や厳格な確定検査を通じて、単位当たりコストの妥当性を確認している。</t>
    <phoneticPr fontId="5"/>
  </si>
  <si>
    <t>　例えば、下請かけこみ寺事業は、取引関係から生じる幅広い問題について、関連法令の知識等の専門的な知見やノウハウ等を有していることが必要不可欠であり、こうした事業特性から、下請取引に関する苦情や紛争についての相談やその解決のための調停等を行う専門機関である（公財）全国中小企業振興機関協会が実施することで、より効果的、効率的な事業を実施している。</t>
    <phoneticPr fontId="5"/>
  </si>
  <si>
    <t>①下請かけこみ寺事業、②下請取引改善事業、③下請取引状況調査事業、⑤価格交渉サポート等事業、⑥取引条件改善状況に関する調査等事業
　下請かけこみ寺事業の相談窓口においては、全国各地の相談事例の共有化を図るなど、相談者の利用満足度の向上を図っている。下請法執行関係調査では、調査票の簡略化・明確化に加えて、web回答システムを構築するなど、事業者の利便性を意識した効率化を図っている。
④官公需情報提供事業
　官公需ポータルサイトは国庫債務負担行為として委託先事業者と複数年契約を締結することでコスト削減を図っている。</t>
    <phoneticPr fontId="5"/>
  </si>
  <si>
    <t>0135</t>
    <phoneticPr fontId="5"/>
  </si>
  <si>
    <t>取引上のトラブルに悩む事業者の相談窓口として下請かけこみ寺を設置し、必要に応じて弁護士への相談もできるスキームになっており、8割以上の相談者から満足したとの評価も得ているが、オンライン相談の導入など、より効果的な事業になるよう、改善を検討し、所要の対応を行う。</t>
    <phoneticPr fontId="5"/>
  </si>
  <si>
    <t>新型コロナウイルスの影響を受けた中小企業からの相談に応じるため、下請かけこみ寺のオンライン相談機能を強化する。
「新型コロナウイルス対策関連要望額」19</t>
    <rPh sb="0" eb="2">
      <t>シンガタ</t>
    </rPh>
    <rPh sb="10" eb="12">
      <t>エイキョウ</t>
    </rPh>
    <rPh sb="13" eb="14">
      <t>ウ</t>
    </rPh>
    <rPh sb="16" eb="18">
      <t>チュウショウ</t>
    </rPh>
    <rPh sb="18" eb="20">
      <t>キギョウ</t>
    </rPh>
    <rPh sb="23" eb="25">
      <t>ソウダン</t>
    </rPh>
    <rPh sb="26" eb="27">
      <t>オウ</t>
    </rPh>
    <rPh sb="32" eb="34">
      <t>シタウケ</t>
    </rPh>
    <rPh sb="38" eb="39">
      <t>デラ</t>
    </rPh>
    <rPh sb="45" eb="47">
      <t>ソウダン</t>
    </rPh>
    <rPh sb="47" eb="49">
      <t>キノウ</t>
    </rPh>
    <rPh sb="50" eb="52">
      <t>キョウカ</t>
    </rPh>
    <phoneticPr fontId="5"/>
  </si>
  <si>
    <t>B.（公財）京都産業２１</t>
    <phoneticPr fontId="5"/>
  </si>
  <si>
    <t>Ｃ.株式会社電通</t>
    <rPh sb="2" eb="6">
      <t>カブシキガイシャ</t>
    </rPh>
    <rPh sb="6" eb="8">
      <t>デンツウ</t>
    </rPh>
    <phoneticPr fontId="5"/>
  </si>
  <si>
    <t>Ｄ.株式会社パソナ</t>
    <rPh sb="2" eb="6">
      <t>カブシキガイシャ</t>
    </rPh>
    <phoneticPr fontId="5"/>
  </si>
  <si>
    <t>D.株式会社パソナ</t>
    <rPh sb="2" eb="6">
      <t>カブシキガイシャ</t>
    </rPh>
    <phoneticPr fontId="5"/>
  </si>
  <si>
    <t>株式会社 パソナ</t>
    <phoneticPr fontId="5"/>
  </si>
  <si>
    <t>株式会社マイナビサポート</t>
    <phoneticPr fontId="5"/>
  </si>
  <si>
    <t>調査資材の印刷、封入封緘、発送業務</t>
    <phoneticPr fontId="5"/>
  </si>
  <si>
    <t>株式会社 日本経済社</t>
    <phoneticPr fontId="5"/>
  </si>
  <si>
    <t>シンポジウム、セミナーの開催及び運営事業</t>
    <phoneticPr fontId="5"/>
  </si>
  <si>
    <t>株式会社モバイルサービス</t>
    <phoneticPr fontId="5"/>
  </si>
  <si>
    <t>入力業務</t>
    <phoneticPr fontId="5"/>
  </si>
  <si>
    <t>株式会社野村総合研究所</t>
    <phoneticPr fontId="5"/>
  </si>
  <si>
    <t>協議会運営支援業務
型取引に関する地方協議会</t>
    <phoneticPr fontId="5"/>
  </si>
  <si>
    <t>株式会社 テー・オー・ダブリュー</t>
    <phoneticPr fontId="5"/>
  </si>
  <si>
    <t>講習会事務局運営・実施・ホームページ制作業務等</t>
    <phoneticPr fontId="5"/>
  </si>
  <si>
    <t>メールソリューション・ジャパン株式会社</t>
    <phoneticPr fontId="5"/>
  </si>
  <si>
    <t>調査関係用品印刷・封入・発送業務</t>
    <phoneticPr fontId="5"/>
  </si>
  <si>
    <t>株式会社ローランド・ベルガー</t>
    <phoneticPr fontId="5"/>
  </si>
  <si>
    <t>海外の産業構造調査・事例調査等</t>
    <phoneticPr fontId="5"/>
  </si>
  <si>
    <t>株式会社 時事通信社</t>
    <phoneticPr fontId="5"/>
  </si>
  <si>
    <t>講習会告知・集客協力業務等</t>
    <phoneticPr fontId="5"/>
  </si>
  <si>
    <t>株式会社マーケティングウェア</t>
    <phoneticPr fontId="5"/>
  </si>
  <si>
    <t>電話問合せの一次対応
電話によるフォローコール</t>
    <phoneticPr fontId="5"/>
  </si>
  <si>
    <t>委託費</t>
    <rPh sb="0" eb="3">
      <t>イタクヒ</t>
    </rPh>
    <phoneticPr fontId="5"/>
  </si>
  <si>
    <t>事業費</t>
    <rPh sb="0" eb="3">
      <t>ジギョウヒ</t>
    </rPh>
    <phoneticPr fontId="5"/>
  </si>
  <si>
    <t>下請代金支払遅延等防止法講習会及び下請取引適正化シンポジウムの開催等</t>
    <rPh sb="33" eb="34">
      <t>トウ</t>
    </rPh>
    <phoneticPr fontId="5"/>
  </si>
  <si>
    <t>講習会運営（価格交渉サポート）、官公需協議会運営等</t>
    <rPh sb="24" eb="25">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</si>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</sst>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3" fillId="5" borderId="11" xfId="4" applyNumberFormat="1" applyFont="1" applyFill="1" applyBorder="1" applyAlignment="1" applyProtection="1">
      <alignment horizontal="center"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29" xfId="0" applyNumberFormat="1" applyFont="1" applyFill="1" applyBorder="1" applyAlignment="1" applyProtection="1">
      <alignment horizontal="center" vertical="center" shrinkToFit="1"/>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49" fontId="0" fillId="0" borderId="26" xfId="0" applyNumberFormat="1" applyFont="1" applyFill="1" applyBorder="1" applyAlignment="1" applyProtection="1">
      <alignment horizontal="center" vertical="center" shrinkToFi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186416</xdr:colOff>
      <xdr:row>742</xdr:row>
      <xdr:rowOff>39479</xdr:rowOff>
    </xdr:from>
    <xdr:to>
      <xdr:col>46</xdr:col>
      <xdr:colOff>47625</xdr:colOff>
      <xdr:row>756</xdr:row>
      <xdr:rowOff>291352</xdr:rowOff>
    </xdr:to>
    <xdr:grpSp>
      <xdr:nvGrpSpPr>
        <xdr:cNvPr id="2" name="グループ化 1"/>
        <xdr:cNvGrpSpPr/>
      </xdr:nvGrpSpPr>
      <xdr:grpSpPr>
        <a:xfrm>
          <a:off x="1598357" y="78424626"/>
          <a:ext cx="7727739" cy="5507432"/>
          <a:chOff x="2026277" y="65809091"/>
          <a:chExt cx="8108518" cy="4767183"/>
        </a:xfrm>
      </xdr:grpSpPr>
      <xdr:sp macro="" textlink="">
        <xdr:nvSpPr>
          <xdr:cNvPr id="3" name="テキスト ボックス 2"/>
          <xdr:cNvSpPr txBox="1"/>
        </xdr:nvSpPr>
        <xdr:spPr>
          <a:xfrm>
            <a:off x="5106166" y="65809091"/>
            <a:ext cx="1419138" cy="68152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r>
              <a:rPr kumimoji="1" lang="en-US" altLang="ja-JP" sz="1200"/>
              <a:t>904</a:t>
            </a:r>
            <a:r>
              <a:rPr kumimoji="1" lang="ja-JP" altLang="en-US" sz="1200"/>
              <a:t>百万円</a:t>
            </a:r>
            <a:endParaRPr kumimoji="1" lang="en-US" altLang="ja-JP" sz="1200"/>
          </a:p>
        </xdr:txBody>
      </xdr:sp>
      <xdr:sp macro="" textlink="">
        <xdr:nvSpPr>
          <xdr:cNvPr id="4" name="テキスト ボックス 3"/>
          <xdr:cNvSpPr txBox="1"/>
        </xdr:nvSpPr>
        <xdr:spPr>
          <a:xfrm>
            <a:off x="6276681" y="66986425"/>
            <a:ext cx="3463837" cy="712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Ｃ．民間企業等（</a:t>
            </a:r>
            <a:r>
              <a:rPr kumimoji="1" lang="en-US" altLang="ja-JP" sz="1200"/>
              <a:t>8</a:t>
            </a:r>
            <a:r>
              <a:rPr kumimoji="1" lang="ja-JP" altLang="en-US" sz="1200"/>
              <a:t>社）</a:t>
            </a:r>
            <a:r>
              <a:rPr kumimoji="1" lang="en-US" altLang="ja-JP" sz="1200"/>
              <a:t/>
            </a:r>
            <a:br>
              <a:rPr kumimoji="1" lang="en-US" altLang="ja-JP" sz="1200"/>
            </a:br>
            <a:r>
              <a:rPr kumimoji="1" lang="ja-JP" altLang="en-US" sz="1200"/>
              <a:t>　 </a:t>
            </a:r>
            <a:r>
              <a:rPr kumimoji="1" lang="en-US" altLang="ja-JP" sz="1200"/>
              <a:t>577</a:t>
            </a:r>
            <a:r>
              <a:rPr kumimoji="1" lang="ja-JP" altLang="en-US" sz="1200"/>
              <a:t>百万円</a:t>
            </a:r>
          </a:p>
        </xdr:txBody>
      </xdr:sp>
      <xdr:sp macro="" textlink="">
        <xdr:nvSpPr>
          <xdr:cNvPr id="5" name="テキスト ボックス 4"/>
          <xdr:cNvSpPr txBox="1"/>
        </xdr:nvSpPr>
        <xdr:spPr>
          <a:xfrm>
            <a:off x="2042790" y="67773059"/>
            <a:ext cx="3442649" cy="601375"/>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・下請かけこみ寺事業</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相談・ＡＤＲ業務</a:t>
            </a:r>
            <a:r>
              <a:rPr lang="en-US" altLang="ja-JP" sz="1000">
                <a:solidFill>
                  <a:schemeClr val="tx1"/>
                </a:solidFill>
                <a:effectLst/>
                <a:latin typeface="+mn-lt"/>
                <a:ea typeface="+mn-ea"/>
                <a:cs typeface="+mn-cs"/>
              </a:rPr>
              <a:t>)</a:t>
            </a:r>
          </a:p>
        </xdr:txBody>
      </xdr:sp>
      <xdr:cxnSp macro="">
        <xdr:nvCxnSpPr>
          <xdr:cNvPr id="6" name="直線矢印コネクタ 5"/>
          <xdr:cNvCxnSpPr/>
        </xdr:nvCxnSpPr>
        <xdr:spPr>
          <a:xfrm flipH="1">
            <a:off x="4465050" y="66539115"/>
            <a:ext cx="939059" cy="3900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7144809" y="66503613"/>
            <a:ext cx="2989986" cy="679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一般競争入札（総合評価方式等）・随意契約（企画競争）</a:t>
            </a:r>
            <a:r>
              <a:rPr kumimoji="1" lang="en-US" altLang="ja-JP" sz="1200"/>
              <a:t>】</a:t>
            </a:r>
            <a:endParaRPr kumimoji="1" lang="ja-JP" altLang="en-US" sz="1200"/>
          </a:p>
        </xdr:txBody>
      </xdr:sp>
      <xdr:sp macro="" textlink="">
        <xdr:nvSpPr>
          <xdr:cNvPr id="8" name="テキスト ボックス 7"/>
          <xdr:cNvSpPr txBox="1"/>
        </xdr:nvSpPr>
        <xdr:spPr>
          <a:xfrm>
            <a:off x="2026277" y="69128215"/>
            <a:ext cx="3421465" cy="9930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Ｂ．</a:t>
            </a:r>
            <a:r>
              <a:rPr kumimoji="1" lang="ja-JP" altLang="en-US" sz="1200" b="0" i="0" u="none" strike="noStrike" kern="0" cap="none" spc="0" normalizeH="0" baseline="0" noProof="0">
                <a:ln>
                  <a:noFill/>
                </a:ln>
                <a:solidFill>
                  <a:prstClr val="black"/>
                </a:solidFill>
                <a:effectLst/>
                <a:uLnTx/>
                <a:uFillTx/>
                <a:latin typeface="+mn-lt"/>
                <a:ea typeface="+mn-ea"/>
                <a:cs typeface="+mn-cs"/>
              </a:rPr>
              <a:t>（公財）都道府県下請企業振興協会</a:t>
            </a:r>
            <a:endParaRPr kumimoji="1" lang="en-US" altLang="ja-JP" sz="1200"/>
          </a:p>
          <a:p>
            <a:pPr algn="ctr"/>
            <a:r>
              <a:rPr kumimoji="1" lang="ja-JP" altLang="en-US" sz="1200"/>
              <a:t>（</a:t>
            </a:r>
            <a:r>
              <a:rPr kumimoji="1" lang="en-US" altLang="ja-JP" sz="1200"/>
              <a:t>23</a:t>
            </a:r>
            <a:r>
              <a:rPr kumimoji="1" lang="ja-JP" altLang="en-US" sz="1200"/>
              <a:t>協会）　 </a:t>
            </a:r>
            <a:endParaRPr kumimoji="1" lang="en-US" altLang="ja-JP" sz="1200"/>
          </a:p>
          <a:p>
            <a:pPr algn="ctr"/>
            <a:r>
              <a:rPr kumimoji="1" lang="en-US" altLang="ja-JP" sz="1200"/>
              <a:t>19</a:t>
            </a:r>
            <a:r>
              <a:rPr kumimoji="1" lang="ja-JP" altLang="en-US" sz="1200"/>
              <a:t>百万円</a:t>
            </a:r>
          </a:p>
        </xdr:txBody>
      </xdr:sp>
      <xdr:sp macro="" textlink="">
        <xdr:nvSpPr>
          <xdr:cNvPr id="9" name="テキスト ボックス 8"/>
          <xdr:cNvSpPr txBox="1"/>
        </xdr:nvSpPr>
        <xdr:spPr>
          <a:xfrm>
            <a:off x="2515873" y="70234772"/>
            <a:ext cx="2457525" cy="341502"/>
          </a:xfrm>
          <a:prstGeom prst="bracketPair">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t>・下請かけこみ寺相談事業　等</a:t>
            </a:r>
          </a:p>
        </xdr:txBody>
      </xdr:sp>
    </xdr:grpSp>
    <xdr:clientData/>
  </xdr:twoCellAnchor>
  <xdr:twoCellAnchor>
    <xdr:from>
      <xdr:col>15</xdr:col>
      <xdr:colOff>190498</xdr:colOff>
      <xdr:row>750</xdr:row>
      <xdr:rowOff>268941</xdr:rowOff>
    </xdr:from>
    <xdr:to>
      <xdr:col>15</xdr:col>
      <xdr:colOff>190500</xdr:colOff>
      <xdr:row>752</xdr:row>
      <xdr:rowOff>0</xdr:rowOff>
    </xdr:to>
    <xdr:cxnSp macro="">
      <xdr:nvCxnSpPr>
        <xdr:cNvPr id="10" name="直線矢印コネクタ 9"/>
        <xdr:cNvCxnSpPr/>
      </xdr:nvCxnSpPr>
      <xdr:spPr>
        <a:xfrm flipH="1">
          <a:off x="3216086" y="83001970"/>
          <a:ext cx="2" cy="7956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164886</xdr:colOff>
      <xdr:row>746</xdr:row>
      <xdr:rowOff>5870</xdr:rowOff>
    </xdr:from>
    <xdr:to>
      <xdr:col>24</xdr:col>
      <xdr:colOff>36283</xdr:colOff>
      <xdr:row>748</xdr:row>
      <xdr:rowOff>134041</xdr:rowOff>
    </xdr:to>
    <xdr:sp macro="" textlink="">
      <xdr:nvSpPr>
        <xdr:cNvPr id="12" name="テキスト ボックス 11"/>
        <xdr:cNvSpPr txBox="1"/>
      </xdr:nvSpPr>
      <xdr:spPr>
        <a:xfrm>
          <a:off x="1576827" y="81349370"/>
          <a:ext cx="3300397" cy="8229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Ａ．（公財）全国中小企業振興機関協会</a:t>
          </a:r>
          <a:r>
            <a:rPr kumimoji="1" lang="en-US" altLang="ja-JP" sz="1200"/>
            <a:t/>
          </a:r>
          <a:br>
            <a:rPr kumimoji="1" lang="en-US" altLang="ja-JP" sz="1200"/>
          </a:br>
          <a:r>
            <a:rPr kumimoji="1" lang="ja-JP" altLang="en-US" sz="1200"/>
            <a:t>　 </a:t>
          </a:r>
          <a:r>
            <a:rPr kumimoji="1" lang="en-US" altLang="ja-JP" sz="1200"/>
            <a:t>325</a:t>
          </a:r>
          <a:r>
            <a:rPr kumimoji="1" lang="ja-JP" altLang="en-US" sz="1200"/>
            <a:t>百万円</a:t>
          </a:r>
        </a:p>
      </xdr:txBody>
    </xdr:sp>
    <xdr:clientData/>
  </xdr:twoCellAnchor>
  <xdr:twoCellAnchor>
    <xdr:from>
      <xdr:col>27</xdr:col>
      <xdr:colOff>198504</xdr:colOff>
      <xdr:row>744</xdr:row>
      <xdr:rowOff>173959</xdr:rowOff>
    </xdr:from>
    <xdr:to>
      <xdr:col>32</xdr:col>
      <xdr:colOff>179294</xdr:colOff>
      <xdr:row>745</xdr:row>
      <xdr:rowOff>313764</xdr:rowOff>
    </xdr:to>
    <xdr:cxnSp macro="">
      <xdr:nvCxnSpPr>
        <xdr:cNvPr id="14" name="直線矢印コネクタ 13"/>
        <xdr:cNvCxnSpPr/>
      </xdr:nvCxnSpPr>
      <xdr:spPr>
        <a:xfrm>
          <a:off x="5644563" y="80822694"/>
          <a:ext cx="989319" cy="4871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40741</xdr:colOff>
      <xdr:row>748</xdr:row>
      <xdr:rowOff>218782</xdr:rowOff>
    </xdr:from>
    <xdr:to>
      <xdr:col>44</xdr:col>
      <xdr:colOff>93657</xdr:colOff>
      <xdr:row>750</xdr:row>
      <xdr:rowOff>246529</xdr:rowOff>
    </xdr:to>
    <xdr:sp macro="" textlink="">
      <xdr:nvSpPr>
        <xdr:cNvPr id="21" name="テキスト ボックス 20"/>
        <xdr:cNvSpPr txBox="1"/>
      </xdr:nvSpPr>
      <xdr:spPr>
        <a:xfrm>
          <a:off x="5688506" y="82257047"/>
          <a:ext cx="3280210" cy="722511"/>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solidFill>
                <a:schemeClr val="tx1"/>
              </a:solidFill>
              <a:effectLst/>
              <a:latin typeface="+mn-lt"/>
              <a:ea typeface="+mn-ea"/>
              <a:cs typeface="+mn-cs"/>
            </a:rPr>
            <a:t>・下請取引適正化事業</a:t>
          </a:r>
          <a:endParaRPr lang="en-US" altLang="ja-JP" sz="1000">
            <a:solidFill>
              <a:schemeClr val="tx1"/>
            </a:solidFill>
            <a:effectLst/>
            <a:latin typeface="+mn-lt"/>
            <a:ea typeface="+mn-ea"/>
            <a:cs typeface="+mn-cs"/>
          </a:endParaRPr>
        </a:p>
        <a:p>
          <a:pPr eaLnBrk="1" fontAlgn="auto" latinLnBrk="0" hangingPunct="1"/>
          <a:r>
            <a:rPr lang="ja-JP" altLang="en-US" sz="1000">
              <a:effectLst/>
            </a:rPr>
            <a:t>・下請取引改善事業</a:t>
          </a:r>
          <a:endParaRPr lang="en-US" altLang="ja-JP" sz="1000">
            <a:effectLst/>
          </a:endParaRPr>
        </a:p>
        <a:p>
          <a:pPr eaLnBrk="1" fontAlgn="auto" latinLnBrk="0" hangingPunct="1"/>
          <a:r>
            <a:rPr lang="ja-JP" altLang="en-US" sz="1000">
              <a:effectLst/>
            </a:rPr>
            <a:t>・官公需情報提供事業　　　</a:t>
          </a:r>
          <a:endParaRPr lang="en-US" altLang="ja-JP" sz="1000">
            <a:effectLst/>
          </a:endParaRPr>
        </a:p>
        <a:p>
          <a:pPr eaLnBrk="1" fontAlgn="auto" latinLnBrk="0" hangingPunct="1"/>
          <a:r>
            <a:rPr lang="ja-JP" altLang="en-US" sz="1000">
              <a:effectLst/>
            </a:rPr>
            <a:t>等</a:t>
          </a:r>
          <a:endParaRPr lang="ja-JP" altLang="ja-JP" sz="1000">
            <a:effectLst/>
          </a:endParaRPr>
        </a:p>
      </xdr:txBody>
    </xdr:sp>
    <xdr:clientData/>
  </xdr:twoCellAnchor>
  <xdr:twoCellAnchor>
    <xdr:from>
      <xdr:col>36</xdr:col>
      <xdr:colOff>5604</xdr:colOff>
      <xdr:row>750</xdr:row>
      <xdr:rowOff>257735</xdr:rowOff>
    </xdr:from>
    <xdr:to>
      <xdr:col>36</xdr:col>
      <xdr:colOff>11172</xdr:colOff>
      <xdr:row>752</xdr:row>
      <xdr:rowOff>28282</xdr:rowOff>
    </xdr:to>
    <xdr:cxnSp macro="">
      <xdr:nvCxnSpPr>
        <xdr:cNvPr id="23" name="直線矢印コネクタ 22"/>
        <xdr:cNvCxnSpPr/>
      </xdr:nvCxnSpPr>
      <xdr:spPr>
        <a:xfrm flipH="1">
          <a:off x="7267016" y="82990764"/>
          <a:ext cx="5568" cy="8351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22855</xdr:colOff>
      <xdr:row>752</xdr:row>
      <xdr:rowOff>28282</xdr:rowOff>
    </xdr:from>
    <xdr:to>
      <xdr:col>44</xdr:col>
      <xdr:colOff>55586</xdr:colOff>
      <xdr:row>755</xdr:row>
      <xdr:rowOff>10139</xdr:rowOff>
    </xdr:to>
    <xdr:sp macro="" textlink="">
      <xdr:nvSpPr>
        <xdr:cNvPr id="29" name="テキスト ボックス 28"/>
        <xdr:cNvSpPr txBox="1"/>
      </xdr:nvSpPr>
      <xdr:spPr>
        <a:xfrm>
          <a:off x="5670620" y="83825870"/>
          <a:ext cx="3260025" cy="11472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Ｄ．民間企業等（</a:t>
          </a:r>
          <a:r>
            <a:rPr kumimoji="1" lang="en-US" altLang="ja-JP" sz="1200"/>
            <a:t>14</a:t>
          </a:r>
          <a:r>
            <a:rPr kumimoji="1" lang="ja-JP" altLang="en-US" sz="1200"/>
            <a:t>社）　 </a:t>
          </a:r>
          <a:endParaRPr kumimoji="1" lang="en-US" altLang="ja-JP" sz="1200"/>
        </a:p>
        <a:p>
          <a:pPr algn="ctr"/>
          <a:r>
            <a:rPr kumimoji="1" lang="en-US" altLang="ja-JP" sz="1200"/>
            <a:t>321</a:t>
          </a:r>
          <a:r>
            <a:rPr kumimoji="1" lang="ja-JP" altLang="en-US" sz="1200"/>
            <a:t>百万円</a:t>
          </a:r>
        </a:p>
      </xdr:txBody>
    </xdr:sp>
    <xdr:clientData/>
  </xdr:twoCellAnchor>
  <xdr:twoCellAnchor>
    <xdr:from>
      <xdr:col>12</xdr:col>
      <xdr:colOff>11603</xdr:colOff>
      <xdr:row>745</xdr:row>
      <xdr:rowOff>46202</xdr:rowOff>
    </xdr:from>
    <xdr:to>
      <xdr:col>19</xdr:col>
      <xdr:colOff>57150</xdr:colOff>
      <xdr:row>746</xdr:row>
      <xdr:rowOff>44601</xdr:rowOff>
    </xdr:to>
    <xdr:sp macro="" textlink="">
      <xdr:nvSpPr>
        <xdr:cNvPr id="25" name="テキスト ボックス 24"/>
        <xdr:cNvSpPr txBox="1"/>
      </xdr:nvSpPr>
      <xdr:spPr>
        <a:xfrm>
          <a:off x="2411903" y="81094427"/>
          <a:ext cx="1445722" cy="35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t>委託</a:t>
          </a: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28</xdr:col>
      <xdr:colOff>721</xdr:colOff>
      <xdr:row>755</xdr:row>
      <xdr:rowOff>69905</xdr:rowOff>
    </xdr:from>
    <xdr:to>
      <xdr:col>44</xdr:col>
      <xdr:colOff>53637</xdr:colOff>
      <xdr:row>756</xdr:row>
      <xdr:rowOff>560295</xdr:rowOff>
    </xdr:to>
    <xdr:sp macro="" textlink="">
      <xdr:nvSpPr>
        <xdr:cNvPr id="27" name="テキスト ボックス 26"/>
        <xdr:cNvSpPr txBox="1"/>
      </xdr:nvSpPr>
      <xdr:spPr>
        <a:xfrm>
          <a:off x="5715721" y="85250619"/>
          <a:ext cx="3318630" cy="735319"/>
        </a:xfrm>
        <a:prstGeom prst="bracketPair">
          <a:avLst>
            <a:gd name="adj" fmla="val 4804"/>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000">
              <a:effectLst/>
            </a:rPr>
            <a:t>・講習会運営事業（価格交渉サポート）、官公需協議会運営事業</a:t>
          </a:r>
          <a:endParaRPr lang="en-US" altLang="ja-JP" sz="1000">
            <a:effectLst/>
          </a:endParaRPr>
        </a:p>
        <a:p>
          <a:pPr eaLnBrk="1" fontAlgn="auto" latinLnBrk="0" hangingPunct="1"/>
          <a:r>
            <a:rPr lang="ja-JP" altLang="en-US" sz="1000">
              <a:effectLst/>
            </a:rPr>
            <a:t>・シンポジウム、セミナーの開催及び運営事業　　等</a:t>
          </a:r>
          <a:endParaRPr lang="en-US" altLang="ja-JP" sz="1000">
            <a:effectLst/>
          </a:endParaRPr>
        </a:p>
        <a:p>
          <a:pPr eaLnBrk="1" fontAlgn="auto" latinLnBrk="0" hangingPunct="1"/>
          <a:endParaRPr lang="en-US" altLang="ja-JP" sz="1000">
            <a:effectLst/>
          </a:endParaRPr>
        </a:p>
        <a:p>
          <a:pPr eaLnBrk="1" fontAlgn="auto" latinLnBrk="0" hangingPunct="1"/>
          <a:endParaRPr lang="en-US" altLang="ja-JP" sz="1000">
            <a:effectLst/>
          </a:endParaRPr>
        </a:p>
      </xdr:txBody>
    </xdr:sp>
    <xdr:clientData/>
  </xdr:twoCellAnchor>
  <xdr:twoCellAnchor>
    <xdr:from>
      <xdr:col>8</xdr:col>
      <xdr:colOff>144953</xdr:colOff>
      <xdr:row>751</xdr:row>
      <xdr:rowOff>455777</xdr:rowOff>
    </xdr:from>
    <xdr:to>
      <xdr:col>15</xdr:col>
      <xdr:colOff>190500</xdr:colOff>
      <xdr:row>752</xdr:row>
      <xdr:rowOff>92226</xdr:rowOff>
    </xdr:to>
    <xdr:sp macro="" textlink="">
      <xdr:nvSpPr>
        <xdr:cNvPr id="28" name="テキスト ボックス 27"/>
        <xdr:cNvSpPr txBox="1"/>
      </xdr:nvSpPr>
      <xdr:spPr>
        <a:xfrm>
          <a:off x="1745153" y="83618552"/>
          <a:ext cx="1445722" cy="35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再委託</a:t>
          </a:r>
          <a:r>
            <a:rPr kumimoji="1" lang="en-US" altLang="ja-JP" sz="1200"/>
            <a:t>】</a:t>
          </a:r>
          <a:endParaRPr kumimoji="1" lang="ja-JP" altLang="en-US" sz="1200"/>
        </a:p>
      </xdr:txBody>
    </xdr:sp>
    <xdr:clientData/>
  </xdr:twoCellAnchor>
  <xdr:twoCellAnchor>
    <xdr:from>
      <xdr:col>28</xdr:col>
      <xdr:colOff>49703</xdr:colOff>
      <xdr:row>751</xdr:row>
      <xdr:rowOff>465302</xdr:rowOff>
    </xdr:from>
    <xdr:to>
      <xdr:col>35</xdr:col>
      <xdr:colOff>95250</xdr:colOff>
      <xdr:row>752</xdr:row>
      <xdr:rowOff>101751</xdr:rowOff>
    </xdr:to>
    <xdr:sp macro="" textlink="">
      <xdr:nvSpPr>
        <xdr:cNvPr id="30" name="テキスト ボックス 29"/>
        <xdr:cNvSpPr txBox="1"/>
      </xdr:nvSpPr>
      <xdr:spPr>
        <a:xfrm>
          <a:off x="5650403" y="83628077"/>
          <a:ext cx="1445722" cy="35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再委託</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8"/>
  <sheetViews>
    <sheetView tabSelected="1" view="pageBreakPreview" zoomScale="85" zoomScaleNormal="75" zoomScaleSheetLayoutView="85" zoomScalePageLayoutView="85" workbookViewId="0">
      <selection activeCell="P14" sqref="P14:V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149</v>
      </c>
      <c r="AT2" s="963"/>
      <c r="AU2" s="963"/>
      <c r="AV2" s="51" t="str">
        <f>IF(AW2="", "", "-")</f>
        <v/>
      </c>
      <c r="AW2" s="912"/>
      <c r="AX2" s="912"/>
    </row>
    <row r="3" spans="1:50" ht="21" customHeight="1" thickBot="1" x14ac:dyDescent="0.2">
      <c r="A3" s="865" t="s">
        <v>423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555</v>
      </c>
      <c r="AK3" s="867"/>
      <c r="AL3" s="867"/>
      <c r="AM3" s="867"/>
      <c r="AN3" s="867"/>
      <c r="AO3" s="867"/>
      <c r="AP3" s="867"/>
      <c r="AQ3" s="867"/>
      <c r="AR3" s="867"/>
      <c r="AS3" s="867"/>
      <c r="AT3" s="867"/>
      <c r="AU3" s="867"/>
      <c r="AV3" s="867"/>
      <c r="AW3" s="867"/>
      <c r="AX3" s="24" t="s">
        <v>65</v>
      </c>
    </row>
    <row r="4" spans="1:50" ht="24.75" customHeight="1" x14ac:dyDescent="0.15">
      <c r="A4" s="711" t="s">
        <v>25</v>
      </c>
      <c r="B4" s="712"/>
      <c r="C4" s="712"/>
      <c r="D4" s="712"/>
      <c r="E4" s="712"/>
      <c r="F4" s="712"/>
      <c r="G4" s="689" t="s">
        <v>556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37" t="s">
        <v>507</v>
      </c>
      <c r="H5" s="838"/>
      <c r="I5" s="838"/>
      <c r="J5" s="838"/>
      <c r="K5" s="838"/>
      <c r="L5" s="838"/>
      <c r="M5" s="839" t="s">
        <v>66</v>
      </c>
      <c r="N5" s="840"/>
      <c r="O5" s="840"/>
      <c r="P5" s="840"/>
      <c r="Q5" s="840"/>
      <c r="R5" s="841"/>
      <c r="S5" s="842" t="s">
        <v>70</v>
      </c>
      <c r="T5" s="838"/>
      <c r="U5" s="838"/>
      <c r="V5" s="838"/>
      <c r="W5" s="838"/>
      <c r="X5" s="843"/>
      <c r="Y5" s="705" t="s">
        <v>3</v>
      </c>
      <c r="Z5" s="556"/>
      <c r="AA5" s="556"/>
      <c r="AB5" s="556"/>
      <c r="AC5" s="556"/>
      <c r="AD5" s="557"/>
      <c r="AE5" s="706" t="s">
        <v>558</v>
      </c>
      <c r="AF5" s="706"/>
      <c r="AG5" s="706"/>
      <c r="AH5" s="706"/>
      <c r="AI5" s="706"/>
      <c r="AJ5" s="706"/>
      <c r="AK5" s="706"/>
      <c r="AL5" s="706"/>
      <c r="AM5" s="706"/>
      <c r="AN5" s="706"/>
      <c r="AO5" s="706"/>
      <c r="AP5" s="707"/>
      <c r="AQ5" s="708" t="s">
        <v>559</v>
      </c>
      <c r="AR5" s="709"/>
      <c r="AS5" s="709"/>
      <c r="AT5" s="709"/>
      <c r="AU5" s="709"/>
      <c r="AV5" s="709"/>
      <c r="AW5" s="709"/>
      <c r="AX5" s="710"/>
    </row>
    <row r="6" spans="1:50" ht="39" customHeight="1" x14ac:dyDescent="0.15">
      <c r="A6" s="713" t="s">
        <v>4</v>
      </c>
      <c r="B6" s="714"/>
      <c r="C6" s="714"/>
      <c r="D6" s="714"/>
      <c r="E6" s="714"/>
      <c r="F6" s="714"/>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08" t="s">
        <v>22</v>
      </c>
      <c r="B7" s="509"/>
      <c r="C7" s="509"/>
      <c r="D7" s="509"/>
      <c r="E7" s="509"/>
      <c r="F7" s="510"/>
      <c r="G7" s="511" t="s">
        <v>686</v>
      </c>
      <c r="H7" s="512"/>
      <c r="I7" s="512"/>
      <c r="J7" s="512"/>
      <c r="K7" s="512"/>
      <c r="L7" s="512"/>
      <c r="M7" s="512"/>
      <c r="N7" s="512"/>
      <c r="O7" s="512"/>
      <c r="P7" s="512"/>
      <c r="Q7" s="512"/>
      <c r="R7" s="512"/>
      <c r="S7" s="512"/>
      <c r="T7" s="512"/>
      <c r="U7" s="512"/>
      <c r="V7" s="512"/>
      <c r="W7" s="512"/>
      <c r="X7" s="513"/>
      <c r="Y7" s="920" t="s">
        <v>387</v>
      </c>
      <c r="Z7" s="456"/>
      <c r="AA7" s="456"/>
      <c r="AB7" s="456"/>
      <c r="AC7" s="456"/>
      <c r="AD7" s="921"/>
      <c r="AE7" s="913" t="s">
        <v>669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8" t="s">
        <v>258</v>
      </c>
      <c r="B8" s="509"/>
      <c r="C8" s="509"/>
      <c r="D8" s="509"/>
      <c r="E8" s="509"/>
      <c r="F8" s="510"/>
      <c r="G8" s="931" t="str">
        <f>入力規則等!A27</f>
        <v>-</v>
      </c>
      <c r="H8" s="728"/>
      <c r="I8" s="728"/>
      <c r="J8" s="728"/>
      <c r="K8" s="728"/>
      <c r="L8" s="728"/>
      <c r="M8" s="728"/>
      <c r="N8" s="728"/>
      <c r="O8" s="728"/>
      <c r="P8" s="728"/>
      <c r="Q8" s="728"/>
      <c r="R8" s="728"/>
      <c r="S8" s="728"/>
      <c r="T8" s="728"/>
      <c r="U8" s="728"/>
      <c r="V8" s="728"/>
      <c r="W8" s="728"/>
      <c r="X8" s="932"/>
      <c r="Y8" s="844" t="s">
        <v>259</v>
      </c>
      <c r="Z8" s="845"/>
      <c r="AA8" s="845"/>
      <c r="AB8" s="845"/>
      <c r="AC8" s="845"/>
      <c r="AD8" s="846"/>
      <c r="AE8" s="727" t="str">
        <f>入力規則等!K13</f>
        <v>中小企業対策</v>
      </c>
      <c r="AF8" s="728"/>
      <c r="AG8" s="728"/>
      <c r="AH8" s="728"/>
      <c r="AI8" s="728"/>
      <c r="AJ8" s="728"/>
      <c r="AK8" s="728"/>
      <c r="AL8" s="728"/>
      <c r="AM8" s="728"/>
      <c r="AN8" s="728"/>
      <c r="AO8" s="728"/>
      <c r="AP8" s="728"/>
      <c r="AQ8" s="728"/>
      <c r="AR8" s="728"/>
      <c r="AS8" s="728"/>
      <c r="AT8" s="728"/>
      <c r="AU8" s="728"/>
      <c r="AV8" s="728"/>
      <c r="AW8" s="728"/>
      <c r="AX8" s="729"/>
    </row>
    <row r="9" spans="1:50" ht="57.6" customHeight="1" x14ac:dyDescent="0.15">
      <c r="A9" s="847" t="s">
        <v>23</v>
      </c>
      <c r="B9" s="848"/>
      <c r="C9" s="848"/>
      <c r="D9" s="848"/>
      <c r="E9" s="848"/>
      <c r="F9" s="848"/>
      <c r="G9" s="849" t="s">
        <v>661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51.95" customHeight="1" x14ac:dyDescent="0.15">
      <c r="A10" s="668" t="s">
        <v>30</v>
      </c>
      <c r="B10" s="669"/>
      <c r="C10" s="669"/>
      <c r="D10" s="669"/>
      <c r="E10" s="669"/>
      <c r="F10" s="669"/>
      <c r="G10" s="762" t="s">
        <v>678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3" t="s">
        <v>24</v>
      </c>
      <c r="B12" s="974"/>
      <c r="C12" s="974"/>
      <c r="D12" s="974"/>
      <c r="E12" s="974"/>
      <c r="F12" s="975"/>
      <c r="G12" s="768"/>
      <c r="H12" s="769"/>
      <c r="I12" s="769"/>
      <c r="J12" s="769"/>
      <c r="K12" s="769"/>
      <c r="L12" s="769"/>
      <c r="M12" s="769"/>
      <c r="N12" s="769"/>
      <c r="O12" s="769"/>
      <c r="P12" s="429" t="s">
        <v>390</v>
      </c>
      <c r="Q12" s="430"/>
      <c r="R12" s="430"/>
      <c r="S12" s="430"/>
      <c r="T12" s="430"/>
      <c r="U12" s="430"/>
      <c r="V12" s="431"/>
      <c r="W12" s="429" t="s">
        <v>410</v>
      </c>
      <c r="X12" s="430"/>
      <c r="Y12" s="430"/>
      <c r="Z12" s="430"/>
      <c r="AA12" s="430"/>
      <c r="AB12" s="430"/>
      <c r="AC12" s="431"/>
      <c r="AD12" s="429" t="s">
        <v>417</v>
      </c>
      <c r="AE12" s="430"/>
      <c r="AF12" s="430"/>
      <c r="AG12" s="430"/>
      <c r="AH12" s="430"/>
      <c r="AI12" s="430"/>
      <c r="AJ12" s="431"/>
      <c r="AK12" s="429" t="s">
        <v>424</v>
      </c>
      <c r="AL12" s="430"/>
      <c r="AM12" s="430"/>
      <c r="AN12" s="430"/>
      <c r="AO12" s="430"/>
      <c r="AP12" s="430"/>
      <c r="AQ12" s="431"/>
      <c r="AR12" s="429" t="s">
        <v>425</v>
      </c>
      <c r="AS12" s="430"/>
      <c r="AT12" s="430"/>
      <c r="AU12" s="430"/>
      <c r="AV12" s="430"/>
      <c r="AW12" s="430"/>
      <c r="AX12" s="730"/>
    </row>
    <row r="13" spans="1:50" ht="21" customHeight="1" x14ac:dyDescent="0.15">
      <c r="A13" s="624"/>
      <c r="B13" s="625"/>
      <c r="C13" s="625"/>
      <c r="D13" s="625"/>
      <c r="E13" s="625"/>
      <c r="F13" s="626"/>
      <c r="G13" s="731" t="s">
        <v>6</v>
      </c>
      <c r="H13" s="732"/>
      <c r="I13" s="773" t="s">
        <v>7</v>
      </c>
      <c r="J13" s="774"/>
      <c r="K13" s="774"/>
      <c r="L13" s="774"/>
      <c r="M13" s="774"/>
      <c r="N13" s="774"/>
      <c r="O13" s="775"/>
      <c r="P13" s="665">
        <v>1388</v>
      </c>
      <c r="Q13" s="666"/>
      <c r="R13" s="666"/>
      <c r="S13" s="666"/>
      <c r="T13" s="666"/>
      <c r="U13" s="666"/>
      <c r="V13" s="667"/>
      <c r="W13" s="665">
        <v>1388</v>
      </c>
      <c r="X13" s="666"/>
      <c r="Y13" s="666"/>
      <c r="Z13" s="666"/>
      <c r="AA13" s="666"/>
      <c r="AB13" s="666"/>
      <c r="AC13" s="667"/>
      <c r="AD13" s="665">
        <v>958</v>
      </c>
      <c r="AE13" s="666"/>
      <c r="AF13" s="666"/>
      <c r="AG13" s="666"/>
      <c r="AH13" s="666"/>
      <c r="AI13" s="666"/>
      <c r="AJ13" s="667"/>
      <c r="AK13" s="715">
        <v>978</v>
      </c>
      <c r="AL13" s="716"/>
      <c r="AM13" s="716"/>
      <c r="AN13" s="716"/>
      <c r="AO13" s="716"/>
      <c r="AP13" s="716"/>
      <c r="AQ13" s="717"/>
      <c r="AR13" s="715">
        <v>997</v>
      </c>
      <c r="AS13" s="716"/>
      <c r="AT13" s="716"/>
      <c r="AU13" s="716"/>
      <c r="AV13" s="716"/>
      <c r="AW13" s="716"/>
      <c r="AX13" s="717"/>
    </row>
    <row r="14" spans="1:50" ht="21" customHeight="1" x14ac:dyDescent="0.15">
      <c r="A14" s="624"/>
      <c r="B14" s="625"/>
      <c r="C14" s="625"/>
      <c r="D14" s="625"/>
      <c r="E14" s="625"/>
      <c r="F14" s="626"/>
      <c r="G14" s="733"/>
      <c r="H14" s="734"/>
      <c r="I14" s="721" t="s">
        <v>8</v>
      </c>
      <c r="J14" s="771"/>
      <c r="K14" s="771"/>
      <c r="L14" s="771"/>
      <c r="M14" s="771"/>
      <c r="N14" s="771"/>
      <c r="O14" s="772"/>
      <c r="P14" s="715">
        <v>0</v>
      </c>
      <c r="Q14" s="716"/>
      <c r="R14" s="716"/>
      <c r="S14" s="716"/>
      <c r="T14" s="716"/>
      <c r="U14" s="716"/>
      <c r="V14" s="717"/>
      <c r="W14" s="715">
        <v>0</v>
      </c>
      <c r="X14" s="716"/>
      <c r="Y14" s="716"/>
      <c r="Z14" s="716"/>
      <c r="AA14" s="716"/>
      <c r="AB14" s="716"/>
      <c r="AC14" s="717"/>
      <c r="AD14" s="715">
        <v>0</v>
      </c>
      <c r="AE14" s="716"/>
      <c r="AF14" s="716"/>
      <c r="AG14" s="716"/>
      <c r="AH14" s="716"/>
      <c r="AI14" s="716"/>
      <c r="AJ14" s="717"/>
      <c r="AK14" s="715">
        <v>0</v>
      </c>
      <c r="AL14" s="716"/>
      <c r="AM14" s="716"/>
      <c r="AN14" s="716"/>
      <c r="AO14" s="716"/>
      <c r="AP14" s="716"/>
      <c r="AQ14" s="717"/>
      <c r="AR14" s="795"/>
      <c r="AS14" s="795"/>
      <c r="AT14" s="795"/>
      <c r="AU14" s="795"/>
      <c r="AV14" s="795"/>
      <c r="AW14" s="795"/>
      <c r="AX14" s="796"/>
    </row>
    <row r="15" spans="1:50" ht="21" customHeight="1" x14ac:dyDescent="0.15">
      <c r="A15" s="624"/>
      <c r="B15" s="625"/>
      <c r="C15" s="625"/>
      <c r="D15" s="625"/>
      <c r="E15" s="625"/>
      <c r="F15" s="626"/>
      <c r="G15" s="733"/>
      <c r="H15" s="734"/>
      <c r="I15" s="721" t="s">
        <v>51</v>
      </c>
      <c r="J15" s="722"/>
      <c r="K15" s="722"/>
      <c r="L15" s="722"/>
      <c r="M15" s="722"/>
      <c r="N15" s="722"/>
      <c r="O15" s="723"/>
      <c r="P15" s="715" t="s">
        <v>561</v>
      </c>
      <c r="Q15" s="716"/>
      <c r="R15" s="716"/>
      <c r="S15" s="716"/>
      <c r="T15" s="716"/>
      <c r="U15" s="716"/>
      <c r="V15" s="717"/>
      <c r="W15" s="715" t="s">
        <v>561</v>
      </c>
      <c r="X15" s="716"/>
      <c r="Y15" s="716"/>
      <c r="Z15" s="716"/>
      <c r="AA15" s="716"/>
      <c r="AB15" s="716"/>
      <c r="AC15" s="717"/>
      <c r="AD15" s="715" t="s">
        <v>561</v>
      </c>
      <c r="AE15" s="716"/>
      <c r="AF15" s="716"/>
      <c r="AG15" s="716"/>
      <c r="AH15" s="716"/>
      <c r="AI15" s="716"/>
      <c r="AJ15" s="717"/>
      <c r="AK15" s="715" t="s">
        <v>563</v>
      </c>
      <c r="AL15" s="716"/>
      <c r="AM15" s="716"/>
      <c r="AN15" s="716"/>
      <c r="AO15" s="716"/>
      <c r="AP15" s="716"/>
      <c r="AQ15" s="717"/>
      <c r="AR15" s="715" t="s">
        <v>406</v>
      </c>
      <c r="AS15" s="716"/>
      <c r="AT15" s="716"/>
      <c r="AU15" s="716"/>
      <c r="AV15" s="716"/>
      <c r="AW15" s="716"/>
      <c r="AX15" s="717"/>
    </row>
    <row r="16" spans="1:50" ht="21" customHeight="1" x14ac:dyDescent="0.15">
      <c r="A16" s="624"/>
      <c r="B16" s="625"/>
      <c r="C16" s="625"/>
      <c r="D16" s="625"/>
      <c r="E16" s="625"/>
      <c r="F16" s="626"/>
      <c r="G16" s="733"/>
      <c r="H16" s="734"/>
      <c r="I16" s="721" t="s">
        <v>52</v>
      </c>
      <c r="J16" s="722"/>
      <c r="K16" s="722"/>
      <c r="L16" s="722"/>
      <c r="M16" s="722"/>
      <c r="N16" s="722"/>
      <c r="O16" s="723"/>
      <c r="P16" s="715" t="s">
        <v>561</v>
      </c>
      <c r="Q16" s="716"/>
      <c r="R16" s="716"/>
      <c r="S16" s="716"/>
      <c r="T16" s="716"/>
      <c r="U16" s="716"/>
      <c r="V16" s="717"/>
      <c r="W16" s="715" t="s">
        <v>561</v>
      </c>
      <c r="X16" s="716"/>
      <c r="Y16" s="716"/>
      <c r="Z16" s="716"/>
      <c r="AA16" s="716"/>
      <c r="AB16" s="716"/>
      <c r="AC16" s="717"/>
      <c r="AD16" s="715" t="s">
        <v>561</v>
      </c>
      <c r="AE16" s="716"/>
      <c r="AF16" s="716"/>
      <c r="AG16" s="716"/>
      <c r="AH16" s="716"/>
      <c r="AI16" s="716"/>
      <c r="AJ16" s="717"/>
      <c r="AK16" s="715" t="s">
        <v>562</v>
      </c>
      <c r="AL16" s="716"/>
      <c r="AM16" s="716"/>
      <c r="AN16" s="716"/>
      <c r="AO16" s="716"/>
      <c r="AP16" s="716"/>
      <c r="AQ16" s="717"/>
      <c r="AR16" s="765"/>
      <c r="AS16" s="766"/>
      <c r="AT16" s="766"/>
      <c r="AU16" s="766"/>
      <c r="AV16" s="766"/>
      <c r="AW16" s="766"/>
      <c r="AX16" s="767"/>
    </row>
    <row r="17" spans="1:50" ht="24.75" customHeight="1" x14ac:dyDescent="0.15">
      <c r="A17" s="624"/>
      <c r="B17" s="625"/>
      <c r="C17" s="625"/>
      <c r="D17" s="625"/>
      <c r="E17" s="625"/>
      <c r="F17" s="626"/>
      <c r="G17" s="733"/>
      <c r="H17" s="734"/>
      <c r="I17" s="721" t="s">
        <v>50</v>
      </c>
      <c r="J17" s="771"/>
      <c r="K17" s="771"/>
      <c r="L17" s="771"/>
      <c r="M17" s="771"/>
      <c r="N17" s="771"/>
      <c r="O17" s="772"/>
      <c r="P17" s="715" t="s">
        <v>561</v>
      </c>
      <c r="Q17" s="716"/>
      <c r="R17" s="716"/>
      <c r="S17" s="716"/>
      <c r="T17" s="716"/>
      <c r="U17" s="716"/>
      <c r="V17" s="717"/>
      <c r="W17" s="715" t="s">
        <v>561</v>
      </c>
      <c r="X17" s="716"/>
      <c r="Y17" s="716"/>
      <c r="Z17" s="716"/>
      <c r="AA17" s="716"/>
      <c r="AB17" s="716"/>
      <c r="AC17" s="717"/>
      <c r="AD17" s="715" t="s">
        <v>561</v>
      </c>
      <c r="AE17" s="716"/>
      <c r="AF17" s="716"/>
      <c r="AG17" s="716"/>
      <c r="AH17" s="716"/>
      <c r="AI17" s="716"/>
      <c r="AJ17" s="717"/>
      <c r="AK17" s="715" t="s">
        <v>564</v>
      </c>
      <c r="AL17" s="716"/>
      <c r="AM17" s="716"/>
      <c r="AN17" s="716"/>
      <c r="AO17" s="716"/>
      <c r="AP17" s="716"/>
      <c r="AQ17" s="717"/>
      <c r="AR17" s="918"/>
      <c r="AS17" s="918"/>
      <c r="AT17" s="918"/>
      <c r="AU17" s="918"/>
      <c r="AV17" s="918"/>
      <c r="AW17" s="918"/>
      <c r="AX17" s="919"/>
    </row>
    <row r="18" spans="1:50" ht="24.75" customHeight="1" x14ac:dyDescent="0.15">
      <c r="A18" s="624"/>
      <c r="B18" s="625"/>
      <c r="C18" s="625"/>
      <c r="D18" s="625"/>
      <c r="E18" s="625"/>
      <c r="F18" s="626"/>
      <c r="G18" s="735"/>
      <c r="H18" s="736"/>
      <c r="I18" s="724" t="s">
        <v>20</v>
      </c>
      <c r="J18" s="725"/>
      <c r="K18" s="725"/>
      <c r="L18" s="725"/>
      <c r="M18" s="725"/>
      <c r="N18" s="725"/>
      <c r="O18" s="726"/>
      <c r="P18" s="876">
        <f>SUM(P13:V17)</f>
        <v>1388</v>
      </c>
      <c r="Q18" s="877"/>
      <c r="R18" s="877"/>
      <c r="S18" s="877"/>
      <c r="T18" s="877"/>
      <c r="U18" s="877"/>
      <c r="V18" s="878"/>
      <c r="W18" s="876">
        <f>SUM(W13:AC17)</f>
        <v>1388</v>
      </c>
      <c r="X18" s="877"/>
      <c r="Y18" s="877"/>
      <c r="Z18" s="877"/>
      <c r="AA18" s="877"/>
      <c r="AB18" s="877"/>
      <c r="AC18" s="878"/>
      <c r="AD18" s="876">
        <f>SUM(AD13:AJ17)</f>
        <v>958</v>
      </c>
      <c r="AE18" s="877"/>
      <c r="AF18" s="877"/>
      <c r="AG18" s="877"/>
      <c r="AH18" s="877"/>
      <c r="AI18" s="877"/>
      <c r="AJ18" s="878"/>
      <c r="AK18" s="876">
        <f>SUM(AK13:AQ17)</f>
        <v>978</v>
      </c>
      <c r="AL18" s="877"/>
      <c r="AM18" s="877"/>
      <c r="AN18" s="877"/>
      <c r="AO18" s="877"/>
      <c r="AP18" s="877"/>
      <c r="AQ18" s="878"/>
      <c r="AR18" s="876">
        <f>SUM(AR13:AX17)</f>
        <v>997</v>
      </c>
      <c r="AS18" s="877"/>
      <c r="AT18" s="877"/>
      <c r="AU18" s="877"/>
      <c r="AV18" s="877"/>
      <c r="AW18" s="877"/>
      <c r="AX18" s="879"/>
    </row>
    <row r="19" spans="1:50" ht="24.75" customHeight="1" x14ac:dyDescent="0.15">
      <c r="A19" s="624"/>
      <c r="B19" s="625"/>
      <c r="C19" s="625"/>
      <c r="D19" s="625"/>
      <c r="E19" s="625"/>
      <c r="F19" s="626"/>
      <c r="G19" s="874" t="s">
        <v>9</v>
      </c>
      <c r="H19" s="875"/>
      <c r="I19" s="875"/>
      <c r="J19" s="875"/>
      <c r="K19" s="875"/>
      <c r="L19" s="875"/>
      <c r="M19" s="875"/>
      <c r="N19" s="875"/>
      <c r="O19" s="875"/>
      <c r="P19" s="715">
        <v>1301</v>
      </c>
      <c r="Q19" s="716"/>
      <c r="R19" s="716"/>
      <c r="S19" s="716"/>
      <c r="T19" s="716"/>
      <c r="U19" s="716"/>
      <c r="V19" s="717"/>
      <c r="W19" s="715">
        <v>1116</v>
      </c>
      <c r="X19" s="716"/>
      <c r="Y19" s="716"/>
      <c r="Z19" s="716"/>
      <c r="AA19" s="716"/>
      <c r="AB19" s="716"/>
      <c r="AC19" s="717"/>
      <c r="AD19" s="715">
        <v>904</v>
      </c>
      <c r="AE19" s="716"/>
      <c r="AF19" s="716"/>
      <c r="AG19" s="716"/>
      <c r="AH19" s="716"/>
      <c r="AI19" s="716"/>
      <c r="AJ19" s="717"/>
      <c r="AK19" s="329"/>
      <c r="AL19" s="329"/>
      <c r="AM19" s="329"/>
      <c r="AN19" s="329"/>
      <c r="AO19" s="329"/>
      <c r="AP19" s="329"/>
      <c r="AQ19" s="329"/>
      <c r="AR19" s="329"/>
      <c r="AS19" s="329"/>
      <c r="AT19" s="329"/>
      <c r="AU19" s="329"/>
      <c r="AV19" s="329"/>
      <c r="AW19" s="329"/>
      <c r="AX19" s="331"/>
    </row>
    <row r="20" spans="1:50" ht="24.75" customHeight="1" x14ac:dyDescent="0.15">
      <c r="A20" s="624"/>
      <c r="B20" s="625"/>
      <c r="C20" s="625"/>
      <c r="D20" s="625"/>
      <c r="E20" s="625"/>
      <c r="F20" s="626"/>
      <c r="G20" s="874" t="s">
        <v>10</v>
      </c>
      <c r="H20" s="875"/>
      <c r="I20" s="875"/>
      <c r="J20" s="875"/>
      <c r="K20" s="875"/>
      <c r="L20" s="875"/>
      <c r="M20" s="875"/>
      <c r="N20" s="875"/>
      <c r="O20" s="875"/>
      <c r="P20" s="316">
        <f>IF(P18=0, "-", SUM(P19)/P18)</f>
        <v>0.93731988472622474</v>
      </c>
      <c r="Q20" s="316"/>
      <c r="R20" s="316"/>
      <c r="S20" s="316"/>
      <c r="T20" s="316"/>
      <c r="U20" s="316"/>
      <c r="V20" s="316"/>
      <c r="W20" s="316">
        <f t="shared" ref="W20" si="0">IF(W18=0, "-", SUM(W19)/W18)</f>
        <v>0.80403458213256485</v>
      </c>
      <c r="X20" s="316"/>
      <c r="Y20" s="316"/>
      <c r="Z20" s="316"/>
      <c r="AA20" s="316"/>
      <c r="AB20" s="316"/>
      <c r="AC20" s="316"/>
      <c r="AD20" s="316">
        <f t="shared" ref="AD20" si="1">IF(AD18=0, "-", SUM(AD19)/AD18)</f>
        <v>0.94363256784968685</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47"/>
      <c r="B21" s="848"/>
      <c r="C21" s="848"/>
      <c r="D21" s="848"/>
      <c r="E21" s="848"/>
      <c r="F21" s="976"/>
      <c r="G21" s="314" t="s">
        <v>354</v>
      </c>
      <c r="H21" s="315"/>
      <c r="I21" s="315"/>
      <c r="J21" s="315"/>
      <c r="K21" s="315"/>
      <c r="L21" s="315"/>
      <c r="M21" s="315"/>
      <c r="N21" s="315"/>
      <c r="O21" s="315"/>
      <c r="P21" s="316">
        <f>IF(P19=0, "-", SUM(P19)/SUM(P13,P14))</f>
        <v>0.93731988472622474</v>
      </c>
      <c r="Q21" s="316"/>
      <c r="R21" s="316"/>
      <c r="S21" s="316"/>
      <c r="T21" s="316"/>
      <c r="U21" s="316"/>
      <c r="V21" s="316"/>
      <c r="W21" s="316">
        <f t="shared" ref="W21" si="2">IF(W19=0, "-", SUM(W19)/SUM(W13,W14))</f>
        <v>0.80403458213256485</v>
      </c>
      <c r="X21" s="316"/>
      <c r="Y21" s="316"/>
      <c r="Z21" s="316"/>
      <c r="AA21" s="316"/>
      <c r="AB21" s="316"/>
      <c r="AC21" s="316"/>
      <c r="AD21" s="316">
        <f t="shared" ref="AD21" si="3">IF(AD19=0, "-", SUM(AD19)/SUM(AD13,AD14))</f>
        <v>0.94363256784968685</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43" t="s">
        <v>426</v>
      </c>
      <c r="B22" s="944"/>
      <c r="C22" s="944"/>
      <c r="D22" s="944"/>
      <c r="E22" s="944"/>
      <c r="F22" s="945"/>
      <c r="G22" s="981" t="s">
        <v>333</v>
      </c>
      <c r="H22" s="220"/>
      <c r="I22" s="220"/>
      <c r="J22" s="220"/>
      <c r="K22" s="220"/>
      <c r="L22" s="220"/>
      <c r="M22" s="220"/>
      <c r="N22" s="220"/>
      <c r="O22" s="221"/>
      <c r="P22" s="933" t="s">
        <v>427</v>
      </c>
      <c r="Q22" s="220"/>
      <c r="R22" s="220"/>
      <c r="S22" s="220"/>
      <c r="T22" s="220"/>
      <c r="U22" s="220"/>
      <c r="V22" s="221"/>
      <c r="W22" s="933" t="s">
        <v>428</v>
      </c>
      <c r="X22" s="220"/>
      <c r="Y22" s="220"/>
      <c r="Z22" s="220"/>
      <c r="AA22" s="220"/>
      <c r="AB22" s="220"/>
      <c r="AC22" s="221"/>
      <c r="AD22" s="933" t="s">
        <v>332</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x14ac:dyDescent="0.15">
      <c r="A23" s="946"/>
      <c r="B23" s="947"/>
      <c r="C23" s="947"/>
      <c r="D23" s="947"/>
      <c r="E23" s="947"/>
      <c r="F23" s="948"/>
      <c r="G23" s="982" t="s">
        <v>565</v>
      </c>
      <c r="H23" s="983"/>
      <c r="I23" s="983"/>
      <c r="J23" s="983"/>
      <c r="K23" s="983"/>
      <c r="L23" s="983"/>
      <c r="M23" s="983"/>
      <c r="N23" s="983"/>
      <c r="O23" s="984"/>
      <c r="P23" s="665">
        <v>978</v>
      </c>
      <c r="Q23" s="666"/>
      <c r="R23" s="666"/>
      <c r="S23" s="666"/>
      <c r="T23" s="666"/>
      <c r="U23" s="666"/>
      <c r="V23" s="667"/>
      <c r="W23" s="665">
        <v>997</v>
      </c>
      <c r="X23" s="666"/>
      <c r="Y23" s="666"/>
      <c r="Z23" s="666"/>
      <c r="AA23" s="666"/>
      <c r="AB23" s="666"/>
      <c r="AC23" s="667"/>
      <c r="AD23" s="953" t="s">
        <v>694</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hidden="1" customHeight="1" x14ac:dyDescent="0.15">
      <c r="A24" s="946"/>
      <c r="B24" s="947"/>
      <c r="C24" s="947"/>
      <c r="D24" s="947"/>
      <c r="E24" s="947"/>
      <c r="F24" s="948"/>
      <c r="G24" s="934" t="s">
        <v>562</v>
      </c>
      <c r="H24" s="935"/>
      <c r="I24" s="935"/>
      <c r="J24" s="935"/>
      <c r="K24" s="935"/>
      <c r="L24" s="935"/>
      <c r="M24" s="935"/>
      <c r="N24" s="935"/>
      <c r="O24" s="936"/>
      <c r="P24" s="715" t="s">
        <v>563</v>
      </c>
      <c r="Q24" s="716"/>
      <c r="R24" s="716"/>
      <c r="S24" s="716"/>
      <c r="T24" s="716"/>
      <c r="U24" s="716"/>
      <c r="V24" s="717"/>
      <c r="W24" s="715" t="s">
        <v>562</v>
      </c>
      <c r="X24" s="716"/>
      <c r="Y24" s="716"/>
      <c r="Z24" s="716"/>
      <c r="AA24" s="716"/>
      <c r="AB24" s="716"/>
      <c r="AC24" s="717"/>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x14ac:dyDescent="0.15">
      <c r="A25" s="946"/>
      <c r="B25" s="947"/>
      <c r="C25" s="947"/>
      <c r="D25" s="947"/>
      <c r="E25" s="947"/>
      <c r="F25" s="948"/>
      <c r="G25" s="934" t="s">
        <v>562</v>
      </c>
      <c r="H25" s="935"/>
      <c r="I25" s="935"/>
      <c r="J25" s="935"/>
      <c r="K25" s="935"/>
      <c r="L25" s="935"/>
      <c r="M25" s="935"/>
      <c r="N25" s="935"/>
      <c r="O25" s="936"/>
      <c r="P25" s="715" t="s">
        <v>562</v>
      </c>
      <c r="Q25" s="716"/>
      <c r="R25" s="716"/>
      <c r="S25" s="716"/>
      <c r="T25" s="716"/>
      <c r="U25" s="716"/>
      <c r="V25" s="717"/>
      <c r="W25" s="715" t="s">
        <v>562</v>
      </c>
      <c r="X25" s="716"/>
      <c r="Y25" s="716"/>
      <c r="Z25" s="716"/>
      <c r="AA25" s="716"/>
      <c r="AB25" s="716"/>
      <c r="AC25" s="717"/>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15">
      <c r="A26" s="946"/>
      <c r="B26" s="947"/>
      <c r="C26" s="947"/>
      <c r="D26" s="947"/>
      <c r="E26" s="947"/>
      <c r="F26" s="948"/>
      <c r="G26" s="934" t="s">
        <v>562</v>
      </c>
      <c r="H26" s="935"/>
      <c r="I26" s="935"/>
      <c r="J26" s="935"/>
      <c r="K26" s="935"/>
      <c r="L26" s="935"/>
      <c r="M26" s="935"/>
      <c r="N26" s="935"/>
      <c r="O26" s="936"/>
      <c r="P26" s="715" t="s">
        <v>567</v>
      </c>
      <c r="Q26" s="716"/>
      <c r="R26" s="716"/>
      <c r="S26" s="716"/>
      <c r="T26" s="716"/>
      <c r="U26" s="716"/>
      <c r="V26" s="717"/>
      <c r="W26" s="715" t="s">
        <v>562</v>
      </c>
      <c r="X26" s="716"/>
      <c r="Y26" s="716"/>
      <c r="Z26" s="716"/>
      <c r="AA26" s="716"/>
      <c r="AB26" s="716"/>
      <c r="AC26" s="717"/>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15">
      <c r="A27" s="946"/>
      <c r="B27" s="947"/>
      <c r="C27" s="947"/>
      <c r="D27" s="947"/>
      <c r="E27" s="947"/>
      <c r="F27" s="948"/>
      <c r="G27" s="934" t="s">
        <v>563</v>
      </c>
      <c r="H27" s="935"/>
      <c r="I27" s="935"/>
      <c r="J27" s="935"/>
      <c r="K27" s="935"/>
      <c r="L27" s="935"/>
      <c r="M27" s="935"/>
      <c r="N27" s="935"/>
      <c r="O27" s="936"/>
      <c r="P27" s="715" t="s">
        <v>566</v>
      </c>
      <c r="Q27" s="716"/>
      <c r="R27" s="716"/>
      <c r="S27" s="716"/>
      <c r="T27" s="716"/>
      <c r="U27" s="716"/>
      <c r="V27" s="717"/>
      <c r="W27" s="715" t="s">
        <v>562</v>
      </c>
      <c r="X27" s="716"/>
      <c r="Y27" s="716"/>
      <c r="Z27" s="716"/>
      <c r="AA27" s="716"/>
      <c r="AB27" s="716"/>
      <c r="AC27" s="717"/>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334</v>
      </c>
      <c r="H29" s="941"/>
      <c r="I29" s="941"/>
      <c r="J29" s="941"/>
      <c r="K29" s="941"/>
      <c r="L29" s="941"/>
      <c r="M29" s="941"/>
      <c r="N29" s="941"/>
      <c r="O29" s="942"/>
      <c r="P29" s="715">
        <f>AK13</f>
        <v>978</v>
      </c>
      <c r="Q29" s="716"/>
      <c r="R29" s="716"/>
      <c r="S29" s="716"/>
      <c r="T29" s="716"/>
      <c r="U29" s="716"/>
      <c r="V29" s="717"/>
      <c r="W29" s="964">
        <f>AR13</f>
        <v>997</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59" t="s">
        <v>349</v>
      </c>
      <c r="B30" s="860"/>
      <c r="C30" s="860"/>
      <c r="D30" s="860"/>
      <c r="E30" s="860"/>
      <c r="F30" s="861"/>
      <c r="G30" s="782" t="s">
        <v>146</v>
      </c>
      <c r="H30" s="783"/>
      <c r="I30" s="783"/>
      <c r="J30" s="783"/>
      <c r="K30" s="783"/>
      <c r="L30" s="783"/>
      <c r="M30" s="783"/>
      <c r="N30" s="783"/>
      <c r="O30" s="784"/>
      <c r="P30" s="855" t="s">
        <v>59</v>
      </c>
      <c r="Q30" s="783"/>
      <c r="R30" s="783"/>
      <c r="S30" s="783"/>
      <c r="T30" s="783"/>
      <c r="U30" s="783"/>
      <c r="V30" s="783"/>
      <c r="W30" s="783"/>
      <c r="X30" s="784"/>
      <c r="Y30" s="852"/>
      <c r="Z30" s="853"/>
      <c r="AA30" s="854"/>
      <c r="AB30" s="856" t="s">
        <v>11</v>
      </c>
      <c r="AC30" s="857"/>
      <c r="AD30" s="858"/>
      <c r="AE30" s="856" t="s">
        <v>390</v>
      </c>
      <c r="AF30" s="857"/>
      <c r="AG30" s="857"/>
      <c r="AH30" s="858"/>
      <c r="AI30" s="856" t="s">
        <v>412</v>
      </c>
      <c r="AJ30" s="857"/>
      <c r="AK30" s="857"/>
      <c r="AL30" s="858"/>
      <c r="AM30" s="916" t="s">
        <v>417</v>
      </c>
      <c r="AN30" s="916"/>
      <c r="AO30" s="916"/>
      <c r="AP30" s="856"/>
      <c r="AQ30" s="776" t="s">
        <v>234</v>
      </c>
      <c r="AR30" s="777"/>
      <c r="AS30" s="777"/>
      <c r="AT30" s="778"/>
      <c r="AU30" s="783" t="s">
        <v>134</v>
      </c>
      <c r="AV30" s="783"/>
      <c r="AW30" s="783"/>
      <c r="AX30" s="917"/>
    </row>
    <row r="31" spans="1:50" ht="18.75" customHeight="1" x14ac:dyDescent="0.15">
      <c r="A31" s="411"/>
      <c r="B31" s="412"/>
      <c r="C31" s="412"/>
      <c r="D31" s="412"/>
      <c r="E31" s="412"/>
      <c r="F31" s="413"/>
      <c r="G31" s="427"/>
      <c r="H31" s="409"/>
      <c r="I31" s="409"/>
      <c r="J31" s="409"/>
      <c r="K31" s="409"/>
      <c r="L31" s="409"/>
      <c r="M31" s="409"/>
      <c r="N31" s="409"/>
      <c r="O31" s="428"/>
      <c r="P31" s="448"/>
      <c r="Q31" s="409"/>
      <c r="R31" s="409"/>
      <c r="S31" s="409"/>
      <c r="T31" s="409"/>
      <c r="U31" s="409"/>
      <c r="V31" s="409"/>
      <c r="W31" s="409"/>
      <c r="X31" s="428"/>
      <c r="Y31" s="465"/>
      <c r="Z31" s="466"/>
      <c r="AA31" s="467"/>
      <c r="AB31" s="245"/>
      <c r="AC31" s="246"/>
      <c r="AD31" s="247"/>
      <c r="AE31" s="245"/>
      <c r="AF31" s="246"/>
      <c r="AG31" s="246"/>
      <c r="AH31" s="247"/>
      <c r="AI31" s="245"/>
      <c r="AJ31" s="246"/>
      <c r="AK31" s="246"/>
      <c r="AL31" s="247"/>
      <c r="AM31" s="249"/>
      <c r="AN31" s="249"/>
      <c r="AO31" s="249"/>
      <c r="AP31" s="245"/>
      <c r="AQ31" s="598" t="s">
        <v>722</v>
      </c>
      <c r="AR31" s="199"/>
      <c r="AS31" s="132" t="s">
        <v>235</v>
      </c>
      <c r="AT31" s="133"/>
      <c r="AU31" s="198" t="s">
        <v>722</v>
      </c>
      <c r="AV31" s="198"/>
      <c r="AW31" s="409" t="s">
        <v>181</v>
      </c>
      <c r="AX31" s="410"/>
    </row>
    <row r="32" spans="1:50" ht="23.25" customHeight="1" x14ac:dyDescent="0.15">
      <c r="A32" s="414"/>
      <c r="B32" s="412"/>
      <c r="C32" s="412"/>
      <c r="D32" s="412"/>
      <c r="E32" s="412"/>
      <c r="F32" s="413"/>
      <c r="G32" s="572" t="s">
        <v>568</v>
      </c>
      <c r="H32" s="573"/>
      <c r="I32" s="573"/>
      <c r="J32" s="573"/>
      <c r="K32" s="573"/>
      <c r="L32" s="573"/>
      <c r="M32" s="573"/>
      <c r="N32" s="573"/>
      <c r="O32" s="574"/>
      <c r="P32" s="104" t="s">
        <v>569</v>
      </c>
      <c r="Q32" s="104"/>
      <c r="R32" s="104"/>
      <c r="S32" s="104"/>
      <c r="T32" s="104"/>
      <c r="U32" s="104"/>
      <c r="V32" s="104"/>
      <c r="W32" s="104"/>
      <c r="X32" s="105"/>
      <c r="Y32" s="484" t="s">
        <v>12</v>
      </c>
      <c r="Z32" s="544"/>
      <c r="AA32" s="545"/>
      <c r="AB32" s="770" t="s">
        <v>182</v>
      </c>
      <c r="AC32" s="770"/>
      <c r="AD32" s="770"/>
      <c r="AE32" s="216">
        <v>89</v>
      </c>
      <c r="AF32" s="217"/>
      <c r="AG32" s="217"/>
      <c r="AH32" s="217"/>
      <c r="AI32" s="216">
        <v>89</v>
      </c>
      <c r="AJ32" s="217"/>
      <c r="AK32" s="217"/>
      <c r="AL32" s="217"/>
      <c r="AM32" s="216">
        <v>85</v>
      </c>
      <c r="AN32" s="217"/>
      <c r="AO32" s="217"/>
      <c r="AP32" s="217"/>
      <c r="AQ32" s="341" t="s">
        <v>571</v>
      </c>
      <c r="AR32" s="206"/>
      <c r="AS32" s="206"/>
      <c r="AT32" s="342"/>
      <c r="AU32" s="217" t="s">
        <v>572</v>
      </c>
      <c r="AV32" s="217"/>
      <c r="AW32" s="217"/>
      <c r="AX32" s="219"/>
    </row>
    <row r="33" spans="1:50" ht="23.25" customHeight="1" x14ac:dyDescent="0.15">
      <c r="A33" s="415"/>
      <c r="B33" s="416"/>
      <c r="C33" s="416"/>
      <c r="D33" s="416"/>
      <c r="E33" s="416"/>
      <c r="F33" s="417"/>
      <c r="G33" s="575"/>
      <c r="H33" s="576"/>
      <c r="I33" s="576"/>
      <c r="J33" s="576"/>
      <c r="K33" s="576"/>
      <c r="L33" s="576"/>
      <c r="M33" s="576"/>
      <c r="N33" s="576"/>
      <c r="O33" s="577"/>
      <c r="P33" s="107"/>
      <c r="Q33" s="107"/>
      <c r="R33" s="107"/>
      <c r="S33" s="107"/>
      <c r="T33" s="107"/>
      <c r="U33" s="107"/>
      <c r="V33" s="107"/>
      <c r="W33" s="107"/>
      <c r="X33" s="108"/>
      <c r="Y33" s="429" t="s">
        <v>54</v>
      </c>
      <c r="Z33" s="430"/>
      <c r="AA33" s="431"/>
      <c r="AB33" s="770" t="s">
        <v>182</v>
      </c>
      <c r="AC33" s="770"/>
      <c r="AD33" s="770"/>
      <c r="AE33" s="216">
        <v>90</v>
      </c>
      <c r="AF33" s="217"/>
      <c r="AG33" s="217"/>
      <c r="AH33" s="217"/>
      <c r="AI33" s="216">
        <v>90</v>
      </c>
      <c r="AJ33" s="217"/>
      <c r="AK33" s="217"/>
      <c r="AL33" s="217"/>
      <c r="AM33" s="216">
        <v>90</v>
      </c>
      <c r="AN33" s="217"/>
      <c r="AO33" s="217"/>
      <c r="AP33" s="218"/>
      <c r="AQ33" s="341" t="s">
        <v>562</v>
      </c>
      <c r="AR33" s="206"/>
      <c r="AS33" s="206"/>
      <c r="AT33" s="342"/>
      <c r="AU33" s="217" t="s">
        <v>562</v>
      </c>
      <c r="AV33" s="217"/>
      <c r="AW33" s="217"/>
      <c r="AX33" s="219"/>
    </row>
    <row r="34" spans="1:50" ht="23.25" customHeight="1" x14ac:dyDescent="0.15">
      <c r="A34" s="414"/>
      <c r="B34" s="412"/>
      <c r="C34" s="412"/>
      <c r="D34" s="412"/>
      <c r="E34" s="412"/>
      <c r="F34" s="413"/>
      <c r="G34" s="578"/>
      <c r="H34" s="579"/>
      <c r="I34" s="579"/>
      <c r="J34" s="579"/>
      <c r="K34" s="579"/>
      <c r="L34" s="579"/>
      <c r="M34" s="579"/>
      <c r="N34" s="579"/>
      <c r="O34" s="580"/>
      <c r="P34" s="110"/>
      <c r="Q34" s="110"/>
      <c r="R34" s="110"/>
      <c r="S34" s="110"/>
      <c r="T34" s="110"/>
      <c r="U34" s="110"/>
      <c r="V34" s="110"/>
      <c r="W34" s="110"/>
      <c r="X34" s="111"/>
      <c r="Y34" s="429" t="s">
        <v>13</v>
      </c>
      <c r="Z34" s="430"/>
      <c r="AA34" s="431"/>
      <c r="AB34" s="567" t="s">
        <v>182</v>
      </c>
      <c r="AC34" s="567"/>
      <c r="AD34" s="567"/>
      <c r="AE34" s="216">
        <v>99</v>
      </c>
      <c r="AF34" s="217"/>
      <c r="AG34" s="217"/>
      <c r="AH34" s="217"/>
      <c r="AI34" s="216">
        <v>99</v>
      </c>
      <c r="AJ34" s="217"/>
      <c r="AK34" s="217"/>
      <c r="AL34" s="217"/>
      <c r="AM34" s="216">
        <v>94</v>
      </c>
      <c r="AN34" s="217"/>
      <c r="AO34" s="217"/>
      <c r="AP34" s="217"/>
      <c r="AQ34" s="341" t="s">
        <v>562</v>
      </c>
      <c r="AR34" s="206"/>
      <c r="AS34" s="206"/>
      <c r="AT34" s="342"/>
      <c r="AU34" s="217" t="s">
        <v>562</v>
      </c>
      <c r="AV34" s="217"/>
      <c r="AW34" s="217"/>
      <c r="AX34" s="219"/>
    </row>
    <row r="35" spans="1:50" ht="23.25" customHeight="1" x14ac:dyDescent="0.15">
      <c r="A35" s="224" t="s">
        <v>378</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customHeight="1" x14ac:dyDescent="0.15">
      <c r="A37" s="779" t="s">
        <v>349</v>
      </c>
      <c r="B37" s="780"/>
      <c r="C37" s="780"/>
      <c r="D37" s="780"/>
      <c r="E37" s="780"/>
      <c r="F37" s="781"/>
      <c r="G37" s="424" t="s">
        <v>146</v>
      </c>
      <c r="H37" s="425"/>
      <c r="I37" s="425"/>
      <c r="J37" s="425"/>
      <c r="K37" s="425"/>
      <c r="L37" s="425"/>
      <c r="M37" s="425"/>
      <c r="N37" s="425"/>
      <c r="O37" s="426"/>
      <c r="P37" s="461" t="s">
        <v>59</v>
      </c>
      <c r="Q37" s="425"/>
      <c r="R37" s="425"/>
      <c r="S37" s="425"/>
      <c r="T37" s="425"/>
      <c r="U37" s="425"/>
      <c r="V37" s="425"/>
      <c r="W37" s="425"/>
      <c r="X37" s="426"/>
      <c r="Y37" s="462"/>
      <c r="Z37" s="463"/>
      <c r="AA37" s="464"/>
      <c r="AB37" s="421" t="s">
        <v>11</v>
      </c>
      <c r="AC37" s="422"/>
      <c r="AD37" s="423"/>
      <c r="AE37" s="242" t="s">
        <v>390</v>
      </c>
      <c r="AF37" s="243"/>
      <c r="AG37" s="243"/>
      <c r="AH37" s="244"/>
      <c r="AI37" s="242" t="s">
        <v>388</v>
      </c>
      <c r="AJ37" s="243"/>
      <c r="AK37" s="243"/>
      <c r="AL37" s="244"/>
      <c r="AM37" s="248" t="s">
        <v>417</v>
      </c>
      <c r="AN37" s="248"/>
      <c r="AO37" s="248"/>
      <c r="AP37" s="248"/>
      <c r="AQ37" s="150" t="s">
        <v>234</v>
      </c>
      <c r="AR37" s="151"/>
      <c r="AS37" s="151"/>
      <c r="AT37" s="152"/>
      <c r="AU37" s="425" t="s">
        <v>134</v>
      </c>
      <c r="AV37" s="425"/>
      <c r="AW37" s="425"/>
      <c r="AX37" s="911"/>
    </row>
    <row r="38" spans="1:50" ht="18.75" customHeight="1" x14ac:dyDescent="0.15">
      <c r="A38" s="411"/>
      <c r="B38" s="412"/>
      <c r="C38" s="412"/>
      <c r="D38" s="412"/>
      <c r="E38" s="412"/>
      <c r="F38" s="413"/>
      <c r="G38" s="427"/>
      <c r="H38" s="409"/>
      <c r="I38" s="409"/>
      <c r="J38" s="409"/>
      <c r="K38" s="409"/>
      <c r="L38" s="409"/>
      <c r="M38" s="409"/>
      <c r="N38" s="409"/>
      <c r="O38" s="428"/>
      <c r="P38" s="448"/>
      <c r="Q38" s="409"/>
      <c r="R38" s="409"/>
      <c r="S38" s="409"/>
      <c r="T38" s="409"/>
      <c r="U38" s="409"/>
      <c r="V38" s="409"/>
      <c r="W38" s="409"/>
      <c r="X38" s="428"/>
      <c r="Y38" s="465"/>
      <c r="Z38" s="466"/>
      <c r="AA38" s="467"/>
      <c r="AB38" s="245"/>
      <c r="AC38" s="246"/>
      <c r="AD38" s="247"/>
      <c r="AE38" s="245"/>
      <c r="AF38" s="246"/>
      <c r="AG38" s="246"/>
      <c r="AH38" s="247"/>
      <c r="AI38" s="245"/>
      <c r="AJ38" s="246"/>
      <c r="AK38" s="246"/>
      <c r="AL38" s="247"/>
      <c r="AM38" s="249"/>
      <c r="AN38" s="249"/>
      <c r="AO38" s="249"/>
      <c r="AP38" s="249"/>
      <c r="AQ38" s="598" t="s">
        <v>722</v>
      </c>
      <c r="AR38" s="199"/>
      <c r="AS38" s="132" t="s">
        <v>235</v>
      </c>
      <c r="AT38" s="133"/>
      <c r="AU38" s="198" t="s">
        <v>722</v>
      </c>
      <c r="AV38" s="198"/>
      <c r="AW38" s="409" t="s">
        <v>181</v>
      </c>
      <c r="AX38" s="410"/>
    </row>
    <row r="39" spans="1:50" ht="23.25" customHeight="1" x14ac:dyDescent="0.15">
      <c r="A39" s="414"/>
      <c r="B39" s="412"/>
      <c r="C39" s="412"/>
      <c r="D39" s="412"/>
      <c r="E39" s="412"/>
      <c r="F39" s="413"/>
      <c r="G39" s="572" t="s">
        <v>667</v>
      </c>
      <c r="H39" s="573"/>
      <c r="I39" s="573"/>
      <c r="J39" s="573"/>
      <c r="K39" s="573"/>
      <c r="L39" s="573"/>
      <c r="M39" s="573"/>
      <c r="N39" s="573"/>
      <c r="O39" s="574"/>
      <c r="P39" s="104" t="s">
        <v>663</v>
      </c>
      <c r="Q39" s="104"/>
      <c r="R39" s="104"/>
      <c r="S39" s="104"/>
      <c r="T39" s="104"/>
      <c r="U39" s="104"/>
      <c r="V39" s="104"/>
      <c r="W39" s="104"/>
      <c r="X39" s="105"/>
      <c r="Y39" s="484" t="s">
        <v>12</v>
      </c>
      <c r="Z39" s="544"/>
      <c r="AA39" s="545"/>
      <c r="AB39" s="770" t="s">
        <v>14</v>
      </c>
      <c r="AC39" s="770"/>
      <c r="AD39" s="770"/>
      <c r="AE39" s="216">
        <v>19</v>
      </c>
      <c r="AF39" s="217"/>
      <c r="AG39" s="217"/>
      <c r="AH39" s="217"/>
      <c r="AI39" s="216">
        <v>46</v>
      </c>
      <c r="AJ39" s="217"/>
      <c r="AK39" s="217"/>
      <c r="AL39" s="217"/>
      <c r="AM39" s="216">
        <v>39</v>
      </c>
      <c r="AN39" s="217"/>
      <c r="AO39" s="217"/>
      <c r="AP39" s="217"/>
      <c r="AQ39" s="341" t="s">
        <v>571</v>
      </c>
      <c r="AR39" s="206"/>
      <c r="AS39" s="206"/>
      <c r="AT39" s="342"/>
      <c r="AU39" s="217" t="s">
        <v>572</v>
      </c>
      <c r="AV39" s="217"/>
      <c r="AW39" s="217"/>
      <c r="AX39" s="219"/>
    </row>
    <row r="40" spans="1:50" ht="23.25" customHeight="1" x14ac:dyDescent="0.15">
      <c r="A40" s="415"/>
      <c r="B40" s="416"/>
      <c r="C40" s="416"/>
      <c r="D40" s="416"/>
      <c r="E40" s="416"/>
      <c r="F40" s="417"/>
      <c r="G40" s="575"/>
      <c r="H40" s="576"/>
      <c r="I40" s="576"/>
      <c r="J40" s="576"/>
      <c r="K40" s="576"/>
      <c r="L40" s="576"/>
      <c r="M40" s="576"/>
      <c r="N40" s="576"/>
      <c r="O40" s="577"/>
      <c r="P40" s="107"/>
      <c r="Q40" s="107"/>
      <c r="R40" s="107"/>
      <c r="S40" s="107"/>
      <c r="T40" s="107"/>
      <c r="U40" s="107"/>
      <c r="V40" s="107"/>
      <c r="W40" s="107"/>
      <c r="X40" s="108"/>
      <c r="Y40" s="429" t="s">
        <v>54</v>
      </c>
      <c r="Z40" s="430"/>
      <c r="AA40" s="431"/>
      <c r="AB40" s="770" t="s">
        <v>182</v>
      </c>
      <c r="AC40" s="770"/>
      <c r="AD40" s="770"/>
      <c r="AE40" s="216">
        <v>20</v>
      </c>
      <c r="AF40" s="217"/>
      <c r="AG40" s="217"/>
      <c r="AH40" s="217"/>
      <c r="AI40" s="216">
        <v>50</v>
      </c>
      <c r="AJ40" s="217"/>
      <c r="AK40" s="217"/>
      <c r="AL40" s="217"/>
      <c r="AM40" s="216">
        <v>50</v>
      </c>
      <c r="AN40" s="217"/>
      <c r="AO40" s="217"/>
      <c r="AP40" s="217"/>
      <c r="AQ40" s="341" t="s">
        <v>562</v>
      </c>
      <c r="AR40" s="206"/>
      <c r="AS40" s="206"/>
      <c r="AT40" s="342"/>
      <c r="AU40" s="217" t="s">
        <v>562</v>
      </c>
      <c r="AV40" s="217"/>
      <c r="AW40" s="217"/>
      <c r="AX40" s="219"/>
    </row>
    <row r="41" spans="1:50" ht="39.6" customHeight="1" x14ac:dyDescent="0.15">
      <c r="A41" s="418"/>
      <c r="B41" s="419"/>
      <c r="C41" s="419"/>
      <c r="D41" s="419"/>
      <c r="E41" s="419"/>
      <c r="F41" s="420"/>
      <c r="G41" s="578"/>
      <c r="H41" s="579"/>
      <c r="I41" s="579"/>
      <c r="J41" s="579"/>
      <c r="K41" s="579"/>
      <c r="L41" s="579"/>
      <c r="M41" s="579"/>
      <c r="N41" s="579"/>
      <c r="O41" s="580"/>
      <c r="P41" s="110"/>
      <c r="Q41" s="110"/>
      <c r="R41" s="110"/>
      <c r="S41" s="110"/>
      <c r="T41" s="110"/>
      <c r="U41" s="110"/>
      <c r="V41" s="110"/>
      <c r="W41" s="110"/>
      <c r="X41" s="111"/>
      <c r="Y41" s="429" t="s">
        <v>13</v>
      </c>
      <c r="Z41" s="430"/>
      <c r="AA41" s="431"/>
      <c r="AB41" s="567" t="s">
        <v>182</v>
      </c>
      <c r="AC41" s="567"/>
      <c r="AD41" s="567"/>
      <c r="AE41" s="216">
        <v>95</v>
      </c>
      <c r="AF41" s="217"/>
      <c r="AG41" s="217"/>
      <c r="AH41" s="217"/>
      <c r="AI41" s="216">
        <v>92</v>
      </c>
      <c r="AJ41" s="217"/>
      <c r="AK41" s="217"/>
      <c r="AL41" s="217"/>
      <c r="AM41" s="216">
        <v>78</v>
      </c>
      <c r="AN41" s="217"/>
      <c r="AO41" s="217"/>
      <c r="AP41" s="217"/>
      <c r="AQ41" s="341" t="s">
        <v>562</v>
      </c>
      <c r="AR41" s="206"/>
      <c r="AS41" s="206"/>
      <c r="AT41" s="342"/>
      <c r="AU41" s="217" t="s">
        <v>562</v>
      </c>
      <c r="AV41" s="217"/>
      <c r="AW41" s="217"/>
      <c r="AX41" s="219"/>
    </row>
    <row r="42" spans="1:50" ht="48" customHeight="1" x14ac:dyDescent="0.15">
      <c r="A42" s="224" t="s">
        <v>378</v>
      </c>
      <c r="B42" s="225"/>
      <c r="C42" s="225"/>
      <c r="D42" s="225"/>
      <c r="E42" s="225"/>
      <c r="F42" s="226"/>
      <c r="G42" s="230" t="s">
        <v>668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48"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9" t="s">
        <v>349</v>
      </c>
      <c r="B44" s="780"/>
      <c r="C44" s="780"/>
      <c r="D44" s="780"/>
      <c r="E44" s="780"/>
      <c r="F44" s="781"/>
      <c r="G44" s="424" t="s">
        <v>146</v>
      </c>
      <c r="H44" s="425"/>
      <c r="I44" s="425"/>
      <c r="J44" s="425"/>
      <c r="K44" s="425"/>
      <c r="L44" s="425"/>
      <c r="M44" s="425"/>
      <c r="N44" s="425"/>
      <c r="O44" s="426"/>
      <c r="P44" s="461" t="s">
        <v>59</v>
      </c>
      <c r="Q44" s="425"/>
      <c r="R44" s="425"/>
      <c r="S44" s="425"/>
      <c r="T44" s="425"/>
      <c r="U44" s="425"/>
      <c r="V44" s="425"/>
      <c r="W44" s="425"/>
      <c r="X44" s="426"/>
      <c r="Y44" s="462"/>
      <c r="Z44" s="463"/>
      <c r="AA44" s="464"/>
      <c r="AB44" s="421" t="s">
        <v>11</v>
      </c>
      <c r="AC44" s="422"/>
      <c r="AD44" s="423"/>
      <c r="AE44" s="242" t="s">
        <v>390</v>
      </c>
      <c r="AF44" s="243"/>
      <c r="AG44" s="243"/>
      <c r="AH44" s="244"/>
      <c r="AI44" s="242" t="s">
        <v>388</v>
      </c>
      <c r="AJ44" s="243"/>
      <c r="AK44" s="243"/>
      <c r="AL44" s="244"/>
      <c r="AM44" s="248" t="s">
        <v>417</v>
      </c>
      <c r="AN44" s="248"/>
      <c r="AO44" s="248"/>
      <c r="AP44" s="248"/>
      <c r="AQ44" s="150" t="s">
        <v>234</v>
      </c>
      <c r="AR44" s="151"/>
      <c r="AS44" s="151"/>
      <c r="AT44" s="152"/>
      <c r="AU44" s="425" t="s">
        <v>134</v>
      </c>
      <c r="AV44" s="425"/>
      <c r="AW44" s="425"/>
      <c r="AX44" s="911"/>
    </row>
    <row r="45" spans="1:50" ht="18.75" customHeight="1" x14ac:dyDescent="0.15">
      <c r="A45" s="411"/>
      <c r="B45" s="412"/>
      <c r="C45" s="412"/>
      <c r="D45" s="412"/>
      <c r="E45" s="412"/>
      <c r="F45" s="413"/>
      <c r="G45" s="427"/>
      <c r="H45" s="409"/>
      <c r="I45" s="409"/>
      <c r="J45" s="409"/>
      <c r="K45" s="409"/>
      <c r="L45" s="409"/>
      <c r="M45" s="409"/>
      <c r="N45" s="409"/>
      <c r="O45" s="428"/>
      <c r="P45" s="448"/>
      <c r="Q45" s="409"/>
      <c r="R45" s="409"/>
      <c r="S45" s="409"/>
      <c r="T45" s="409"/>
      <c r="U45" s="409"/>
      <c r="V45" s="409"/>
      <c r="W45" s="409"/>
      <c r="X45" s="428"/>
      <c r="Y45" s="465"/>
      <c r="Z45" s="466"/>
      <c r="AA45" s="467"/>
      <c r="AB45" s="245"/>
      <c r="AC45" s="246"/>
      <c r="AD45" s="247"/>
      <c r="AE45" s="245"/>
      <c r="AF45" s="246"/>
      <c r="AG45" s="246"/>
      <c r="AH45" s="247"/>
      <c r="AI45" s="245"/>
      <c r="AJ45" s="246"/>
      <c r="AK45" s="246"/>
      <c r="AL45" s="247"/>
      <c r="AM45" s="249"/>
      <c r="AN45" s="249"/>
      <c r="AO45" s="249"/>
      <c r="AP45" s="249"/>
      <c r="AQ45" s="598" t="s">
        <v>722</v>
      </c>
      <c r="AR45" s="199"/>
      <c r="AS45" s="132" t="s">
        <v>235</v>
      </c>
      <c r="AT45" s="133"/>
      <c r="AU45" s="198" t="s">
        <v>722</v>
      </c>
      <c r="AV45" s="198"/>
      <c r="AW45" s="409" t="s">
        <v>181</v>
      </c>
      <c r="AX45" s="410"/>
    </row>
    <row r="46" spans="1:50" ht="23.25" customHeight="1" x14ac:dyDescent="0.15">
      <c r="A46" s="414"/>
      <c r="B46" s="412"/>
      <c r="C46" s="412"/>
      <c r="D46" s="412"/>
      <c r="E46" s="412"/>
      <c r="F46" s="413"/>
      <c r="G46" s="572" t="s">
        <v>573</v>
      </c>
      <c r="H46" s="573"/>
      <c r="I46" s="573"/>
      <c r="J46" s="573"/>
      <c r="K46" s="573"/>
      <c r="L46" s="573"/>
      <c r="M46" s="573"/>
      <c r="N46" s="573"/>
      <c r="O46" s="574"/>
      <c r="P46" s="104" t="s">
        <v>574</v>
      </c>
      <c r="Q46" s="104"/>
      <c r="R46" s="104"/>
      <c r="S46" s="104"/>
      <c r="T46" s="104"/>
      <c r="U46" s="104"/>
      <c r="V46" s="104"/>
      <c r="W46" s="104"/>
      <c r="X46" s="105"/>
      <c r="Y46" s="484" t="s">
        <v>12</v>
      </c>
      <c r="Z46" s="544"/>
      <c r="AA46" s="545"/>
      <c r="AB46" s="474" t="s">
        <v>369</v>
      </c>
      <c r="AC46" s="474"/>
      <c r="AD46" s="474"/>
      <c r="AE46" s="216">
        <v>51</v>
      </c>
      <c r="AF46" s="217"/>
      <c r="AG46" s="217"/>
      <c r="AH46" s="217"/>
      <c r="AI46" s="216">
        <v>51.2</v>
      </c>
      <c r="AJ46" s="217"/>
      <c r="AK46" s="217"/>
      <c r="AL46" s="217"/>
      <c r="AM46" s="216" t="s">
        <v>627</v>
      </c>
      <c r="AN46" s="217"/>
      <c r="AO46" s="217"/>
      <c r="AP46" s="217"/>
      <c r="AQ46" s="341" t="s">
        <v>571</v>
      </c>
      <c r="AR46" s="206"/>
      <c r="AS46" s="206"/>
      <c r="AT46" s="342"/>
      <c r="AU46" s="217" t="s">
        <v>572</v>
      </c>
      <c r="AV46" s="217"/>
      <c r="AW46" s="217"/>
      <c r="AX46" s="219"/>
    </row>
    <row r="47" spans="1:50" ht="23.25" customHeight="1" x14ac:dyDescent="0.15">
      <c r="A47" s="415"/>
      <c r="B47" s="416"/>
      <c r="C47" s="416"/>
      <c r="D47" s="416"/>
      <c r="E47" s="416"/>
      <c r="F47" s="417"/>
      <c r="G47" s="575"/>
      <c r="H47" s="576"/>
      <c r="I47" s="576"/>
      <c r="J47" s="576"/>
      <c r="K47" s="576"/>
      <c r="L47" s="576"/>
      <c r="M47" s="576"/>
      <c r="N47" s="576"/>
      <c r="O47" s="577"/>
      <c r="P47" s="107"/>
      <c r="Q47" s="107"/>
      <c r="R47" s="107"/>
      <c r="S47" s="107"/>
      <c r="T47" s="107"/>
      <c r="U47" s="107"/>
      <c r="V47" s="107"/>
      <c r="W47" s="107"/>
      <c r="X47" s="108"/>
      <c r="Y47" s="429" t="s">
        <v>54</v>
      </c>
      <c r="Z47" s="430"/>
      <c r="AA47" s="431"/>
      <c r="AB47" s="536" t="s">
        <v>369</v>
      </c>
      <c r="AC47" s="536"/>
      <c r="AD47" s="536"/>
      <c r="AE47" s="216">
        <v>55.1</v>
      </c>
      <c r="AF47" s="217"/>
      <c r="AG47" s="217"/>
      <c r="AH47" s="217"/>
      <c r="AI47" s="216">
        <v>55.1</v>
      </c>
      <c r="AJ47" s="217"/>
      <c r="AK47" s="217"/>
      <c r="AL47" s="217"/>
      <c r="AM47" s="216">
        <v>55.1</v>
      </c>
      <c r="AN47" s="217"/>
      <c r="AO47" s="217"/>
      <c r="AP47" s="217"/>
      <c r="AQ47" s="341" t="s">
        <v>562</v>
      </c>
      <c r="AR47" s="206"/>
      <c r="AS47" s="206"/>
      <c r="AT47" s="342"/>
      <c r="AU47" s="217" t="s">
        <v>562</v>
      </c>
      <c r="AV47" s="217"/>
      <c r="AW47" s="217"/>
      <c r="AX47" s="219"/>
    </row>
    <row r="48" spans="1:50" ht="35.1" customHeight="1" x14ac:dyDescent="0.15">
      <c r="A48" s="418"/>
      <c r="B48" s="419"/>
      <c r="C48" s="419"/>
      <c r="D48" s="419"/>
      <c r="E48" s="419"/>
      <c r="F48" s="420"/>
      <c r="G48" s="578"/>
      <c r="H48" s="579"/>
      <c r="I48" s="579"/>
      <c r="J48" s="579"/>
      <c r="K48" s="579"/>
      <c r="L48" s="579"/>
      <c r="M48" s="579"/>
      <c r="N48" s="579"/>
      <c r="O48" s="580"/>
      <c r="P48" s="110"/>
      <c r="Q48" s="110"/>
      <c r="R48" s="110"/>
      <c r="S48" s="110"/>
      <c r="T48" s="110"/>
      <c r="U48" s="110"/>
      <c r="V48" s="110"/>
      <c r="W48" s="110"/>
      <c r="X48" s="111"/>
      <c r="Y48" s="429" t="s">
        <v>13</v>
      </c>
      <c r="Z48" s="430"/>
      <c r="AA48" s="431"/>
      <c r="AB48" s="567" t="s">
        <v>182</v>
      </c>
      <c r="AC48" s="567"/>
      <c r="AD48" s="567"/>
      <c r="AE48" s="216">
        <v>93</v>
      </c>
      <c r="AF48" s="217"/>
      <c r="AG48" s="217"/>
      <c r="AH48" s="217"/>
      <c r="AI48" s="216">
        <v>93</v>
      </c>
      <c r="AJ48" s="217"/>
      <c r="AK48" s="217"/>
      <c r="AL48" s="217"/>
      <c r="AM48" s="216" t="s">
        <v>628</v>
      </c>
      <c r="AN48" s="217"/>
      <c r="AO48" s="217"/>
      <c r="AP48" s="217"/>
      <c r="AQ48" s="341" t="s">
        <v>562</v>
      </c>
      <c r="AR48" s="206"/>
      <c r="AS48" s="206"/>
      <c r="AT48" s="342"/>
      <c r="AU48" s="217" t="s">
        <v>562</v>
      </c>
      <c r="AV48" s="217"/>
      <c r="AW48" s="217"/>
      <c r="AX48" s="219"/>
    </row>
    <row r="49" spans="1:50" ht="23.25" customHeight="1" x14ac:dyDescent="0.15">
      <c r="A49" s="224" t="s">
        <v>378</v>
      </c>
      <c r="B49" s="225"/>
      <c r="C49" s="225"/>
      <c r="D49" s="225"/>
      <c r="E49" s="225"/>
      <c r="F49" s="226"/>
      <c r="G49" s="230" t="s">
        <v>575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6.950000000000003"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1" t="s">
        <v>349</v>
      </c>
      <c r="B51" s="412"/>
      <c r="C51" s="412"/>
      <c r="D51" s="412"/>
      <c r="E51" s="412"/>
      <c r="F51" s="413"/>
      <c r="G51" s="424" t="s">
        <v>146</v>
      </c>
      <c r="H51" s="425"/>
      <c r="I51" s="425"/>
      <c r="J51" s="425"/>
      <c r="K51" s="425"/>
      <c r="L51" s="425"/>
      <c r="M51" s="425"/>
      <c r="N51" s="425"/>
      <c r="O51" s="426"/>
      <c r="P51" s="461" t="s">
        <v>59</v>
      </c>
      <c r="Q51" s="425"/>
      <c r="R51" s="425"/>
      <c r="S51" s="425"/>
      <c r="T51" s="425"/>
      <c r="U51" s="425"/>
      <c r="V51" s="425"/>
      <c r="W51" s="425"/>
      <c r="X51" s="426"/>
      <c r="Y51" s="462"/>
      <c r="Z51" s="463"/>
      <c r="AA51" s="464"/>
      <c r="AB51" s="421" t="s">
        <v>11</v>
      </c>
      <c r="AC51" s="422"/>
      <c r="AD51" s="423"/>
      <c r="AE51" s="242" t="s">
        <v>390</v>
      </c>
      <c r="AF51" s="243"/>
      <c r="AG51" s="243"/>
      <c r="AH51" s="244"/>
      <c r="AI51" s="242" t="s">
        <v>388</v>
      </c>
      <c r="AJ51" s="243"/>
      <c r="AK51" s="243"/>
      <c r="AL51" s="244"/>
      <c r="AM51" s="248" t="s">
        <v>417</v>
      </c>
      <c r="AN51" s="248"/>
      <c r="AO51" s="248"/>
      <c r="AP51" s="248"/>
      <c r="AQ51" s="150" t="s">
        <v>234</v>
      </c>
      <c r="AR51" s="151"/>
      <c r="AS51" s="151"/>
      <c r="AT51" s="152"/>
      <c r="AU51" s="922" t="s">
        <v>134</v>
      </c>
      <c r="AV51" s="922"/>
      <c r="AW51" s="922"/>
      <c r="AX51" s="923"/>
    </row>
    <row r="52" spans="1:50" ht="18.75" hidden="1" customHeight="1" x14ac:dyDescent="0.15">
      <c r="A52" s="411"/>
      <c r="B52" s="412"/>
      <c r="C52" s="412"/>
      <c r="D52" s="412"/>
      <c r="E52" s="412"/>
      <c r="F52" s="413"/>
      <c r="G52" s="427"/>
      <c r="H52" s="409"/>
      <c r="I52" s="409"/>
      <c r="J52" s="409"/>
      <c r="K52" s="409"/>
      <c r="L52" s="409"/>
      <c r="M52" s="409"/>
      <c r="N52" s="409"/>
      <c r="O52" s="428"/>
      <c r="P52" s="448"/>
      <c r="Q52" s="409"/>
      <c r="R52" s="409"/>
      <c r="S52" s="409"/>
      <c r="T52" s="409"/>
      <c r="U52" s="409"/>
      <c r="V52" s="409"/>
      <c r="W52" s="409"/>
      <c r="X52" s="428"/>
      <c r="Y52" s="465"/>
      <c r="Z52" s="466"/>
      <c r="AA52" s="467"/>
      <c r="AB52" s="245"/>
      <c r="AC52" s="246"/>
      <c r="AD52" s="247"/>
      <c r="AE52" s="245"/>
      <c r="AF52" s="246"/>
      <c r="AG52" s="246"/>
      <c r="AH52" s="247"/>
      <c r="AI52" s="245"/>
      <c r="AJ52" s="246"/>
      <c r="AK52" s="246"/>
      <c r="AL52" s="247"/>
      <c r="AM52" s="249"/>
      <c r="AN52" s="249"/>
      <c r="AO52" s="249"/>
      <c r="AP52" s="249"/>
      <c r="AQ52" s="598"/>
      <c r="AR52" s="199"/>
      <c r="AS52" s="132" t="s">
        <v>235</v>
      </c>
      <c r="AT52" s="133"/>
      <c r="AU52" s="198"/>
      <c r="AV52" s="198"/>
      <c r="AW52" s="409" t="s">
        <v>181</v>
      </c>
      <c r="AX52" s="410"/>
    </row>
    <row r="53" spans="1:50" ht="23.25" hidden="1" customHeight="1" x14ac:dyDescent="0.15">
      <c r="A53" s="414"/>
      <c r="B53" s="412"/>
      <c r="C53" s="412"/>
      <c r="D53" s="412"/>
      <c r="E53" s="412"/>
      <c r="F53" s="413"/>
      <c r="G53" s="572" t="s">
        <v>562</v>
      </c>
      <c r="H53" s="573"/>
      <c r="I53" s="573"/>
      <c r="J53" s="573"/>
      <c r="K53" s="573"/>
      <c r="L53" s="573"/>
      <c r="M53" s="573"/>
      <c r="N53" s="573"/>
      <c r="O53" s="574"/>
      <c r="P53" s="104" t="s">
        <v>563</v>
      </c>
      <c r="Q53" s="104"/>
      <c r="R53" s="104"/>
      <c r="S53" s="104"/>
      <c r="T53" s="104"/>
      <c r="U53" s="104"/>
      <c r="V53" s="104"/>
      <c r="W53" s="104"/>
      <c r="X53" s="105"/>
      <c r="Y53" s="484" t="s">
        <v>12</v>
      </c>
      <c r="Z53" s="544"/>
      <c r="AA53" s="545"/>
      <c r="AB53" s="474"/>
      <c r="AC53" s="474"/>
      <c r="AD53" s="47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15"/>
      <c r="B54" s="416"/>
      <c r="C54" s="416"/>
      <c r="D54" s="416"/>
      <c r="E54" s="416"/>
      <c r="F54" s="417"/>
      <c r="G54" s="575"/>
      <c r="H54" s="576"/>
      <c r="I54" s="576"/>
      <c r="J54" s="576"/>
      <c r="K54" s="576"/>
      <c r="L54" s="576"/>
      <c r="M54" s="576"/>
      <c r="N54" s="576"/>
      <c r="O54" s="577"/>
      <c r="P54" s="107"/>
      <c r="Q54" s="107"/>
      <c r="R54" s="107"/>
      <c r="S54" s="107"/>
      <c r="T54" s="107"/>
      <c r="U54" s="107"/>
      <c r="V54" s="107"/>
      <c r="W54" s="107"/>
      <c r="X54" s="108"/>
      <c r="Y54" s="429" t="s">
        <v>54</v>
      </c>
      <c r="Z54" s="430"/>
      <c r="AA54" s="431"/>
      <c r="AB54" s="536"/>
      <c r="AC54" s="536"/>
      <c r="AD54" s="53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18"/>
      <c r="B55" s="419"/>
      <c r="C55" s="419"/>
      <c r="D55" s="419"/>
      <c r="E55" s="419"/>
      <c r="F55" s="420"/>
      <c r="G55" s="578"/>
      <c r="H55" s="579"/>
      <c r="I55" s="579"/>
      <c r="J55" s="579"/>
      <c r="K55" s="579"/>
      <c r="L55" s="579"/>
      <c r="M55" s="579"/>
      <c r="N55" s="579"/>
      <c r="O55" s="580"/>
      <c r="P55" s="110"/>
      <c r="Q55" s="110"/>
      <c r="R55" s="110"/>
      <c r="S55" s="110"/>
      <c r="T55" s="110"/>
      <c r="U55" s="110"/>
      <c r="V55" s="110"/>
      <c r="W55" s="110"/>
      <c r="X55" s="111"/>
      <c r="Y55" s="429" t="s">
        <v>13</v>
      </c>
      <c r="Z55" s="430"/>
      <c r="AA55" s="431"/>
      <c r="AB55" s="603" t="s">
        <v>14</v>
      </c>
      <c r="AC55" s="603"/>
      <c r="AD55" s="603"/>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378</v>
      </c>
      <c r="B56" s="225"/>
      <c r="C56" s="225"/>
      <c r="D56" s="225"/>
      <c r="E56" s="225"/>
      <c r="F56" s="226"/>
      <c r="G56" s="230" t="s">
        <v>562</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1" t="s">
        <v>349</v>
      </c>
      <c r="B58" s="412"/>
      <c r="C58" s="412"/>
      <c r="D58" s="412"/>
      <c r="E58" s="412"/>
      <c r="F58" s="413"/>
      <c r="G58" s="424" t="s">
        <v>146</v>
      </c>
      <c r="H58" s="425"/>
      <c r="I58" s="425"/>
      <c r="J58" s="425"/>
      <c r="K58" s="425"/>
      <c r="L58" s="425"/>
      <c r="M58" s="425"/>
      <c r="N58" s="425"/>
      <c r="O58" s="426"/>
      <c r="P58" s="461" t="s">
        <v>59</v>
      </c>
      <c r="Q58" s="425"/>
      <c r="R58" s="425"/>
      <c r="S58" s="425"/>
      <c r="T58" s="425"/>
      <c r="U58" s="425"/>
      <c r="V58" s="425"/>
      <c r="W58" s="425"/>
      <c r="X58" s="426"/>
      <c r="Y58" s="462"/>
      <c r="Z58" s="463"/>
      <c r="AA58" s="464"/>
      <c r="AB58" s="421" t="s">
        <v>11</v>
      </c>
      <c r="AC58" s="422"/>
      <c r="AD58" s="423"/>
      <c r="AE58" s="242" t="s">
        <v>390</v>
      </c>
      <c r="AF58" s="243"/>
      <c r="AG58" s="243"/>
      <c r="AH58" s="244"/>
      <c r="AI58" s="242" t="s">
        <v>388</v>
      </c>
      <c r="AJ58" s="243"/>
      <c r="AK58" s="243"/>
      <c r="AL58" s="244"/>
      <c r="AM58" s="248" t="s">
        <v>417</v>
      </c>
      <c r="AN58" s="248"/>
      <c r="AO58" s="248"/>
      <c r="AP58" s="248"/>
      <c r="AQ58" s="150" t="s">
        <v>234</v>
      </c>
      <c r="AR58" s="151"/>
      <c r="AS58" s="151"/>
      <c r="AT58" s="152"/>
      <c r="AU58" s="922" t="s">
        <v>134</v>
      </c>
      <c r="AV58" s="922"/>
      <c r="AW58" s="922"/>
      <c r="AX58" s="923"/>
    </row>
    <row r="59" spans="1:50" ht="18.75" hidden="1" customHeight="1" x14ac:dyDescent="0.15">
      <c r="A59" s="411"/>
      <c r="B59" s="412"/>
      <c r="C59" s="412"/>
      <c r="D59" s="412"/>
      <c r="E59" s="412"/>
      <c r="F59" s="413"/>
      <c r="G59" s="427"/>
      <c r="H59" s="409"/>
      <c r="I59" s="409"/>
      <c r="J59" s="409"/>
      <c r="K59" s="409"/>
      <c r="L59" s="409"/>
      <c r="M59" s="409"/>
      <c r="N59" s="409"/>
      <c r="O59" s="428"/>
      <c r="P59" s="448"/>
      <c r="Q59" s="409"/>
      <c r="R59" s="409"/>
      <c r="S59" s="409"/>
      <c r="T59" s="409"/>
      <c r="U59" s="409"/>
      <c r="V59" s="409"/>
      <c r="W59" s="409"/>
      <c r="X59" s="428"/>
      <c r="Y59" s="465"/>
      <c r="Z59" s="466"/>
      <c r="AA59" s="467"/>
      <c r="AB59" s="245"/>
      <c r="AC59" s="246"/>
      <c r="AD59" s="247"/>
      <c r="AE59" s="245"/>
      <c r="AF59" s="246"/>
      <c r="AG59" s="246"/>
      <c r="AH59" s="247"/>
      <c r="AI59" s="245"/>
      <c r="AJ59" s="246"/>
      <c r="AK59" s="246"/>
      <c r="AL59" s="247"/>
      <c r="AM59" s="249"/>
      <c r="AN59" s="249"/>
      <c r="AO59" s="249"/>
      <c r="AP59" s="249"/>
      <c r="AQ59" s="598"/>
      <c r="AR59" s="199"/>
      <c r="AS59" s="132" t="s">
        <v>235</v>
      </c>
      <c r="AT59" s="133"/>
      <c r="AU59" s="198"/>
      <c r="AV59" s="198"/>
      <c r="AW59" s="409" t="s">
        <v>181</v>
      </c>
      <c r="AX59" s="410"/>
    </row>
    <row r="60" spans="1:50" ht="23.25" hidden="1" customHeight="1" x14ac:dyDescent="0.15">
      <c r="A60" s="414"/>
      <c r="B60" s="412"/>
      <c r="C60" s="412"/>
      <c r="D60" s="412"/>
      <c r="E60" s="412"/>
      <c r="F60" s="413"/>
      <c r="G60" s="572" t="s">
        <v>562</v>
      </c>
      <c r="H60" s="573"/>
      <c r="I60" s="573"/>
      <c r="J60" s="573"/>
      <c r="K60" s="573"/>
      <c r="L60" s="573"/>
      <c r="M60" s="573"/>
      <c r="N60" s="573"/>
      <c r="O60" s="574"/>
      <c r="P60" s="104" t="s">
        <v>562</v>
      </c>
      <c r="Q60" s="104"/>
      <c r="R60" s="104"/>
      <c r="S60" s="104"/>
      <c r="T60" s="104"/>
      <c r="U60" s="104"/>
      <c r="V60" s="104"/>
      <c r="W60" s="104"/>
      <c r="X60" s="105"/>
      <c r="Y60" s="484" t="s">
        <v>12</v>
      </c>
      <c r="Z60" s="544"/>
      <c r="AA60" s="545"/>
      <c r="AB60" s="474"/>
      <c r="AC60" s="474"/>
      <c r="AD60" s="47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15"/>
      <c r="B61" s="416"/>
      <c r="C61" s="416"/>
      <c r="D61" s="416"/>
      <c r="E61" s="416"/>
      <c r="F61" s="417"/>
      <c r="G61" s="575"/>
      <c r="H61" s="576"/>
      <c r="I61" s="576"/>
      <c r="J61" s="576"/>
      <c r="K61" s="576"/>
      <c r="L61" s="576"/>
      <c r="M61" s="576"/>
      <c r="N61" s="576"/>
      <c r="O61" s="577"/>
      <c r="P61" s="107"/>
      <c r="Q61" s="107"/>
      <c r="R61" s="107"/>
      <c r="S61" s="107"/>
      <c r="T61" s="107"/>
      <c r="U61" s="107"/>
      <c r="V61" s="107"/>
      <c r="W61" s="107"/>
      <c r="X61" s="108"/>
      <c r="Y61" s="429" t="s">
        <v>54</v>
      </c>
      <c r="Z61" s="430"/>
      <c r="AA61" s="431"/>
      <c r="AB61" s="536"/>
      <c r="AC61" s="536"/>
      <c r="AD61" s="53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15"/>
      <c r="B62" s="416"/>
      <c r="C62" s="416"/>
      <c r="D62" s="416"/>
      <c r="E62" s="416"/>
      <c r="F62" s="417"/>
      <c r="G62" s="578"/>
      <c r="H62" s="579"/>
      <c r="I62" s="579"/>
      <c r="J62" s="579"/>
      <c r="K62" s="579"/>
      <c r="L62" s="579"/>
      <c r="M62" s="579"/>
      <c r="N62" s="579"/>
      <c r="O62" s="580"/>
      <c r="P62" s="110"/>
      <c r="Q62" s="110"/>
      <c r="R62" s="110"/>
      <c r="S62" s="110"/>
      <c r="T62" s="110"/>
      <c r="U62" s="110"/>
      <c r="V62" s="110"/>
      <c r="W62" s="110"/>
      <c r="X62" s="111"/>
      <c r="Y62" s="429" t="s">
        <v>13</v>
      </c>
      <c r="Z62" s="430"/>
      <c r="AA62" s="431"/>
      <c r="AB62" s="567" t="s">
        <v>14</v>
      </c>
      <c r="AC62" s="567"/>
      <c r="AD62" s="567"/>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378</v>
      </c>
      <c r="B63" s="225"/>
      <c r="C63" s="225"/>
      <c r="D63" s="225"/>
      <c r="E63" s="225"/>
      <c r="F63" s="226"/>
      <c r="G63" s="230" t="s">
        <v>563</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5" t="s">
        <v>350</v>
      </c>
      <c r="B65" s="496"/>
      <c r="C65" s="496"/>
      <c r="D65" s="496"/>
      <c r="E65" s="496"/>
      <c r="F65" s="497"/>
      <c r="G65" s="498"/>
      <c r="H65" s="237" t="s">
        <v>146</v>
      </c>
      <c r="I65" s="237"/>
      <c r="J65" s="237"/>
      <c r="K65" s="237"/>
      <c r="L65" s="237"/>
      <c r="M65" s="237"/>
      <c r="N65" s="237"/>
      <c r="O65" s="238"/>
      <c r="P65" s="236" t="s">
        <v>59</v>
      </c>
      <c r="Q65" s="237"/>
      <c r="R65" s="237"/>
      <c r="S65" s="237"/>
      <c r="T65" s="237"/>
      <c r="U65" s="237"/>
      <c r="V65" s="238"/>
      <c r="W65" s="500" t="s">
        <v>345</v>
      </c>
      <c r="X65" s="501"/>
      <c r="Y65" s="504"/>
      <c r="Z65" s="504"/>
      <c r="AA65" s="505"/>
      <c r="AB65" s="236" t="s">
        <v>11</v>
      </c>
      <c r="AC65" s="237"/>
      <c r="AD65" s="238"/>
      <c r="AE65" s="242" t="s">
        <v>390</v>
      </c>
      <c r="AF65" s="243"/>
      <c r="AG65" s="243"/>
      <c r="AH65" s="244"/>
      <c r="AI65" s="242" t="s">
        <v>388</v>
      </c>
      <c r="AJ65" s="243"/>
      <c r="AK65" s="243"/>
      <c r="AL65" s="244"/>
      <c r="AM65" s="248" t="s">
        <v>417</v>
      </c>
      <c r="AN65" s="248"/>
      <c r="AO65" s="248"/>
      <c r="AP65" s="248"/>
      <c r="AQ65" s="236" t="s">
        <v>234</v>
      </c>
      <c r="AR65" s="237"/>
      <c r="AS65" s="237"/>
      <c r="AT65" s="238"/>
      <c r="AU65" s="250" t="s">
        <v>134</v>
      </c>
      <c r="AV65" s="250"/>
      <c r="AW65" s="250"/>
      <c r="AX65" s="251"/>
    </row>
    <row r="66" spans="1:50" ht="18.75" hidden="1" customHeight="1" x14ac:dyDescent="0.15">
      <c r="A66" s="488"/>
      <c r="B66" s="489"/>
      <c r="C66" s="489"/>
      <c r="D66" s="489"/>
      <c r="E66" s="489"/>
      <c r="F66" s="490"/>
      <c r="G66" s="499"/>
      <c r="H66" s="240"/>
      <c r="I66" s="240"/>
      <c r="J66" s="240"/>
      <c r="K66" s="240"/>
      <c r="L66" s="240"/>
      <c r="M66" s="240"/>
      <c r="N66" s="240"/>
      <c r="O66" s="241"/>
      <c r="P66" s="239"/>
      <c r="Q66" s="240"/>
      <c r="R66" s="240"/>
      <c r="S66" s="240"/>
      <c r="T66" s="240"/>
      <c r="U66" s="240"/>
      <c r="V66" s="241"/>
      <c r="W66" s="502"/>
      <c r="X66" s="503"/>
      <c r="Y66" s="506"/>
      <c r="Z66" s="506"/>
      <c r="AA66" s="50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348</v>
      </c>
      <c r="AX66" s="252"/>
    </row>
    <row r="67" spans="1:50" ht="23.25" hidden="1" customHeight="1" x14ac:dyDescent="0.15">
      <c r="A67" s="488"/>
      <c r="B67" s="489"/>
      <c r="C67" s="489"/>
      <c r="D67" s="489"/>
      <c r="E67" s="489"/>
      <c r="F67" s="490"/>
      <c r="G67" s="253" t="s">
        <v>236</v>
      </c>
      <c r="H67" s="256" t="s">
        <v>623</v>
      </c>
      <c r="I67" s="257"/>
      <c r="J67" s="257"/>
      <c r="K67" s="257"/>
      <c r="L67" s="257"/>
      <c r="M67" s="257"/>
      <c r="N67" s="257"/>
      <c r="O67" s="258"/>
      <c r="P67" s="256" t="s">
        <v>566</v>
      </c>
      <c r="Q67" s="257"/>
      <c r="R67" s="257"/>
      <c r="S67" s="257"/>
      <c r="T67" s="257"/>
      <c r="U67" s="257"/>
      <c r="V67" s="258"/>
      <c r="W67" s="262"/>
      <c r="X67" s="263"/>
      <c r="Y67" s="268" t="s">
        <v>12</v>
      </c>
      <c r="Z67" s="268"/>
      <c r="AA67" s="269"/>
      <c r="AB67" s="270" t="s">
        <v>368</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8"/>
      <c r="B68" s="489"/>
      <c r="C68" s="489"/>
      <c r="D68" s="489"/>
      <c r="E68" s="489"/>
      <c r="F68" s="49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8"/>
      <c r="B69" s="489"/>
      <c r="C69" s="489"/>
      <c r="D69" s="489"/>
      <c r="E69" s="489"/>
      <c r="F69" s="49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8" t="s">
        <v>355</v>
      </c>
      <c r="B70" s="489"/>
      <c r="C70" s="489"/>
      <c r="D70" s="489"/>
      <c r="E70" s="489"/>
      <c r="F70" s="490"/>
      <c r="G70" s="254" t="s">
        <v>237</v>
      </c>
      <c r="H70" s="305" t="s">
        <v>624</v>
      </c>
      <c r="I70" s="305"/>
      <c r="J70" s="305"/>
      <c r="K70" s="305"/>
      <c r="L70" s="305"/>
      <c r="M70" s="305"/>
      <c r="N70" s="305"/>
      <c r="O70" s="305"/>
      <c r="P70" s="305" t="s">
        <v>562</v>
      </c>
      <c r="Q70" s="305"/>
      <c r="R70" s="305"/>
      <c r="S70" s="305"/>
      <c r="T70" s="305"/>
      <c r="U70" s="305"/>
      <c r="V70" s="305"/>
      <c r="W70" s="308" t="s">
        <v>367</v>
      </c>
      <c r="X70" s="309"/>
      <c r="Y70" s="268" t="s">
        <v>12</v>
      </c>
      <c r="Z70" s="268"/>
      <c r="AA70" s="269"/>
      <c r="AB70" s="270" t="s">
        <v>368</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8"/>
      <c r="B71" s="489"/>
      <c r="C71" s="489"/>
      <c r="D71" s="489"/>
      <c r="E71" s="489"/>
      <c r="F71" s="49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1"/>
      <c r="B72" s="492"/>
      <c r="C72" s="492"/>
      <c r="D72" s="492"/>
      <c r="E72" s="492"/>
      <c r="F72" s="49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9" t="s">
        <v>350</v>
      </c>
      <c r="B73" s="520"/>
      <c r="C73" s="520"/>
      <c r="D73" s="520"/>
      <c r="E73" s="520"/>
      <c r="F73" s="521"/>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390</v>
      </c>
      <c r="AF73" s="243"/>
      <c r="AG73" s="243"/>
      <c r="AH73" s="244"/>
      <c r="AI73" s="242" t="s">
        <v>388</v>
      </c>
      <c r="AJ73" s="243"/>
      <c r="AK73" s="243"/>
      <c r="AL73" s="244"/>
      <c r="AM73" s="248" t="s">
        <v>417</v>
      </c>
      <c r="AN73" s="248"/>
      <c r="AO73" s="248"/>
      <c r="AP73" s="248"/>
      <c r="AQ73" s="158" t="s">
        <v>234</v>
      </c>
      <c r="AR73" s="129"/>
      <c r="AS73" s="129"/>
      <c r="AT73" s="130"/>
      <c r="AU73" s="134" t="s">
        <v>134</v>
      </c>
      <c r="AV73" s="135"/>
      <c r="AW73" s="135"/>
      <c r="AX73" s="136"/>
    </row>
    <row r="74" spans="1:50" ht="18.75" hidden="1" customHeight="1" x14ac:dyDescent="0.15">
      <c r="A74" s="522"/>
      <c r="B74" s="523"/>
      <c r="C74" s="523"/>
      <c r="D74" s="523"/>
      <c r="E74" s="523"/>
      <c r="F74" s="524"/>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235</v>
      </c>
      <c r="AT74" s="133"/>
      <c r="AU74" s="598"/>
      <c r="AV74" s="199"/>
      <c r="AW74" s="132" t="s">
        <v>181</v>
      </c>
      <c r="AX74" s="194"/>
    </row>
    <row r="75" spans="1:50" ht="23.25" hidden="1" customHeight="1" x14ac:dyDescent="0.15">
      <c r="A75" s="522"/>
      <c r="B75" s="523"/>
      <c r="C75" s="523"/>
      <c r="D75" s="523"/>
      <c r="E75" s="523"/>
      <c r="F75" s="524"/>
      <c r="G75" s="61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22"/>
      <c r="B76" s="523"/>
      <c r="C76" s="523"/>
      <c r="D76" s="523"/>
      <c r="E76" s="523"/>
      <c r="F76" s="524"/>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22"/>
      <c r="B77" s="523"/>
      <c r="C77" s="523"/>
      <c r="D77" s="523"/>
      <c r="E77" s="523"/>
      <c r="F77" s="524"/>
      <c r="G77" s="621"/>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888"/>
      <c r="AF77" s="889"/>
      <c r="AG77" s="889"/>
      <c r="AH77" s="889"/>
      <c r="AI77" s="888"/>
      <c r="AJ77" s="889"/>
      <c r="AK77" s="889"/>
      <c r="AL77" s="889"/>
      <c r="AM77" s="888"/>
      <c r="AN77" s="889"/>
      <c r="AO77" s="889"/>
      <c r="AP77" s="889"/>
      <c r="AQ77" s="341"/>
      <c r="AR77" s="206"/>
      <c r="AS77" s="206"/>
      <c r="AT77" s="342"/>
      <c r="AU77" s="217"/>
      <c r="AV77" s="217"/>
      <c r="AW77" s="217"/>
      <c r="AX77" s="219"/>
    </row>
    <row r="78" spans="1:50" ht="69.75" hidden="1" customHeight="1" x14ac:dyDescent="0.15">
      <c r="A78" s="335" t="s">
        <v>381</v>
      </c>
      <c r="B78" s="336"/>
      <c r="C78" s="336"/>
      <c r="D78" s="336"/>
      <c r="E78" s="333" t="s">
        <v>328</v>
      </c>
      <c r="F78" s="334"/>
      <c r="G78" s="56" t="s">
        <v>237</v>
      </c>
      <c r="H78" s="595"/>
      <c r="I78" s="596"/>
      <c r="J78" s="596"/>
      <c r="K78" s="596"/>
      <c r="L78" s="596"/>
      <c r="M78" s="596"/>
      <c r="N78" s="596"/>
      <c r="O78" s="597"/>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344</v>
      </c>
      <c r="AP79" s="277"/>
      <c r="AQ79" s="277"/>
      <c r="AR79" s="80" t="s">
        <v>342</v>
      </c>
      <c r="AS79" s="276"/>
      <c r="AT79" s="277"/>
      <c r="AU79" s="277"/>
      <c r="AV79" s="277"/>
      <c r="AW79" s="277"/>
      <c r="AX79" s="977"/>
    </row>
    <row r="80" spans="1:50" ht="18.75" hidden="1" customHeight="1" x14ac:dyDescent="0.15">
      <c r="A80" s="862" t="s">
        <v>147</v>
      </c>
      <c r="B80" s="537" t="s">
        <v>341</v>
      </c>
      <c r="C80" s="538"/>
      <c r="D80" s="538"/>
      <c r="E80" s="538"/>
      <c r="F80" s="539"/>
      <c r="G80" s="446" t="s">
        <v>139</v>
      </c>
      <c r="H80" s="446"/>
      <c r="I80" s="446"/>
      <c r="J80" s="446"/>
      <c r="K80" s="446"/>
      <c r="L80" s="446"/>
      <c r="M80" s="446"/>
      <c r="N80" s="446"/>
      <c r="O80" s="446"/>
      <c r="P80" s="446"/>
      <c r="Q80" s="446"/>
      <c r="R80" s="446"/>
      <c r="S80" s="446"/>
      <c r="T80" s="446"/>
      <c r="U80" s="446"/>
      <c r="V80" s="446"/>
      <c r="W80" s="446"/>
      <c r="X80" s="446"/>
      <c r="Y80" s="446"/>
      <c r="Z80" s="446"/>
      <c r="AA80" s="526"/>
      <c r="AB80" s="445" t="s">
        <v>429</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63"/>
      <c r="B81" s="540"/>
      <c r="C81" s="441"/>
      <c r="D81" s="441"/>
      <c r="E81" s="441"/>
      <c r="F81" s="442"/>
      <c r="G81" s="409"/>
      <c r="H81" s="409"/>
      <c r="I81" s="409"/>
      <c r="J81" s="409"/>
      <c r="K81" s="409"/>
      <c r="L81" s="409"/>
      <c r="M81" s="409"/>
      <c r="N81" s="409"/>
      <c r="O81" s="409"/>
      <c r="P81" s="409"/>
      <c r="Q81" s="409"/>
      <c r="R81" s="409"/>
      <c r="S81" s="409"/>
      <c r="T81" s="409"/>
      <c r="U81" s="409"/>
      <c r="V81" s="409"/>
      <c r="W81" s="409"/>
      <c r="X81" s="409"/>
      <c r="Y81" s="409"/>
      <c r="Z81" s="409"/>
      <c r="AA81" s="428"/>
      <c r="AB81" s="448"/>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63"/>
      <c r="B82" s="540"/>
      <c r="C82" s="441"/>
      <c r="D82" s="441"/>
      <c r="E82" s="441"/>
      <c r="F82" s="442"/>
      <c r="G82" s="683" t="s">
        <v>576</v>
      </c>
      <c r="H82" s="683"/>
      <c r="I82" s="683"/>
      <c r="J82" s="683"/>
      <c r="K82" s="683"/>
      <c r="L82" s="683"/>
      <c r="M82" s="683"/>
      <c r="N82" s="683"/>
      <c r="O82" s="683"/>
      <c r="P82" s="683"/>
      <c r="Q82" s="683"/>
      <c r="R82" s="683"/>
      <c r="S82" s="683"/>
      <c r="T82" s="683"/>
      <c r="U82" s="683"/>
      <c r="V82" s="683"/>
      <c r="W82" s="683"/>
      <c r="X82" s="683"/>
      <c r="Y82" s="683"/>
      <c r="Z82" s="683"/>
      <c r="AA82" s="684"/>
      <c r="AB82" s="882" t="s">
        <v>562</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3"/>
    </row>
    <row r="83" spans="1:60" ht="22.5" hidden="1" customHeight="1" x14ac:dyDescent="0.15">
      <c r="A83" s="863"/>
      <c r="B83" s="540"/>
      <c r="C83" s="441"/>
      <c r="D83" s="441"/>
      <c r="E83" s="441"/>
      <c r="F83" s="442"/>
      <c r="G83" s="685"/>
      <c r="H83" s="685"/>
      <c r="I83" s="685"/>
      <c r="J83" s="685"/>
      <c r="K83" s="685"/>
      <c r="L83" s="685"/>
      <c r="M83" s="685"/>
      <c r="N83" s="685"/>
      <c r="O83" s="685"/>
      <c r="P83" s="685"/>
      <c r="Q83" s="685"/>
      <c r="R83" s="685"/>
      <c r="S83" s="685"/>
      <c r="T83" s="685"/>
      <c r="U83" s="685"/>
      <c r="V83" s="685"/>
      <c r="W83" s="685"/>
      <c r="X83" s="685"/>
      <c r="Y83" s="685"/>
      <c r="Z83" s="685"/>
      <c r="AA83" s="686"/>
      <c r="AB83" s="88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5"/>
    </row>
    <row r="84" spans="1:60" ht="19.5" hidden="1" customHeight="1" x14ac:dyDescent="0.15">
      <c r="A84" s="863"/>
      <c r="B84" s="541"/>
      <c r="C84" s="542"/>
      <c r="D84" s="542"/>
      <c r="E84" s="542"/>
      <c r="F84" s="543"/>
      <c r="G84" s="687"/>
      <c r="H84" s="687"/>
      <c r="I84" s="687"/>
      <c r="J84" s="687"/>
      <c r="K84" s="687"/>
      <c r="L84" s="687"/>
      <c r="M84" s="687"/>
      <c r="N84" s="687"/>
      <c r="O84" s="687"/>
      <c r="P84" s="687"/>
      <c r="Q84" s="687"/>
      <c r="R84" s="687"/>
      <c r="S84" s="687"/>
      <c r="T84" s="687"/>
      <c r="U84" s="687"/>
      <c r="V84" s="687"/>
      <c r="W84" s="687"/>
      <c r="X84" s="687"/>
      <c r="Y84" s="687"/>
      <c r="Z84" s="687"/>
      <c r="AA84" s="688"/>
      <c r="AB84" s="88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87"/>
    </row>
    <row r="85" spans="1:60" ht="18.75" hidden="1" customHeight="1" x14ac:dyDescent="0.15">
      <c r="A85" s="863"/>
      <c r="B85" s="441" t="s">
        <v>145</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234</v>
      </c>
      <c r="AR85" s="129"/>
      <c r="AS85" s="129"/>
      <c r="AT85" s="130"/>
      <c r="AU85" s="546" t="s">
        <v>134</v>
      </c>
      <c r="AV85" s="546"/>
      <c r="AW85" s="546"/>
      <c r="AX85" s="547"/>
      <c r="AY85" s="10"/>
      <c r="AZ85" s="10"/>
      <c r="BA85" s="10"/>
      <c r="BB85" s="10"/>
      <c r="BC85" s="10"/>
    </row>
    <row r="86" spans="1:60" ht="18.75" hidden="1" customHeight="1" x14ac:dyDescent="0.15">
      <c r="A86" s="863"/>
      <c r="B86" s="441"/>
      <c r="C86" s="441"/>
      <c r="D86" s="441"/>
      <c r="E86" s="441"/>
      <c r="F86" s="442"/>
      <c r="G86" s="427"/>
      <c r="H86" s="409"/>
      <c r="I86" s="409"/>
      <c r="J86" s="409"/>
      <c r="K86" s="409"/>
      <c r="L86" s="409"/>
      <c r="M86" s="409"/>
      <c r="N86" s="409"/>
      <c r="O86" s="428"/>
      <c r="P86" s="448"/>
      <c r="Q86" s="409"/>
      <c r="R86" s="409"/>
      <c r="S86" s="409"/>
      <c r="T86" s="409"/>
      <c r="U86" s="409"/>
      <c r="V86" s="409"/>
      <c r="W86" s="409"/>
      <c r="X86" s="428"/>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9" t="s">
        <v>181</v>
      </c>
      <c r="AX86" s="410"/>
      <c r="AY86" s="10"/>
      <c r="AZ86" s="10"/>
      <c r="BA86" s="10"/>
      <c r="BB86" s="10"/>
      <c r="BC86" s="10"/>
      <c r="BD86" s="10"/>
      <c r="BE86" s="10"/>
      <c r="BF86" s="10"/>
      <c r="BG86" s="10"/>
      <c r="BH86" s="10"/>
    </row>
    <row r="87" spans="1:60" ht="23.25" hidden="1" customHeight="1" x14ac:dyDescent="0.15">
      <c r="A87" s="863"/>
      <c r="B87" s="441"/>
      <c r="C87" s="441"/>
      <c r="D87" s="441"/>
      <c r="E87" s="441"/>
      <c r="F87" s="442"/>
      <c r="G87" s="103" t="s">
        <v>562</v>
      </c>
      <c r="H87" s="104"/>
      <c r="I87" s="104"/>
      <c r="J87" s="104"/>
      <c r="K87" s="104"/>
      <c r="L87" s="104"/>
      <c r="M87" s="104"/>
      <c r="N87" s="104"/>
      <c r="O87" s="105"/>
      <c r="P87" s="104" t="s">
        <v>562</v>
      </c>
      <c r="Q87" s="527"/>
      <c r="R87" s="527"/>
      <c r="S87" s="527"/>
      <c r="T87" s="527"/>
      <c r="U87" s="527"/>
      <c r="V87" s="527"/>
      <c r="W87" s="527"/>
      <c r="X87" s="528"/>
      <c r="Y87" s="569" t="s">
        <v>62</v>
      </c>
      <c r="Z87" s="570"/>
      <c r="AA87" s="571"/>
      <c r="AB87" s="474"/>
      <c r="AC87" s="474"/>
      <c r="AD87" s="474"/>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63"/>
      <c r="B88" s="441"/>
      <c r="C88" s="441"/>
      <c r="D88" s="441"/>
      <c r="E88" s="441"/>
      <c r="F88" s="442"/>
      <c r="G88" s="106"/>
      <c r="H88" s="107"/>
      <c r="I88" s="107"/>
      <c r="J88" s="107"/>
      <c r="K88" s="107"/>
      <c r="L88" s="107"/>
      <c r="M88" s="107"/>
      <c r="N88" s="107"/>
      <c r="O88" s="108"/>
      <c r="P88" s="529"/>
      <c r="Q88" s="529"/>
      <c r="R88" s="529"/>
      <c r="S88" s="529"/>
      <c r="T88" s="529"/>
      <c r="U88" s="529"/>
      <c r="V88" s="529"/>
      <c r="W88" s="529"/>
      <c r="X88" s="530"/>
      <c r="Y88" s="471" t="s">
        <v>54</v>
      </c>
      <c r="Z88" s="472"/>
      <c r="AA88" s="473"/>
      <c r="AB88" s="536"/>
      <c r="AC88" s="536"/>
      <c r="AD88" s="536"/>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idden="1" x14ac:dyDescent="0.15">
      <c r="A89" s="863"/>
      <c r="B89" s="542"/>
      <c r="C89" s="542"/>
      <c r="D89" s="542"/>
      <c r="E89" s="542"/>
      <c r="F89" s="543"/>
      <c r="G89" s="109"/>
      <c r="H89" s="110"/>
      <c r="I89" s="110"/>
      <c r="J89" s="110"/>
      <c r="K89" s="110"/>
      <c r="L89" s="110"/>
      <c r="M89" s="110"/>
      <c r="N89" s="110"/>
      <c r="O89" s="111"/>
      <c r="P89" s="175"/>
      <c r="Q89" s="175"/>
      <c r="R89" s="175"/>
      <c r="S89" s="175"/>
      <c r="T89" s="175"/>
      <c r="U89" s="175"/>
      <c r="V89" s="175"/>
      <c r="W89" s="175"/>
      <c r="X89" s="568"/>
      <c r="Y89" s="471" t="s">
        <v>13</v>
      </c>
      <c r="Z89" s="472"/>
      <c r="AA89" s="473"/>
      <c r="AB89" s="603" t="s">
        <v>14</v>
      </c>
      <c r="AC89" s="603"/>
      <c r="AD89" s="603"/>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idden="1" x14ac:dyDescent="0.15">
      <c r="A90" s="863"/>
      <c r="B90" s="441" t="s">
        <v>145</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234</v>
      </c>
      <c r="AR90" s="129"/>
      <c r="AS90" s="129"/>
      <c r="AT90" s="130"/>
      <c r="AU90" s="546" t="s">
        <v>134</v>
      </c>
      <c r="AV90" s="546"/>
      <c r="AW90" s="546"/>
      <c r="AX90" s="547"/>
    </row>
    <row r="91" spans="1:60" hidden="1" x14ac:dyDescent="0.15">
      <c r="A91" s="863"/>
      <c r="B91" s="441"/>
      <c r="C91" s="441"/>
      <c r="D91" s="441"/>
      <c r="E91" s="441"/>
      <c r="F91" s="442"/>
      <c r="G91" s="427"/>
      <c r="H91" s="409"/>
      <c r="I91" s="409"/>
      <c r="J91" s="409"/>
      <c r="K91" s="409"/>
      <c r="L91" s="409"/>
      <c r="M91" s="409"/>
      <c r="N91" s="409"/>
      <c r="O91" s="428"/>
      <c r="P91" s="448"/>
      <c r="Q91" s="409"/>
      <c r="R91" s="409"/>
      <c r="S91" s="409"/>
      <c r="T91" s="409"/>
      <c r="U91" s="409"/>
      <c r="V91" s="409"/>
      <c r="W91" s="409"/>
      <c r="X91" s="428"/>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9" t="s">
        <v>181</v>
      </c>
      <c r="AX91" s="410"/>
      <c r="AY91" s="10"/>
      <c r="AZ91" s="10"/>
      <c r="BA91" s="10"/>
      <c r="BB91" s="10"/>
      <c r="BC91" s="10"/>
    </row>
    <row r="92" spans="1:60" hidden="1" x14ac:dyDescent="0.15">
      <c r="A92" s="863"/>
      <c r="B92" s="441"/>
      <c r="C92" s="441"/>
      <c r="D92" s="441"/>
      <c r="E92" s="441"/>
      <c r="F92" s="442"/>
      <c r="G92" s="103"/>
      <c r="H92" s="104"/>
      <c r="I92" s="104"/>
      <c r="J92" s="104"/>
      <c r="K92" s="104"/>
      <c r="L92" s="104"/>
      <c r="M92" s="104"/>
      <c r="N92" s="104"/>
      <c r="O92" s="105"/>
      <c r="P92" s="104"/>
      <c r="Q92" s="527"/>
      <c r="R92" s="527"/>
      <c r="S92" s="527"/>
      <c r="T92" s="527"/>
      <c r="U92" s="527"/>
      <c r="V92" s="527"/>
      <c r="W92" s="527"/>
      <c r="X92" s="528"/>
      <c r="Y92" s="569" t="s">
        <v>62</v>
      </c>
      <c r="Z92" s="570"/>
      <c r="AA92" s="571"/>
      <c r="AB92" s="474"/>
      <c r="AC92" s="474"/>
      <c r="AD92" s="474"/>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idden="1" x14ac:dyDescent="0.15">
      <c r="A93" s="863"/>
      <c r="B93" s="441"/>
      <c r="C93" s="441"/>
      <c r="D93" s="441"/>
      <c r="E93" s="441"/>
      <c r="F93" s="442"/>
      <c r="G93" s="106"/>
      <c r="H93" s="107"/>
      <c r="I93" s="107"/>
      <c r="J93" s="107"/>
      <c r="K93" s="107"/>
      <c r="L93" s="107"/>
      <c r="M93" s="107"/>
      <c r="N93" s="107"/>
      <c r="O93" s="108"/>
      <c r="P93" s="529"/>
      <c r="Q93" s="529"/>
      <c r="R93" s="529"/>
      <c r="S93" s="529"/>
      <c r="T93" s="529"/>
      <c r="U93" s="529"/>
      <c r="V93" s="529"/>
      <c r="W93" s="529"/>
      <c r="X93" s="530"/>
      <c r="Y93" s="471" t="s">
        <v>54</v>
      </c>
      <c r="Z93" s="472"/>
      <c r="AA93" s="473"/>
      <c r="AB93" s="536"/>
      <c r="AC93" s="536"/>
      <c r="AD93" s="536"/>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idden="1" x14ac:dyDescent="0.15">
      <c r="A94" s="863"/>
      <c r="B94" s="542"/>
      <c r="C94" s="542"/>
      <c r="D94" s="542"/>
      <c r="E94" s="542"/>
      <c r="F94" s="543"/>
      <c r="G94" s="109"/>
      <c r="H94" s="110"/>
      <c r="I94" s="110"/>
      <c r="J94" s="110"/>
      <c r="K94" s="110"/>
      <c r="L94" s="110"/>
      <c r="M94" s="110"/>
      <c r="N94" s="110"/>
      <c r="O94" s="111"/>
      <c r="P94" s="175"/>
      <c r="Q94" s="175"/>
      <c r="R94" s="175"/>
      <c r="S94" s="175"/>
      <c r="T94" s="175"/>
      <c r="U94" s="175"/>
      <c r="V94" s="175"/>
      <c r="W94" s="175"/>
      <c r="X94" s="568"/>
      <c r="Y94" s="471" t="s">
        <v>13</v>
      </c>
      <c r="Z94" s="472"/>
      <c r="AA94" s="473"/>
      <c r="AB94" s="603" t="s">
        <v>14</v>
      </c>
      <c r="AC94" s="603"/>
      <c r="AD94" s="603"/>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idden="1" x14ac:dyDescent="0.15">
      <c r="A95" s="863"/>
      <c r="B95" s="441" t="s">
        <v>145</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234</v>
      </c>
      <c r="AR95" s="129"/>
      <c r="AS95" s="129"/>
      <c r="AT95" s="130"/>
      <c r="AU95" s="546" t="s">
        <v>134</v>
      </c>
      <c r="AV95" s="546"/>
      <c r="AW95" s="546"/>
      <c r="AX95" s="547"/>
      <c r="AY95" s="10"/>
      <c r="AZ95" s="10"/>
      <c r="BA95" s="10"/>
      <c r="BB95" s="10"/>
      <c r="BC95" s="10"/>
      <c r="BD95" s="10"/>
      <c r="BE95" s="10"/>
      <c r="BF95" s="10"/>
      <c r="BG95" s="10"/>
      <c r="BH95" s="10"/>
    </row>
    <row r="96" spans="1:60" hidden="1" x14ac:dyDescent="0.15">
      <c r="A96" s="863"/>
      <c r="B96" s="441"/>
      <c r="C96" s="441"/>
      <c r="D96" s="441"/>
      <c r="E96" s="441"/>
      <c r="F96" s="442"/>
      <c r="G96" s="427"/>
      <c r="H96" s="409"/>
      <c r="I96" s="409"/>
      <c r="J96" s="409"/>
      <c r="K96" s="409"/>
      <c r="L96" s="409"/>
      <c r="M96" s="409"/>
      <c r="N96" s="409"/>
      <c r="O96" s="428"/>
      <c r="P96" s="448"/>
      <c r="Q96" s="409"/>
      <c r="R96" s="409"/>
      <c r="S96" s="409"/>
      <c r="T96" s="409"/>
      <c r="U96" s="409"/>
      <c r="V96" s="409"/>
      <c r="W96" s="409"/>
      <c r="X96" s="428"/>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9" t="s">
        <v>181</v>
      </c>
      <c r="AX96" s="410"/>
    </row>
    <row r="97" spans="1:60" hidden="1" x14ac:dyDescent="0.15">
      <c r="A97" s="863"/>
      <c r="B97" s="441"/>
      <c r="C97" s="441"/>
      <c r="D97" s="441"/>
      <c r="E97" s="441"/>
      <c r="F97" s="442"/>
      <c r="G97" s="103"/>
      <c r="H97" s="104"/>
      <c r="I97" s="104"/>
      <c r="J97" s="104"/>
      <c r="K97" s="104"/>
      <c r="L97" s="104"/>
      <c r="M97" s="104"/>
      <c r="N97" s="104"/>
      <c r="O97" s="105"/>
      <c r="P97" s="104"/>
      <c r="Q97" s="527"/>
      <c r="R97" s="527"/>
      <c r="S97" s="527"/>
      <c r="T97" s="527"/>
      <c r="U97" s="527"/>
      <c r="V97" s="527"/>
      <c r="W97" s="527"/>
      <c r="X97" s="528"/>
      <c r="Y97" s="569" t="s">
        <v>62</v>
      </c>
      <c r="Z97" s="570"/>
      <c r="AA97" s="571"/>
      <c r="AB97" s="481"/>
      <c r="AC97" s="482"/>
      <c r="AD97" s="483"/>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idden="1" x14ac:dyDescent="0.15">
      <c r="A98" s="863"/>
      <c r="B98" s="441"/>
      <c r="C98" s="441"/>
      <c r="D98" s="441"/>
      <c r="E98" s="441"/>
      <c r="F98" s="442"/>
      <c r="G98" s="106"/>
      <c r="H98" s="107"/>
      <c r="I98" s="107"/>
      <c r="J98" s="107"/>
      <c r="K98" s="107"/>
      <c r="L98" s="107"/>
      <c r="M98" s="107"/>
      <c r="N98" s="107"/>
      <c r="O98" s="108"/>
      <c r="P98" s="529"/>
      <c r="Q98" s="529"/>
      <c r="R98" s="529"/>
      <c r="S98" s="529"/>
      <c r="T98" s="529"/>
      <c r="U98" s="529"/>
      <c r="V98" s="529"/>
      <c r="W98" s="529"/>
      <c r="X98" s="530"/>
      <c r="Y98" s="471" t="s">
        <v>54</v>
      </c>
      <c r="Z98" s="472"/>
      <c r="AA98" s="473"/>
      <c r="AB98" s="475"/>
      <c r="AC98" s="476"/>
      <c r="AD98" s="477"/>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14.25" hidden="1" thickBot="1" x14ac:dyDescent="0.2">
      <c r="A99" s="864"/>
      <c r="B99" s="443"/>
      <c r="C99" s="443"/>
      <c r="D99" s="443"/>
      <c r="E99" s="443"/>
      <c r="F99" s="444"/>
      <c r="G99" s="588"/>
      <c r="H99" s="214"/>
      <c r="I99" s="214"/>
      <c r="J99" s="214"/>
      <c r="K99" s="214"/>
      <c r="L99" s="214"/>
      <c r="M99" s="214"/>
      <c r="N99" s="214"/>
      <c r="O99" s="589"/>
      <c r="P99" s="531"/>
      <c r="Q99" s="531"/>
      <c r="R99" s="531"/>
      <c r="S99" s="531"/>
      <c r="T99" s="531"/>
      <c r="U99" s="531"/>
      <c r="V99" s="531"/>
      <c r="W99" s="531"/>
      <c r="X99" s="532"/>
      <c r="Y99" s="896" t="s">
        <v>13</v>
      </c>
      <c r="Z99" s="897"/>
      <c r="AA99" s="898"/>
      <c r="AB99" s="890" t="s">
        <v>14</v>
      </c>
      <c r="AC99" s="891"/>
      <c r="AD99" s="892"/>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20.45" customHeight="1" x14ac:dyDescent="0.15">
      <c r="A100" s="514" t="s">
        <v>351</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52"/>
      <c r="Z100" s="853"/>
      <c r="AA100" s="854"/>
      <c r="AB100" s="494" t="s">
        <v>11</v>
      </c>
      <c r="AC100" s="494"/>
      <c r="AD100" s="494"/>
      <c r="AE100" s="552" t="s">
        <v>390</v>
      </c>
      <c r="AF100" s="553"/>
      <c r="AG100" s="553"/>
      <c r="AH100" s="554"/>
      <c r="AI100" s="552" t="s">
        <v>410</v>
      </c>
      <c r="AJ100" s="553"/>
      <c r="AK100" s="553"/>
      <c r="AL100" s="554"/>
      <c r="AM100" s="552" t="s">
        <v>417</v>
      </c>
      <c r="AN100" s="553"/>
      <c r="AO100" s="553"/>
      <c r="AP100" s="554"/>
      <c r="AQ100" s="318" t="s">
        <v>430</v>
      </c>
      <c r="AR100" s="319"/>
      <c r="AS100" s="319"/>
      <c r="AT100" s="320"/>
      <c r="AU100" s="318" t="s">
        <v>431</v>
      </c>
      <c r="AV100" s="319"/>
      <c r="AW100" s="319"/>
      <c r="AX100" s="321"/>
    </row>
    <row r="101" spans="1:60" ht="23.25" customHeight="1" x14ac:dyDescent="0.15">
      <c r="A101" s="435"/>
      <c r="B101" s="436"/>
      <c r="C101" s="436"/>
      <c r="D101" s="436"/>
      <c r="E101" s="436"/>
      <c r="F101" s="437"/>
      <c r="G101" s="104" t="s">
        <v>577</v>
      </c>
      <c r="H101" s="104"/>
      <c r="I101" s="104"/>
      <c r="J101" s="104"/>
      <c r="K101" s="104"/>
      <c r="L101" s="104"/>
      <c r="M101" s="104"/>
      <c r="N101" s="104"/>
      <c r="O101" s="104"/>
      <c r="P101" s="104"/>
      <c r="Q101" s="104"/>
      <c r="R101" s="104"/>
      <c r="S101" s="104"/>
      <c r="T101" s="104"/>
      <c r="U101" s="104"/>
      <c r="V101" s="104"/>
      <c r="W101" s="104"/>
      <c r="X101" s="105"/>
      <c r="Y101" s="555" t="s">
        <v>55</v>
      </c>
      <c r="Z101" s="556"/>
      <c r="AA101" s="557"/>
      <c r="AB101" s="474" t="s">
        <v>578</v>
      </c>
      <c r="AC101" s="474"/>
      <c r="AD101" s="474"/>
      <c r="AE101" s="216">
        <v>6838</v>
      </c>
      <c r="AF101" s="217"/>
      <c r="AG101" s="217"/>
      <c r="AH101" s="218"/>
      <c r="AI101" s="216">
        <v>8381</v>
      </c>
      <c r="AJ101" s="217"/>
      <c r="AK101" s="217"/>
      <c r="AL101" s="218"/>
      <c r="AM101" s="216">
        <v>9450</v>
      </c>
      <c r="AN101" s="217"/>
      <c r="AO101" s="217"/>
      <c r="AP101" s="218"/>
      <c r="AQ101" s="216" t="s">
        <v>627</v>
      </c>
      <c r="AR101" s="217"/>
      <c r="AS101" s="217"/>
      <c r="AT101" s="218"/>
      <c r="AU101" s="216" t="s">
        <v>627</v>
      </c>
      <c r="AV101" s="217"/>
      <c r="AW101" s="217"/>
      <c r="AX101" s="218"/>
    </row>
    <row r="102" spans="1:60" ht="23.25" customHeight="1" x14ac:dyDescent="0.15">
      <c r="A102" s="438"/>
      <c r="B102" s="439"/>
      <c r="C102" s="439"/>
      <c r="D102" s="439"/>
      <c r="E102" s="439"/>
      <c r="F102" s="440"/>
      <c r="G102" s="110"/>
      <c r="H102" s="110"/>
      <c r="I102" s="110"/>
      <c r="J102" s="110"/>
      <c r="K102" s="110"/>
      <c r="L102" s="110"/>
      <c r="M102" s="110"/>
      <c r="N102" s="110"/>
      <c r="O102" s="110"/>
      <c r="P102" s="110"/>
      <c r="Q102" s="110"/>
      <c r="R102" s="110"/>
      <c r="S102" s="110"/>
      <c r="T102" s="110"/>
      <c r="U102" s="110"/>
      <c r="V102" s="110"/>
      <c r="W102" s="110"/>
      <c r="X102" s="111"/>
      <c r="Y102" s="458" t="s">
        <v>56</v>
      </c>
      <c r="Z102" s="459"/>
      <c r="AA102" s="460"/>
      <c r="AB102" s="474" t="s">
        <v>578</v>
      </c>
      <c r="AC102" s="474"/>
      <c r="AD102" s="474"/>
      <c r="AE102" s="322">
        <v>5500</v>
      </c>
      <c r="AF102" s="322"/>
      <c r="AG102" s="322"/>
      <c r="AH102" s="322"/>
      <c r="AI102" s="216">
        <v>6500</v>
      </c>
      <c r="AJ102" s="217"/>
      <c r="AK102" s="217"/>
      <c r="AL102" s="218"/>
      <c r="AM102" s="322">
        <v>6900</v>
      </c>
      <c r="AN102" s="322"/>
      <c r="AO102" s="322"/>
      <c r="AP102" s="322"/>
      <c r="AQ102" s="322">
        <v>6900</v>
      </c>
      <c r="AR102" s="322"/>
      <c r="AS102" s="322"/>
      <c r="AT102" s="322"/>
      <c r="AU102" s="271" t="s">
        <v>629</v>
      </c>
      <c r="AV102" s="272"/>
      <c r="AW102" s="272"/>
      <c r="AX102" s="317"/>
    </row>
    <row r="103" spans="1:60" ht="31.5" customHeight="1" x14ac:dyDescent="0.15">
      <c r="A103" s="432" t="s">
        <v>351</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9" t="s">
        <v>11</v>
      </c>
      <c r="AC103" s="430"/>
      <c r="AD103" s="431"/>
      <c r="AE103" s="429" t="s">
        <v>390</v>
      </c>
      <c r="AF103" s="430"/>
      <c r="AG103" s="430"/>
      <c r="AH103" s="431"/>
      <c r="AI103" s="429" t="s">
        <v>388</v>
      </c>
      <c r="AJ103" s="430"/>
      <c r="AK103" s="430"/>
      <c r="AL103" s="431"/>
      <c r="AM103" s="429" t="s">
        <v>417</v>
      </c>
      <c r="AN103" s="430"/>
      <c r="AO103" s="430"/>
      <c r="AP103" s="431"/>
      <c r="AQ103" s="282" t="s">
        <v>430</v>
      </c>
      <c r="AR103" s="283"/>
      <c r="AS103" s="283"/>
      <c r="AT103" s="323"/>
      <c r="AU103" s="282" t="s">
        <v>431</v>
      </c>
      <c r="AV103" s="283"/>
      <c r="AW103" s="283"/>
      <c r="AX103" s="284"/>
    </row>
    <row r="104" spans="1:60" ht="23.25" customHeight="1" x14ac:dyDescent="0.15">
      <c r="A104" s="435"/>
      <c r="B104" s="436"/>
      <c r="C104" s="436"/>
      <c r="D104" s="436"/>
      <c r="E104" s="436"/>
      <c r="F104" s="437"/>
      <c r="G104" s="104" t="s">
        <v>671</v>
      </c>
      <c r="H104" s="104"/>
      <c r="I104" s="104"/>
      <c r="J104" s="104"/>
      <c r="K104" s="104"/>
      <c r="L104" s="104"/>
      <c r="M104" s="104"/>
      <c r="N104" s="104"/>
      <c r="O104" s="104"/>
      <c r="P104" s="104"/>
      <c r="Q104" s="104"/>
      <c r="R104" s="104"/>
      <c r="S104" s="104"/>
      <c r="T104" s="104"/>
      <c r="U104" s="104"/>
      <c r="V104" s="104"/>
      <c r="W104" s="104"/>
      <c r="X104" s="105"/>
      <c r="Y104" s="478" t="s">
        <v>55</v>
      </c>
      <c r="Z104" s="479"/>
      <c r="AA104" s="480"/>
      <c r="AB104" s="481" t="s">
        <v>578</v>
      </c>
      <c r="AC104" s="482"/>
      <c r="AD104" s="483"/>
      <c r="AE104" s="322">
        <v>10858</v>
      </c>
      <c r="AF104" s="322"/>
      <c r="AG104" s="322"/>
      <c r="AH104" s="322"/>
      <c r="AI104" s="322">
        <v>11916</v>
      </c>
      <c r="AJ104" s="322"/>
      <c r="AK104" s="322"/>
      <c r="AL104" s="322"/>
      <c r="AM104" s="216">
        <v>9829</v>
      </c>
      <c r="AN104" s="217"/>
      <c r="AO104" s="217"/>
      <c r="AP104" s="218"/>
      <c r="AQ104" s="216" t="s">
        <v>645</v>
      </c>
      <c r="AR104" s="217"/>
      <c r="AS104" s="217"/>
      <c r="AT104" s="218"/>
      <c r="AU104" s="216" t="s">
        <v>627</v>
      </c>
      <c r="AV104" s="217"/>
      <c r="AW104" s="217"/>
      <c r="AX104" s="218"/>
    </row>
    <row r="105" spans="1:60" ht="23.25" customHeight="1" x14ac:dyDescent="0.15">
      <c r="A105" s="438"/>
      <c r="B105" s="439"/>
      <c r="C105" s="439"/>
      <c r="D105" s="439"/>
      <c r="E105" s="439"/>
      <c r="F105" s="440"/>
      <c r="G105" s="110"/>
      <c r="H105" s="110"/>
      <c r="I105" s="110"/>
      <c r="J105" s="110"/>
      <c r="K105" s="110"/>
      <c r="L105" s="110"/>
      <c r="M105" s="110"/>
      <c r="N105" s="110"/>
      <c r="O105" s="110"/>
      <c r="P105" s="110"/>
      <c r="Q105" s="110"/>
      <c r="R105" s="110"/>
      <c r="S105" s="110"/>
      <c r="T105" s="110"/>
      <c r="U105" s="110"/>
      <c r="V105" s="110"/>
      <c r="W105" s="110"/>
      <c r="X105" s="111"/>
      <c r="Y105" s="458" t="s">
        <v>56</v>
      </c>
      <c r="Z105" s="558"/>
      <c r="AA105" s="559"/>
      <c r="AB105" s="481" t="s">
        <v>578</v>
      </c>
      <c r="AC105" s="482"/>
      <c r="AD105" s="483"/>
      <c r="AE105" s="322" t="s">
        <v>670</v>
      </c>
      <c r="AF105" s="322"/>
      <c r="AG105" s="322"/>
      <c r="AH105" s="322"/>
      <c r="AI105" s="322" t="s">
        <v>670</v>
      </c>
      <c r="AJ105" s="322"/>
      <c r="AK105" s="322"/>
      <c r="AL105" s="322"/>
      <c r="AM105" s="322" t="s">
        <v>670</v>
      </c>
      <c r="AN105" s="322"/>
      <c r="AO105" s="322"/>
      <c r="AP105" s="322"/>
      <c r="AQ105" s="216">
        <v>11916</v>
      </c>
      <c r="AR105" s="217"/>
      <c r="AS105" s="217"/>
      <c r="AT105" s="218"/>
      <c r="AU105" s="271" t="s">
        <v>629</v>
      </c>
      <c r="AV105" s="272"/>
      <c r="AW105" s="272"/>
      <c r="AX105" s="317"/>
    </row>
    <row r="106" spans="1:60" ht="31.5" customHeight="1" x14ac:dyDescent="0.15">
      <c r="A106" s="432" t="s">
        <v>351</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9" t="s">
        <v>11</v>
      </c>
      <c r="AC106" s="430"/>
      <c r="AD106" s="431"/>
      <c r="AE106" s="429" t="s">
        <v>390</v>
      </c>
      <c r="AF106" s="430"/>
      <c r="AG106" s="430"/>
      <c r="AH106" s="431"/>
      <c r="AI106" s="429" t="s">
        <v>388</v>
      </c>
      <c r="AJ106" s="430"/>
      <c r="AK106" s="430"/>
      <c r="AL106" s="431"/>
      <c r="AM106" s="429" t="s">
        <v>417</v>
      </c>
      <c r="AN106" s="430"/>
      <c r="AO106" s="430"/>
      <c r="AP106" s="431"/>
      <c r="AQ106" s="282" t="s">
        <v>430</v>
      </c>
      <c r="AR106" s="283"/>
      <c r="AS106" s="283"/>
      <c r="AT106" s="323"/>
      <c r="AU106" s="282" t="s">
        <v>431</v>
      </c>
      <c r="AV106" s="283"/>
      <c r="AW106" s="283"/>
      <c r="AX106" s="284"/>
    </row>
    <row r="107" spans="1:60" ht="23.25" customHeight="1" x14ac:dyDescent="0.15">
      <c r="A107" s="435"/>
      <c r="B107" s="436"/>
      <c r="C107" s="436"/>
      <c r="D107" s="436"/>
      <c r="E107" s="436"/>
      <c r="F107" s="437"/>
      <c r="G107" s="104" t="s">
        <v>664</v>
      </c>
      <c r="H107" s="104"/>
      <c r="I107" s="104"/>
      <c r="J107" s="104"/>
      <c r="K107" s="104"/>
      <c r="L107" s="104"/>
      <c r="M107" s="104"/>
      <c r="N107" s="104"/>
      <c r="O107" s="104"/>
      <c r="P107" s="104"/>
      <c r="Q107" s="104"/>
      <c r="R107" s="104"/>
      <c r="S107" s="104"/>
      <c r="T107" s="104"/>
      <c r="U107" s="104"/>
      <c r="V107" s="104"/>
      <c r="W107" s="104"/>
      <c r="X107" s="105"/>
      <c r="Y107" s="478" t="s">
        <v>55</v>
      </c>
      <c r="Z107" s="479"/>
      <c r="AA107" s="480"/>
      <c r="AB107" s="481" t="s">
        <v>578</v>
      </c>
      <c r="AC107" s="482"/>
      <c r="AD107" s="483"/>
      <c r="AE107" s="216">
        <v>249372</v>
      </c>
      <c r="AF107" s="217"/>
      <c r="AG107" s="217"/>
      <c r="AH107" s="218"/>
      <c r="AI107" s="216">
        <v>245947</v>
      </c>
      <c r="AJ107" s="217"/>
      <c r="AK107" s="217"/>
      <c r="AL107" s="218"/>
      <c r="AM107" s="216">
        <v>288155</v>
      </c>
      <c r="AN107" s="217"/>
      <c r="AO107" s="217"/>
      <c r="AP107" s="218"/>
      <c r="AQ107" s="216" t="s">
        <v>646</v>
      </c>
      <c r="AR107" s="217"/>
      <c r="AS107" s="217"/>
      <c r="AT107" s="218"/>
      <c r="AU107" s="216" t="s">
        <v>627</v>
      </c>
      <c r="AV107" s="217"/>
      <c r="AW107" s="217"/>
      <c r="AX107" s="218"/>
    </row>
    <row r="108" spans="1:60" ht="23.25" customHeight="1" x14ac:dyDescent="0.15">
      <c r="A108" s="438"/>
      <c r="B108" s="439"/>
      <c r="C108" s="439"/>
      <c r="D108" s="439"/>
      <c r="E108" s="439"/>
      <c r="F108" s="440"/>
      <c r="G108" s="110"/>
      <c r="H108" s="110"/>
      <c r="I108" s="110"/>
      <c r="J108" s="110"/>
      <c r="K108" s="110"/>
      <c r="L108" s="110"/>
      <c r="M108" s="110"/>
      <c r="N108" s="110"/>
      <c r="O108" s="110"/>
      <c r="P108" s="110"/>
      <c r="Q108" s="110"/>
      <c r="R108" s="110"/>
      <c r="S108" s="110"/>
      <c r="T108" s="110"/>
      <c r="U108" s="110"/>
      <c r="V108" s="110"/>
      <c r="W108" s="110"/>
      <c r="X108" s="111"/>
      <c r="Y108" s="458" t="s">
        <v>56</v>
      </c>
      <c r="Z108" s="558"/>
      <c r="AA108" s="559"/>
      <c r="AB108" s="481" t="s">
        <v>578</v>
      </c>
      <c r="AC108" s="482"/>
      <c r="AD108" s="483"/>
      <c r="AE108" s="322">
        <v>240000</v>
      </c>
      <c r="AF108" s="322"/>
      <c r="AG108" s="322"/>
      <c r="AH108" s="322"/>
      <c r="AI108" s="322">
        <v>330000</v>
      </c>
      <c r="AJ108" s="322"/>
      <c r="AK108" s="322"/>
      <c r="AL108" s="322"/>
      <c r="AM108" s="322">
        <v>330000</v>
      </c>
      <c r="AN108" s="322"/>
      <c r="AO108" s="322"/>
      <c r="AP108" s="322"/>
      <c r="AQ108" s="322">
        <v>350000</v>
      </c>
      <c r="AR108" s="322"/>
      <c r="AS108" s="322"/>
      <c r="AT108" s="322"/>
      <c r="AU108" s="271" t="s">
        <v>629</v>
      </c>
      <c r="AV108" s="272"/>
      <c r="AW108" s="272"/>
      <c r="AX108" s="317"/>
    </row>
    <row r="109" spans="1:60" ht="31.5" customHeight="1" x14ac:dyDescent="0.15">
      <c r="A109" s="432" t="s">
        <v>351</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9" t="s">
        <v>11</v>
      </c>
      <c r="AC109" s="430"/>
      <c r="AD109" s="431"/>
      <c r="AE109" s="429" t="s">
        <v>390</v>
      </c>
      <c r="AF109" s="430"/>
      <c r="AG109" s="430"/>
      <c r="AH109" s="431"/>
      <c r="AI109" s="429" t="s">
        <v>388</v>
      </c>
      <c r="AJ109" s="430"/>
      <c r="AK109" s="430"/>
      <c r="AL109" s="431"/>
      <c r="AM109" s="429" t="s">
        <v>417</v>
      </c>
      <c r="AN109" s="430"/>
      <c r="AO109" s="430"/>
      <c r="AP109" s="431"/>
      <c r="AQ109" s="282" t="s">
        <v>430</v>
      </c>
      <c r="AR109" s="283"/>
      <c r="AS109" s="283"/>
      <c r="AT109" s="323"/>
      <c r="AU109" s="282" t="s">
        <v>431</v>
      </c>
      <c r="AV109" s="283"/>
      <c r="AW109" s="283"/>
      <c r="AX109" s="284"/>
    </row>
    <row r="110" spans="1:60" ht="23.25" customHeight="1" x14ac:dyDescent="0.15">
      <c r="A110" s="435"/>
      <c r="B110" s="436"/>
      <c r="C110" s="436"/>
      <c r="D110" s="436"/>
      <c r="E110" s="436"/>
      <c r="F110" s="437"/>
      <c r="G110" s="104" t="s">
        <v>579</v>
      </c>
      <c r="H110" s="104"/>
      <c r="I110" s="104"/>
      <c r="J110" s="104"/>
      <c r="K110" s="104"/>
      <c r="L110" s="104"/>
      <c r="M110" s="104"/>
      <c r="N110" s="104"/>
      <c r="O110" s="104"/>
      <c r="P110" s="104"/>
      <c r="Q110" s="104"/>
      <c r="R110" s="104"/>
      <c r="S110" s="104"/>
      <c r="T110" s="104"/>
      <c r="U110" s="104"/>
      <c r="V110" s="104"/>
      <c r="W110" s="104"/>
      <c r="X110" s="105"/>
      <c r="Y110" s="478" t="s">
        <v>55</v>
      </c>
      <c r="Z110" s="479"/>
      <c r="AA110" s="480"/>
      <c r="AB110" s="481" t="s">
        <v>578</v>
      </c>
      <c r="AC110" s="482"/>
      <c r="AD110" s="483"/>
      <c r="AE110" s="322">
        <v>7184348</v>
      </c>
      <c r="AF110" s="322"/>
      <c r="AG110" s="322"/>
      <c r="AH110" s="322"/>
      <c r="AI110" s="322">
        <v>7403652</v>
      </c>
      <c r="AJ110" s="322"/>
      <c r="AK110" s="322"/>
      <c r="AL110" s="322"/>
      <c r="AM110" s="322">
        <v>8966454</v>
      </c>
      <c r="AN110" s="322"/>
      <c r="AO110" s="322"/>
      <c r="AP110" s="322"/>
      <c r="AQ110" s="216" t="s">
        <v>646</v>
      </c>
      <c r="AR110" s="217"/>
      <c r="AS110" s="217"/>
      <c r="AT110" s="218"/>
      <c r="AU110" s="216" t="s">
        <v>627</v>
      </c>
      <c r="AV110" s="217"/>
      <c r="AW110" s="217"/>
      <c r="AX110" s="218"/>
    </row>
    <row r="111" spans="1:60" x14ac:dyDescent="0.15">
      <c r="A111" s="438"/>
      <c r="B111" s="439"/>
      <c r="C111" s="439"/>
      <c r="D111" s="439"/>
      <c r="E111" s="439"/>
      <c r="F111" s="440"/>
      <c r="G111" s="110"/>
      <c r="H111" s="110"/>
      <c r="I111" s="110"/>
      <c r="J111" s="110"/>
      <c r="K111" s="110"/>
      <c r="L111" s="110"/>
      <c r="M111" s="110"/>
      <c r="N111" s="110"/>
      <c r="O111" s="110"/>
      <c r="P111" s="110"/>
      <c r="Q111" s="110"/>
      <c r="R111" s="110"/>
      <c r="S111" s="110"/>
      <c r="T111" s="110"/>
      <c r="U111" s="110"/>
      <c r="V111" s="110"/>
      <c r="W111" s="110"/>
      <c r="X111" s="111"/>
      <c r="Y111" s="458" t="s">
        <v>56</v>
      </c>
      <c r="Z111" s="558"/>
      <c r="AA111" s="559"/>
      <c r="AB111" s="481" t="s">
        <v>578</v>
      </c>
      <c r="AC111" s="482"/>
      <c r="AD111" s="483"/>
      <c r="AE111" s="322">
        <v>5000000</v>
      </c>
      <c r="AF111" s="322"/>
      <c r="AG111" s="322"/>
      <c r="AH111" s="322"/>
      <c r="AI111" s="322">
        <v>7000000</v>
      </c>
      <c r="AJ111" s="322"/>
      <c r="AK111" s="322"/>
      <c r="AL111" s="322"/>
      <c r="AM111" s="322">
        <v>7000000</v>
      </c>
      <c r="AN111" s="322"/>
      <c r="AO111" s="322"/>
      <c r="AP111" s="322"/>
      <c r="AQ111" s="322">
        <v>7000000</v>
      </c>
      <c r="AR111" s="322"/>
      <c r="AS111" s="322"/>
      <c r="AT111" s="322"/>
      <c r="AU111" s="271" t="s">
        <v>629</v>
      </c>
      <c r="AV111" s="272"/>
      <c r="AW111" s="272"/>
      <c r="AX111" s="317"/>
    </row>
    <row r="112" spans="1:60" hidden="1" x14ac:dyDescent="0.15">
      <c r="A112" s="432" t="s">
        <v>351</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9" t="s">
        <v>11</v>
      </c>
      <c r="AC112" s="430"/>
      <c r="AD112" s="431"/>
      <c r="AE112" s="429" t="s">
        <v>390</v>
      </c>
      <c r="AF112" s="430"/>
      <c r="AG112" s="430"/>
      <c r="AH112" s="431"/>
      <c r="AI112" s="429" t="s">
        <v>388</v>
      </c>
      <c r="AJ112" s="430"/>
      <c r="AK112" s="430"/>
      <c r="AL112" s="431"/>
      <c r="AM112" s="429" t="s">
        <v>417</v>
      </c>
      <c r="AN112" s="430"/>
      <c r="AO112" s="430"/>
      <c r="AP112" s="431"/>
      <c r="AQ112" s="282" t="s">
        <v>430</v>
      </c>
      <c r="AR112" s="283"/>
      <c r="AS112" s="283"/>
      <c r="AT112" s="323"/>
      <c r="AU112" s="282" t="s">
        <v>431</v>
      </c>
      <c r="AV112" s="283"/>
      <c r="AW112" s="283"/>
      <c r="AX112" s="284"/>
    </row>
    <row r="113" spans="1:50" hidden="1" x14ac:dyDescent="0.15">
      <c r="A113" s="435"/>
      <c r="B113" s="436"/>
      <c r="C113" s="436"/>
      <c r="D113" s="436"/>
      <c r="E113" s="436"/>
      <c r="F113" s="437"/>
      <c r="G113" s="104" t="s">
        <v>562</v>
      </c>
      <c r="H113" s="104"/>
      <c r="I113" s="104"/>
      <c r="J113" s="104"/>
      <c r="K113" s="104"/>
      <c r="L113" s="104"/>
      <c r="M113" s="104"/>
      <c r="N113" s="104"/>
      <c r="O113" s="104"/>
      <c r="P113" s="104"/>
      <c r="Q113" s="104"/>
      <c r="R113" s="104"/>
      <c r="S113" s="104"/>
      <c r="T113" s="104"/>
      <c r="U113" s="104"/>
      <c r="V113" s="104"/>
      <c r="W113" s="104"/>
      <c r="X113" s="105"/>
      <c r="Y113" s="478" t="s">
        <v>55</v>
      </c>
      <c r="Z113" s="479"/>
      <c r="AA113" s="480"/>
      <c r="AB113" s="893"/>
      <c r="AC113" s="894"/>
      <c r="AD113" s="895"/>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idden="1" x14ac:dyDescent="0.15">
      <c r="A114" s="438"/>
      <c r="B114" s="439"/>
      <c r="C114" s="439"/>
      <c r="D114" s="439"/>
      <c r="E114" s="439"/>
      <c r="F114" s="440"/>
      <c r="G114" s="110"/>
      <c r="H114" s="110"/>
      <c r="I114" s="110"/>
      <c r="J114" s="110"/>
      <c r="K114" s="110"/>
      <c r="L114" s="110"/>
      <c r="M114" s="110"/>
      <c r="N114" s="110"/>
      <c r="O114" s="110"/>
      <c r="P114" s="110"/>
      <c r="Q114" s="110"/>
      <c r="R114" s="110"/>
      <c r="S114" s="110"/>
      <c r="T114" s="110"/>
      <c r="U114" s="110"/>
      <c r="V114" s="110"/>
      <c r="W114" s="110"/>
      <c r="X114" s="111"/>
      <c r="Y114" s="458" t="s">
        <v>56</v>
      </c>
      <c r="Z114" s="558"/>
      <c r="AA114" s="559"/>
      <c r="AB114" s="481"/>
      <c r="AC114" s="482"/>
      <c r="AD114" s="483"/>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49" t="s">
        <v>15</v>
      </c>
      <c r="B115" s="450"/>
      <c r="C115" s="450"/>
      <c r="D115" s="450"/>
      <c r="E115" s="450"/>
      <c r="F115" s="451"/>
      <c r="G115" s="430" t="s">
        <v>16</v>
      </c>
      <c r="H115" s="430"/>
      <c r="I115" s="430"/>
      <c r="J115" s="430"/>
      <c r="K115" s="430"/>
      <c r="L115" s="430"/>
      <c r="M115" s="430"/>
      <c r="N115" s="430"/>
      <c r="O115" s="430"/>
      <c r="P115" s="430"/>
      <c r="Q115" s="430"/>
      <c r="R115" s="430"/>
      <c r="S115" s="430"/>
      <c r="T115" s="430"/>
      <c r="U115" s="430"/>
      <c r="V115" s="430"/>
      <c r="W115" s="430"/>
      <c r="X115" s="431"/>
      <c r="Y115" s="564"/>
      <c r="Z115" s="565"/>
      <c r="AA115" s="566"/>
      <c r="AB115" s="429" t="s">
        <v>11</v>
      </c>
      <c r="AC115" s="430"/>
      <c r="AD115" s="431"/>
      <c r="AE115" s="429" t="s">
        <v>390</v>
      </c>
      <c r="AF115" s="430"/>
      <c r="AG115" s="430"/>
      <c r="AH115" s="431"/>
      <c r="AI115" s="429" t="s">
        <v>388</v>
      </c>
      <c r="AJ115" s="430"/>
      <c r="AK115" s="430"/>
      <c r="AL115" s="431"/>
      <c r="AM115" s="429" t="s">
        <v>417</v>
      </c>
      <c r="AN115" s="430"/>
      <c r="AO115" s="430"/>
      <c r="AP115" s="431"/>
      <c r="AQ115" s="600" t="s">
        <v>432</v>
      </c>
      <c r="AR115" s="601"/>
      <c r="AS115" s="601"/>
      <c r="AT115" s="601"/>
      <c r="AU115" s="601"/>
      <c r="AV115" s="601"/>
      <c r="AW115" s="601"/>
      <c r="AX115" s="602"/>
    </row>
    <row r="116" spans="1:50" ht="23.25" customHeight="1" x14ac:dyDescent="0.15">
      <c r="A116" s="452"/>
      <c r="B116" s="453"/>
      <c r="C116" s="453"/>
      <c r="D116" s="453"/>
      <c r="E116" s="453"/>
      <c r="F116" s="454"/>
      <c r="G116" s="404" t="s">
        <v>631</v>
      </c>
      <c r="H116" s="404"/>
      <c r="I116" s="404"/>
      <c r="J116" s="404"/>
      <c r="K116" s="404"/>
      <c r="L116" s="404"/>
      <c r="M116" s="404"/>
      <c r="N116" s="404"/>
      <c r="O116" s="404"/>
      <c r="P116" s="404"/>
      <c r="Q116" s="404"/>
      <c r="R116" s="404"/>
      <c r="S116" s="404"/>
      <c r="T116" s="404"/>
      <c r="U116" s="404"/>
      <c r="V116" s="404"/>
      <c r="W116" s="404"/>
      <c r="X116" s="404"/>
      <c r="Y116" s="468" t="s">
        <v>15</v>
      </c>
      <c r="Z116" s="469"/>
      <c r="AA116" s="470"/>
      <c r="AB116" s="475" t="s">
        <v>582</v>
      </c>
      <c r="AC116" s="476"/>
      <c r="AD116" s="477"/>
      <c r="AE116" s="322">
        <v>16381</v>
      </c>
      <c r="AF116" s="322"/>
      <c r="AG116" s="322"/>
      <c r="AH116" s="322"/>
      <c r="AI116" s="322">
        <v>16070</v>
      </c>
      <c r="AJ116" s="322"/>
      <c r="AK116" s="322"/>
      <c r="AL116" s="322"/>
      <c r="AM116" s="322">
        <v>15063</v>
      </c>
      <c r="AN116" s="322"/>
      <c r="AO116" s="322"/>
      <c r="AP116" s="322"/>
      <c r="AQ116" s="216" t="s">
        <v>627</v>
      </c>
      <c r="AR116" s="217"/>
      <c r="AS116" s="217"/>
      <c r="AT116" s="217"/>
      <c r="AU116" s="217"/>
      <c r="AV116" s="217"/>
      <c r="AW116" s="217"/>
      <c r="AX116" s="219"/>
    </row>
    <row r="117" spans="1:50" ht="46.5" customHeight="1" x14ac:dyDescent="0.15">
      <c r="A117" s="455"/>
      <c r="B117" s="456"/>
      <c r="C117" s="456"/>
      <c r="D117" s="456"/>
      <c r="E117" s="456"/>
      <c r="F117" s="457"/>
      <c r="G117" s="405"/>
      <c r="H117" s="405"/>
      <c r="I117" s="405"/>
      <c r="J117" s="405"/>
      <c r="K117" s="405"/>
      <c r="L117" s="405"/>
      <c r="M117" s="405"/>
      <c r="N117" s="405"/>
      <c r="O117" s="405"/>
      <c r="P117" s="405"/>
      <c r="Q117" s="405"/>
      <c r="R117" s="405"/>
      <c r="S117" s="405"/>
      <c r="T117" s="405"/>
      <c r="U117" s="405"/>
      <c r="V117" s="405"/>
      <c r="W117" s="405"/>
      <c r="X117" s="405"/>
      <c r="Y117" s="484" t="s">
        <v>49</v>
      </c>
      <c r="Z117" s="459"/>
      <c r="AA117" s="460"/>
      <c r="AB117" s="485" t="s">
        <v>358</v>
      </c>
      <c r="AC117" s="486"/>
      <c r="AD117" s="487"/>
      <c r="AE117" s="599" t="s">
        <v>583</v>
      </c>
      <c r="AF117" s="599"/>
      <c r="AG117" s="599"/>
      <c r="AH117" s="599"/>
      <c r="AI117" s="599" t="s">
        <v>647</v>
      </c>
      <c r="AJ117" s="599"/>
      <c r="AK117" s="599"/>
      <c r="AL117" s="599"/>
      <c r="AM117" s="599" t="s">
        <v>648</v>
      </c>
      <c r="AN117" s="599"/>
      <c r="AO117" s="599"/>
      <c r="AP117" s="599"/>
      <c r="AQ117" s="599" t="s">
        <v>406</v>
      </c>
      <c r="AR117" s="599"/>
      <c r="AS117" s="599"/>
      <c r="AT117" s="599"/>
      <c r="AU117" s="599"/>
      <c r="AV117" s="599"/>
      <c r="AW117" s="599"/>
      <c r="AX117" s="604"/>
    </row>
    <row r="118" spans="1:50" ht="23.25" customHeight="1" x14ac:dyDescent="0.15">
      <c r="A118" s="449" t="s">
        <v>15</v>
      </c>
      <c r="B118" s="450"/>
      <c r="C118" s="450"/>
      <c r="D118" s="450"/>
      <c r="E118" s="450"/>
      <c r="F118" s="451"/>
      <c r="G118" s="430" t="s">
        <v>16</v>
      </c>
      <c r="H118" s="430"/>
      <c r="I118" s="430"/>
      <c r="J118" s="430"/>
      <c r="K118" s="430"/>
      <c r="L118" s="430"/>
      <c r="M118" s="430"/>
      <c r="N118" s="430"/>
      <c r="O118" s="430"/>
      <c r="P118" s="430"/>
      <c r="Q118" s="430"/>
      <c r="R118" s="430"/>
      <c r="S118" s="430"/>
      <c r="T118" s="430"/>
      <c r="U118" s="430"/>
      <c r="V118" s="430"/>
      <c r="W118" s="430"/>
      <c r="X118" s="431"/>
      <c r="Y118" s="564"/>
      <c r="Z118" s="565"/>
      <c r="AA118" s="566"/>
      <c r="AB118" s="429" t="s">
        <v>11</v>
      </c>
      <c r="AC118" s="430"/>
      <c r="AD118" s="431"/>
      <c r="AE118" s="429" t="s">
        <v>390</v>
      </c>
      <c r="AF118" s="430"/>
      <c r="AG118" s="430"/>
      <c r="AH118" s="431"/>
      <c r="AI118" s="429" t="s">
        <v>388</v>
      </c>
      <c r="AJ118" s="430"/>
      <c r="AK118" s="430"/>
      <c r="AL118" s="431"/>
      <c r="AM118" s="429" t="s">
        <v>417</v>
      </c>
      <c r="AN118" s="430"/>
      <c r="AO118" s="430"/>
      <c r="AP118" s="431"/>
      <c r="AQ118" s="600" t="s">
        <v>432</v>
      </c>
      <c r="AR118" s="601"/>
      <c r="AS118" s="601"/>
      <c r="AT118" s="601"/>
      <c r="AU118" s="601"/>
      <c r="AV118" s="601"/>
      <c r="AW118" s="601"/>
      <c r="AX118" s="602"/>
    </row>
    <row r="119" spans="1:50" ht="23.25" customHeight="1" x14ac:dyDescent="0.15">
      <c r="A119" s="452"/>
      <c r="B119" s="453"/>
      <c r="C119" s="453"/>
      <c r="D119" s="453"/>
      <c r="E119" s="453"/>
      <c r="F119" s="454"/>
      <c r="G119" s="404" t="s">
        <v>672</v>
      </c>
      <c r="H119" s="404"/>
      <c r="I119" s="404"/>
      <c r="J119" s="404"/>
      <c r="K119" s="404"/>
      <c r="L119" s="404"/>
      <c r="M119" s="404"/>
      <c r="N119" s="404"/>
      <c r="O119" s="404"/>
      <c r="P119" s="404"/>
      <c r="Q119" s="404"/>
      <c r="R119" s="404"/>
      <c r="S119" s="404"/>
      <c r="T119" s="404"/>
      <c r="U119" s="404"/>
      <c r="V119" s="404"/>
      <c r="W119" s="404"/>
      <c r="X119" s="404"/>
      <c r="Y119" s="468" t="s">
        <v>15</v>
      </c>
      <c r="Z119" s="469"/>
      <c r="AA119" s="470"/>
      <c r="AB119" s="475" t="s">
        <v>582</v>
      </c>
      <c r="AC119" s="476"/>
      <c r="AD119" s="477"/>
      <c r="AE119" s="216">
        <v>17208</v>
      </c>
      <c r="AF119" s="217"/>
      <c r="AG119" s="217"/>
      <c r="AH119" s="218"/>
      <c r="AI119" s="216">
        <v>14759</v>
      </c>
      <c r="AJ119" s="217"/>
      <c r="AK119" s="217"/>
      <c r="AL119" s="218"/>
      <c r="AM119" s="216">
        <v>8941</v>
      </c>
      <c r="AN119" s="217"/>
      <c r="AO119" s="217"/>
      <c r="AP119" s="218"/>
      <c r="AQ119" s="216" t="s">
        <v>628</v>
      </c>
      <c r="AR119" s="217"/>
      <c r="AS119" s="217"/>
      <c r="AT119" s="217"/>
      <c r="AU119" s="217"/>
      <c r="AV119" s="217"/>
      <c r="AW119" s="217"/>
      <c r="AX119" s="219"/>
    </row>
    <row r="120" spans="1:50" ht="46.5" customHeight="1" x14ac:dyDescent="0.15">
      <c r="A120" s="455"/>
      <c r="B120" s="456"/>
      <c r="C120" s="456"/>
      <c r="D120" s="456"/>
      <c r="E120" s="456"/>
      <c r="F120" s="457"/>
      <c r="G120" s="405"/>
      <c r="H120" s="405"/>
      <c r="I120" s="405"/>
      <c r="J120" s="405"/>
      <c r="K120" s="405"/>
      <c r="L120" s="405"/>
      <c r="M120" s="405"/>
      <c r="N120" s="405"/>
      <c r="O120" s="405"/>
      <c r="P120" s="405"/>
      <c r="Q120" s="405"/>
      <c r="R120" s="405"/>
      <c r="S120" s="405"/>
      <c r="T120" s="405"/>
      <c r="U120" s="405"/>
      <c r="V120" s="405"/>
      <c r="W120" s="405"/>
      <c r="X120" s="405"/>
      <c r="Y120" s="484" t="s">
        <v>49</v>
      </c>
      <c r="Z120" s="459"/>
      <c r="AA120" s="460"/>
      <c r="AB120" s="485" t="s">
        <v>358</v>
      </c>
      <c r="AC120" s="486"/>
      <c r="AD120" s="487"/>
      <c r="AE120" s="561" t="s">
        <v>673</v>
      </c>
      <c r="AF120" s="562"/>
      <c r="AG120" s="562"/>
      <c r="AH120" s="636"/>
      <c r="AI120" s="561" t="s">
        <v>674</v>
      </c>
      <c r="AJ120" s="562"/>
      <c r="AK120" s="562"/>
      <c r="AL120" s="636"/>
      <c r="AM120" s="561" t="s">
        <v>675</v>
      </c>
      <c r="AN120" s="562"/>
      <c r="AO120" s="562"/>
      <c r="AP120" s="636"/>
      <c r="AQ120" s="561" t="s">
        <v>628</v>
      </c>
      <c r="AR120" s="562"/>
      <c r="AS120" s="562"/>
      <c r="AT120" s="562"/>
      <c r="AU120" s="562"/>
      <c r="AV120" s="562"/>
      <c r="AW120" s="562"/>
      <c r="AX120" s="563"/>
    </row>
    <row r="121" spans="1:50" ht="23.25" customHeight="1" x14ac:dyDescent="0.15">
      <c r="A121" s="449" t="s">
        <v>15</v>
      </c>
      <c r="B121" s="450"/>
      <c r="C121" s="450"/>
      <c r="D121" s="450"/>
      <c r="E121" s="450"/>
      <c r="F121" s="451"/>
      <c r="G121" s="430" t="s">
        <v>16</v>
      </c>
      <c r="H121" s="430"/>
      <c r="I121" s="430"/>
      <c r="J121" s="430"/>
      <c r="K121" s="430"/>
      <c r="L121" s="430"/>
      <c r="M121" s="430"/>
      <c r="N121" s="430"/>
      <c r="O121" s="430"/>
      <c r="P121" s="430"/>
      <c r="Q121" s="430"/>
      <c r="R121" s="430"/>
      <c r="S121" s="430"/>
      <c r="T121" s="430"/>
      <c r="U121" s="430"/>
      <c r="V121" s="430"/>
      <c r="W121" s="430"/>
      <c r="X121" s="431"/>
      <c r="Y121" s="564"/>
      <c r="Z121" s="565"/>
      <c r="AA121" s="566"/>
      <c r="AB121" s="429" t="s">
        <v>11</v>
      </c>
      <c r="AC121" s="430"/>
      <c r="AD121" s="431"/>
      <c r="AE121" s="429" t="s">
        <v>390</v>
      </c>
      <c r="AF121" s="430"/>
      <c r="AG121" s="430"/>
      <c r="AH121" s="431"/>
      <c r="AI121" s="429" t="s">
        <v>388</v>
      </c>
      <c r="AJ121" s="430"/>
      <c r="AK121" s="430"/>
      <c r="AL121" s="431"/>
      <c r="AM121" s="429" t="s">
        <v>417</v>
      </c>
      <c r="AN121" s="430"/>
      <c r="AO121" s="430"/>
      <c r="AP121" s="431"/>
      <c r="AQ121" s="600" t="s">
        <v>432</v>
      </c>
      <c r="AR121" s="601"/>
      <c r="AS121" s="601"/>
      <c r="AT121" s="601"/>
      <c r="AU121" s="601"/>
      <c r="AV121" s="601"/>
      <c r="AW121" s="601"/>
      <c r="AX121" s="602"/>
    </row>
    <row r="122" spans="1:50" ht="23.25" customHeight="1" x14ac:dyDescent="0.15">
      <c r="A122" s="452"/>
      <c r="B122" s="453"/>
      <c r="C122" s="453"/>
      <c r="D122" s="453"/>
      <c r="E122" s="453"/>
      <c r="F122" s="454"/>
      <c r="G122" s="404" t="s">
        <v>630</v>
      </c>
      <c r="H122" s="404"/>
      <c r="I122" s="404"/>
      <c r="J122" s="404"/>
      <c r="K122" s="404"/>
      <c r="L122" s="404"/>
      <c r="M122" s="404"/>
      <c r="N122" s="404"/>
      <c r="O122" s="404"/>
      <c r="P122" s="404"/>
      <c r="Q122" s="404"/>
      <c r="R122" s="404"/>
      <c r="S122" s="404"/>
      <c r="T122" s="404"/>
      <c r="U122" s="404"/>
      <c r="V122" s="404"/>
      <c r="W122" s="404"/>
      <c r="X122" s="404"/>
      <c r="Y122" s="468" t="s">
        <v>15</v>
      </c>
      <c r="Z122" s="469"/>
      <c r="AA122" s="470"/>
      <c r="AB122" s="475" t="s">
        <v>582</v>
      </c>
      <c r="AC122" s="476"/>
      <c r="AD122" s="477"/>
      <c r="AE122" s="216">
        <v>225</v>
      </c>
      <c r="AF122" s="217"/>
      <c r="AG122" s="217"/>
      <c r="AH122" s="218"/>
      <c r="AI122" s="216">
        <v>429</v>
      </c>
      <c r="AJ122" s="217"/>
      <c r="AK122" s="217"/>
      <c r="AL122" s="218"/>
      <c r="AM122" s="216">
        <v>313</v>
      </c>
      <c r="AN122" s="217"/>
      <c r="AO122" s="217"/>
      <c r="AP122" s="218"/>
      <c r="AQ122" s="322" t="s">
        <v>632</v>
      </c>
      <c r="AR122" s="322"/>
      <c r="AS122" s="322"/>
      <c r="AT122" s="322"/>
      <c r="AU122" s="322"/>
      <c r="AV122" s="322"/>
      <c r="AW122" s="322"/>
      <c r="AX122" s="560"/>
    </row>
    <row r="123" spans="1:50" ht="46.5" customHeight="1" x14ac:dyDescent="0.15">
      <c r="A123" s="455"/>
      <c r="B123" s="456"/>
      <c r="C123" s="456"/>
      <c r="D123" s="456"/>
      <c r="E123" s="456"/>
      <c r="F123" s="457"/>
      <c r="G123" s="405"/>
      <c r="H123" s="405"/>
      <c r="I123" s="405"/>
      <c r="J123" s="405"/>
      <c r="K123" s="405"/>
      <c r="L123" s="405"/>
      <c r="M123" s="405"/>
      <c r="N123" s="405"/>
      <c r="O123" s="405"/>
      <c r="P123" s="405"/>
      <c r="Q123" s="405"/>
      <c r="R123" s="405"/>
      <c r="S123" s="405"/>
      <c r="T123" s="405"/>
      <c r="U123" s="405"/>
      <c r="V123" s="405"/>
      <c r="W123" s="405"/>
      <c r="X123" s="405"/>
      <c r="Y123" s="484" t="s">
        <v>49</v>
      </c>
      <c r="Z123" s="459"/>
      <c r="AA123" s="460"/>
      <c r="AB123" s="485" t="s">
        <v>641</v>
      </c>
      <c r="AC123" s="486"/>
      <c r="AD123" s="487"/>
      <c r="AE123" s="561" t="s">
        <v>584</v>
      </c>
      <c r="AF123" s="562"/>
      <c r="AG123" s="562"/>
      <c r="AH123" s="636"/>
      <c r="AI123" s="561" t="s">
        <v>643</v>
      </c>
      <c r="AJ123" s="562"/>
      <c r="AK123" s="562"/>
      <c r="AL123" s="636"/>
      <c r="AM123" s="561" t="s">
        <v>644</v>
      </c>
      <c r="AN123" s="562"/>
      <c r="AO123" s="562"/>
      <c r="AP123" s="636"/>
      <c r="AQ123" s="561" t="s">
        <v>642</v>
      </c>
      <c r="AR123" s="562"/>
      <c r="AS123" s="562"/>
      <c r="AT123" s="562"/>
      <c r="AU123" s="562"/>
      <c r="AV123" s="562"/>
      <c r="AW123" s="562"/>
      <c r="AX123" s="563"/>
    </row>
    <row r="124" spans="1:50" ht="23.25" customHeight="1" x14ac:dyDescent="0.15">
      <c r="A124" s="449" t="s">
        <v>15</v>
      </c>
      <c r="B124" s="450"/>
      <c r="C124" s="450"/>
      <c r="D124" s="450"/>
      <c r="E124" s="450"/>
      <c r="F124" s="451"/>
      <c r="G124" s="430" t="s">
        <v>16</v>
      </c>
      <c r="H124" s="430"/>
      <c r="I124" s="430"/>
      <c r="J124" s="430"/>
      <c r="K124" s="430"/>
      <c r="L124" s="430"/>
      <c r="M124" s="430"/>
      <c r="N124" s="430"/>
      <c r="O124" s="430"/>
      <c r="P124" s="430"/>
      <c r="Q124" s="430"/>
      <c r="R124" s="430"/>
      <c r="S124" s="430"/>
      <c r="T124" s="430"/>
      <c r="U124" s="430"/>
      <c r="V124" s="430"/>
      <c r="W124" s="430"/>
      <c r="X124" s="431"/>
      <c r="Y124" s="564"/>
      <c r="Z124" s="565"/>
      <c r="AA124" s="566"/>
      <c r="AB124" s="429" t="s">
        <v>11</v>
      </c>
      <c r="AC124" s="430"/>
      <c r="AD124" s="431"/>
      <c r="AE124" s="429" t="s">
        <v>390</v>
      </c>
      <c r="AF124" s="430"/>
      <c r="AG124" s="430"/>
      <c r="AH124" s="431"/>
      <c r="AI124" s="429" t="s">
        <v>388</v>
      </c>
      <c r="AJ124" s="430"/>
      <c r="AK124" s="430"/>
      <c r="AL124" s="431"/>
      <c r="AM124" s="429" t="s">
        <v>417</v>
      </c>
      <c r="AN124" s="430"/>
      <c r="AO124" s="430"/>
      <c r="AP124" s="431"/>
      <c r="AQ124" s="600" t="s">
        <v>432</v>
      </c>
      <c r="AR124" s="601"/>
      <c r="AS124" s="601"/>
      <c r="AT124" s="601"/>
      <c r="AU124" s="601"/>
      <c r="AV124" s="601"/>
      <c r="AW124" s="601"/>
      <c r="AX124" s="602"/>
    </row>
    <row r="125" spans="1:50" ht="23.25" customHeight="1" x14ac:dyDescent="0.15">
      <c r="A125" s="452"/>
      <c r="B125" s="453"/>
      <c r="C125" s="453"/>
      <c r="D125" s="453"/>
      <c r="E125" s="453"/>
      <c r="F125" s="454"/>
      <c r="G125" s="404" t="s">
        <v>580</v>
      </c>
      <c r="H125" s="404"/>
      <c r="I125" s="404"/>
      <c r="J125" s="404"/>
      <c r="K125" s="404"/>
      <c r="L125" s="404"/>
      <c r="M125" s="404"/>
      <c r="N125" s="404"/>
      <c r="O125" s="404"/>
      <c r="P125" s="404"/>
      <c r="Q125" s="404"/>
      <c r="R125" s="404"/>
      <c r="S125" s="404"/>
      <c r="T125" s="404"/>
      <c r="U125" s="404"/>
      <c r="V125" s="404"/>
      <c r="W125" s="404"/>
      <c r="X125" s="927"/>
      <c r="Y125" s="468" t="s">
        <v>15</v>
      </c>
      <c r="Z125" s="469"/>
      <c r="AA125" s="470"/>
      <c r="AB125" s="475" t="s">
        <v>582</v>
      </c>
      <c r="AC125" s="476"/>
      <c r="AD125" s="477"/>
      <c r="AE125" s="322">
        <f>23760000/7184348</f>
        <v>3.3071894624258178</v>
      </c>
      <c r="AF125" s="322"/>
      <c r="AG125" s="322"/>
      <c r="AH125" s="322"/>
      <c r="AI125" s="322">
        <f>23760000/7403652</f>
        <v>3.2092270139115127</v>
      </c>
      <c r="AJ125" s="322"/>
      <c r="AK125" s="322"/>
      <c r="AL125" s="322"/>
      <c r="AM125" s="322">
        <f>23760000/8966454</f>
        <v>2.6498769747773201</v>
      </c>
      <c r="AN125" s="322"/>
      <c r="AO125" s="322"/>
      <c r="AP125" s="322"/>
      <c r="AQ125" s="322" t="s">
        <v>627</v>
      </c>
      <c r="AR125" s="322"/>
      <c r="AS125" s="322"/>
      <c r="AT125" s="322"/>
      <c r="AU125" s="322"/>
      <c r="AV125" s="322"/>
      <c r="AW125" s="322"/>
      <c r="AX125" s="560"/>
    </row>
    <row r="126" spans="1:50" ht="46.5" customHeight="1" thickBot="1" x14ac:dyDescent="0.2">
      <c r="A126" s="455"/>
      <c r="B126" s="456"/>
      <c r="C126" s="456"/>
      <c r="D126" s="456"/>
      <c r="E126" s="456"/>
      <c r="F126" s="457"/>
      <c r="G126" s="405"/>
      <c r="H126" s="405"/>
      <c r="I126" s="405"/>
      <c r="J126" s="405"/>
      <c r="K126" s="405"/>
      <c r="L126" s="405"/>
      <c r="M126" s="405"/>
      <c r="N126" s="405"/>
      <c r="O126" s="405"/>
      <c r="P126" s="405"/>
      <c r="Q126" s="405"/>
      <c r="R126" s="405"/>
      <c r="S126" s="405"/>
      <c r="T126" s="405"/>
      <c r="U126" s="405"/>
      <c r="V126" s="405"/>
      <c r="W126" s="405"/>
      <c r="X126" s="928"/>
      <c r="Y126" s="484" t="s">
        <v>49</v>
      </c>
      <c r="Z126" s="459"/>
      <c r="AA126" s="460"/>
      <c r="AB126" s="485" t="s">
        <v>358</v>
      </c>
      <c r="AC126" s="486"/>
      <c r="AD126" s="487"/>
      <c r="AE126" s="599" t="s">
        <v>585</v>
      </c>
      <c r="AF126" s="599"/>
      <c r="AG126" s="599"/>
      <c r="AH126" s="599"/>
      <c r="AI126" s="599" t="s">
        <v>586</v>
      </c>
      <c r="AJ126" s="599"/>
      <c r="AK126" s="599"/>
      <c r="AL126" s="599"/>
      <c r="AM126" s="599" t="s">
        <v>640</v>
      </c>
      <c r="AN126" s="599"/>
      <c r="AO126" s="599"/>
      <c r="AP126" s="599"/>
      <c r="AQ126" s="599" t="s">
        <v>633</v>
      </c>
      <c r="AR126" s="599"/>
      <c r="AS126" s="599"/>
      <c r="AT126" s="599"/>
      <c r="AU126" s="599"/>
      <c r="AV126" s="599"/>
      <c r="AW126" s="599"/>
      <c r="AX126" s="604"/>
    </row>
    <row r="127" spans="1:50" ht="23.25" hidden="1" customHeight="1" x14ac:dyDescent="0.15">
      <c r="A127" s="640" t="s">
        <v>15</v>
      </c>
      <c r="B127" s="453"/>
      <c r="C127" s="453"/>
      <c r="D127" s="453"/>
      <c r="E127" s="453"/>
      <c r="F127" s="454"/>
      <c r="G127" s="246" t="s">
        <v>16</v>
      </c>
      <c r="H127" s="246"/>
      <c r="I127" s="246"/>
      <c r="J127" s="246"/>
      <c r="K127" s="246"/>
      <c r="L127" s="246"/>
      <c r="M127" s="246"/>
      <c r="N127" s="246"/>
      <c r="O127" s="246"/>
      <c r="P127" s="246"/>
      <c r="Q127" s="246"/>
      <c r="R127" s="246"/>
      <c r="S127" s="246"/>
      <c r="T127" s="246"/>
      <c r="U127" s="246"/>
      <c r="V127" s="246"/>
      <c r="W127" s="246"/>
      <c r="X127" s="247"/>
      <c r="Y127" s="924"/>
      <c r="Z127" s="925"/>
      <c r="AA127" s="926"/>
      <c r="AB127" s="245" t="s">
        <v>11</v>
      </c>
      <c r="AC127" s="246"/>
      <c r="AD127" s="247"/>
      <c r="AE127" s="429" t="s">
        <v>390</v>
      </c>
      <c r="AF127" s="430"/>
      <c r="AG127" s="430"/>
      <c r="AH127" s="431"/>
      <c r="AI127" s="429" t="s">
        <v>388</v>
      </c>
      <c r="AJ127" s="430"/>
      <c r="AK127" s="430"/>
      <c r="AL127" s="431"/>
      <c r="AM127" s="429" t="s">
        <v>417</v>
      </c>
      <c r="AN127" s="430"/>
      <c r="AO127" s="430"/>
      <c r="AP127" s="431"/>
      <c r="AQ127" s="600" t="s">
        <v>432</v>
      </c>
      <c r="AR127" s="601"/>
      <c r="AS127" s="601"/>
      <c r="AT127" s="601"/>
      <c r="AU127" s="601"/>
      <c r="AV127" s="601"/>
      <c r="AW127" s="601"/>
      <c r="AX127" s="602"/>
    </row>
    <row r="128" spans="1:50" ht="23.25" hidden="1" customHeight="1" x14ac:dyDescent="0.15">
      <c r="A128" s="452"/>
      <c r="B128" s="453"/>
      <c r="C128" s="453"/>
      <c r="D128" s="453"/>
      <c r="E128" s="453"/>
      <c r="F128" s="454"/>
      <c r="G128" s="404" t="s">
        <v>581</v>
      </c>
      <c r="H128" s="404"/>
      <c r="I128" s="404"/>
      <c r="J128" s="404"/>
      <c r="K128" s="404"/>
      <c r="L128" s="404"/>
      <c r="M128" s="404"/>
      <c r="N128" s="404"/>
      <c r="O128" s="404"/>
      <c r="P128" s="404"/>
      <c r="Q128" s="404"/>
      <c r="R128" s="404"/>
      <c r="S128" s="404"/>
      <c r="T128" s="404"/>
      <c r="U128" s="404"/>
      <c r="V128" s="404"/>
      <c r="W128" s="404"/>
      <c r="X128" s="404"/>
      <c r="Y128" s="468" t="s">
        <v>15</v>
      </c>
      <c r="Z128" s="469"/>
      <c r="AA128" s="470"/>
      <c r="AB128" s="475"/>
      <c r="AC128" s="476"/>
      <c r="AD128" s="477"/>
      <c r="AE128" s="322"/>
      <c r="AF128" s="322"/>
      <c r="AG128" s="322"/>
      <c r="AH128" s="322"/>
      <c r="AI128" s="322"/>
      <c r="AJ128" s="322"/>
      <c r="AK128" s="322"/>
      <c r="AL128" s="322"/>
      <c r="AM128" s="322"/>
      <c r="AN128" s="322"/>
      <c r="AO128" s="322"/>
      <c r="AP128" s="322"/>
      <c r="AQ128" s="322"/>
      <c r="AR128" s="322"/>
      <c r="AS128" s="322"/>
      <c r="AT128" s="322"/>
      <c r="AU128" s="322"/>
      <c r="AV128" s="322"/>
      <c r="AW128" s="322"/>
      <c r="AX128" s="560"/>
    </row>
    <row r="129" spans="1:50" ht="46.5" hidden="1" customHeight="1" thickBot="1" x14ac:dyDescent="0.2">
      <c r="A129" s="455"/>
      <c r="B129" s="456"/>
      <c r="C129" s="456"/>
      <c r="D129" s="456"/>
      <c r="E129" s="456"/>
      <c r="F129" s="457"/>
      <c r="G129" s="405"/>
      <c r="H129" s="405"/>
      <c r="I129" s="405"/>
      <c r="J129" s="405"/>
      <c r="K129" s="405"/>
      <c r="L129" s="405"/>
      <c r="M129" s="405"/>
      <c r="N129" s="405"/>
      <c r="O129" s="405"/>
      <c r="P129" s="405"/>
      <c r="Q129" s="405"/>
      <c r="R129" s="405"/>
      <c r="S129" s="405"/>
      <c r="T129" s="405"/>
      <c r="U129" s="405"/>
      <c r="V129" s="405"/>
      <c r="W129" s="405"/>
      <c r="X129" s="405"/>
      <c r="Y129" s="484" t="s">
        <v>49</v>
      </c>
      <c r="Z129" s="459"/>
      <c r="AA129" s="460"/>
      <c r="AB129" s="485" t="s">
        <v>358</v>
      </c>
      <c r="AC129" s="486"/>
      <c r="AD129" s="487"/>
      <c r="AE129" s="599"/>
      <c r="AF129" s="599"/>
      <c r="AG129" s="599"/>
      <c r="AH129" s="599"/>
      <c r="AI129" s="599"/>
      <c r="AJ129" s="599"/>
      <c r="AK129" s="599"/>
      <c r="AL129" s="599"/>
      <c r="AM129" s="599"/>
      <c r="AN129" s="599"/>
      <c r="AO129" s="599"/>
      <c r="AP129" s="599"/>
      <c r="AQ129" s="599"/>
      <c r="AR129" s="599"/>
      <c r="AS129" s="599"/>
      <c r="AT129" s="599"/>
      <c r="AU129" s="599"/>
      <c r="AV129" s="599"/>
      <c r="AW129" s="599"/>
      <c r="AX129" s="604"/>
    </row>
    <row r="130" spans="1:50" ht="45" customHeight="1" x14ac:dyDescent="0.15">
      <c r="A130" s="187" t="s">
        <v>405</v>
      </c>
      <c r="B130" s="184"/>
      <c r="C130" s="183" t="s">
        <v>238</v>
      </c>
      <c r="D130" s="184"/>
      <c r="E130" s="168" t="s">
        <v>267</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234</v>
      </c>
      <c r="AR132" s="151"/>
      <c r="AS132" s="151"/>
      <c r="AT132" s="152"/>
      <c r="AU132" s="195" t="s">
        <v>250</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634</v>
      </c>
      <c r="H154" s="104"/>
      <c r="I154" s="104"/>
      <c r="J154" s="104"/>
      <c r="K154" s="104"/>
      <c r="L154" s="104"/>
      <c r="M154" s="104"/>
      <c r="N154" s="104"/>
      <c r="O154" s="104"/>
      <c r="P154" s="105"/>
      <c r="Q154" s="124" t="s">
        <v>635</v>
      </c>
      <c r="R154" s="104"/>
      <c r="S154" s="104"/>
      <c r="T154" s="104"/>
      <c r="U154" s="104"/>
      <c r="V154" s="104"/>
      <c r="W154" s="104"/>
      <c r="X154" s="104"/>
      <c r="Y154" s="104"/>
      <c r="Z154" s="104"/>
      <c r="AA154" s="291"/>
      <c r="AB154" s="140" t="s">
        <v>627</v>
      </c>
      <c r="AC154" s="141"/>
      <c r="AD154" s="141"/>
      <c r="AE154" s="146" t="s">
        <v>636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662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420</v>
      </c>
      <c r="D430" s="929"/>
      <c r="E430" s="173" t="s">
        <v>398</v>
      </c>
      <c r="F430" s="899"/>
      <c r="G430" s="900" t="s">
        <v>254</v>
      </c>
      <c r="H430" s="122"/>
      <c r="I430" s="122"/>
      <c r="J430" s="901"/>
      <c r="K430" s="902"/>
      <c r="L430" s="902"/>
      <c r="M430" s="902"/>
      <c r="N430" s="902"/>
      <c r="O430" s="902"/>
      <c r="P430" s="902"/>
      <c r="Q430" s="902"/>
      <c r="R430" s="902"/>
      <c r="S430" s="902"/>
      <c r="T430" s="903"/>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4"/>
    </row>
    <row r="431" spans="1:50" ht="18.75" hidden="1" customHeight="1" x14ac:dyDescent="0.15">
      <c r="A431" s="188"/>
      <c r="B431" s="185"/>
      <c r="C431" s="179"/>
      <c r="D431" s="185"/>
      <c r="E431" s="343" t="s">
        <v>243</v>
      </c>
      <c r="F431" s="344"/>
      <c r="G431" s="345"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242</v>
      </c>
      <c r="AF431" s="338"/>
      <c r="AG431" s="338"/>
      <c r="AH431" s="339"/>
      <c r="AI431" s="340" t="s">
        <v>411</v>
      </c>
      <c r="AJ431" s="340"/>
      <c r="AK431" s="340"/>
      <c r="AL431" s="158"/>
      <c r="AM431" s="340" t="s">
        <v>424</v>
      </c>
      <c r="AN431" s="340"/>
      <c r="AO431" s="340"/>
      <c r="AP431" s="158"/>
      <c r="AQ431" s="158" t="s">
        <v>234</v>
      </c>
      <c r="AR431" s="129"/>
      <c r="AS431" s="129"/>
      <c r="AT431" s="130"/>
      <c r="AU431" s="135" t="s">
        <v>134</v>
      </c>
      <c r="AV431" s="135"/>
      <c r="AW431" s="135"/>
      <c r="AX431" s="136"/>
    </row>
    <row r="432" spans="1:50" ht="18.75" hidden="1"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8"/>
      <c r="AR432" s="199"/>
      <c r="AS432" s="132" t="s">
        <v>235</v>
      </c>
      <c r="AT432" s="133"/>
      <c r="AU432" s="199"/>
      <c r="AV432" s="199"/>
      <c r="AW432" s="132" t="s">
        <v>181</v>
      </c>
      <c r="AX432" s="194"/>
    </row>
    <row r="433" spans="1:50" ht="23.25" hidden="1" customHeight="1" x14ac:dyDescent="0.15">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15">
      <c r="A436" s="188"/>
      <c r="B436" s="185"/>
      <c r="C436" s="179"/>
      <c r="D436" s="185"/>
      <c r="E436" s="343" t="s">
        <v>243</v>
      </c>
      <c r="F436" s="344"/>
      <c r="G436" s="345"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242</v>
      </c>
      <c r="AF436" s="338"/>
      <c r="AG436" s="338"/>
      <c r="AH436" s="339"/>
      <c r="AI436" s="340" t="s">
        <v>411</v>
      </c>
      <c r="AJ436" s="340"/>
      <c r="AK436" s="340"/>
      <c r="AL436" s="158"/>
      <c r="AM436" s="340" t="s">
        <v>424</v>
      </c>
      <c r="AN436" s="340"/>
      <c r="AO436" s="340"/>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8"/>
      <c r="AR437" s="199"/>
      <c r="AS437" s="132" t="s">
        <v>235</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243</v>
      </c>
      <c r="F441" s="344"/>
      <c r="G441" s="345"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242</v>
      </c>
      <c r="AF441" s="338"/>
      <c r="AG441" s="338"/>
      <c r="AH441" s="339"/>
      <c r="AI441" s="340" t="s">
        <v>411</v>
      </c>
      <c r="AJ441" s="340"/>
      <c r="AK441" s="340"/>
      <c r="AL441" s="158"/>
      <c r="AM441" s="340" t="s">
        <v>424</v>
      </c>
      <c r="AN441" s="340"/>
      <c r="AO441" s="340"/>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8"/>
      <c r="AR442" s="199"/>
      <c r="AS442" s="132" t="s">
        <v>235</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243</v>
      </c>
      <c r="F446" s="344"/>
      <c r="G446" s="345"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242</v>
      </c>
      <c r="AF446" s="338"/>
      <c r="AG446" s="338"/>
      <c r="AH446" s="339"/>
      <c r="AI446" s="340" t="s">
        <v>411</v>
      </c>
      <c r="AJ446" s="340"/>
      <c r="AK446" s="340"/>
      <c r="AL446" s="158"/>
      <c r="AM446" s="340" t="s">
        <v>424</v>
      </c>
      <c r="AN446" s="340"/>
      <c r="AO446" s="340"/>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8"/>
      <c r="AR447" s="199"/>
      <c r="AS447" s="132" t="s">
        <v>235</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243</v>
      </c>
      <c r="F451" s="344"/>
      <c r="G451" s="345"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242</v>
      </c>
      <c r="AF451" s="338"/>
      <c r="AG451" s="338"/>
      <c r="AH451" s="339"/>
      <c r="AI451" s="340" t="s">
        <v>411</v>
      </c>
      <c r="AJ451" s="340"/>
      <c r="AK451" s="340"/>
      <c r="AL451" s="158"/>
      <c r="AM451" s="340" t="s">
        <v>424</v>
      </c>
      <c r="AN451" s="340"/>
      <c r="AO451" s="340"/>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8"/>
      <c r="AR452" s="199"/>
      <c r="AS452" s="132" t="s">
        <v>235</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15">
      <c r="A456" s="188"/>
      <c r="B456" s="185"/>
      <c r="C456" s="179"/>
      <c r="D456" s="185"/>
      <c r="E456" s="343" t="s">
        <v>244</v>
      </c>
      <c r="F456" s="344"/>
      <c r="G456" s="345"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242</v>
      </c>
      <c r="AF456" s="338"/>
      <c r="AG456" s="338"/>
      <c r="AH456" s="339"/>
      <c r="AI456" s="340" t="s">
        <v>411</v>
      </c>
      <c r="AJ456" s="340"/>
      <c r="AK456" s="340"/>
      <c r="AL456" s="158"/>
      <c r="AM456" s="340" t="s">
        <v>424</v>
      </c>
      <c r="AN456" s="340"/>
      <c r="AO456" s="340"/>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8"/>
      <c r="AR457" s="199"/>
      <c r="AS457" s="132" t="s">
        <v>235</v>
      </c>
      <c r="AT457" s="133"/>
      <c r="AU457" s="199"/>
      <c r="AV457" s="199"/>
      <c r="AW457" s="132" t="s">
        <v>181</v>
      </c>
      <c r="AX457" s="194"/>
    </row>
    <row r="458" spans="1:50" ht="23.25" hidden="1" customHeight="1" x14ac:dyDescent="0.15">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15">
      <c r="A461" s="188"/>
      <c r="B461" s="185"/>
      <c r="C461" s="179"/>
      <c r="D461" s="185"/>
      <c r="E461" s="343" t="s">
        <v>244</v>
      </c>
      <c r="F461" s="344"/>
      <c r="G461" s="345"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242</v>
      </c>
      <c r="AF461" s="338"/>
      <c r="AG461" s="338"/>
      <c r="AH461" s="339"/>
      <c r="AI461" s="340" t="s">
        <v>411</v>
      </c>
      <c r="AJ461" s="340"/>
      <c r="AK461" s="340"/>
      <c r="AL461" s="158"/>
      <c r="AM461" s="340" t="s">
        <v>424</v>
      </c>
      <c r="AN461" s="340"/>
      <c r="AO461" s="340"/>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8"/>
      <c r="AR462" s="199"/>
      <c r="AS462" s="132" t="s">
        <v>235</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244</v>
      </c>
      <c r="F466" s="344"/>
      <c r="G466" s="345"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242</v>
      </c>
      <c r="AF466" s="338"/>
      <c r="AG466" s="338"/>
      <c r="AH466" s="339"/>
      <c r="AI466" s="340" t="s">
        <v>411</v>
      </c>
      <c r="AJ466" s="340"/>
      <c r="AK466" s="340"/>
      <c r="AL466" s="158"/>
      <c r="AM466" s="340" t="s">
        <v>424</v>
      </c>
      <c r="AN466" s="340"/>
      <c r="AO466" s="340"/>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8"/>
      <c r="AR467" s="199"/>
      <c r="AS467" s="132" t="s">
        <v>235</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244</v>
      </c>
      <c r="F471" s="344"/>
      <c r="G471" s="345"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242</v>
      </c>
      <c r="AF471" s="338"/>
      <c r="AG471" s="338"/>
      <c r="AH471" s="339"/>
      <c r="AI471" s="340" t="s">
        <v>411</v>
      </c>
      <c r="AJ471" s="340"/>
      <c r="AK471" s="340"/>
      <c r="AL471" s="158"/>
      <c r="AM471" s="340" t="s">
        <v>424</v>
      </c>
      <c r="AN471" s="340"/>
      <c r="AO471" s="340"/>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8"/>
      <c r="AR472" s="199"/>
      <c r="AS472" s="132" t="s">
        <v>235</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244</v>
      </c>
      <c r="F476" s="344"/>
      <c r="G476" s="345"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242</v>
      </c>
      <c r="AF476" s="338"/>
      <c r="AG476" s="338"/>
      <c r="AH476" s="339"/>
      <c r="AI476" s="340" t="s">
        <v>411</v>
      </c>
      <c r="AJ476" s="340"/>
      <c r="AK476" s="340"/>
      <c r="AL476" s="158"/>
      <c r="AM476" s="340" t="s">
        <v>424</v>
      </c>
      <c r="AN476" s="340"/>
      <c r="AO476" s="340"/>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8"/>
      <c r="AR477" s="199"/>
      <c r="AS477" s="132" t="s">
        <v>235</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x14ac:dyDescent="0.15">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402</v>
      </c>
      <c r="F484" s="174"/>
      <c r="G484" s="900" t="s">
        <v>254</v>
      </c>
      <c r="H484" s="122"/>
      <c r="I484" s="122"/>
      <c r="J484" s="901"/>
      <c r="K484" s="902"/>
      <c r="L484" s="902"/>
      <c r="M484" s="902"/>
      <c r="N484" s="902"/>
      <c r="O484" s="902"/>
      <c r="P484" s="902"/>
      <c r="Q484" s="902"/>
      <c r="R484" s="902"/>
      <c r="S484" s="902"/>
      <c r="T484" s="903"/>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4"/>
    </row>
    <row r="485" spans="1:50" ht="18.75" hidden="1" customHeight="1" x14ac:dyDescent="0.15">
      <c r="A485" s="188"/>
      <c r="B485" s="185"/>
      <c r="C485" s="179"/>
      <c r="D485" s="185"/>
      <c r="E485" s="343" t="s">
        <v>243</v>
      </c>
      <c r="F485" s="344"/>
      <c r="G485" s="345"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242</v>
      </c>
      <c r="AF485" s="338"/>
      <c r="AG485" s="338"/>
      <c r="AH485" s="339"/>
      <c r="AI485" s="340" t="s">
        <v>411</v>
      </c>
      <c r="AJ485" s="340"/>
      <c r="AK485" s="340"/>
      <c r="AL485" s="158"/>
      <c r="AM485" s="340" t="s">
        <v>424</v>
      </c>
      <c r="AN485" s="340"/>
      <c r="AO485" s="340"/>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8"/>
      <c r="AR486" s="199"/>
      <c r="AS486" s="132" t="s">
        <v>235</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243</v>
      </c>
      <c r="F490" s="344"/>
      <c r="G490" s="345"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242</v>
      </c>
      <c r="AF490" s="338"/>
      <c r="AG490" s="338"/>
      <c r="AH490" s="339"/>
      <c r="AI490" s="340" t="s">
        <v>411</v>
      </c>
      <c r="AJ490" s="340"/>
      <c r="AK490" s="340"/>
      <c r="AL490" s="158"/>
      <c r="AM490" s="340" t="s">
        <v>424</v>
      </c>
      <c r="AN490" s="340"/>
      <c r="AO490" s="340"/>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8"/>
      <c r="AR491" s="199"/>
      <c r="AS491" s="132" t="s">
        <v>235</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243</v>
      </c>
      <c r="F495" s="344"/>
      <c r="G495" s="345"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242</v>
      </c>
      <c r="AF495" s="338"/>
      <c r="AG495" s="338"/>
      <c r="AH495" s="339"/>
      <c r="AI495" s="340" t="s">
        <v>411</v>
      </c>
      <c r="AJ495" s="340"/>
      <c r="AK495" s="340"/>
      <c r="AL495" s="158"/>
      <c r="AM495" s="340" t="s">
        <v>424</v>
      </c>
      <c r="AN495" s="340"/>
      <c r="AO495" s="340"/>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8"/>
      <c r="AR496" s="199"/>
      <c r="AS496" s="132" t="s">
        <v>235</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243</v>
      </c>
      <c r="F500" s="344"/>
      <c r="G500" s="345"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242</v>
      </c>
      <c r="AF500" s="338"/>
      <c r="AG500" s="338"/>
      <c r="AH500" s="339"/>
      <c r="AI500" s="340" t="s">
        <v>411</v>
      </c>
      <c r="AJ500" s="340"/>
      <c r="AK500" s="340"/>
      <c r="AL500" s="158"/>
      <c r="AM500" s="340" t="s">
        <v>424</v>
      </c>
      <c r="AN500" s="340"/>
      <c r="AO500" s="340"/>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8"/>
      <c r="AR501" s="199"/>
      <c r="AS501" s="132" t="s">
        <v>235</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243</v>
      </c>
      <c r="F505" s="344"/>
      <c r="G505" s="345"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242</v>
      </c>
      <c r="AF505" s="338"/>
      <c r="AG505" s="338"/>
      <c r="AH505" s="339"/>
      <c r="AI505" s="340" t="s">
        <v>411</v>
      </c>
      <c r="AJ505" s="340"/>
      <c r="AK505" s="340"/>
      <c r="AL505" s="158"/>
      <c r="AM505" s="340" t="s">
        <v>424</v>
      </c>
      <c r="AN505" s="340"/>
      <c r="AO505" s="340"/>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8"/>
      <c r="AR506" s="199"/>
      <c r="AS506" s="132" t="s">
        <v>235</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244</v>
      </c>
      <c r="F510" s="344"/>
      <c r="G510" s="345"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242</v>
      </c>
      <c r="AF510" s="338"/>
      <c r="AG510" s="338"/>
      <c r="AH510" s="339"/>
      <c r="AI510" s="340" t="s">
        <v>411</v>
      </c>
      <c r="AJ510" s="340"/>
      <c r="AK510" s="340"/>
      <c r="AL510" s="158"/>
      <c r="AM510" s="340" t="s">
        <v>424</v>
      </c>
      <c r="AN510" s="340"/>
      <c r="AO510" s="340"/>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8"/>
      <c r="AR511" s="199"/>
      <c r="AS511" s="132" t="s">
        <v>235</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244</v>
      </c>
      <c r="F515" s="344"/>
      <c r="G515" s="345"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242</v>
      </c>
      <c r="AF515" s="338"/>
      <c r="AG515" s="338"/>
      <c r="AH515" s="339"/>
      <c r="AI515" s="340" t="s">
        <v>411</v>
      </c>
      <c r="AJ515" s="340"/>
      <c r="AK515" s="340"/>
      <c r="AL515" s="158"/>
      <c r="AM515" s="340" t="s">
        <v>424</v>
      </c>
      <c r="AN515" s="340"/>
      <c r="AO515" s="340"/>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8"/>
      <c r="AR516" s="199"/>
      <c r="AS516" s="132" t="s">
        <v>235</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244</v>
      </c>
      <c r="F520" s="344"/>
      <c r="G520" s="345"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242</v>
      </c>
      <c r="AF520" s="338"/>
      <c r="AG520" s="338"/>
      <c r="AH520" s="339"/>
      <c r="AI520" s="340" t="s">
        <v>411</v>
      </c>
      <c r="AJ520" s="340"/>
      <c r="AK520" s="340"/>
      <c r="AL520" s="158"/>
      <c r="AM520" s="340" t="s">
        <v>424</v>
      </c>
      <c r="AN520" s="340"/>
      <c r="AO520" s="340"/>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8"/>
      <c r="AR521" s="199"/>
      <c r="AS521" s="132" t="s">
        <v>235</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244</v>
      </c>
      <c r="F525" s="344"/>
      <c r="G525" s="345"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242</v>
      </c>
      <c r="AF525" s="338"/>
      <c r="AG525" s="338"/>
      <c r="AH525" s="339"/>
      <c r="AI525" s="340" t="s">
        <v>411</v>
      </c>
      <c r="AJ525" s="340"/>
      <c r="AK525" s="340"/>
      <c r="AL525" s="158"/>
      <c r="AM525" s="340" t="s">
        <v>424</v>
      </c>
      <c r="AN525" s="340"/>
      <c r="AO525" s="340"/>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8"/>
      <c r="AR526" s="199"/>
      <c r="AS526" s="132" t="s">
        <v>235</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244</v>
      </c>
      <c r="F530" s="344"/>
      <c r="G530" s="345"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242</v>
      </c>
      <c r="AF530" s="338"/>
      <c r="AG530" s="338"/>
      <c r="AH530" s="339"/>
      <c r="AI530" s="340" t="s">
        <v>411</v>
      </c>
      <c r="AJ530" s="340"/>
      <c r="AK530" s="340"/>
      <c r="AL530" s="158"/>
      <c r="AM530" s="340" t="s">
        <v>424</v>
      </c>
      <c r="AN530" s="340"/>
      <c r="AO530" s="340"/>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8"/>
      <c r="AR531" s="199"/>
      <c r="AS531" s="132" t="s">
        <v>235</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403</v>
      </c>
      <c r="F538" s="174"/>
      <c r="G538" s="900" t="s">
        <v>254</v>
      </c>
      <c r="H538" s="122"/>
      <c r="I538" s="122"/>
      <c r="J538" s="901"/>
      <c r="K538" s="902"/>
      <c r="L538" s="902"/>
      <c r="M538" s="902"/>
      <c r="N538" s="902"/>
      <c r="O538" s="902"/>
      <c r="P538" s="902"/>
      <c r="Q538" s="902"/>
      <c r="R538" s="902"/>
      <c r="S538" s="902"/>
      <c r="T538" s="903"/>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4"/>
    </row>
    <row r="539" spans="1:50" ht="18.75" hidden="1" customHeight="1" x14ac:dyDescent="0.15">
      <c r="A539" s="188"/>
      <c r="B539" s="185"/>
      <c r="C539" s="179"/>
      <c r="D539" s="185"/>
      <c r="E539" s="343" t="s">
        <v>243</v>
      </c>
      <c r="F539" s="344"/>
      <c r="G539" s="345"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242</v>
      </c>
      <c r="AF539" s="338"/>
      <c r="AG539" s="338"/>
      <c r="AH539" s="339"/>
      <c r="AI539" s="340" t="s">
        <v>411</v>
      </c>
      <c r="AJ539" s="340"/>
      <c r="AK539" s="340"/>
      <c r="AL539" s="158"/>
      <c r="AM539" s="340" t="s">
        <v>424</v>
      </c>
      <c r="AN539" s="340"/>
      <c r="AO539" s="340"/>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8"/>
      <c r="AR540" s="199"/>
      <c r="AS540" s="132" t="s">
        <v>235</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243</v>
      </c>
      <c r="F544" s="344"/>
      <c r="G544" s="345"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242</v>
      </c>
      <c r="AF544" s="338"/>
      <c r="AG544" s="338"/>
      <c r="AH544" s="339"/>
      <c r="AI544" s="340" t="s">
        <v>411</v>
      </c>
      <c r="AJ544" s="340"/>
      <c r="AK544" s="340"/>
      <c r="AL544" s="158"/>
      <c r="AM544" s="340" t="s">
        <v>424</v>
      </c>
      <c r="AN544" s="340"/>
      <c r="AO544" s="340"/>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8"/>
      <c r="AR545" s="199"/>
      <c r="AS545" s="132" t="s">
        <v>235</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243</v>
      </c>
      <c r="F549" s="344"/>
      <c r="G549" s="345"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242</v>
      </c>
      <c r="AF549" s="338"/>
      <c r="AG549" s="338"/>
      <c r="AH549" s="339"/>
      <c r="AI549" s="340" t="s">
        <v>411</v>
      </c>
      <c r="AJ549" s="340"/>
      <c r="AK549" s="340"/>
      <c r="AL549" s="158"/>
      <c r="AM549" s="340" t="s">
        <v>424</v>
      </c>
      <c r="AN549" s="340"/>
      <c r="AO549" s="340"/>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8"/>
      <c r="AR550" s="199"/>
      <c r="AS550" s="132" t="s">
        <v>235</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243</v>
      </c>
      <c r="F554" s="344"/>
      <c r="G554" s="345"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242</v>
      </c>
      <c r="AF554" s="338"/>
      <c r="AG554" s="338"/>
      <c r="AH554" s="339"/>
      <c r="AI554" s="340" t="s">
        <v>411</v>
      </c>
      <c r="AJ554" s="340"/>
      <c r="AK554" s="340"/>
      <c r="AL554" s="158"/>
      <c r="AM554" s="340" t="s">
        <v>424</v>
      </c>
      <c r="AN554" s="340"/>
      <c r="AO554" s="340"/>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8"/>
      <c r="AR555" s="199"/>
      <c r="AS555" s="132" t="s">
        <v>235</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243</v>
      </c>
      <c r="F559" s="344"/>
      <c r="G559" s="345"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242</v>
      </c>
      <c r="AF559" s="338"/>
      <c r="AG559" s="338"/>
      <c r="AH559" s="339"/>
      <c r="AI559" s="340" t="s">
        <v>411</v>
      </c>
      <c r="AJ559" s="340"/>
      <c r="AK559" s="340"/>
      <c r="AL559" s="158"/>
      <c r="AM559" s="340" t="s">
        <v>424</v>
      </c>
      <c r="AN559" s="340"/>
      <c r="AO559" s="340"/>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8"/>
      <c r="AR560" s="199"/>
      <c r="AS560" s="132" t="s">
        <v>235</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244</v>
      </c>
      <c r="F564" s="344"/>
      <c r="G564" s="345"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242</v>
      </c>
      <c r="AF564" s="338"/>
      <c r="AG564" s="338"/>
      <c r="AH564" s="339"/>
      <c r="AI564" s="340" t="s">
        <v>411</v>
      </c>
      <c r="AJ564" s="340"/>
      <c r="AK564" s="340"/>
      <c r="AL564" s="158"/>
      <c r="AM564" s="340" t="s">
        <v>424</v>
      </c>
      <c r="AN564" s="340"/>
      <c r="AO564" s="340"/>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8"/>
      <c r="AR565" s="199"/>
      <c r="AS565" s="132" t="s">
        <v>235</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244</v>
      </c>
      <c r="F569" s="344"/>
      <c r="G569" s="345"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242</v>
      </c>
      <c r="AF569" s="338"/>
      <c r="AG569" s="338"/>
      <c r="AH569" s="339"/>
      <c r="AI569" s="340" t="s">
        <v>411</v>
      </c>
      <c r="AJ569" s="340"/>
      <c r="AK569" s="340"/>
      <c r="AL569" s="158"/>
      <c r="AM569" s="340" t="s">
        <v>424</v>
      </c>
      <c r="AN569" s="340"/>
      <c r="AO569" s="340"/>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8"/>
      <c r="AR570" s="199"/>
      <c r="AS570" s="132" t="s">
        <v>235</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244</v>
      </c>
      <c r="F574" s="344"/>
      <c r="G574" s="345"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242</v>
      </c>
      <c r="AF574" s="338"/>
      <c r="AG574" s="338"/>
      <c r="AH574" s="339"/>
      <c r="AI574" s="340" t="s">
        <v>411</v>
      </c>
      <c r="AJ574" s="340"/>
      <c r="AK574" s="340"/>
      <c r="AL574" s="158"/>
      <c r="AM574" s="340" t="s">
        <v>424</v>
      </c>
      <c r="AN574" s="340"/>
      <c r="AO574" s="340"/>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8"/>
      <c r="AR575" s="199"/>
      <c r="AS575" s="132" t="s">
        <v>235</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244</v>
      </c>
      <c r="F579" s="344"/>
      <c r="G579" s="345"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242</v>
      </c>
      <c r="AF579" s="338"/>
      <c r="AG579" s="338"/>
      <c r="AH579" s="339"/>
      <c r="AI579" s="340" t="s">
        <v>411</v>
      </c>
      <c r="AJ579" s="340"/>
      <c r="AK579" s="340"/>
      <c r="AL579" s="158"/>
      <c r="AM579" s="340" t="s">
        <v>424</v>
      </c>
      <c r="AN579" s="340"/>
      <c r="AO579" s="340"/>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8"/>
      <c r="AR580" s="199"/>
      <c r="AS580" s="132" t="s">
        <v>235</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244</v>
      </c>
      <c r="F584" s="344"/>
      <c r="G584" s="345"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242</v>
      </c>
      <c r="AF584" s="338"/>
      <c r="AG584" s="338"/>
      <c r="AH584" s="339"/>
      <c r="AI584" s="340" t="s">
        <v>411</v>
      </c>
      <c r="AJ584" s="340"/>
      <c r="AK584" s="340"/>
      <c r="AL584" s="158"/>
      <c r="AM584" s="340" t="s">
        <v>424</v>
      </c>
      <c r="AN584" s="340"/>
      <c r="AO584" s="340"/>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8"/>
      <c r="AR585" s="199"/>
      <c r="AS585" s="132" t="s">
        <v>235</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402</v>
      </c>
      <c r="F592" s="174"/>
      <c r="G592" s="900" t="s">
        <v>254</v>
      </c>
      <c r="H592" s="122"/>
      <c r="I592" s="122"/>
      <c r="J592" s="901"/>
      <c r="K592" s="902"/>
      <c r="L592" s="902"/>
      <c r="M592" s="902"/>
      <c r="N592" s="902"/>
      <c r="O592" s="902"/>
      <c r="P592" s="902"/>
      <c r="Q592" s="902"/>
      <c r="R592" s="902"/>
      <c r="S592" s="902"/>
      <c r="T592" s="903"/>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4"/>
    </row>
    <row r="593" spans="1:50" ht="18.75" hidden="1" customHeight="1" x14ac:dyDescent="0.15">
      <c r="A593" s="188"/>
      <c r="B593" s="185"/>
      <c r="C593" s="179"/>
      <c r="D593" s="185"/>
      <c r="E593" s="343" t="s">
        <v>243</v>
      </c>
      <c r="F593" s="344"/>
      <c r="G593" s="345"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242</v>
      </c>
      <c r="AF593" s="338"/>
      <c r="AG593" s="338"/>
      <c r="AH593" s="339"/>
      <c r="AI593" s="340" t="s">
        <v>411</v>
      </c>
      <c r="AJ593" s="340"/>
      <c r="AK593" s="340"/>
      <c r="AL593" s="158"/>
      <c r="AM593" s="340" t="s">
        <v>424</v>
      </c>
      <c r="AN593" s="340"/>
      <c r="AO593" s="340"/>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8"/>
      <c r="AR594" s="199"/>
      <c r="AS594" s="132" t="s">
        <v>235</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243</v>
      </c>
      <c r="F598" s="344"/>
      <c r="G598" s="345"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242</v>
      </c>
      <c r="AF598" s="338"/>
      <c r="AG598" s="338"/>
      <c r="AH598" s="339"/>
      <c r="AI598" s="340" t="s">
        <v>411</v>
      </c>
      <c r="AJ598" s="340"/>
      <c r="AK598" s="340"/>
      <c r="AL598" s="158"/>
      <c r="AM598" s="340" t="s">
        <v>424</v>
      </c>
      <c r="AN598" s="340"/>
      <c r="AO598" s="340"/>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8"/>
      <c r="AR599" s="199"/>
      <c r="AS599" s="132" t="s">
        <v>235</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243</v>
      </c>
      <c r="F603" s="344"/>
      <c r="G603" s="345"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242</v>
      </c>
      <c r="AF603" s="338"/>
      <c r="AG603" s="338"/>
      <c r="AH603" s="339"/>
      <c r="AI603" s="340" t="s">
        <v>411</v>
      </c>
      <c r="AJ603" s="340"/>
      <c r="AK603" s="340"/>
      <c r="AL603" s="158"/>
      <c r="AM603" s="340" t="s">
        <v>424</v>
      </c>
      <c r="AN603" s="340"/>
      <c r="AO603" s="340"/>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8"/>
      <c r="AR604" s="199"/>
      <c r="AS604" s="132" t="s">
        <v>235</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243</v>
      </c>
      <c r="F608" s="344"/>
      <c r="G608" s="345"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242</v>
      </c>
      <c r="AF608" s="338"/>
      <c r="AG608" s="338"/>
      <c r="AH608" s="339"/>
      <c r="AI608" s="340" t="s">
        <v>411</v>
      </c>
      <c r="AJ608" s="340"/>
      <c r="AK608" s="340"/>
      <c r="AL608" s="158"/>
      <c r="AM608" s="340" t="s">
        <v>424</v>
      </c>
      <c r="AN608" s="340"/>
      <c r="AO608" s="340"/>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8"/>
      <c r="AR609" s="199"/>
      <c r="AS609" s="132" t="s">
        <v>235</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243</v>
      </c>
      <c r="F613" s="344"/>
      <c r="G613" s="345"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242</v>
      </c>
      <c r="AF613" s="338"/>
      <c r="AG613" s="338"/>
      <c r="AH613" s="339"/>
      <c r="AI613" s="340" t="s">
        <v>411</v>
      </c>
      <c r="AJ613" s="340"/>
      <c r="AK613" s="340"/>
      <c r="AL613" s="158"/>
      <c r="AM613" s="340" t="s">
        <v>424</v>
      </c>
      <c r="AN613" s="340"/>
      <c r="AO613" s="340"/>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8"/>
      <c r="AR614" s="199"/>
      <c r="AS614" s="132" t="s">
        <v>235</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244</v>
      </c>
      <c r="F618" s="344"/>
      <c r="G618" s="345"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242</v>
      </c>
      <c r="AF618" s="338"/>
      <c r="AG618" s="338"/>
      <c r="AH618" s="339"/>
      <c r="AI618" s="340" t="s">
        <v>411</v>
      </c>
      <c r="AJ618" s="340"/>
      <c r="AK618" s="340"/>
      <c r="AL618" s="158"/>
      <c r="AM618" s="340" t="s">
        <v>424</v>
      </c>
      <c r="AN618" s="340"/>
      <c r="AO618" s="340"/>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8"/>
      <c r="AR619" s="199"/>
      <c r="AS619" s="132" t="s">
        <v>235</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244</v>
      </c>
      <c r="F623" s="344"/>
      <c r="G623" s="345"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242</v>
      </c>
      <c r="AF623" s="338"/>
      <c r="AG623" s="338"/>
      <c r="AH623" s="339"/>
      <c r="AI623" s="340" t="s">
        <v>411</v>
      </c>
      <c r="AJ623" s="340"/>
      <c r="AK623" s="340"/>
      <c r="AL623" s="158"/>
      <c r="AM623" s="340" t="s">
        <v>424</v>
      </c>
      <c r="AN623" s="340"/>
      <c r="AO623" s="340"/>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8"/>
      <c r="AR624" s="199"/>
      <c r="AS624" s="132" t="s">
        <v>235</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244</v>
      </c>
      <c r="F628" s="344"/>
      <c r="G628" s="345"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242</v>
      </c>
      <c r="AF628" s="338"/>
      <c r="AG628" s="338"/>
      <c r="AH628" s="339"/>
      <c r="AI628" s="340" t="s">
        <v>411</v>
      </c>
      <c r="AJ628" s="340"/>
      <c r="AK628" s="340"/>
      <c r="AL628" s="158"/>
      <c r="AM628" s="340" t="s">
        <v>424</v>
      </c>
      <c r="AN628" s="340"/>
      <c r="AO628" s="340"/>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8"/>
      <c r="AR629" s="199"/>
      <c r="AS629" s="132" t="s">
        <v>235</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244</v>
      </c>
      <c r="F633" s="344"/>
      <c r="G633" s="345"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242</v>
      </c>
      <c r="AF633" s="338"/>
      <c r="AG633" s="338"/>
      <c r="AH633" s="339"/>
      <c r="AI633" s="340" t="s">
        <v>411</v>
      </c>
      <c r="AJ633" s="340"/>
      <c r="AK633" s="340"/>
      <c r="AL633" s="158"/>
      <c r="AM633" s="340" t="s">
        <v>424</v>
      </c>
      <c r="AN633" s="340"/>
      <c r="AO633" s="340"/>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8"/>
      <c r="AR634" s="199"/>
      <c r="AS634" s="132" t="s">
        <v>235</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244</v>
      </c>
      <c r="F638" s="344"/>
      <c r="G638" s="345"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242</v>
      </c>
      <c r="AF638" s="338"/>
      <c r="AG638" s="338"/>
      <c r="AH638" s="339"/>
      <c r="AI638" s="340" t="s">
        <v>411</v>
      </c>
      <c r="AJ638" s="340"/>
      <c r="AK638" s="340"/>
      <c r="AL638" s="158"/>
      <c r="AM638" s="340" t="s">
        <v>424</v>
      </c>
      <c r="AN638" s="340"/>
      <c r="AO638" s="340"/>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8"/>
      <c r="AR639" s="199"/>
      <c r="AS639" s="132" t="s">
        <v>235</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403</v>
      </c>
      <c r="F646" s="174"/>
      <c r="G646" s="900" t="s">
        <v>254</v>
      </c>
      <c r="H646" s="122"/>
      <c r="I646" s="122"/>
      <c r="J646" s="901"/>
      <c r="K646" s="902"/>
      <c r="L646" s="902"/>
      <c r="M646" s="902"/>
      <c r="N646" s="902"/>
      <c r="O646" s="902"/>
      <c r="P646" s="902"/>
      <c r="Q646" s="902"/>
      <c r="R646" s="902"/>
      <c r="S646" s="902"/>
      <c r="T646" s="903"/>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4"/>
    </row>
    <row r="647" spans="1:50" ht="18.75" hidden="1" customHeight="1" x14ac:dyDescent="0.15">
      <c r="A647" s="188"/>
      <c r="B647" s="185"/>
      <c r="C647" s="179"/>
      <c r="D647" s="185"/>
      <c r="E647" s="343" t="s">
        <v>243</v>
      </c>
      <c r="F647" s="344"/>
      <c r="G647" s="345"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242</v>
      </c>
      <c r="AF647" s="338"/>
      <c r="AG647" s="338"/>
      <c r="AH647" s="339"/>
      <c r="AI647" s="340" t="s">
        <v>411</v>
      </c>
      <c r="AJ647" s="340"/>
      <c r="AK647" s="340"/>
      <c r="AL647" s="158"/>
      <c r="AM647" s="340" t="s">
        <v>424</v>
      </c>
      <c r="AN647" s="340"/>
      <c r="AO647" s="340"/>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8"/>
      <c r="AR648" s="199"/>
      <c r="AS648" s="132" t="s">
        <v>235</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243</v>
      </c>
      <c r="F652" s="344"/>
      <c r="G652" s="345"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242</v>
      </c>
      <c r="AF652" s="338"/>
      <c r="AG652" s="338"/>
      <c r="AH652" s="339"/>
      <c r="AI652" s="340" t="s">
        <v>411</v>
      </c>
      <c r="AJ652" s="340"/>
      <c r="AK652" s="340"/>
      <c r="AL652" s="158"/>
      <c r="AM652" s="340" t="s">
        <v>424</v>
      </c>
      <c r="AN652" s="340"/>
      <c r="AO652" s="340"/>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8"/>
      <c r="AR653" s="199"/>
      <c r="AS653" s="132" t="s">
        <v>235</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243</v>
      </c>
      <c r="F657" s="344"/>
      <c r="G657" s="345"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242</v>
      </c>
      <c r="AF657" s="338"/>
      <c r="AG657" s="338"/>
      <c r="AH657" s="339"/>
      <c r="AI657" s="340" t="s">
        <v>411</v>
      </c>
      <c r="AJ657" s="340"/>
      <c r="AK657" s="340"/>
      <c r="AL657" s="158"/>
      <c r="AM657" s="340" t="s">
        <v>424</v>
      </c>
      <c r="AN657" s="340"/>
      <c r="AO657" s="340"/>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8"/>
      <c r="AR658" s="199"/>
      <c r="AS658" s="132" t="s">
        <v>235</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243</v>
      </c>
      <c r="F662" s="344"/>
      <c r="G662" s="345"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242</v>
      </c>
      <c r="AF662" s="338"/>
      <c r="AG662" s="338"/>
      <c r="AH662" s="339"/>
      <c r="AI662" s="340" t="s">
        <v>411</v>
      </c>
      <c r="AJ662" s="340"/>
      <c r="AK662" s="340"/>
      <c r="AL662" s="158"/>
      <c r="AM662" s="340" t="s">
        <v>424</v>
      </c>
      <c r="AN662" s="340"/>
      <c r="AO662" s="340"/>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8"/>
      <c r="AR663" s="199"/>
      <c r="AS663" s="132" t="s">
        <v>235</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243</v>
      </c>
      <c r="F667" s="344"/>
      <c r="G667" s="345"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242</v>
      </c>
      <c r="AF667" s="338"/>
      <c r="AG667" s="338"/>
      <c r="AH667" s="339"/>
      <c r="AI667" s="340" t="s">
        <v>411</v>
      </c>
      <c r="AJ667" s="340"/>
      <c r="AK667" s="340"/>
      <c r="AL667" s="158"/>
      <c r="AM667" s="340" t="s">
        <v>424</v>
      </c>
      <c r="AN667" s="340"/>
      <c r="AO667" s="340"/>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8"/>
      <c r="AR668" s="199"/>
      <c r="AS668" s="132" t="s">
        <v>235</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244</v>
      </c>
      <c r="F672" s="344"/>
      <c r="G672" s="345"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242</v>
      </c>
      <c r="AF672" s="338"/>
      <c r="AG672" s="338"/>
      <c r="AH672" s="339"/>
      <c r="AI672" s="340" t="s">
        <v>411</v>
      </c>
      <c r="AJ672" s="340"/>
      <c r="AK672" s="340"/>
      <c r="AL672" s="158"/>
      <c r="AM672" s="340" t="s">
        <v>424</v>
      </c>
      <c r="AN672" s="340"/>
      <c r="AO672" s="340"/>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8"/>
      <c r="AR673" s="199"/>
      <c r="AS673" s="132" t="s">
        <v>235</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244</v>
      </c>
      <c r="F677" s="344"/>
      <c r="G677" s="345"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242</v>
      </c>
      <c r="AF677" s="338"/>
      <c r="AG677" s="338"/>
      <c r="AH677" s="339"/>
      <c r="AI677" s="340" t="s">
        <v>411</v>
      </c>
      <c r="AJ677" s="340"/>
      <c r="AK677" s="340"/>
      <c r="AL677" s="158"/>
      <c r="AM677" s="340" t="s">
        <v>424</v>
      </c>
      <c r="AN677" s="340"/>
      <c r="AO677" s="340"/>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8"/>
      <c r="AR678" s="199"/>
      <c r="AS678" s="132" t="s">
        <v>235</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244</v>
      </c>
      <c r="F682" s="344"/>
      <c r="G682" s="345"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242</v>
      </c>
      <c r="AF682" s="338"/>
      <c r="AG682" s="338"/>
      <c r="AH682" s="339"/>
      <c r="AI682" s="340" t="s">
        <v>411</v>
      </c>
      <c r="AJ682" s="340"/>
      <c r="AK682" s="340"/>
      <c r="AL682" s="158"/>
      <c r="AM682" s="340" t="s">
        <v>424</v>
      </c>
      <c r="AN682" s="340"/>
      <c r="AO682" s="340"/>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8"/>
      <c r="AR683" s="199"/>
      <c r="AS683" s="132" t="s">
        <v>235</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244</v>
      </c>
      <c r="F687" s="344"/>
      <c r="G687" s="345"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242</v>
      </c>
      <c r="AF687" s="338"/>
      <c r="AG687" s="338"/>
      <c r="AH687" s="339"/>
      <c r="AI687" s="340" t="s">
        <v>411</v>
      </c>
      <c r="AJ687" s="340"/>
      <c r="AK687" s="340"/>
      <c r="AL687" s="158"/>
      <c r="AM687" s="340" t="s">
        <v>424</v>
      </c>
      <c r="AN687" s="340"/>
      <c r="AO687" s="340"/>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8"/>
      <c r="AR688" s="199"/>
      <c r="AS688" s="132" t="s">
        <v>235</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244</v>
      </c>
      <c r="F692" s="344"/>
      <c r="G692" s="345"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242</v>
      </c>
      <c r="AF692" s="338"/>
      <c r="AG692" s="338"/>
      <c r="AH692" s="339"/>
      <c r="AI692" s="340" t="s">
        <v>411</v>
      </c>
      <c r="AJ692" s="340"/>
      <c r="AK692" s="340"/>
      <c r="AL692" s="158"/>
      <c r="AM692" s="340" t="s">
        <v>424</v>
      </c>
      <c r="AN692" s="340"/>
      <c r="AO692" s="340"/>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8"/>
      <c r="AR693" s="199"/>
      <c r="AS693" s="132" t="s">
        <v>235</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24" t="s">
        <v>31</v>
      </c>
      <c r="AH701" s="393"/>
      <c r="AI701" s="393"/>
      <c r="AJ701" s="393"/>
      <c r="AK701" s="393"/>
      <c r="AL701" s="393"/>
      <c r="AM701" s="393"/>
      <c r="AN701" s="393"/>
      <c r="AO701" s="393"/>
      <c r="AP701" s="393"/>
      <c r="AQ701" s="393"/>
      <c r="AR701" s="393"/>
      <c r="AS701" s="393"/>
      <c r="AT701" s="393"/>
      <c r="AU701" s="393"/>
      <c r="AV701" s="393"/>
      <c r="AW701" s="393"/>
      <c r="AX701" s="825"/>
    </row>
    <row r="702" spans="1:50" ht="377.1" customHeight="1" x14ac:dyDescent="0.15">
      <c r="A702" s="868" t="s">
        <v>140</v>
      </c>
      <c r="B702" s="869"/>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6" t="s">
        <v>560</v>
      </c>
      <c r="AE702" s="347"/>
      <c r="AF702" s="347"/>
      <c r="AG702" s="396" t="s">
        <v>679</v>
      </c>
      <c r="AH702" s="397"/>
      <c r="AI702" s="397"/>
      <c r="AJ702" s="397"/>
      <c r="AK702" s="397"/>
      <c r="AL702" s="397"/>
      <c r="AM702" s="397"/>
      <c r="AN702" s="397"/>
      <c r="AO702" s="397"/>
      <c r="AP702" s="397"/>
      <c r="AQ702" s="397"/>
      <c r="AR702" s="397"/>
      <c r="AS702" s="397"/>
      <c r="AT702" s="397"/>
      <c r="AU702" s="397"/>
      <c r="AV702" s="397"/>
      <c r="AW702" s="397"/>
      <c r="AX702" s="398"/>
    </row>
    <row r="703" spans="1:50" ht="243.6" customHeight="1" x14ac:dyDescent="0.15">
      <c r="A703" s="870"/>
      <c r="B703" s="871"/>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03"/>
      <c r="AD703" s="327" t="s">
        <v>560</v>
      </c>
      <c r="AE703" s="328"/>
      <c r="AF703" s="328"/>
      <c r="AG703" s="100" t="s">
        <v>685</v>
      </c>
      <c r="AH703" s="101"/>
      <c r="AI703" s="101"/>
      <c r="AJ703" s="101"/>
      <c r="AK703" s="101"/>
      <c r="AL703" s="101"/>
      <c r="AM703" s="101"/>
      <c r="AN703" s="101"/>
      <c r="AO703" s="101"/>
      <c r="AP703" s="101"/>
      <c r="AQ703" s="101"/>
      <c r="AR703" s="101"/>
      <c r="AS703" s="101"/>
      <c r="AT703" s="101"/>
      <c r="AU703" s="101"/>
      <c r="AV703" s="101"/>
      <c r="AW703" s="101"/>
      <c r="AX703" s="102"/>
    </row>
    <row r="704" spans="1:50" ht="387" customHeight="1" x14ac:dyDescent="0.15">
      <c r="A704" s="872"/>
      <c r="B704" s="873"/>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327" t="s">
        <v>560</v>
      </c>
      <c r="AE704" s="328"/>
      <c r="AF704" s="328"/>
      <c r="AG704" s="166" t="s">
        <v>680</v>
      </c>
      <c r="AH704" s="107"/>
      <c r="AI704" s="107"/>
      <c r="AJ704" s="107"/>
      <c r="AK704" s="107"/>
      <c r="AL704" s="107"/>
      <c r="AM704" s="107"/>
      <c r="AN704" s="107"/>
      <c r="AO704" s="107"/>
      <c r="AP704" s="107"/>
      <c r="AQ704" s="107"/>
      <c r="AR704" s="107"/>
      <c r="AS704" s="107"/>
      <c r="AT704" s="107"/>
      <c r="AU704" s="107"/>
      <c r="AV704" s="107"/>
      <c r="AW704" s="107"/>
      <c r="AX704" s="167"/>
    </row>
    <row r="705" spans="1:50" ht="63.95" customHeight="1" x14ac:dyDescent="0.15">
      <c r="A705" s="649" t="s">
        <v>39</v>
      </c>
      <c r="B705" s="650"/>
      <c r="C705" s="821" t="s">
        <v>41</v>
      </c>
      <c r="D705" s="82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3"/>
      <c r="AD705" s="327" t="s">
        <v>560</v>
      </c>
      <c r="AE705" s="328"/>
      <c r="AF705" s="328"/>
      <c r="AG705" s="124" t="s">
        <v>688</v>
      </c>
      <c r="AH705" s="104"/>
      <c r="AI705" s="104"/>
      <c r="AJ705" s="104"/>
      <c r="AK705" s="104"/>
      <c r="AL705" s="104"/>
      <c r="AM705" s="104"/>
      <c r="AN705" s="104"/>
      <c r="AO705" s="104"/>
      <c r="AP705" s="104"/>
      <c r="AQ705" s="104"/>
      <c r="AR705" s="104"/>
      <c r="AS705" s="104"/>
      <c r="AT705" s="104"/>
      <c r="AU705" s="104"/>
      <c r="AV705" s="104"/>
      <c r="AW705" s="104"/>
      <c r="AX705" s="125"/>
    </row>
    <row r="706" spans="1:50" ht="174.6" customHeight="1" x14ac:dyDescent="0.15">
      <c r="A706" s="651"/>
      <c r="B706" s="652"/>
      <c r="C706" s="801"/>
      <c r="D706" s="802"/>
      <c r="E706" s="738" t="s">
        <v>379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7" t="s">
        <v>626</v>
      </c>
      <c r="AE706" s="328"/>
      <c r="AF706" s="32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1"/>
      <c r="B707" s="652"/>
      <c r="C707" s="803"/>
      <c r="D707" s="804"/>
      <c r="E707" s="741" t="s">
        <v>317</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327" t="s">
        <v>626</v>
      </c>
      <c r="AE707" s="328"/>
      <c r="AF707" s="328"/>
      <c r="AG707" s="166"/>
      <c r="AH707" s="107"/>
      <c r="AI707" s="107"/>
      <c r="AJ707" s="107"/>
      <c r="AK707" s="107"/>
      <c r="AL707" s="107"/>
      <c r="AM707" s="107"/>
      <c r="AN707" s="107"/>
      <c r="AO707" s="107"/>
      <c r="AP707" s="107"/>
      <c r="AQ707" s="107"/>
      <c r="AR707" s="107"/>
      <c r="AS707" s="107"/>
      <c r="AT707" s="107"/>
      <c r="AU707" s="107"/>
      <c r="AV707" s="107"/>
      <c r="AW707" s="107"/>
      <c r="AX707" s="167"/>
    </row>
    <row r="708" spans="1:50" ht="54" customHeight="1" x14ac:dyDescent="0.15">
      <c r="A708" s="651"/>
      <c r="B708" s="65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327" t="s">
        <v>625</v>
      </c>
      <c r="AE708" s="328"/>
      <c r="AF708" s="328"/>
      <c r="AG708" s="100" t="s">
        <v>406</v>
      </c>
      <c r="AH708" s="101"/>
      <c r="AI708" s="101"/>
      <c r="AJ708" s="101"/>
      <c r="AK708" s="101"/>
      <c r="AL708" s="101"/>
      <c r="AM708" s="101"/>
      <c r="AN708" s="101"/>
      <c r="AO708" s="101"/>
      <c r="AP708" s="101"/>
      <c r="AQ708" s="101"/>
      <c r="AR708" s="101"/>
      <c r="AS708" s="101"/>
      <c r="AT708" s="101"/>
      <c r="AU708" s="101"/>
      <c r="AV708" s="101"/>
      <c r="AW708" s="101"/>
      <c r="AX708" s="102"/>
    </row>
    <row r="709" spans="1:50" ht="55.5" customHeight="1" x14ac:dyDescent="0.15">
      <c r="A709" s="651"/>
      <c r="B709" s="653"/>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7" t="s">
        <v>560</v>
      </c>
      <c r="AE709" s="328"/>
      <c r="AF709" s="328"/>
      <c r="AG709" s="100" t="s">
        <v>689</v>
      </c>
      <c r="AH709" s="101"/>
      <c r="AI709" s="101"/>
      <c r="AJ709" s="101"/>
      <c r="AK709" s="101"/>
      <c r="AL709" s="101"/>
      <c r="AM709" s="101"/>
      <c r="AN709" s="101"/>
      <c r="AO709" s="101"/>
      <c r="AP709" s="101"/>
      <c r="AQ709" s="101"/>
      <c r="AR709" s="101"/>
      <c r="AS709" s="101"/>
      <c r="AT709" s="101"/>
      <c r="AU709" s="101"/>
      <c r="AV709" s="101"/>
      <c r="AW709" s="101"/>
      <c r="AX709" s="102"/>
    </row>
    <row r="710" spans="1:50" ht="143.44999999999999" customHeight="1" x14ac:dyDescent="0.15">
      <c r="A710" s="651"/>
      <c r="B710" s="653"/>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7" t="s">
        <v>560</v>
      </c>
      <c r="AE710" s="328"/>
      <c r="AF710" s="328"/>
      <c r="AG710" s="100" t="s">
        <v>681</v>
      </c>
      <c r="AH710" s="101"/>
      <c r="AI710" s="101"/>
      <c r="AJ710" s="101"/>
      <c r="AK710" s="101"/>
      <c r="AL710" s="101"/>
      <c r="AM710" s="101"/>
      <c r="AN710" s="101"/>
      <c r="AO710" s="101"/>
      <c r="AP710" s="101"/>
      <c r="AQ710" s="101"/>
      <c r="AR710" s="101"/>
      <c r="AS710" s="101"/>
      <c r="AT710" s="101"/>
      <c r="AU710" s="101"/>
      <c r="AV710" s="101"/>
      <c r="AW710" s="101"/>
      <c r="AX710" s="102"/>
    </row>
    <row r="711" spans="1:50" ht="172.5" customHeight="1" x14ac:dyDescent="0.15">
      <c r="A711" s="651"/>
      <c r="B711" s="653"/>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3"/>
      <c r="AD711" s="327" t="s">
        <v>560</v>
      </c>
      <c r="AE711" s="328"/>
      <c r="AF711" s="328"/>
      <c r="AG711" s="100" t="s">
        <v>682</v>
      </c>
      <c r="AH711" s="101"/>
      <c r="AI711" s="101"/>
      <c r="AJ711" s="101"/>
      <c r="AK711" s="101"/>
      <c r="AL711" s="101"/>
      <c r="AM711" s="101"/>
      <c r="AN711" s="101"/>
      <c r="AO711" s="101"/>
      <c r="AP711" s="101"/>
      <c r="AQ711" s="101"/>
      <c r="AR711" s="101"/>
      <c r="AS711" s="101"/>
      <c r="AT711" s="101"/>
      <c r="AU711" s="101"/>
      <c r="AV711" s="101"/>
      <c r="AW711" s="101"/>
      <c r="AX711" s="102"/>
    </row>
    <row r="712" spans="1:50" ht="26.1" customHeight="1" x14ac:dyDescent="0.15">
      <c r="A712" s="651"/>
      <c r="B712" s="653"/>
      <c r="C712" s="402" t="s">
        <v>346</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3"/>
      <c r="AD712" s="327" t="s">
        <v>625</v>
      </c>
      <c r="AE712" s="328"/>
      <c r="AF712" s="328"/>
      <c r="AG712" s="100" t="s">
        <v>406</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1"/>
      <c r="B713" s="653"/>
      <c r="C713" s="978" t="s">
        <v>347</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7" t="s">
        <v>625</v>
      </c>
      <c r="AE713" s="328"/>
      <c r="AF713" s="328"/>
      <c r="AG713" s="100" t="s">
        <v>406</v>
      </c>
      <c r="AH713" s="101"/>
      <c r="AI713" s="101"/>
      <c r="AJ713" s="101"/>
      <c r="AK713" s="101"/>
      <c r="AL713" s="101"/>
      <c r="AM713" s="101"/>
      <c r="AN713" s="101"/>
      <c r="AO713" s="101"/>
      <c r="AP713" s="101"/>
      <c r="AQ713" s="101"/>
      <c r="AR713" s="101"/>
      <c r="AS713" s="101"/>
      <c r="AT713" s="101"/>
      <c r="AU713" s="101"/>
      <c r="AV713" s="101"/>
      <c r="AW713" s="101"/>
      <c r="AX713" s="102"/>
    </row>
    <row r="714" spans="1:50" ht="261.95" customHeight="1" x14ac:dyDescent="0.15">
      <c r="A714" s="654"/>
      <c r="B714" s="655"/>
      <c r="C714" s="656" t="s">
        <v>324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327" t="s">
        <v>560</v>
      </c>
      <c r="AE714" s="328"/>
      <c r="AF714" s="328"/>
      <c r="AG714" s="744" t="s">
        <v>691</v>
      </c>
      <c r="AH714" s="745"/>
      <c r="AI714" s="745"/>
      <c r="AJ714" s="745"/>
      <c r="AK714" s="745"/>
      <c r="AL714" s="745"/>
      <c r="AM714" s="745"/>
      <c r="AN714" s="745"/>
      <c r="AO714" s="745"/>
      <c r="AP714" s="745"/>
      <c r="AQ714" s="745"/>
      <c r="AR714" s="745"/>
      <c r="AS714" s="745"/>
      <c r="AT714" s="745"/>
      <c r="AU714" s="745"/>
      <c r="AV714" s="745"/>
      <c r="AW714" s="745"/>
      <c r="AX714" s="746"/>
    </row>
    <row r="715" spans="1:50" ht="152.44999999999999" customHeight="1" x14ac:dyDescent="0.15">
      <c r="A715" s="649" t="s">
        <v>40</v>
      </c>
      <c r="B715" s="791"/>
      <c r="C715" s="792" t="s">
        <v>325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327" t="s">
        <v>560</v>
      </c>
      <c r="AE715" s="328"/>
      <c r="AF715" s="328"/>
      <c r="AG715" s="750" t="s">
        <v>665</v>
      </c>
      <c r="AH715" s="751"/>
      <c r="AI715" s="751"/>
      <c r="AJ715" s="751"/>
      <c r="AK715" s="751"/>
      <c r="AL715" s="751"/>
      <c r="AM715" s="751"/>
      <c r="AN715" s="751"/>
      <c r="AO715" s="751"/>
      <c r="AP715" s="751"/>
      <c r="AQ715" s="751"/>
      <c r="AR715" s="751"/>
      <c r="AS715" s="751"/>
      <c r="AT715" s="751"/>
      <c r="AU715" s="751"/>
      <c r="AV715" s="751"/>
      <c r="AW715" s="751"/>
      <c r="AX715" s="752"/>
    </row>
    <row r="716" spans="1:50" ht="102" customHeight="1" x14ac:dyDescent="0.15">
      <c r="A716" s="651"/>
      <c r="B716" s="653"/>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327" t="s">
        <v>560</v>
      </c>
      <c r="AE716" s="328"/>
      <c r="AF716" s="328"/>
      <c r="AG716" s="100" t="s">
        <v>690</v>
      </c>
      <c r="AH716" s="101"/>
      <c r="AI716" s="101"/>
      <c r="AJ716" s="101"/>
      <c r="AK716" s="101"/>
      <c r="AL716" s="101"/>
      <c r="AM716" s="101"/>
      <c r="AN716" s="101"/>
      <c r="AO716" s="101"/>
      <c r="AP716" s="101"/>
      <c r="AQ716" s="101"/>
      <c r="AR716" s="101"/>
      <c r="AS716" s="101"/>
      <c r="AT716" s="101"/>
      <c r="AU716" s="101"/>
      <c r="AV716" s="101"/>
      <c r="AW716" s="101"/>
      <c r="AX716" s="102"/>
    </row>
    <row r="717" spans="1:50" ht="222.6" customHeight="1" x14ac:dyDescent="0.15">
      <c r="A717" s="651"/>
      <c r="B717" s="653"/>
      <c r="C717" s="402" t="s">
        <v>245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7" t="s">
        <v>560</v>
      </c>
      <c r="AE717" s="328"/>
      <c r="AF717" s="328"/>
      <c r="AG717" s="100" t="s">
        <v>666</v>
      </c>
      <c r="AH717" s="101"/>
      <c r="AI717" s="101"/>
      <c r="AJ717" s="101"/>
      <c r="AK717" s="101"/>
      <c r="AL717" s="101"/>
      <c r="AM717" s="101"/>
      <c r="AN717" s="101"/>
      <c r="AO717" s="101"/>
      <c r="AP717" s="101"/>
      <c r="AQ717" s="101"/>
      <c r="AR717" s="101"/>
      <c r="AS717" s="101"/>
      <c r="AT717" s="101"/>
      <c r="AU717" s="101"/>
      <c r="AV717" s="101"/>
      <c r="AW717" s="101"/>
      <c r="AX717" s="102"/>
    </row>
    <row r="718" spans="1:50" ht="263.45" customHeight="1" x14ac:dyDescent="0.15">
      <c r="A718" s="654"/>
      <c r="B718" s="655"/>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7" t="s">
        <v>560</v>
      </c>
      <c r="AE718" s="328"/>
      <c r="AF718" s="328"/>
      <c r="AG718" s="126" t="s">
        <v>687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5" t="s">
        <v>58</v>
      </c>
      <c r="B719" s="786"/>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625</v>
      </c>
      <c r="AE719" s="615"/>
      <c r="AF719" s="615"/>
      <c r="AG719" s="124" t="s">
        <v>722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7"/>
      <c r="B720" s="78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7"/>
      <c r="B721" s="78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7"/>
      <c r="B722" s="78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9"/>
      <c r="B725" s="790"/>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57" customHeight="1" x14ac:dyDescent="0.15">
      <c r="A726" s="649" t="s">
        <v>48</v>
      </c>
      <c r="B726" s="809"/>
      <c r="C726" s="815" t="s">
        <v>53</v>
      </c>
      <c r="D726" s="835"/>
      <c r="E726" s="835"/>
      <c r="F726" s="836"/>
      <c r="G726" s="585" t="s">
        <v>683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261.95" customHeight="1" thickBot="1" x14ac:dyDescent="0.2">
      <c r="A727" s="810"/>
      <c r="B727" s="811"/>
      <c r="C727" s="756" t="s">
        <v>57</v>
      </c>
      <c r="D727" s="757"/>
      <c r="E727" s="757"/>
      <c r="F727" s="758"/>
      <c r="G727" s="583" t="s">
        <v>684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
      <c r="A729" s="643" t="s">
        <v>676</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450000000000003" customHeight="1" thickBot="1" x14ac:dyDescent="0.2">
      <c r="A731" s="806" t="s">
        <v>137</v>
      </c>
      <c r="B731" s="807"/>
      <c r="C731" s="807"/>
      <c r="D731" s="807"/>
      <c r="E731" s="808"/>
      <c r="F731" s="737" t="s">
        <v>677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
      <c r="A733" s="680" t="s">
        <v>383</v>
      </c>
      <c r="B733" s="681"/>
      <c r="C733" s="681"/>
      <c r="D733" s="681"/>
      <c r="E733" s="682"/>
      <c r="F733" s="646" t="s">
        <v>693</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7" t="s">
        <v>722</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9" t="s">
        <v>352</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85" t="s">
        <v>401</v>
      </c>
      <c r="B737" s="209"/>
      <c r="C737" s="209"/>
      <c r="D737" s="210"/>
      <c r="E737" s="986" t="s">
        <v>589</v>
      </c>
      <c r="F737" s="986"/>
      <c r="G737" s="986"/>
      <c r="H737" s="986"/>
      <c r="I737" s="986"/>
      <c r="J737" s="986"/>
      <c r="K737" s="986"/>
      <c r="L737" s="986"/>
      <c r="M737" s="986"/>
      <c r="N737" s="366" t="s">
        <v>396</v>
      </c>
      <c r="O737" s="366"/>
      <c r="P737" s="366"/>
      <c r="Q737" s="366"/>
      <c r="R737" s="986" t="s">
        <v>591</v>
      </c>
      <c r="S737" s="986"/>
      <c r="T737" s="986"/>
      <c r="U737" s="986"/>
      <c r="V737" s="986"/>
      <c r="W737" s="986"/>
      <c r="X737" s="986"/>
      <c r="Y737" s="986"/>
      <c r="Z737" s="986"/>
      <c r="AA737" s="366" t="s">
        <v>395</v>
      </c>
      <c r="AB737" s="366"/>
      <c r="AC737" s="366"/>
      <c r="AD737" s="366"/>
      <c r="AE737" s="986" t="s">
        <v>593</v>
      </c>
      <c r="AF737" s="986"/>
      <c r="AG737" s="986"/>
      <c r="AH737" s="986"/>
      <c r="AI737" s="986"/>
      <c r="AJ737" s="986"/>
      <c r="AK737" s="986"/>
      <c r="AL737" s="986"/>
      <c r="AM737" s="986"/>
      <c r="AN737" s="366" t="s">
        <v>394</v>
      </c>
      <c r="AO737" s="366"/>
      <c r="AP737" s="366"/>
      <c r="AQ737" s="366"/>
      <c r="AR737" s="992" t="s">
        <v>595</v>
      </c>
      <c r="AS737" s="993"/>
      <c r="AT737" s="993"/>
      <c r="AU737" s="993"/>
      <c r="AV737" s="993"/>
      <c r="AW737" s="993"/>
      <c r="AX737" s="994"/>
      <c r="AY737" s="88"/>
      <c r="AZ737" s="88"/>
    </row>
    <row r="738" spans="1:52" ht="24.75" customHeight="1" x14ac:dyDescent="0.15">
      <c r="A738" s="985" t="s">
        <v>393</v>
      </c>
      <c r="B738" s="209"/>
      <c r="C738" s="209"/>
      <c r="D738" s="210"/>
      <c r="E738" s="986" t="s">
        <v>590</v>
      </c>
      <c r="F738" s="986"/>
      <c r="G738" s="986"/>
      <c r="H738" s="986"/>
      <c r="I738" s="986"/>
      <c r="J738" s="986"/>
      <c r="K738" s="986"/>
      <c r="L738" s="986"/>
      <c r="M738" s="986"/>
      <c r="N738" s="366" t="s">
        <v>392</v>
      </c>
      <c r="O738" s="366"/>
      <c r="P738" s="366"/>
      <c r="Q738" s="366"/>
      <c r="R738" s="986" t="s">
        <v>592</v>
      </c>
      <c r="S738" s="986"/>
      <c r="T738" s="986"/>
      <c r="U738" s="986"/>
      <c r="V738" s="986"/>
      <c r="W738" s="986"/>
      <c r="X738" s="986"/>
      <c r="Y738" s="986"/>
      <c r="Z738" s="986"/>
      <c r="AA738" s="366" t="s">
        <v>391</v>
      </c>
      <c r="AB738" s="366"/>
      <c r="AC738" s="366"/>
      <c r="AD738" s="366"/>
      <c r="AE738" s="986" t="s">
        <v>594</v>
      </c>
      <c r="AF738" s="986"/>
      <c r="AG738" s="986"/>
      <c r="AH738" s="986"/>
      <c r="AI738" s="986"/>
      <c r="AJ738" s="986"/>
      <c r="AK738" s="986"/>
      <c r="AL738" s="986"/>
      <c r="AM738" s="986"/>
      <c r="AN738" s="366" t="s">
        <v>390</v>
      </c>
      <c r="AO738" s="366"/>
      <c r="AP738" s="366"/>
      <c r="AQ738" s="366"/>
      <c r="AR738" s="992" t="s">
        <v>596</v>
      </c>
      <c r="AS738" s="993"/>
      <c r="AT738" s="993"/>
      <c r="AU738" s="993"/>
      <c r="AV738" s="993"/>
      <c r="AW738" s="993"/>
      <c r="AX738" s="994"/>
    </row>
    <row r="739" spans="1:52" ht="24.75" customHeight="1" x14ac:dyDescent="0.15">
      <c r="A739" s="985" t="s">
        <v>389</v>
      </c>
      <c r="B739" s="209"/>
      <c r="C739" s="209"/>
      <c r="D739" s="210"/>
      <c r="E739" s="986" t="s">
        <v>692</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413</v>
      </c>
      <c r="B740" s="968"/>
      <c r="C740" s="968"/>
      <c r="D740" s="969"/>
      <c r="E740" s="970" t="s">
        <v>555</v>
      </c>
      <c r="F740" s="971"/>
      <c r="G740" s="971"/>
      <c r="H740" s="92" t="str">
        <f>IF(E740="", "", "(")</f>
        <v>(</v>
      </c>
      <c r="I740" s="971"/>
      <c r="J740" s="971"/>
      <c r="K740" s="92" t="str">
        <f>IF(OR(I740="　", I740=""), "", "-")</f>
        <v/>
      </c>
      <c r="L740" s="972">
        <v>141</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35" customHeight="1" x14ac:dyDescent="0.15">
      <c r="A741" s="624" t="s">
        <v>382</v>
      </c>
      <c r="B741" s="625"/>
      <c r="C741" s="625"/>
      <c r="D741" s="625"/>
      <c r="E741" s="625"/>
      <c r="F741" s="626"/>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56.2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62.25"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5" customHeight="1" x14ac:dyDescent="0.15">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9.5"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0.25"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4" customHeight="1" thickBot="1" x14ac:dyDescent="0.2">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384</v>
      </c>
      <c r="B780" s="638"/>
      <c r="C780" s="638"/>
      <c r="D780" s="638"/>
      <c r="E780" s="638"/>
      <c r="F780" s="639"/>
      <c r="G780" s="605" t="s">
        <v>597</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695</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0"/>
    </row>
    <row r="781" spans="1:50" ht="24.75" customHeight="1" x14ac:dyDescent="0.15">
      <c r="A781" s="640"/>
      <c r="B781" s="641"/>
      <c r="C781" s="641"/>
      <c r="D781" s="641"/>
      <c r="E781" s="641"/>
      <c r="F781" s="642"/>
      <c r="G781" s="815" t="s">
        <v>17</v>
      </c>
      <c r="H781" s="675"/>
      <c r="I781" s="675"/>
      <c r="J781" s="675"/>
      <c r="K781" s="675"/>
      <c r="L781" s="674" t="s">
        <v>18</v>
      </c>
      <c r="M781" s="675"/>
      <c r="N781" s="675"/>
      <c r="O781" s="675"/>
      <c r="P781" s="675"/>
      <c r="Q781" s="675"/>
      <c r="R781" s="675"/>
      <c r="S781" s="675"/>
      <c r="T781" s="675"/>
      <c r="U781" s="675"/>
      <c r="V781" s="675"/>
      <c r="W781" s="675"/>
      <c r="X781" s="676"/>
      <c r="Y781" s="662" t="s">
        <v>19</v>
      </c>
      <c r="Z781" s="663"/>
      <c r="AA781" s="663"/>
      <c r="AB781" s="805"/>
      <c r="AC781" s="815" t="s">
        <v>17</v>
      </c>
      <c r="AD781" s="675"/>
      <c r="AE781" s="675"/>
      <c r="AF781" s="675"/>
      <c r="AG781" s="675"/>
      <c r="AH781" s="674" t="s">
        <v>18</v>
      </c>
      <c r="AI781" s="675"/>
      <c r="AJ781" s="675"/>
      <c r="AK781" s="675"/>
      <c r="AL781" s="675"/>
      <c r="AM781" s="675"/>
      <c r="AN781" s="675"/>
      <c r="AO781" s="675"/>
      <c r="AP781" s="675"/>
      <c r="AQ781" s="675"/>
      <c r="AR781" s="675"/>
      <c r="AS781" s="675"/>
      <c r="AT781" s="676"/>
      <c r="AU781" s="662" t="s">
        <v>19</v>
      </c>
      <c r="AV781" s="663"/>
      <c r="AW781" s="663"/>
      <c r="AX781" s="664"/>
    </row>
    <row r="782" spans="1:50" ht="24.75" customHeight="1" x14ac:dyDescent="0.15">
      <c r="A782" s="640"/>
      <c r="B782" s="641"/>
      <c r="C782" s="641"/>
      <c r="D782" s="641"/>
      <c r="E782" s="641"/>
      <c r="F782" s="642"/>
      <c r="G782" s="677" t="s">
        <v>598</v>
      </c>
      <c r="H782" s="678"/>
      <c r="I782" s="678"/>
      <c r="J782" s="678"/>
      <c r="K782" s="679"/>
      <c r="L782" s="671" t="s">
        <v>599</v>
      </c>
      <c r="M782" s="672"/>
      <c r="N782" s="672"/>
      <c r="O782" s="672"/>
      <c r="P782" s="672"/>
      <c r="Q782" s="672"/>
      <c r="R782" s="672"/>
      <c r="S782" s="672"/>
      <c r="T782" s="672"/>
      <c r="U782" s="672"/>
      <c r="V782" s="672"/>
      <c r="W782" s="672"/>
      <c r="X782" s="673"/>
      <c r="Y782" s="399">
        <v>198</v>
      </c>
      <c r="Z782" s="400"/>
      <c r="AA782" s="400"/>
      <c r="AB782" s="812"/>
      <c r="AC782" s="677" t="s">
        <v>606</v>
      </c>
      <c r="AD782" s="678"/>
      <c r="AE782" s="678"/>
      <c r="AF782" s="678"/>
      <c r="AG782" s="679"/>
      <c r="AH782" s="671" t="s">
        <v>607</v>
      </c>
      <c r="AI782" s="672"/>
      <c r="AJ782" s="672"/>
      <c r="AK782" s="672"/>
      <c r="AL782" s="672"/>
      <c r="AM782" s="672"/>
      <c r="AN782" s="672"/>
      <c r="AO782" s="672"/>
      <c r="AP782" s="672"/>
      <c r="AQ782" s="672"/>
      <c r="AR782" s="672"/>
      <c r="AS782" s="672"/>
      <c r="AT782" s="673"/>
      <c r="AU782" s="399">
        <v>3</v>
      </c>
      <c r="AV782" s="400"/>
      <c r="AW782" s="400"/>
      <c r="AX782" s="401"/>
    </row>
    <row r="783" spans="1:50" ht="24.75" customHeight="1" x14ac:dyDescent="0.15">
      <c r="A783" s="640"/>
      <c r="B783" s="641"/>
      <c r="C783" s="641"/>
      <c r="D783" s="641"/>
      <c r="E783" s="641"/>
      <c r="F783" s="642"/>
      <c r="G783" s="616" t="s">
        <v>600</v>
      </c>
      <c r="H783" s="617"/>
      <c r="I783" s="617"/>
      <c r="J783" s="617"/>
      <c r="K783" s="618"/>
      <c r="L783" s="608" t="s">
        <v>601</v>
      </c>
      <c r="M783" s="609"/>
      <c r="N783" s="609"/>
      <c r="O783" s="609"/>
      <c r="P783" s="609"/>
      <c r="Q783" s="609"/>
      <c r="R783" s="609"/>
      <c r="S783" s="609"/>
      <c r="T783" s="609"/>
      <c r="U783" s="609"/>
      <c r="V783" s="609"/>
      <c r="W783" s="609"/>
      <c r="X783" s="610"/>
      <c r="Y783" s="611">
        <v>85</v>
      </c>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0"/>
      <c r="B784" s="641"/>
      <c r="C784" s="641"/>
      <c r="D784" s="641"/>
      <c r="E784" s="641"/>
      <c r="F784" s="642"/>
      <c r="G784" s="616" t="s">
        <v>602</v>
      </c>
      <c r="H784" s="617"/>
      <c r="I784" s="617"/>
      <c r="J784" s="617"/>
      <c r="K784" s="618"/>
      <c r="L784" s="608" t="s">
        <v>603</v>
      </c>
      <c r="M784" s="609"/>
      <c r="N784" s="609"/>
      <c r="O784" s="609"/>
      <c r="P784" s="609"/>
      <c r="Q784" s="609"/>
      <c r="R784" s="609"/>
      <c r="S784" s="609"/>
      <c r="T784" s="609"/>
      <c r="U784" s="609"/>
      <c r="V784" s="609"/>
      <c r="W784" s="609"/>
      <c r="X784" s="610"/>
      <c r="Y784" s="611">
        <v>19</v>
      </c>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0"/>
      <c r="B785" s="641"/>
      <c r="C785" s="641"/>
      <c r="D785" s="641"/>
      <c r="E785" s="641"/>
      <c r="F785" s="642"/>
      <c r="G785" s="616" t="s">
        <v>604</v>
      </c>
      <c r="H785" s="617"/>
      <c r="I785" s="617"/>
      <c r="J785" s="617"/>
      <c r="K785" s="618"/>
      <c r="L785" s="608" t="s">
        <v>605</v>
      </c>
      <c r="M785" s="609"/>
      <c r="N785" s="609"/>
      <c r="O785" s="609"/>
      <c r="P785" s="609"/>
      <c r="Q785" s="609"/>
      <c r="R785" s="609"/>
      <c r="S785" s="609"/>
      <c r="T785" s="609"/>
      <c r="U785" s="609"/>
      <c r="V785" s="609"/>
      <c r="W785" s="609"/>
      <c r="X785" s="610"/>
      <c r="Y785" s="611">
        <v>23</v>
      </c>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0"/>
      <c r="B786" s="641"/>
      <c r="C786" s="641"/>
      <c r="D786" s="641"/>
      <c r="E786" s="641"/>
      <c r="F786" s="642"/>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0"/>
      <c r="B787" s="641"/>
      <c r="C787" s="641"/>
      <c r="D787" s="641"/>
      <c r="E787" s="641"/>
      <c r="F787" s="642"/>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0"/>
      <c r="B788" s="641"/>
      <c r="C788" s="641"/>
      <c r="D788" s="641"/>
      <c r="E788" s="641"/>
      <c r="F788" s="642"/>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0"/>
      <c r="B789" s="641"/>
      <c r="C789" s="641"/>
      <c r="D789" s="641"/>
      <c r="E789" s="641"/>
      <c r="F789" s="642"/>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0"/>
      <c r="B790" s="641"/>
      <c r="C790" s="641"/>
      <c r="D790" s="641"/>
      <c r="E790" s="641"/>
      <c r="F790" s="642"/>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0"/>
      <c r="B791" s="641"/>
      <c r="C791" s="641"/>
      <c r="D791" s="641"/>
      <c r="E791" s="641"/>
      <c r="F791" s="642"/>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5.5" customHeight="1" thickBot="1" x14ac:dyDescent="0.2">
      <c r="A792" s="640"/>
      <c r="B792" s="641"/>
      <c r="C792" s="641"/>
      <c r="D792" s="641"/>
      <c r="E792" s="641"/>
      <c r="F792" s="642"/>
      <c r="G792" s="826" t="s">
        <v>20</v>
      </c>
      <c r="H792" s="827"/>
      <c r="I792" s="827"/>
      <c r="J792" s="827"/>
      <c r="K792" s="827"/>
      <c r="L792" s="828"/>
      <c r="M792" s="829"/>
      <c r="N792" s="829"/>
      <c r="O792" s="829"/>
      <c r="P792" s="829"/>
      <c r="Q792" s="829"/>
      <c r="R792" s="829"/>
      <c r="S792" s="829"/>
      <c r="T792" s="829"/>
      <c r="U792" s="829"/>
      <c r="V792" s="829"/>
      <c r="W792" s="829"/>
      <c r="X792" s="830"/>
      <c r="Y792" s="831">
        <f>SUM(Y782:AB791)</f>
        <v>325</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v>
      </c>
      <c r="AV792" s="832"/>
      <c r="AW792" s="832"/>
      <c r="AX792" s="834"/>
    </row>
    <row r="793" spans="1:50" ht="24.75" customHeight="1" x14ac:dyDescent="0.15">
      <c r="A793" s="640"/>
      <c r="B793" s="641"/>
      <c r="C793" s="641"/>
      <c r="D793" s="641"/>
      <c r="E793" s="641"/>
      <c r="F793" s="642"/>
      <c r="G793" s="605" t="s">
        <v>696</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698</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0"/>
    </row>
    <row r="794" spans="1:50" ht="24.75" customHeight="1" x14ac:dyDescent="0.15">
      <c r="A794" s="640"/>
      <c r="B794" s="641"/>
      <c r="C794" s="641"/>
      <c r="D794" s="641"/>
      <c r="E794" s="641"/>
      <c r="F794" s="642"/>
      <c r="G794" s="815" t="s">
        <v>17</v>
      </c>
      <c r="H794" s="675"/>
      <c r="I794" s="675"/>
      <c r="J794" s="675"/>
      <c r="K794" s="675"/>
      <c r="L794" s="674" t="s">
        <v>18</v>
      </c>
      <c r="M794" s="675"/>
      <c r="N794" s="675"/>
      <c r="O794" s="675"/>
      <c r="P794" s="675"/>
      <c r="Q794" s="675"/>
      <c r="R794" s="675"/>
      <c r="S794" s="675"/>
      <c r="T794" s="675"/>
      <c r="U794" s="675"/>
      <c r="V794" s="675"/>
      <c r="W794" s="675"/>
      <c r="X794" s="676"/>
      <c r="Y794" s="662" t="s">
        <v>19</v>
      </c>
      <c r="Z794" s="663"/>
      <c r="AA794" s="663"/>
      <c r="AB794" s="805"/>
      <c r="AC794" s="815" t="s">
        <v>17</v>
      </c>
      <c r="AD794" s="675"/>
      <c r="AE794" s="675"/>
      <c r="AF794" s="675"/>
      <c r="AG794" s="675"/>
      <c r="AH794" s="674" t="s">
        <v>18</v>
      </c>
      <c r="AI794" s="675"/>
      <c r="AJ794" s="675"/>
      <c r="AK794" s="675"/>
      <c r="AL794" s="675"/>
      <c r="AM794" s="675"/>
      <c r="AN794" s="675"/>
      <c r="AO794" s="675"/>
      <c r="AP794" s="675"/>
      <c r="AQ794" s="675"/>
      <c r="AR794" s="675"/>
      <c r="AS794" s="675"/>
      <c r="AT794" s="676"/>
      <c r="AU794" s="662" t="s">
        <v>19</v>
      </c>
      <c r="AV794" s="663"/>
      <c r="AW794" s="663"/>
      <c r="AX794" s="664"/>
    </row>
    <row r="795" spans="1:50" ht="24.75" customHeight="1" x14ac:dyDescent="0.15">
      <c r="A795" s="640"/>
      <c r="B795" s="641"/>
      <c r="C795" s="641"/>
      <c r="D795" s="641"/>
      <c r="E795" s="641"/>
      <c r="F795" s="642"/>
      <c r="G795" s="677" t="s">
        <v>718</v>
      </c>
      <c r="H795" s="678"/>
      <c r="I795" s="678"/>
      <c r="J795" s="678"/>
      <c r="K795" s="679"/>
      <c r="L795" s="671" t="s">
        <v>720</v>
      </c>
      <c r="M795" s="672"/>
      <c r="N795" s="672"/>
      <c r="O795" s="672"/>
      <c r="P795" s="672"/>
      <c r="Q795" s="672"/>
      <c r="R795" s="672"/>
      <c r="S795" s="672"/>
      <c r="T795" s="672"/>
      <c r="U795" s="672"/>
      <c r="V795" s="672"/>
      <c r="W795" s="672"/>
      <c r="X795" s="673"/>
      <c r="Y795" s="399">
        <v>287</v>
      </c>
      <c r="Z795" s="400"/>
      <c r="AA795" s="400"/>
      <c r="AB795" s="812"/>
      <c r="AC795" s="677" t="s">
        <v>719</v>
      </c>
      <c r="AD795" s="678"/>
      <c r="AE795" s="678"/>
      <c r="AF795" s="678"/>
      <c r="AG795" s="679"/>
      <c r="AH795" s="671" t="s">
        <v>721</v>
      </c>
      <c r="AI795" s="672"/>
      <c r="AJ795" s="672"/>
      <c r="AK795" s="672"/>
      <c r="AL795" s="672"/>
      <c r="AM795" s="672"/>
      <c r="AN795" s="672"/>
      <c r="AO795" s="672"/>
      <c r="AP795" s="672"/>
      <c r="AQ795" s="672"/>
      <c r="AR795" s="672"/>
      <c r="AS795" s="672"/>
      <c r="AT795" s="673"/>
      <c r="AU795" s="399">
        <v>85</v>
      </c>
      <c r="AV795" s="400"/>
      <c r="AW795" s="400"/>
      <c r="AX795" s="401"/>
    </row>
    <row r="796" spans="1:50" ht="24.75" hidden="1" customHeight="1" x14ac:dyDescent="0.15">
      <c r="A796" s="640"/>
      <c r="B796" s="641"/>
      <c r="C796" s="641"/>
      <c r="D796" s="641"/>
      <c r="E796" s="641"/>
      <c r="F796" s="642"/>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0"/>
      <c r="B797" s="641"/>
      <c r="C797" s="641"/>
      <c r="D797" s="641"/>
      <c r="E797" s="641"/>
      <c r="F797" s="642"/>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0"/>
      <c r="B798" s="641"/>
      <c r="C798" s="641"/>
      <c r="D798" s="641"/>
      <c r="E798" s="641"/>
      <c r="F798" s="642"/>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0"/>
      <c r="B799" s="641"/>
      <c r="C799" s="641"/>
      <c r="D799" s="641"/>
      <c r="E799" s="641"/>
      <c r="F799" s="642"/>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0"/>
      <c r="B800" s="641"/>
      <c r="C800" s="641"/>
      <c r="D800" s="641"/>
      <c r="E800" s="641"/>
      <c r="F800" s="642"/>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0"/>
      <c r="B801" s="641"/>
      <c r="C801" s="641"/>
      <c r="D801" s="641"/>
      <c r="E801" s="641"/>
      <c r="F801" s="642"/>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0"/>
      <c r="B802" s="641"/>
      <c r="C802" s="641"/>
      <c r="D802" s="641"/>
      <c r="E802" s="641"/>
      <c r="F802" s="642"/>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0"/>
      <c r="B803" s="641"/>
      <c r="C803" s="641"/>
      <c r="D803" s="641"/>
      <c r="E803" s="641"/>
      <c r="F803" s="642"/>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0"/>
      <c r="B804" s="641"/>
      <c r="C804" s="641"/>
      <c r="D804" s="641"/>
      <c r="E804" s="641"/>
      <c r="F804" s="642"/>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x14ac:dyDescent="0.15">
      <c r="A805" s="640"/>
      <c r="B805" s="641"/>
      <c r="C805" s="641"/>
      <c r="D805" s="641"/>
      <c r="E805" s="641"/>
      <c r="F805" s="642"/>
      <c r="G805" s="826" t="s">
        <v>20</v>
      </c>
      <c r="H805" s="827"/>
      <c r="I805" s="827"/>
      <c r="J805" s="827"/>
      <c r="K805" s="827"/>
      <c r="L805" s="828"/>
      <c r="M805" s="829"/>
      <c r="N805" s="829"/>
      <c r="O805" s="829"/>
      <c r="P805" s="829"/>
      <c r="Q805" s="829"/>
      <c r="R805" s="829"/>
      <c r="S805" s="829"/>
      <c r="T805" s="829"/>
      <c r="U805" s="829"/>
      <c r="V805" s="829"/>
      <c r="W805" s="829"/>
      <c r="X805" s="830"/>
      <c r="Y805" s="831">
        <f>SUM(Y795:AB804)</f>
        <v>287</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85</v>
      </c>
      <c r="AV805" s="832"/>
      <c r="AW805" s="832"/>
      <c r="AX805" s="834"/>
    </row>
    <row r="806" spans="1:50" ht="24.75" hidden="1" customHeight="1" x14ac:dyDescent="0.15">
      <c r="A806" s="640"/>
      <c r="B806" s="641"/>
      <c r="C806" s="641"/>
      <c r="D806" s="641"/>
      <c r="E806" s="641"/>
      <c r="F806" s="642"/>
      <c r="G806" s="605" t="s">
        <v>319</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320</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0"/>
    </row>
    <row r="807" spans="1:50" ht="24.75" hidden="1" customHeight="1" x14ac:dyDescent="0.15">
      <c r="A807" s="640"/>
      <c r="B807" s="641"/>
      <c r="C807" s="641"/>
      <c r="D807" s="641"/>
      <c r="E807" s="641"/>
      <c r="F807" s="642"/>
      <c r="G807" s="815" t="s">
        <v>17</v>
      </c>
      <c r="H807" s="675"/>
      <c r="I807" s="675"/>
      <c r="J807" s="675"/>
      <c r="K807" s="675"/>
      <c r="L807" s="674" t="s">
        <v>18</v>
      </c>
      <c r="M807" s="675"/>
      <c r="N807" s="675"/>
      <c r="O807" s="675"/>
      <c r="P807" s="675"/>
      <c r="Q807" s="675"/>
      <c r="R807" s="675"/>
      <c r="S807" s="675"/>
      <c r="T807" s="675"/>
      <c r="U807" s="675"/>
      <c r="V807" s="675"/>
      <c r="W807" s="675"/>
      <c r="X807" s="676"/>
      <c r="Y807" s="662" t="s">
        <v>19</v>
      </c>
      <c r="Z807" s="663"/>
      <c r="AA807" s="663"/>
      <c r="AB807" s="805"/>
      <c r="AC807" s="815" t="s">
        <v>17</v>
      </c>
      <c r="AD807" s="675"/>
      <c r="AE807" s="675"/>
      <c r="AF807" s="675"/>
      <c r="AG807" s="675"/>
      <c r="AH807" s="674" t="s">
        <v>18</v>
      </c>
      <c r="AI807" s="675"/>
      <c r="AJ807" s="675"/>
      <c r="AK807" s="675"/>
      <c r="AL807" s="675"/>
      <c r="AM807" s="675"/>
      <c r="AN807" s="675"/>
      <c r="AO807" s="675"/>
      <c r="AP807" s="675"/>
      <c r="AQ807" s="675"/>
      <c r="AR807" s="675"/>
      <c r="AS807" s="675"/>
      <c r="AT807" s="676"/>
      <c r="AU807" s="662" t="s">
        <v>19</v>
      </c>
      <c r="AV807" s="663"/>
      <c r="AW807" s="663"/>
      <c r="AX807" s="664"/>
    </row>
    <row r="808" spans="1:50" ht="24.75" hidden="1" customHeight="1" x14ac:dyDescent="0.15">
      <c r="A808" s="640"/>
      <c r="B808" s="641"/>
      <c r="C808" s="641"/>
      <c r="D808" s="641"/>
      <c r="E808" s="641"/>
      <c r="F808" s="642"/>
      <c r="G808" s="677"/>
      <c r="H808" s="678"/>
      <c r="I808" s="678"/>
      <c r="J808" s="678"/>
      <c r="K808" s="679"/>
      <c r="L808" s="671"/>
      <c r="M808" s="672"/>
      <c r="N808" s="672"/>
      <c r="O808" s="672"/>
      <c r="P808" s="672"/>
      <c r="Q808" s="672"/>
      <c r="R808" s="672"/>
      <c r="S808" s="672"/>
      <c r="T808" s="672"/>
      <c r="U808" s="672"/>
      <c r="V808" s="672"/>
      <c r="W808" s="672"/>
      <c r="X808" s="673"/>
      <c r="Y808" s="399"/>
      <c r="Z808" s="400"/>
      <c r="AA808" s="400"/>
      <c r="AB808" s="812"/>
      <c r="AC808" s="677"/>
      <c r="AD808" s="678"/>
      <c r="AE808" s="678"/>
      <c r="AF808" s="678"/>
      <c r="AG808" s="679"/>
      <c r="AH808" s="671"/>
      <c r="AI808" s="672"/>
      <c r="AJ808" s="672"/>
      <c r="AK808" s="672"/>
      <c r="AL808" s="672"/>
      <c r="AM808" s="672"/>
      <c r="AN808" s="672"/>
      <c r="AO808" s="672"/>
      <c r="AP808" s="672"/>
      <c r="AQ808" s="672"/>
      <c r="AR808" s="672"/>
      <c r="AS808" s="672"/>
      <c r="AT808" s="673"/>
      <c r="AU808" s="399"/>
      <c r="AV808" s="400"/>
      <c r="AW808" s="400"/>
      <c r="AX808" s="401"/>
    </row>
    <row r="809" spans="1:50" ht="24.75" hidden="1" customHeight="1" x14ac:dyDescent="0.15">
      <c r="A809" s="640"/>
      <c r="B809" s="641"/>
      <c r="C809" s="641"/>
      <c r="D809" s="641"/>
      <c r="E809" s="641"/>
      <c r="F809" s="642"/>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0"/>
      <c r="B810" s="641"/>
      <c r="C810" s="641"/>
      <c r="D810" s="641"/>
      <c r="E810" s="641"/>
      <c r="F810" s="642"/>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0"/>
      <c r="B811" s="641"/>
      <c r="C811" s="641"/>
      <c r="D811" s="641"/>
      <c r="E811" s="641"/>
      <c r="F811" s="642"/>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0"/>
      <c r="B812" s="641"/>
      <c r="C812" s="641"/>
      <c r="D812" s="641"/>
      <c r="E812" s="641"/>
      <c r="F812" s="642"/>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0"/>
      <c r="B813" s="641"/>
      <c r="C813" s="641"/>
      <c r="D813" s="641"/>
      <c r="E813" s="641"/>
      <c r="F813" s="642"/>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0"/>
      <c r="B814" s="641"/>
      <c r="C814" s="641"/>
      <c r="D814" s="641"/>
      <c r="E814" s="641"/>
      <c r="F814" s="642"/>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0"/>
      <c r="B815" s="641"/>
      <c r="C815" s="641"/>
      <c r="D815" s="641"/>
      <c r="E815" s="641"/>
      <c r="F815" s="642"/>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0"/>
      <c r="B816" s="641"/>
      <c r="C816" s="641"/>
      <c r="D816" s="641"/>
      <c r="E816" s="641"/>
      <c r="F816" s="642"/>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0"/>
      <c r="B817" s="641"/>
      <c r="C817" s="641"/>
      <c r="D817" s="641"/>
      <c r="E817" s="641"/>
      <c r="F817" s="642"/>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x14ac:dyDescent="0.2">
      <c r="A818" s="640"/>
      <c r="B818" s="641"/>
      <c r="C818" s="641"/>
      <c r="D818" s="641"/>
      <c r="E818" s="641"/>
      <c r="F818" s="642"/>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7" hidden="1" customHeight="1" x14ac:dyDescent="0.15">
      <c r="A819" s="640"/>
      <c r="B819" s="641"/>
      <c r="C819" s="641"/>
      <c r="D819" s="641"/>
      <c r="E819" s="641"/>
      <c r="F819" s="642"/>
      <c r="G819" s="605" t="s">
        <v>696</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697</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0"/>
    </row>
    <row r="820" spans="1:50" ht="42" hidden="1" customHeight="1" x14ac:dyDescent="0.15">
      <c r="A820" s="640"/>
      <c r="B820" s="641"/>
      <c r="C820" s="641"/>
      <c r="D820" s="641"/>
      <c r="E820" s="641"/>
      <c r="F820" s="642"/>
      <c r="G820" s="815" t="s">
        <v>17</v>
      </c>
      <c r="H820" s="675"/>
      <c r="I820" s="675"/>
      <c r="J820" s="675"/>
      <c r="K820" s="675"/>
      <c r="L820" s="674" t="s">
        <v>18</v>
      </c>
      <c r="M820" s="675"/>
      <c r="N820" s="675"/>
      <c r="O820" s="675"/>
      <c r="P820" s="675"/>
      <c r="Q820" s="675"/>
      <c r="R820" s="675"/>
      <c r="S820" s="675"/>
      <c r="T820" s="675"/>
      <c r="U820" s="675"/>
      <c r="V820" s="675"/>
      <c r="W820" s="675"/>
      <c r="X820" s="676"/>
      <c r="Y820" s="662" t="s">
        <v>19</v>
      </c>
      <c r="Z820" s="663"/>
      <c r="AA820" s="663"/>
      <c r="AB820" s="805"/>
      <c r="AC820" s="815" t="s">
        <v>17</v>
      </c>
      <c r="AD820" s="675"/>
      <c r="AE820" s="675"/>
      <c r="AF820" s="675"/>
      <c r="AG820" s="675"/>
      <c r="AH820" s="674" t="s">
        <v>18</v>
      </c>
      <c r="AI820" s="675"/>
      <c r="AJ820" s="675"/>
      <c r="AK820" s="675"/>
      <c r="AL820" s="675"/>
      <c r="AM820" s="675"/>
      <c r="AN820" s="675"/>
      <c r="AO820" s="675"/>
      <c r="AP820" s="675"/>
      <c r="AQ820" s="675"/>
      <c r="AR820" s="675"/>
      <c r="AS820" s="675"/>
      <c r="AT820" s="676"/>
      <c r="AU820" s="662" t="s">
        <v>19</v>
      </c>
      <c r="AV820" s="663"/>
      <c r="AW820" s="663"/>
      <c r="AX820" s="664"/>
    </row>
    <row r="821" spans="1:50" s="16" customFormat="1" ht="74.25" hidden="1" customHeight="1" x14ac:dyDescent="0.15">
      <c r="A821" s="640"/>
      <c r="B821" s="641"/>
      <c r="C821" s="641"/>
      <c r="D821" s="641"/>
      <c r="E821" s="641"/>
      <c r="F821" s="642"/>
      <c r="G821" s="677"/>
      <c r="H821" s="678"/>
      <c r="I821" s="678"/>
      <c r="J821" s="678"/>
      <c r="K821" s="679"/>
      <c r="L821" s="671"/>
      <c r="M821" s="672"/>
      <c r="N821" s="672"/>
      <c r="O821" s="672"/>
      <c r="P821" s="672"/>
      <c r="Q821" s="672"/>
      <c r="R821" s="672"/>
      <c r="S821" s="672"/>
      <c r="T821" s="672"/>
      <c r="U821" s="672"/>
      <c r="V821" s="672"/>
      <c r="W821" s="672"/>
      <c r="X821" s="673"/>
      <c r="Y821" s="399"/>
      <c r="Z821" s="400"/>
      <c r="AA821" s="400"/>
      <c r="AB821" s="812"/>
      <c r="AC821" s="677"/>
      <c r="AD821" s="678"/>
      <c r="AE821" s="678"/>
      <c r="AF821" s="678"/>
      <c r="AG821" s="679"/>
      <c r="AH821" s="671"/>
      <c r="AI821" s="672"/>
      <c r="AJ821" s="672"/>
      <c r="AK821" s="672"/>
      <c r="AL821" s="672"/>
      <c r="AM821" s="672"/>
      <c r="AN821" s="672"/>
      <c r="AO821" s="672"/>
      <c r="AP821" s="672"/>
      <c r="AQ821" s="672"/>
      <c r="AR821" s="672"/>
      <c r="AS821" s="672"/>
      <c r="AT821" s="673"/>
      <c r="AU821" s="399"/>
      <c r="AV821" s="400"/>
      <c r="AW821" s="400"/>
      <c r="AX821" s="401"/>
    </row>
    <row r="822" spans="1:50" ht="59.25" hidden="1" customHeight="1" x14ac:dyDescent="0.15">
      <c r="A822" s="640"/>
      <c r="B822" s="641"/>
      <c r="C822" s="641"/>
      <c r="D822" s="641"/>
      <c r="E822" s="641"/>
      <c r="F822" s="642"/>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62.25" hidden="1" customHeight="1" x14ac:dyDescent="0.15">
      <c r="A823" s="640"/>
      <c r="B823" s="641"/>
      <c r="C823" s="641"/>
      <c r="D823" s="641"/>
      <c r="E823" s="641"/>
      <c r="F823" s="642"/>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67.5" hidden="1" customHeight="1" x14ac:dyDescent="0.15">
      <c r="A824" s="640"/>
      <c r="B824" s="641"/>
      <c r="C824" s="641"/>
      <c r="D824" s="641"/>
      <c r="E824" s="641"/>
      <c r="F824" s="642"/>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64.5" hidden="1" customHeight="1" x14ac:dyDescent="0.15">
      <c r="A825" s="640"/>
      <c r="B825" s="641"/>
      <c r="C825" s="641"/>
      <c r="D825" s="641"/>
      <c r="E825" s="641"/>
      <c r="F825" s="642"/>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82.5" hidden="1" customHeight="1" x14ac:dyDescent="0.15">
      <c r="A826" s="640"/>
      <c r="B826" s="641"/>
      <c r="C826" s="641"/>
      <c r="D826" s="641"/>
      <c r="E826" s="641"/>
      <c r="F826" s="642"/>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60" hidden="1" customHeight="1" x14ac:dyDescent="0.15">
      <c r="A827" s="640"/>
      <c r="B827" s="641"/>
      <c r="C827" s="641"/>
      <c r="D827" s="641"/>
      <c r="E827" s="641"/>
      <c r="F827" s="642"/>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47.25" hidden="1" customHeight="1" x14ac:dyDescent="0.15">
      <c r="A828" s="640"/>
      <c r="B828" s="641"/>
      <c r="C828" s="641"/>
      <c r="D828" s="641"/>
      <c r="E828" s="641"/>
      <c r="F828" s="642"/>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50.25" hidden="1" customHeight="1" x14ac:dyDescent="0.15">
      <c r="A829" s="640"/>
      <c r="B829" s="641"/>
      <c r="C829" s="641"/>
      <c r="D829" s="641"/>
      <c r="E829" s="641"/>
      <c r="F829" s="642"/>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45" hidden="1" customHeight="1" x14ac:dyDescent="0.15">
      <c r="A830" s="640"/>
      <c r="B830" s="641"/>
      <c r="C830" s="641"/>
      <c r="D830" s="641"/>
      <c r="E830" s="641"/>
      <c r="F830" s="642"/>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30" hidden="1" customHeight="1" x14ac:dyDescent="0.15">
      <c r="A831" s="640"/>
      <c r="B831" s="641"/>
      <c r="C831" s="641"/>
      <c r="D831" s="641"/>
      <c r="E831" s="641"/>
      <c r="F831" s="642"/>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344</v>
      </c>
      <c r="AM832" s="279"/>
      <c r="AN832" s="279"/>
      <c r="AO832" s="81" t="s">
        <v>342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8" t="s">
        <v>338</v>
      </c>
      <c r="AD837" s="148"/>
      <c r="AE837" s="148"/>
      <c r="AF837" s="148"/>
      <c r="AG837" s="148"/>
      <c r="AH837" s="368" t="s">
        <v>365</v>
      </c>
      <c r="AI837" s="365"/>
      <c r="AJ837" s="365"/>
      <c r="AK837" s="365"/>
      <c r="AL837" s="365" t="s">
        <v>21</v>
      </c>
      <c r="AM837" s="365"/>
      <c r="AN837" s="365"/>
      <c r="AO837" s="370"/>
      <c r="AP837" s="371" t="s">
        <v>299</v>
      </c>
      <c r="AQ837" s="371"/>
      <c r="AR837" s="371"/>
      <c r="AS837" s="371"/>
      <c r="AT837" s="371"/>
      <c r="AU837" s="371"/>
      <c r="AV837" s="371"/>
      <c r="AW837" s="371"/>
      <c r="AX837" s="371"/>
    </row>
    <row r="838" spans="1:50" ht="45.75" customHeight="1" x14ac:dyDescent="0.15">
      <c r="A838" s="387">
        <v>1</v>
      </c>
      <c r="B838" s="387">
        <v>1</v>
      </c>
      <c r="C838" s="362" t="s">
        <v>608</v>
      </c>
      <c r="D838" s="348"/>
      <c r="E838" s="348"/>
      <c r="F838" s="348"/>
      <c r="G838" s="348"/>
      <c r="H838" s="348"/>
      <c r="I838" s="348"/>
      <c r="J838" s="349">
        <v>9010005002825</v>
      </c>
      <c r="K838" s="350"/>
      <c r="L838" s="350"/>
      <c r="M838" s="350"/>
      <c r="N838" s="350"/>
      <c r="O838" s="350"/>
      <c r="P838" s="351" t="s">
        <v>609</v>
      </c>
      <c r="Q838" s="351"/>
      <c r="R838" s="351"/>
      <c r="S838" s="351"/>
      <c r="T838" s="351"/>
      <c r="U838" s="351"/>
      <c r="V838" s="351"/>
      <c r="W838" s="351"/>
      <c r="X838" s="351"/>
      <c r="Y838" s="352">
        <v>325</v>
      </c>
      <c r="Z838" s="353"/>
      <c r="AA838" s="353"/>
      <c r="AB838" s="354"/>
      <c r="AC838" s="364" t="s">
        <v>375</v>
      </c>
      <c r="AD838" s="372"/>
      <c r="AE838" s="372"/>
      <c r="AF838" s="372"/>
      <c r="AG838" s="372"/>
      <c r="AH838" s="373">
        <v>1</v>
      </c>
      <c r="AI838" s="374"/>
      <c r="AJ838" s="374"/>
      <c r="AK838" s="374"/>
      <c r="AL838" s="358" t="s">
        <v>561</v>
      </c>
      <c r="AM838" s="359"/>
      <c r="AN838" s="359"/>
      <c r="AO838" s="360"/>
      <c r="AP838" s="361" t="s">
        <v>406</v>
      </c>
      <c r="AQ838" s="361"/>
      <c r="AR838" s="361"/>
      <c r="AS838" s="361"/>
      <c r="AT838" s="361"/>
      <c r="AU838" s="361"/>
      <c r="AV838" s="361"/>
      <c r="AW838" s="361"/>
      <c r="AX838" s="361"/>
    </row>
    <row r="839" spans="1:50" ht="45" hidden="1" customHeight="1" x14ac:dyDescent="0.15">
      <c r="A839" s="387">
        <v>2</v>
      </c>
      <c r="B839" s="387">
        <v>1</v>
      </c>
      <c r="C839" s="348"/>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87">
        <v>3</v>
      </c>
      <c r="B840" s="38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7">
        <v>4</v>
      </c>
      <c r="B841" s="38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7">
        <v>5</v>
      </c>
      <c r="B842" s="387">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7">
        <v>6</v>
      </c>
      <c r="B843" s="387">
        <v>1</v>
      </c>
      <c r="C843" s="379"/>
      <c r="D843" s="380"/>
      <c r="E843" s="380"/>
      <c r="F843" s="380"/>
      <c r="G843" s="380"/>
      <c r="H843" s="380"/>
      <c r="I843" s="381"/>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7">
        <v>7</v>
      </c>
      <c r="B844" s="38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7">
        <v>8</v>
      </c>
      <c r="B845" s="387">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7">
        <v>9</v>
      </c>
      <c r="B846" s="387">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7">
        <v>10</v>
      </c>
      <c r="B847" s="387">
        <v>1</v>
      </c>
      <c r="C847" s="379"/>
      <c r="D847" s="380"/>
      <c r="E847" s="380"/>
      <c r="F847" s="380"/>
      <c r="G847" s="380"/>
      <c r="H847" s="380"/>
      <c r="I847" s="381"/>
      <c r="J847" s="349"/>
      <c r="K847" s="350"/>
      <c r="L847" s="350"/>
      <c r="M847" s="350"/>
      <c r="N847" s="350"/>
      <c r="O847" s="350"/>
      <c r="P847" s="363"/>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7">
        <v>11</v>
      </c>
      <c r="B848" s="38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7">
        <v>12</v>
      </c>
      <c r="B849" s="38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7">
        <v>13</v>
      </c>
      <c r="B850" s="38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7">
        <v>14</v>
      </c>
      <c r="B851" s="38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7">
        <v>15</v>
      </c>
      <c r="B852" s="38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87">
        <v>16</v>
      </c>
      <c r="B853" s="38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87">
        <v>17</v>
      </c>
      <c r="B854" s="38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7">
        <v>18</v>
      </c>
      <c r="B855" s="38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7">
        <v>19</v>
      </c>
      <c r="B856" s="38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7">
        <v>20</v>
      </c>
      <c r="B857" s="38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7">
        <v>21</v>
      </c>
      <c r="B858" s="38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7">
        <v>22</v>
      </c>
      <c r="B859" s="38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7">
        <v>23</v>
      </c>
      <c r="B860" s="38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7">
        <v>24</v>
      </c>
      <c r="B861" s="38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7">
        <v>25</v>
      </c>
      <c r="B862" s="38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7">
        <v>26</v>
      </c>
      <c r="B863" s="38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7">
        <v>27</v>
      </c>
      <c r="B864" s="38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7">
        <v>28</v>
      </c>
      <c r="B865" s="38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7">
        <v>29</v>
      </c>
      <c r="B866" s="38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87">
        <v>30</v>
      </c>
      <c r="B867" s="38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8" t="s">
        <v>338</v>
      </c>
      <c r="AD870" s="148"/>
      <c r="AE870" s="148"/>
      <c r="AF870" s="148"/>
      <c r="AG870" s="148"/>
      <c r="AH870" s="368" t="s">
        <v>365</v>
      </c>
      <c r="AI870" s="365"/>
      <c r="AJ870" s="365"/>
      <c r="AK870" s="365"/>
      <c r="AL870" s="365" t="s">
        <v>21</v>
      </c>
      <c r="AM870" s="365"/>
      <c r="AN870" s="365"/>
      <c r="AO870" s="370"/>
      <c r="AP870" s="371" t="s">
        <v>299</v>
      </c>
      <c r="AQ870" s="371"/>
      <c r="AR870" s="371"/>
      <c r="AS870" s="371"/>
      <c r="AT870" s="371"/>
      <c r="AU870" s="371"/>
      <c r="AV870" s="371"/>
      <c r="AW870" s="371"/>
      <c r="AX870" s="371"/>
    </row>
    <row r="871" spans="1:50" ht="42" customHeight="1" x14ac:dyDescent="0.15">
      <c r="A871" s="387">
        <v>1</v>
      </c>
      <c r="B871" s="387">
        <v>1</v>
      </c>
      <c r="C871" s="362" t="s">
        <v>650</v>
      </c>
      <c r="D871" s="348"/>
      <c r="E871" s="348"/>
      <c r="F871" s="348"/>
      <c r="G871" s="348"/>
      <c r="H871" s="348"/>
      <c r="I871" s="348"/>
      <c r="J871" s="349">
        <v>7130005012500</v>
      </c>
      <c r="K871" s="350"/>
      <c r="L871" s="350"/>
      <c r="M871" s="350"/>
      <c r="N871" s="350"/>
      <c r="O871" s="350"/>
      <c r="P871" s="363" t="s">
        <v>651</v>
      </c>
      <c r="Q871" s="351"/>
      <c r="R871" s="351"/>
      <c r="S871" s="351"/>
      <c r="T871" s="351"/>
      <c r="U871" s="351"/>
      <c r="V871" s="351"/>
      <c r="W871" s="351"/>
      <c r="X871" s="351"/>
      <c r="Y871" s="352">
        <v>3</v>
      </c>
      <c r="Z871" s="353"/>
      <c r="AA871" s="353"/>
      <c r="AB871" s="354"/>
      <c r="AC871" s="364" t="s">
        <v>80</v>
      </c>
      <c r="AD871" s="372"/>
      <c r="AE871" s="372"/>
      <c r="AF871" s="372"/>
      <c r="AG871" s="372"/>
      <c r="AH871" s="373" t="s">
        <v>561</v>
      </c>
      <c r="AI871" s="374"/>
      <c r="AJ871" s="374"/>
      <c r="AK871" s="374"/>
      <c r="AL871" s="358" t="s">
        <v>561</v>
      </c>
      <c r="AM871" s="359"/>
      <c r="AN871" s="359"/>
      <c r="AO871" s="360"/>
      <c r="AP871" s="361" t="s">
        <v>406</v>
      </c>
      <c r="AQ871" s="361"/>
      <c r="AR871" s="361"/>
      <c r="AS871" s="361"/>
      <c r="AT871" s="361"/>
      <c r="AU871" s="361"/>
      <c r="AV871" s="361"/>
      <c r="AW871" s="361"/>
      <c r="AX871" s="361"/>
    </row>
    <row r="872" spans="1:50" ht="42" customHeight="1" x14ac:dyDescent="0.15">
      <c r="A872" s="387">
        <v>2</v>
      </c>
      <c r="B872" s="387">
        <v>1</v>
      </c>
      <c r="C872" s="362" t="s">
        <v>652</v>
      </c>
      <c r="D872" s="348"/>
      <c r="E872" s="348"/>
      <c r="F872" s="348"/>
      <c r="G872" s="348"/>
      <c r="H872" s="348"/>
      <c r="I872" s="348"/>
      <c r="J872" s="349">
        <v>6290005001100</v>
      </c>
      <c r="K872" s="350"/>
      <c r="L872" s="350"/>
      <c r="M872" s="350"/>
      <c r="N872" s="350"/>
      <c r="O872" s="350"/>
      <c r="P872" s="363" t="s">
        <v>651</v>
      </c>
      <c r="Q872" s="351"/>
      <c r="R872" s="351"/>
      <c r="S872" s="351"/>
      <c r="T872" s="351"/>
      <c r="U872" s="351"/>
      <c r="V872" s="351"/>
      <c r="W872" s="351"/>
      <c r="X872" s="351"/>
      <c r="Y872" s="352">
        <v>2</v>
      </c>
      <c r="Z872" s="353"/>
      <c r="AA872" s="353"/>
      <c r="AB872" s="354"/>
      <c r="AC872" s="364" t="s">
        <v>622</v>
      </c>
      <c r="AD872" s="364"/>
      <c r="AE872" s="364"/>
      <c r="AF872" s="364"/>
      <c r="AG872" s="364"/>
      <c r="AH872" s="373" t="s">
        <v>561</v>
      </c>
      <c r="AI872" s="374"/>
      <c r="AJ872" s="374"/>
      <c r="AK872" s="374"/>
      <c r="AL872" s="358" t="s">
        <v>561</v>
      </c>
      <c r="AM872" s="359"/>
      <c r="AN872" s="359"/>
      <c r="AO872" s="360"/>
      <c r="AP872" s="361" t="s">
        <v>406</v>
      </c>
      <c r="AQ872" s="361"/>
      <c r="AR872" s="361"/>
      <c r="AS872" s="361"/>
      <c r="AT872" s="361"/>
      <c r="AU872" s="361"/>
      <c r="AV872" s="361"/>
      <c r="AW872" s="361"/>
      <c r="AX872" s="361"/>
    </row>
    <row r="873" spans="1:50" ht="42" customHeight="1" x14ac:dyDescent="0.15">
      <c r="A873" s="387">
        <v>3</v>
      </c>
      <c r="B873" s="387">
        <v>1</v>
      </c>
      <c r="C873" s="362" t="s">
        <v>653</v>
      </c>
      <c r="D873" s="348"/>
      <c r="E873" s="348"/>
      <c r="F873" s="348"/>
      <c r="G873" s="348"/>
      <c r="H873" s="348"/>
      <c r="I873" s="348"/>
      <c r="J873" s="349">
        <v>5100005010797</v>
      </c>
      <c r="K873" s="350"/>
      <c r="L873" s="350"/>
      <c r="M873" s="350"/>
      <c r="N873" s="350"/>
      <c r="O873" s="350"/>
      <c r="P873" s="363" t="s">
        <v>651</v>
      </c>
      <c r="Q873" s="351"/>
      <c r="R873" s="351"/>
      <c r="S873" s="351"/>
      <c r="T873" s="351"/>
      <c r="U873" s="351"/>
      <c r="V873" s="351"/>
      <c r="W873" s="351"/>
      <c r="X873" s="351"/>
      <c r="Y873" s="352">
        <v>2</v>
      </c>
      <c r="Z873" s="353"/>
      <c r="AA873" s="353"/>
      <c r="AB873" s="354"/>
      <c r="AC873" s="364" t="s">
        <v>622</v>
      </c>
      <c r="AD873" s="364"/>
      <c r="AE873" s="364"/>
      <c r="AF873" s="364"/>
      <c r="AG873" s="364"/>
      <c r="AH873" s="356" t="s">
        <v>561</v>
      </c>
      <c r="AI873" s="357"/>
      <c r="AJ873" s="357"/>
      <c r="AK873" s="357"/>
      <c r="AL873" s="358" t="s">
        <v>561</v>
      </c>
      <c r="AM873" s="359"/>
      <c r="AN873" s="359"/>
      <c r="AO873" s="360"/>
      <c r="AP873" s="361" t="s">
        <v>406</v>
      </c>
      <c r="AQ873" s="361"/>
      <c r="AR873" s="361"/>
      <c r="AS873" s="361"/>
      <c r="AT873" s="361"/>
      <c r="AU873" s="361"/>
      <c r="AV873" s="361"/>
      <c r="AW873" s="361"/>
      <c r="AX873" s="361"/>
    </row>
    <row r="874" spans="1:50" ht="42" customHeight="1" x14ac:dyDescent="0.15">
      <c r="A874" s="387">
        <v>4</v>
      </c>
      <c r="B874" s="387">
        <v>1</v>
      </c>
      <c r="C874" s="362" t="s">
        <v>654</v>
      </c>
      <c r="D874" s="348"/>
      <c r="E874" s="348"/>
      <c r="F874" s="348"/>
      <c r="G874" s="348"/>
      <c r="H874" s="348"/>
      <c r="I874" s="348"/>
      <c r="J874" s="349">
        <v>9120005020790</v>
      </c>
      <c r="K874" s="350"/>
      <c r="L874" s="350"/>
      <c r="M874" s="350"/>
      <c r="N874" s="350"/>
      <c r="O874" s="350"/>
      <c r="P874" s="363" t="s">
        <v>651</v>
      </c>
      <c r="Q874" s="351"/>
      <c r="R874" s="351"/>
      <c r="S874" s="351"/>
      <c r="T874" s="351"/>
      <c r="U874" s="351"/>
      <c r="V874" s="351"/>
      <c r="W874" s="351"/>
      <c r="X874" s="351"/>
      <c r="Y874" s="352">
        <v>2</v>
      </c>
      <c r="Z874" s="353"/>
      <c r="AA874" s="353"/>
      <c r="AB874" s="354"/>
      <c r="AC874" s="364" t="s">
        <v>622</v>
      </c>
      <c r="AD874" s="364"/>
      <c r="AE874" s="364"/>
      <c r="AF874" s="364"/>
      <c r="AG874" s="364"/>
      <c r="AH874" s="356" t="s">
        <v>561</v>
      </c>
      <c r="AI874" s="357"/>
      <c r="AJ874" s="357"/>
      <c r="AK874" s="357"/>
      <c r="AL874" s="358" t="s">
        <v>561</v>
      </c>
      <c r="AM874" s="359"/>
      <c r="AN874" s="359"/>
      <c r="AO874" s="360"/>
      <c r="AP874" s="361" t="s">
        <v>406</v>
      </c>
      <c r="AQ874" s="361"/>
      <c r="AR874" s="361"/>
      <c r="AS874" s="361"/>
      <c r="AT874" s="361"/>
      <c r="AU874" s="361"/>
      <c r="AV874" s="361"/>
      <c r="AW874" s="361"/>
      <c r="AX874" s="361"/>
    </row>
    <row r="875" spans="1:50" ht="42" customHeight="1" x14ac:dyDescent="0.15">
      <c r="A875" s="387">
        <v>5</v>
      </c>
      <c r="B875" s="387">
        <v>1</v>
      </c>
      <c r="C875" s="362" t="s">
        <v>655</v>
      </c>
      <c r="D875" s="348"/>
      <c r="E875" s="348"/>
      <c r="F875" s="348"/>
      <c r="G875" s="348"/>
      <c r="H875" s="348"/>
      <c r="I875" s="348"/>
      <c r="J875" s="349">
        <v>5310005001841</v>
      </c>
      <c r="K875" s="350"/>
      <c r="L875" s="350"/>
      <c r="M875" s="350"/>
      <c r="N875" s="350"/>
      <c r="O875" s="350"/>
      <c r="P875" s="363" t="s">
        <v>651</v>
      </c>
      <c r="Q875" s="351"/>
      <c r="R875" s="351"/>
      <c r="S875" s="351"/>
      <c r="T875" s="351"/>
      <c r="U875" s="351"/>
      <c r="V875" s="351"/>
      <c r="W875" s="351"/>
      <c r="X875" s="351"/>
      <c r="Y875" s="352">
        <v>1</v>
      </c>
      <c r="Z875" s="353"/>
      <c r="AA875" s="353"/>
      <c r="AB875" s="354"/>
      <c r="AC875" s="355" t="s">
        <v>622</v>
      </c>
      <c r="AD875" s="355"/>
      <c r="AE875" s="355"/>
      <c r="AF875" s="355"/>
      <c r="AG875" s="355"/>
      <c r="AH875" s="356" t="s">
        <v>561</v>
      </c>
      <c r="AI875" s="357"/>
      <c r="AJ875" s="357"/>
      <c r="AK875" s="357"/>
      <c r="AL875" s="358" t="s">
        <v>561</v>
      </c>
      <c r="AM875" s="359"/>
      <c r="AN875" s="359"/>
      <c r="AO875" s="360"/>
      <c r="AP875" s="361" t="s">
        <v>406</v>
      </c>
      <c r="AQ875" s="361"/>
      <c r="AR875" s="361"/>
      <c r="AS875" s="361"/>
      <c r="AT875" s="361"/>
      <c r="AU875" s="361"/>
      <c r="AV875" s="361"/>
      <c r="AW875" s="361"/>
      <c r="AX875" s="361"/>
    </row>
    <row r="876" spans="1:50" ht="42" customHeight="1" x14ac:dyDescent="0.15">
      <c r="A876" s="387">
        <v>6</v>
      </c>
      <c r="B876" s="387">
        <v>1</v>
      </c>
      <c r="C876" s="362" t="s">
        <v>656</v>
      </c>
      <c r="D876" s="348"/>
      <c r="E876" s="348"/>
      <c r="F876" s="348"/>
      <c r="G876" s="348"/>
      <c r="H876" s="348"/>
      <c r="I876" s="348"/>
      <c r="J876" s="349">
        <v>8500005006991</v>
      </c>
      <c r="K876" s="350"/>
      <c r="L876" s="350"/>
      <c r="M876" s="350"/>
      <c r="N876" s="350"/>
      <c r="O876" s="350"/>
      <c r="P876" s="363" t="s">
        <v>651</v>
      </c>
      <c r="Q876" s="351"/>
      <c r="R876" s="351"/>
      <c r="S876" s="351"/>
      <c r="T876" s="351"/>
      <c r="U876" s="351"/>
      <c r="V876" s="351"/>
      <c r="W876" s="351"/>
      <c r="X876" s="351"/>
      <c r="Y876" s="352">
        <v>1</v>
      </c>
      <c r="Z876" s="353"/>
      <c r="AA876" s="353"/>
      <c r="AB876" s="354"/>
      <c r="AC876" s="355" t="s">
        <v>622</v>
      </c>
      <c r="AD876" s="355"/>
      <c r="AE876" s="355"/>
      <c r="AF876" s="355"/>
      <c r="AG876" s="355"/>
      <c r="AH876" s="356" t="s">
        <v>561</v>
      </c>
      <c r="AI876" s="357"/>
      <c r="AJ876" s="357"/>
      <c r="AK876" s="357"/>
      <c r="AL876" s="358" t="s">
        <v>561</v>
      </c>
      <c r="AM876" s="359"/>
      <c r="AN876" s="359"/>
      <c r="AO876" s="360"/>
      <c r="AP876" s="361" t="s">
        <v>406</v>
      </c>
      <c r="AQ876" s="361"/>
      <c r="AR876" s="361"/>
      <c r="AS876" s="361"/>
      <c r="AT876" s="361"/>
      <c r="AU876" s="361"/>
      <c r="AV876" s="361"/>
      <c r="AW876" s="361"/>
      <c r="AX876" s="361"/>
    </row>
    <row r="877" spans="1:50" ht="42" customHeight="1" x14ac:dyDescent="0.15">
      <c r="A877" s="387">
        <v>7</v>
      </c>
      <c r="B877" s="387">
        <v>1</v>
      </c>
      <c r="C877" s="362" t="s">
        <v>657</v>
      </c>
      <c r="D877" s="348"/>
      <c r="E877" s="348"/>
      <c r="F877" s="348"/>
      <c r="G877" s="348"/>
      <c r="H877" s="348"/>
      <c r="I877" s="348"/>
      <c r="J877" s="349">
        <v>7340005007669</v>
      </c>
      <c r="K877" s="350"/>
      <c r="L877" s="350"/>
      <c r="M877" s="350"/>
      <c r="N877" s="350"/>
      <c r="O877" s="350"/>
      <c r="P877" s="363" t="s">
        <v>651</v>
      </c>
      <c r="Q877" s="351"/>
      <c r="R877" s="351"/>
      <c r="S877" s="351"/>
      <c r="T877" s="351"/>
      <c r="U877" s="351"/>
      <c r="V877" s="351"/>
      <c r="W877" s="351"/>
      <c r="X877" s="351"/>
      <c r="Y877" s="352">
        <v>1</v>
      </c>
      <c r="Z877" s="353"/>
      <c r="AA877" s="353"/>
      <c r="AB877" s="354"/>
      <c r="AC877" s="355" t="s">
        <v>622</v>
      </c>
      <c r="AD877" s="355"/>
      <c r="AE877" s="355"/>
      <c r="AF877" s="355"/>
      <c r="AG877" s="355"/>
      <c r="AH877" s="356" t="s">
        <v>561</v>
      </c>
      <c r="AI877" s="357"/>
      <c r="AJ877" s="357"/>
      <c r="AK877" s="357"/>
      <c r="AL877" s="358" t="s">
        <v>561</v>
      </c>
      <c r="AM877" s="359"/>
      <c r="AN877" s="359"/>
      <c r="AO877" s="360"/>
      <c r="AP877" s="361" t="s">
        <v>406</v>
      </c>
      <c r="AQ877" s="361"/>
      <c r="AR877" s="361"/>
      <c r="AS877" s="361"/>
      <c r="AT877" s="361"/>
      <c r="AU877" s="361"/>
      <c r="AV877" s="361"/>
      <c r="AW877" s="361"/>
      <c r="AX877" s="361"/>
    </row>
    <row r="878" spans="1:50" ht="42" customHeight="1" x14ac:dyDescent="0.15">
      <c r="A878" s="387">
        <v>8</v>
      </c>
      <c r="B878" s="387">
        <v>1</v>
      </c>
      <c r="C878" s="362" t="s">
        <v>658</v>
      </c>
      <c r="D878" s="348"/>
      <c r="E878" s="348"/>
      <c r="F878" s="348"/>
      <c r="G878" s="348"/>
      <c r="H878" s="348"/>
      <c r="I878" s="348"/>
      <c r="J878" s="349">
        <v>7210005008977</v>
      </c>
      <c r="K878" s="350"/>
      <c r="L878" s="350"/>
      <c r="M878" s="350"/>
      <c r="N878" s="350"/>
      <c r="O878" s="350"/>
      <c r="P878" s="363" t="s">
        <v>651</v>
      </c>
      <c r="Q878" s="351"/>
      <c r="R878" s="351"/>
      <c r="S878" s="351"/>
      <c r="T878" s="351"/>
      <c r="U878" s="351"/>
      <c r="V878" s="351"/>
      <c r="W878" s="351"/>
      <c r="X878" s="351"/>
      <c r="Y878" s="352">
        <v>1</v>
      </c>
      <c r="Z878" s="353"/>
      <c r="AA878" s="353"/>
      <c r="AB878" s="354"/>
      <c r="AC878" s="355" t="s">
        <v>622</v>
      </c>
      <c r="AD878" s="355"/>
      <c r="AE878" s="355"/>
      <c r="AF878" s="355"/>
      <c r="AG878" s="355"/>
      <c r="AH878" s="356" t="s">
        <v>561</v>
      </c>
      <c r="AI878" s="357"/>
      <c r="AJ878" s="357"/>
      <c r="AK878" s="357"/>
      <c r="AL878" s="358" t="s">
        <v>561</v>
      </c>
      <c r="AM878" s="359"/>
      <c r="AN878" s="359"/>
      <c r="AO878" s="360"/>
      <c r="AP878" s="361" t="s">
        <v>406</v>
      </c>
      <c r="AQ878" s="361"/>
      <c r="AR878" s="361"/>
      <c r="AS878" s="361"/>
      <c r="AT878" s="361"/>
      <c r="AU878" s="361"/>
      <c r="AV878" s="361"/>
      <c r="AW878" s="361"/>
      <c r="AX878" s="361"/>
    </row>
    <row r="879" spans="1:50" ht="42" customHeight="1" x14ac:dyDescent="0.15">
      <c r="A879" s="387">
        <v>9</v>
      </c>
      <c r="B879" s="387">
        <v>1</v>
      </c>
      <c r="C879" s="362" t="s">
        <v>659</v>
      </c>
      <c r="D879" s="348"/>
      <c r="E879" s="348"/>
      <c r="F879" s="348"/>
      <c r="G879" s="348"/>
      <c r="H879" s="348"/>
      <c r="I879" s="348"/>
      <c r="J879" s="349">
        <v>4250005007425</v>
      </c>
      <c r="K879" s="350"/>
      <c r="L879" s="350"/>
      <c r="M879" s="350"/>
      <c r="N879" s="350"/>
      <c r="O879" s="350"/>
      <c r="P879" s="363" t="s">
        <v>651</v>
      </c>
      <c r="Q879" s="351"/>
      <c r="R879" s="351"/>
      <c r="S879" s="351"/>
      <c r="T879" s="351"/>
      <c r="U879" s="351"/>
      <c r="V879" s="351"/>
      <c r="W879" s="351"/>
      <c r="X879" s="351"/>
      <c r="Y879" s="352">
        <v>1</v>
      </c>
      <c r="Z879" s="353"/>
      <c r="AA879" s="353"/>
      <c r="AB879" s="354"/>
      <c r="AC879" s="355" t="s">
        <v>622</v>
      </c>
      <c r="AD879" s="355"/>
      <c r="AE879" s="355"/>
      <c r="AF879" s="355"/>
      <c r="AG879" s="355"/>
      <c r="AH879" s="356" t="s">
        <v>561</v>
      </c>
      <c r="AI879" s="357"/>
      <c r="AJ879" s="357"/>
      <c r="AK879" s="357"/>
      <c r="AL879" s="358" t="s">
        <v>561</v>
      </c>
      <c r="AM879" s="359"/>
      <c r="AN879" s="359"/>
      <c r="AO879" s="360"/>
      <c r="AP879" s="361" t="s">
        <v>406</v>
      </c>
      <c r="AQ879" s="361"/>
      <c r="AR879" s="361"/>
      <c r="AS879" s="361"/>
      <c r="AT879" s="361"/>
      <c r="AU879" s="361"/>
      <c r="AV879" s="361"/>
      <c r="AW879" s="361"/>
      <c r="AX879" s="361"/>
    </row>
    <row r="880" spans="1:50" ht="43.5" customHeight="1" x14ac:dyDescent="0.15">
      <c r="A880" s="387">
        <v>10</v>
      </c>
      <c r="B880" s="387">
        <v>1</v>
      </c>
      <c r="C880" s="362" t="s">
        <v>660</v>
      </c>
      <c r="D880" s="348"/>
      <c r="E880" s="348"/>
      <c r="F880" s="348"/>
      <c r="G880" s="348"/>
      <c r="H880" s="348"/>
      <c r="I880" s="348"/>
      <c r="J880" s="349">
        <v>6230005000132</v>
      </c>
      <c r="K880" s="350"/>
      <c r="L880" s="350"/>
      <c r="M880" s="350"/>
      <c r="N880" s="350"/>
      <c r="O880" s="350"/>
      <c r="P880" s="363" t="s">
        <v>651</v>
      </c>
      <c r="Q880" s="351"/>
      <c r="R880" s="351"/>
      <c r="S880" s="351"/>
      <c r="T880" s="351"/>
      <c r="U880" s="351"/>
      <c r="V880" s="351"/>
      <c r="W880" s="351"/>
      <c r="X880" s="351"/>
      <c r="Y880" s="352">
        <v>1</v>
      </c>
      <c r="Z880" s="353"/>
      <c r="AA880" s="353"/>
      <c r="AB880" s="354"/>
      <c r="AC880" s="355" t="s">
        <v>622</v>
      </c>
      <c r="AD880" s="355"/>
      <c r="AE880" s="355"/>
      <c r="AF880" s="355"/>
      <c r="AG880" s="355"/>
      <c r="AH880" s="356" t="s">
        <v>561</v>
      </c>
      <c r="AI880" s="357"/>
      <c r="AJ880" s="357"/>
      <c r="AK880" s="357"/>
      <c r="AL880" s="358" t="s">
        <v>561</v>
      </c>
      <c r="AM880" s="359"/>
      <c r="AN880" s="359"/>
      <c r="AO880" s="360"/>
      <c r="AP880" s="361" t="s">
        <v>406</v>
      </c>
      <c r="AQ880" s="361"/>
      <c r="AR880" s="361"/>
      <c r="AS880" s="361"/>
      <c r="AT880" s="361"/>
      <c r="AU880" s="361"/>
      <c r="AV880" s="361"/>
      <c r="AW880" s="361"/>
      <c r="AX880" s="361"/>
    </row>
    <row r="881" spans="1:50" ht="30" hidden="1" customHeight="1" x14ac:dyDescent="0.15">
      <c r="A881" s="387">
        <v>11</v>
      </c>
      <c r="B881" s="38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7">
        <v>12</v>
      </c>
      <c r="B882" s="38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7">
        <v>13</v>
      </c>
      <c r="B883" s="38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7">
        <v>14</v>
      </c>
      <c r="B884" s="38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7">
        <v>15</v>
      </c>
      <c r="B885" s="38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87">
        <v>16</v>
      </c>
      <c r="B886" s="38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87">
        <v>17</v>
      </c>
      <c r="B887" s="38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7">
        <v>18</v>
      </c>
      <c r="B888" s="38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7">
        <v>19</v>
      </c>
      <c r="B889" s="38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7">
        <v>20</v>
      </c>
      <c r="B890" s="38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7">
        <v>21</v>
      </c>
      <c r="B891" s="38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7">
        <v>22</v>
      </c>
      <c r="B892" s="38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7">
        <v>23</v>
      </c>
      <c r="B893" s="38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7">
        <v>24</v>
      </c>
      <c r="B894" s="38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7">
        <v>25</v>
      </c>
      <c r="B895" s="38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7">
        <v>26</v>
      </c>
      <c r="B896" s="38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7">
        <v>27</v>
      </c>
      <c r="B897" s="38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7">
        <v>28</v>
      </c>
      <c r="B898" s="38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7">
        <v>29</v>
      </c>
      <c r="B899" s="38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87">
        <v>30</v>
      </c>
      <c r="B900" s="38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8"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8" t="s">
        <v>338</v>
      </c>
      <c r="AD903" s="148"/>
      <c r="AE903" s="148"/>
      <c r="AF903" s="148"/>
      <c r="AG903" s="148"/>
      <c r="AH903" s="368" t="s">
        <v>365</v>
      </c>
      <c r="AI903" s="365"/>
      <c r="AJ903" s="365"/>
      <c r="AK903" s="365"/>
      <c r="AL903" s="365" t="s">
        <v>21</v>
      </c>
      <c r="AM903" s="365"/>
      <c r="AN903" s="365"/>
      <c r="AO903" s="370"/>
      <c r="AP903" s="371" t="s">
        <v>299</v>
      </c>
      <c r="AQ903" s="371"/>
      <c r="AR903" s="371"/>
      <c r="AS903" s="371"/>
      <c r="AT903" s="371"/>
      <c r="AU903" s="371"/>
      <c r="AV903" s="371"/>
      <c r="AW903" s="371"/>
      <c r="AX903" s="371"/>
    </row>
    <row r="904" spans="1:50" ht="49.5" customHeight="1" x14ac:dyDescent="0.15">
      <c r="A904" s="387">
        <v>1</v>
      </c>
      <c r="B904" s="387">
        <v>1</v>
      </c>
      <c r="C904" s="348" t="s">
        <v>610</v>
      </c>
      <c r="D904" s="348"/>
      <c r="E904" s="348"/>
      <c r="F904" s="348"/>
      <c r="G904" s="348"/>
      <c r="H904" s="348"/>
      <c r="I904" s="348"/>
      <c r="J904" s="349">
        <v>4010401048922</v>
      </c>
      <c r="K904" s="350"/>
      <c r="L904" s="350"/>
      <c r="M904" s="350"/>
      <c r="N904" s="350"/>
      <c r="O904" s="350"/>
      <c r="P904" s="363" t="s">
        <v>720</v>
      </c>
      <c r="Q904" s="351"/>
      <c r="R904" s="351"/>
      <c r="S904" s="351"/>
      <c r="T904" s="351"/>
      <c r="U904" s="351"/>
      <c r="V904" s="351"/>
      <c r="W904" s="351"/>
      <c r="X904" s="351"/>
      <c r="Y904" s="352">
        <v>287</v>
      </c>
      <c r="Z904" s="353"/>
      <c r="AA904" s="353"/>
      <c r="AB904" s="354"/>
      <c r="AC904" s="364" t="s">
        <v>611</v>
      </c>
      <c r="AD904" s="364"/>
      <c r="AE904" s="364"/>
      <c r="AF904" s="364"/>
      <c r="AG904" s="364"/>
      <c r="AH904" s="373">
        <v>2</v>
      </c>
      <c r="AI904" s="374"/>
      <c r="AJ904" s="374"/>
      <c r="AK904" s="374"/>
      <c r="AL904" s="358">
        <v>95</v>
      </c>
      <c r="AM904" s="359"/>
      <c r="AN904" s="359"/>
      <c r="AO904" s="360"/>
      <c r="AP904" s="361" t="s">
        <v>406</v>
      </c>
      <c r="AQ904" s="361"/>
      <c r="AR904" s="361"/>
      <c r="AS904" s="361"/>
      <c r="AT904" s="361"/>
      <c r="AU904" s="361"/>
      <c r="AV904" s="361"/>
      <c r="AW904" s="361"/>
      <c r="AX904" s="361"/>
    </row>
    <row r="905" spans="1:50" ht="30" customHeight="1" x14ac:dyDescent="0.15">
      <c r="A905" s="387">
        <v>2</v>
      </c>
      <c r="B905" s="387">
        <v>1</v>
      </c>
      <c r="C905" s="362" t="s">
        <v>612</v>
      </c>
      <c r="D905" s="348"/>
      <c r="E905" s="348"/>
      <c r="F905" s="348"/>
      <c r="G905" s="348"/>
      <c r="H905" s="348"/>
      <c r="I905" s="348"/>
      <c r="J905" s="349">
        <v>7010401018377</v>
      </c>
      <c r="K905" s="350"/>
      <c r="L905" s="350"/>
      <c r="M905" s="350"/>
      <c r="N905" s="350"/>
      <c r="O905" s="350"/>
      <c r="P905" s="363" t="s">
        <v>613</v>
      </c>
      <c r="Q905" s="351"/>
      <c r="R905" s="351"/>
      <c r="S905" s="351"/>
      <c r="T905" s="351"/>
      <c r="U905" s="351"/>
      <c r="V905" s="351"/>
      <c r="W905" s="351"/>
      <c r="X905" s="351"/>
      <c r="Y905" s="352">
        <v>135</v>
      </c>
      <c r="Z905" s="353"/>
      <c r="AA905" s="353"/>
      <c r="AB905" s="354"/>
      <c r="AC905" s="364" t="s">
        <v>611</v>
      </c>
      <c r="AD905" s="364"/>
      <c r="AE905" s="364"/>
      <c r="AF905" s="364"/>
      <c r="AG905" s="364"/>
      <c r="AH905" s="356">
        <v>3</v>
      </c>
      <c r="AI905" s="357"/>
      <c r="AJ905" s="357"/>
      <c r="AK905" s="357"/>
      <c r="AL905" s="358">
        <v>81.400000000000006</v>
      </c>
      <c r="AM905" s="359"/>
      <c r="AN905" s="359"/>
      <c r="AO905" s="360"/>
      <c r="AP905" s="361" t="s">
        <v>406</v>
      </c>
      <c r="AQ905" s="361"/>
      <c r="AR905" s="361"/>
      <c r="AS905" s="361"/>
      <c r="AT905" s="361"/>
      <c r="AU905" s="361"/>
      <c r="AV905" s="361"/>
      <c r="AW905" s="361"/>
      <c r="AX905" s="361"/>
    </row>
    <row r="906" spans="1:50" ht="30" customHeight="1" x14ac:dyDescent="0.15">
      <c r="A906" s="387">
        <v>3</v>
      </c>
      <c r="B906" s="387">
        <v>1</v>
      </c>
      <c r="C906" s="362" t="s">
        <v>614</v>
      </c>
      <c r="D906" s="348"/>
      <c r="E906" s="348"/>
      <c r="F906" s="348"/>
      <c r="G906" s="348"/>
      <c r="H906" s="348"/>
      <c r="I906" s="348"/>
      <c r="J906" s="349">
        <v>5010001134287</v>
      </c>
      <c r="K906" s="350"/>
      <c r="L906" s="350"/>
      <c r="M906" s="350"/>
      <c r="N906" s="350"/>
      <c r="O906" s="350"/>
      <c r="P906" s="363" t="s">
        <v>615</v>
      </c>
      <c r="Q906" s="351"/>
      <c r="R906" s="351"/>
      <c r="S906" s="351"/>
      <c r="T906" s="351"/>
      <c r="U906" s="351"/>
      <c r="V906" s="351"/>
      <c r="W906" s="351"/>
      <c r="X906" s="351"/>
      <c r="Y906" s="352">
        <v>90</v>
      </c>
      <c r="Z906" s="353"/>
      <c r="AA906" s="353"/>
      <c r="AB906" s="354"/>
      <c r="AC906" s="364" t="s">
        <v>611</v>
      </c>
      <c r="AD906" s="364"/>
      <c r="AE906" s="364"/>
      <c r="AF906" s="364"/>
      <c r="AG906" s="364"/>
      <c r="AH906" s="356">
        <v>2</v>
      </c>
      <c r="AI906" s="357"/>
      <c r="AJ906" s="357"/>
      <c r="AK906" s="357"/>
      <c r="AL906" s="358">
        <v>77.7</v>
      </c>
      <c r="AM906" s="359"/>
      <c r="AN906" s="359"/>
      <c r="AO906" s="360"/>
      <c r="AP906" s="361" t="s">
        <v>406</v>
      </c>
      <c r="AQ906" s="361"/>
      <c r="AR906" s="361"/>
      <c r="AS906" s="361"/>
      <c r="AT906" s="361"/>
      <c r="AU906" s="361"/>
      <c r="AV906" s="361"/>
      <c r="AW906" s="361"/>
      <c r="AX906" s="361"/>
    </row>
    <row r="907" spans="1:50" ht="30" customHeight="1" x14ac:dyDescent="0.15">
      <c r="A907" s="387">
        <v>4</v>
      </c>
      <c r="B907" s="387">
        <v>1</v>
      </c>
      <c r="C907" s="362" t="s">
        <v>616</v>
      </c>
      <c r="D907" s="348"/>
      <c r="E907" s="348"/>
      <c r="F907" s="348"/>
      <c r="G907" s="348"/>
      <c r="H907" s="348"/>
      <c r="I907" s="348"/>
      <c r="J907" s="349">
        <v>2030001062274</v>
      </c>
      <c r="K907" s="350"/>
      <c r="L907" s="350"/>
      <c r="M907" s="350"/>
      <c r="N907" s="350"/>
      <c r="O907" s="350"/>
      <c r="P907" s="363" t="s">
        <v>639</v>
      </c>
      <c r="Q907" s="351"/>
      <c r="R907" s="351"/>
      <c r="S907" s="351"/>
      <c r="T907" s="351"/>
      <c r="U907" s="351"/>
      <c r="V907" s="351"/>
      <c r="W907" s="351"/>
      <c r="X907" s="351"/>
      <c r="Y907" s="352">
        <v>24</v>
      </c>
      <c r="Z907" s="353"/>
      <c r="AA907" s="353"/>
      <c r="AB907" s="354"/>
      <c r="AC907" s="355" t="s">
        <v>617</v>
      </c>
      <c r="AD907" s="355"/>
      <c r="AE907" s="355"/>
      <c r="AF907" s="355"/>
      <c r="AG907" s="355"/>
      <c r="AH907" s="356" t="s">
        <v>406</v>
      </c>
      <c r="AI907" s="357"/>
      <c r="AJ907" s="357"/>
      <c r="AK907" s="357"/>
      <c r="AL907" s="358" t="s">
        <v>406</v>
      </c>
      <c r="AM907" s="359"/>
      <c r="AN907" s="359"/>
      <c r="AO907" s="360"/>
      <c r="AP907" s="361" t="s">
        <v>406</v>
      </c>
      <c r="AQ907" s="361"/>
      <c r="AR907" s="361"/>
      <c r="AS907" s="361"/>
      <c r="AT907" s="361"/>
      <c r="AU907" s="361"/>
      <c r="AV907" s="361"/>
      <c r="AW907" s="361"/>
      <c r="AX907" s="361"/>
    </row>
    <row r="908" spans="1:50" ht="37.5" customHeight="1" x14ac:dyDescent="0.15">
      <c r="A908" s="387">
        <v>5</v>
      </c>
      <c r="B908" s="387">
        <v>1</v>
      </c>
      <c r="C908" s="379" t="s">
        <v>618</v>
      </c>
      <c r="D908" s="380"/>
      <c r="E908" s="380"/>
      <c r="F908" s="380"/>
      <c r="G908" s="380"/>
      <c r="H908" s="380"/>
      <c r="I908" s="381"/>
      <c r="J908" s="349">
        <v>3010401011971</v>
      </c>
      <c r="K908" s="350"/>
      <c r="L908" s="350"/>
      <c r="M908" s="350"/>
      <c r="N908" s="350"/>
      <c r="O908" s="350"/>
      <c r="P908" s="363" t="s">
        <v>649</v>
      </c>
      <c r="Q908" s="351"/>
      <c r="R908" s="351"/>
      <c r="S908" s="351"/>
      <c r="T908" s="351"/>
      <c r="U908" s="351"/>
      <c r="V908" s="351"/>
      <c r="W908" s="351"/>
      <c r="X908" s="351"/>
      <c r="Y908" s="352">
        <v>19</v>
      </c>
      <c r="Z908" s="353"/>
      <c r="AA908" s="353"/>
      <c r="AB908" s="354"/>
      <c r="AC908" s="355" t="s">
        <v>371</v>
      </c>
      <c r="AD908" s="355"/>
      <c r="AE908" s="355"/>
      <c r="AF908" s="355"/>
      <c r="AG908" s="355"/>
      <c r="AH908" s="356">
        <v>3</v>
      </c>
      <c r="AI908" s="357"/>
      <c r="AJ908" s="357"/>
      <c r="AK908" s="357"/>
      <c r="AL908" s="358">
        <v>85</v>
      </c>
      <c r="AM908" s="359"/>
      <c r="AN908" s="359"/>
      <c r="AO908" s="360"/>
      <c r="AP908" s="361" t="s">
        <v>406</v>
      </c>
      <c r="AQ908" s="361"/>
      <c r="AR908" s="361"/>
      <c r="AS908" s="361"/>
      <c r="AT908" s="361"/>
      <c r="AU908" s="361"/>
      <c r="AV908" s="361"/>
      <c r="AW908" s="361"/>
      <c r="AX908" s="361"/>
    </row>
    <row r="909" spans="1:50" ht="30" customHeight="1" x14ac:dyDescent="0.15">
      <c r="A909" s="387">
        <v>6</v>
      </c>
      <c r="B909" s="387">
        <v>1</v>
      </c>
      <c r="C909" s="348" t="s">
        <v>620</v>
      </c>
      <c r="D909" s="348"/>
      <c r="E909" s="348"/>
      <c r="F909" s="348"/>
      <c r="G909" s="348"/>
      <c r="H909" s="348"/>
      <c r="I909" s="348"/>
      <c r="J909" s="349">
        <v>5010001006767</v>
      </c>
      <c r="K909" s="350"/>
      <c r="L909" s="350"/>
      <c r="M909" s="350"/>
      <c r="N909" s="350"/>
      <c r="O909" s="350"/>
      <c r="P909" s="351" t="s">
        <v>621</v>
      </c>
      <c r="Q909" s="351"/>
      <c r="R909" s="351"/>
      <c r="S909" s="351"/>
      <c r="T909" s="351"/>
      <c r="U909" s="351"/>
      <c r="V909" s="351"/>
      <c r="W909" s="351"/>
      <c r="X909" s="351"/>
      <c r="Y909" s="352">
        <v>14</v>
      </c>
      <c r="Z909" s="353"/>
      <c r="AA909" s="353"/>
      <c r="AB909" s="354"/>
      <c r="AC909" s="355" t="s">
        <v>617</v>
      </c>
      <c r="AD909" s="355"/>
      <c r="AE909" s="355"/>
      <c r="AF909" s="355"/>
      <c r="AG909" s="355"/>
      <c r="AH909" s="356" t="s">
        <v>561</v>
      </c>
      <c r="AI909" s="357"/>
      <c r="AJ909" s="357"/>
      <c r="AK909" s="357"/>
      <c r="AL909" s="358" t="s">
        <v>561</v>
      </c>
      <c r="AM909" s="359"/>
      <c r="AN909" s="359"/>
      <c r="AO909" s="360"/>
      <c r="AP909" s="361" t="s">
        <v>406</v>
      </c>
      <c r="AQ909" s="361"/>
      <c r="AR909" s="361"/>
      <c r="AS909" s="361"/>
      <c r="AT909" s="361"/>
      <c r="AU909" s="361"/>
      <c r="AV909" s="361"/>
      <c r="AW909" s="361"/>
      <c r="AX909" s="361"/>
    </row>
    <row r="910" spans="1:50" ht="30" customHeight="1" x14ac:dyDescent="0.15">
      <c r="A910" s="387">
        <v>7</v>
      </c>
      <c r="B910" s="387">
        <v>1</v>
      </c>
      <c r="C910" s="362" t="s">
        <v>637</v>
      </c>
      <c r="D910" s="348"/>
      <c r="E910" s="348"/>
      <c r="F910" s="348"/>
      <c r="G910" s="348"/>
      <c r="H910" s="348"/>
      <c r="I910" s="348"/>
      <c r="J910" s="349">
        <v>9011101054264</v>
      </c>
      <c r="K910" s="350"/>
      <c r="L910" s="350"/>
      <c r="M910" s="350"/>
      <c r="N910" s="350"/>
      <c r="O910" s="350"/>
      <c r="P910" s="363" t="s">
        <v>619</v>
      </c>
      <c r="Q910" s="351"/>
      <c r="R910" s="351"/>
      <c r="S910" s="351"/>
      <c r="T910" s="351"/>
      <c r="U910" s="351"/>
      <c r="V910" s="351"/>
      <c r="W910" s="351"/>
      <c r="X910" s="351"/>
      <c r="Y910" s="352">
        <v>5</v>
      </c>
      <c r="Z910" s="353"/>
      <c r="AA910" s="353"/>
      <c r="AB910" s="354"/>
      <c r="AC910" s="355" t="s">
        <v>372</v>
      </c>
      <c r="AD910" s="355"/>
      <c r="AE910" s="355"/>
      <c r="AF910" s="355"/>
      <c r="AG910" s="355"/>
      <c r="AH910" s="356">
        <v>5</v>
      </c>
      <c r="AI910" s="357"/>
      <c r="AJ910" s="357"/>
      <c r="AK910" s="357"/>
      <c r="AL910" s="358">
        <v>24</v>
      </c>
      <c r="AM910" s="359"/>
      <c r="AN910" s="359"/>
      <c r="AO910" s="360"/>
      <c r="AP910" s="361" t="s">
        <v>406</v>
      </c>
      <c r="AQ910" s="361"/>
      <c r="AR910" s="361"/>
      <c r="AS910" s="361"/>
      <c r="AT910" s="361"/>
      <c r="AU910" s="361"/>
      <c r="AV910" s="361"/>
      <c r="AW910" s="361"/>
      <c r="AX910" s="361"/>
    </row>
    <row r="911" spans="1:50" ht="30" customHeight="1" x14ac:dyDescent="0.15">
      <c r="A911" s="387">
        <v>8</v>
      </c>
      <c r="B911" s="387">
        <v>1</v>
      </c>
      <c r="C911" s="362" t="s">
        <v>616</v>
      </c>
      <c r="D911" s="348"/>
      <c r="E911" s="348"/>
      <c r="F911" s="348"/>
      <c r="G911" s="348"/>
      <c r="H911" s="348"/>
      <c r="I911" s="348"/>
      <c r="J911" s="349">
        <v>2030001062274</v>
      </c>
      <c r="K911" s="350"/>
      <c r="L911" s="350"/>
      <c r="M911" s="350"/>
      <c r="N911" s="350"/>
      <c r="O911" s="350"/>
      <c r="P911" s="363" t="s">
        <v>638</v>
      </c>
      <c r="Q911" s="351"/>
      <c r="R911" s="351"/>
      <c r="S911" s="351"/>
      <c r="T911" s="351"/>
      <c r="U911" s="351"/>
      <c r="V911" s="351"/>
      <c r="W911" s="351"/>
      <c r="X911" s="351"/>
      <c r="Y911" s="352">
        <v>3</v>
      </c>
      <c r="Z911" s="353"/>
      <c r="AA911" s="353"/>
      <c r="AB911" s="354"/>
      <c r="AC911" s="355" t="s">
        <v>617</v>
      </c>
      <c r="AD911" s="355"/>
      <c r="AE911" s="355"/>
      <c r="AF911" s="355"/>
      <c r="AG911" s="355"/>
      <c r="AH911" s="356" t="s">
        <v>561</v>
      </c>
      <c r="AI911" s="357"/>
      <c r="AJ911" s="357"/>
      <c r="AK911" s="357"/>
      <c r="AL911" s="358" t="s">
        <v>561</v>
      </c>
      <c r="AM911" s="359"/>
      <c r="AN911" s="359"/>
      <c r="AO911" s="360"/>
      <c r="AP911" s="361" t="s">
        <v>406</v>
      </c>
      <c r="AQ911" s="361"/>
      <c r="AR911" s="361"/>
      <c r="AS911" s="361"/>
      <c r="AT911" s="361"/>
      <c r="AU911" s="361"/>
      <c r="AV911" s="361"/>
      <c r="AW911" s="361"/>
      <c r="AX911" s="361"/>
    </row>
    <row r="912" spans="1:50" ht="30" hidden="1" customHeight="1" x14ac:dyDescent="0.15">
      <c r="A912" s="387">
        <v>9</v>
      </c>
      <c r="B912" s="38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7">
        <v>10</v>
      </c>
      <c r="B913" s="38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7">
        <v>11</v>
      </c>
      <c r="B914" s="38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7">
        <v>12</v>
      </c>
      <c r="B915" s="38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7">
        <v>13</v>
      </c>
      <c r="B916" s="38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7">
        <v>14</v>
      </c>
      <c r="B917" s="38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7">
        <v>15</v>
      </c>
      <c r="B918" s="38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87">
        <v>16</v>
      </c>
      <c r="B919" s="38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87">
        <v>17</v>
      </c>
      <c r="B920" s="38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7">
        <v>18</v>
      </c>
      <c r="B921" s="38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7">
        <v>19</v>
      </c>
      <c r="B922" s="38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7">
        <v>20</v>
      </c>
      <c r="B923" s="38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7">
        <v>21</v>
      </c>
      <c r="B924" s="38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7">
        <v>22</v>
      </c>
      <c r="B925" s="38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7">
        <v>23</v>
      </c>
      <c r="B926" s="38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7">
        <v>24</v>
      </c>
      <c r="B927" s="38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7">
        <v>25</v>
      </c>
      <c r="B928" s="38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7">
        <v>26</v>
      </c>
      <c r="B929" s="38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7">
        <v>27</v>
      </c>
      <c r="B930" s="38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7">
        <v>28</v>
      </c>
      <c r="B931" s="38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7">
        <v>29</v>
      </c>
      <c r="B932" s="38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87">
        <v>30</v>
      </c>
      <c r="B933" s="38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8"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8" t="s">
        <v>338</v>
      </c>
      <c r="AD936" s="148"/>
      <c r="AE936" s="148"/>
      <c r="AF936" s="148"/>
      <c r="AG936" s="148"/>
      <c r="AH936" s="368" t="s">
        <v>365</v>
      </c>
      <c r="AI936" s="365"/>
      <c r="AJ936" s="365"/>
      <c r="AK936" s="365"/>
      <c r="AL936" s="365" t="s">
        <v>21</v>
      </c>
      <c r="AM936" s="365"/>
      <c r="AN936" s="365"/>
      <c r="AO936" s="370"/>
      <c r="AP936" s="371" t="s">
        <v>299</v>
      </c>
      <c r="AQ936" s="371"/>
      <c r="AR936" s="371"/>
      <c r="AS936" s="371"/>
      <c r="AT936" s="371"/>
      <c r="AU936" s="371"/>
      <c r="AV936" s="371"/>
      <c r="AW936" s="371"/>
      <c r="AX936" s="371"/>
    </row>
    <row r="937" spans="1:50" ht="45" customHeight="1" x14ac:dyDescent="0.15">
      <c r="A937" s="387">
        <v>1</v>
      </c>
      <c r="B937" s="387">
        <v>1</v>
      </c>
      <c r="C937" s="379" t="s">
        <v>699</v>
      </c>
      <c r="D937" s="380"/>
      <c r="E937" s="380"/>
      <c r="F937" s="380"/>
      <c r="G937" s="380"/>
      <c r="H937" s="380"/>
      <c r="I937" s="381"/>
      <c r="J937" s="349">
        <v>1010001067359</v>
      </c>
      <c r="K937" s="350"/>
      <c r="L937" s="350"/>
      <c r="M937" s="350"/>
      <c r="N937" s="350"/>
      <c r="O937" s="350"/>
      <c r="P937" s="363" t="s">
        <v>721</v>
      </c>
      <c r="Q937" s="351"/>
      <c r="R937" s="351"/>
      <c r="S937" s="351"/>
      <c r="T937" s="351"/>
      <c r="U937" s="351"/>
      <c r="V937" s="351"/>
      <c r="W937" s="351"/>
      <c r="X937" s="351"/>
      <c r="Y937" s="352">
        <v>85</v>
      </c>
      <c r="Z937" s="353"/>
      <c r="AA937" s="353"/>
      <c r="AB937" s="354"/>
      <c r="AC937" s="364" t="s">
        <v>377</v>
      </c>
      <c r="AD937" s="372"/>
      <c r="AE937" s="372"/>
      <c r="AF937" s="372"/>
      <c r="AG937" s="372"/>
      <c r="AH937" s="356" t="s">
        <v>561</v>
      </c>
      <c r="AI937" s="357"/>
      <c r="AJ937" s="357"/>
      <c r="AK937" s="357"/>
      <c r="AL937" s="358" t="s">
        <v>561</v>
      </c>
      <c r="AM937" s="359"/>
      <c r="AN937" s="359"/>
      <c r="AO937" s="360"/>
      <c r="AP937" s="361" t="s">
        <v>406</v>
      </c>
      <c r="AQ937" s="361"/>
      <c r="AR937" s="361"/>
      <c r="AS937" s="361"/>
      <c r="AT937" s="361"/>
      <c r="AU937" s="361"/>
      <c r="AV937" s="361"/>
      <c r="AW937" s="361"/>
      <c r="AX937" s="361"/>
    </row>
    <row r="938" spans="1:50" ht="30" customHeight="1" x14ac:dyDescent="0.15">
      <c r="A938" s="387">
        <v>2</v>
      </c>
      <c r="B938" s="387">
        <v>1</v>
      </c>
      <c r="C938" s="362" t="s">
        <v>700</v>
      </c>
      <c r="D938" s="348"/>
      <c r="E938" s="348"/>
      <c r="F938" s="348"/>
      <c r="G938" s="348"/>
      <c r="H938" s="348"/>
      <c r="I938" s="348"/>
      <c r="J938" s="349">
        <v>9010001071031</v>
      </c>
      <c r="K938" s="350"/>
      <c r="L938" s="350"/>
      <c r="M938" s="350"/>
      <c r="N938" s="350"/>
      <c r="O938" s="350"/>
      <c r="P938" s="363" t="s">
        <v>701</v>
      </c>
      <c r="Q938" s="351"/>
      <c r="R938" s="351"/>
      <c r="S938" s="351"/>
      <c r="T938" s="351"/>
      <c r="U938" s="351"/>
      <c r="V938" s="351"/>
      <c r="W938" s="351"/>
      <c r="X938" s="351"/>
      <c r="Y938" s="352">
        <v>41</v>
      </c>
      <c r="Z938" s="353"/>
      <c r="AA938" s="353"/>
      <c r="AB938" s="354"/>
      <c r="AC938" s="364" t="s">
        <v>80</v>
      </c>
      <c r="AD938" s="364"/>
      <c r="AE938" s="364"/>
      <c r="AF938" s="364"/>
      <c r="AG938" s="364"/>
      <c r="AH938" s="356" t="s">
        <v>406</v>
      </c>
      <c r="AI938" s="357"/>
      <c r="AJ938" s="357"/>
      <c r="AK938" s="357"/>
      <c r="AL938" s="356" t="s">
        <v>406</v>
      </c>
      <c r="AM938" s="357"/>
      <c r="AN938" s="357"/>
      <c r="AO938" s="357"/>
      <c r="AP938" s="361" t="s">
        <v>406</v>
      </c>
      <c r="AQ938" s="361"/>
      <c r="AR938" s="361"/>
      <c r="AS938" s="361"/>
      <c r="AT938" s="361"/>
      <c r="AU938" s="361"/>
      <c r="AV938" s="361"/>
      <c r="AW938" s="361"/>
      <c r="AX938" s="361"/>
    </row>
    <row r="939" spans="1:50" ht="30" customHeight="1" x14ac:dyDescent="0.15">
      <c r="A939" s="387">
        <v>3</v>
      </c>
      <c r="B939" s="387">
        <v>1</v>
      </c>
      <c r="C939" s="362" t="s">
        <v>702</v>
      </c>
      <c r="D939" s="348"/>
      <c r="E939" s="348"/>
      <c r="F939" s="348"/>
      <c r="G939" s="348"/>
      <c r="H939" s="348"/>
      <c r="I939" s="348"/>
      <c r="J939" s="349">
        <v>6010001062000</v>
      </c>
      <c r="K939" s="350"/>
      <c r="L939" s="350"/>
      <c r="M939" s="350"/>
      <c r="N939" s="350"/>
      <c r="O939" s="350"/>
      <c r="P939" s="363" t="s">
        <v>703</v>
      </c>
      <c r="Q939" s="351"/>
      <c r="R939" s="351"/>
      <c r="S939" s="351"/>
      <c r="T939" s="351"/>
      <c r="U939" s="351"/>
      <c r="V939" s="351"/>
      <c r="W939" s="351"/>
      <c r="X939" s="351"/>
      <c r="Y939" s="352">
        <v>40</v>
      </c>
      <c r="Z939" s="353"/>
      <c r="AA939" s="353"/>
      <c r="AB939" s="354"/>
      <c r="AC939" s="364" t="s">
        <v>377</v>
      </c>
      <c r="AD939" s="372"/>
      <c r="AE939" s="372"/>
      <c r="AF939" s="372"/>
      <c r="AG939" s="372"/>
      <c r="AH939" s="356" t="s">
        <v>561</v>
      </c>
      <c r="AI939" s="357"/>
      <c r="AJ939" s="357"/>
      <c r="AK939" s="357"/>
      <c r="AL939" s="358" t="s">
        <v>561</v>
      </c>
      <c r="AM939" s="359"/>
      <c r="AN939" s="359"/>
      <c r="AO939" s="360"/>
      <c r="AP939" s="361" t="s">
        <v>406</v>
      </c>
      <c r="AQ939" s="361"/>
      <c r="AR939" s="361"/>
      <c r="AS939" s="361"/>
      <c r="AT939" s="361"/>
      <c r="AU939" s="361"/>
      <c r="AV939" s="361"/>
      <c r="AW939" s="361"/>
      <c r="AX939" s="361"/>
    </row>
    <row r="940" spans="1:50" ht="30" customHeight="1" x14ac:dyDescent="0.15">
      <c r="A940" s="387">
        <v>4</v>
      </c>
      <c r="B940" s="387">
        <v>1</v>
      </c>
      <c r="C940" s="379" t="s">
        <v>712</v>
      </c>
      <c r="D940" s="380"/>
      <c r="E940" s="380"/>
      <c r="F940" s="380"/>
      <c r="G940" s="380"/>
      <c r="H940" s="380"/>
      <c r="I940" s="381"/>
      <c r="J940" s="382">
        <v>2010401032060</v>
      </c>
      <c r="K940" s="383"/>
      <c r="L940" s="383"/>
      <c r="M940" s="383"/>
      <c r="N940" s="383"/>
      <c r="O940" s="384"/>
      <c r="P940" s="363" t="s">
        <v>713</v>
      </c>
      <c r="Q940" s="351"/>
      <c r="R940" s="351"/>
      <c r="S940" s="351"/>
      <c r="T940" s="351"/>
      <c r="U940" s="351"/>
      <c r="V940" s="351"/>
      <c r="W940" s="351"/>
      <c r="X940" s="351"/>
      <c r="Y940" s="376">
        <v>33</v>
      </c>
      <c r="Z940" s="377"/>
      <c r="AA940" s="377"/>
      <c r="AB940" s="378"/>
      <c r="AC940" s="364" t="s">
        <v>377</v>
      </c>
      <c r="AD940" s="372"/>
      <c r="AE940" s="372"/>
      <c r="AF940" s="372"/>
      <c r="AG940" s="372"/>
      <c r="AH940" s="356" t="s">
        <v>406</v>
      </c>
      <c r="AI940" s="357"/>
      <c r="AJ940" s="357"/>
      <c r="AK940" s="357"/>
      <c r="AL940" s="356" t="s">
        <v>406</v>
      </c>
      <c r="AM940" s="357"/>
      <c r="AN940" s="357"/>
      <c r="AO940" s="357"/>
      <c r="AP940" s="361" t="s">
        <v>406</v>
      </c>
      <c r="AQ940" s="361"/>
      <c r="AR940" s="361"/>
      <c r="AS940" s="361"/>
      <c r="AT940" s="361"/>
      <c r="AU940" s="361"/>
      <c r="AV940" s="361"/>
      <c r="AW940" s="361"/>
      <c r="AX940" s="361"/>
    </row>
    <row r="941" spans="1:50" ht="30" customHeight="1" x14ac:dyDescent="0.15">
      <c r="A941" s="387">
        <v>5</v>
      </c>
      <c r="B941" s="387">
        <v>1</v>
      </c>
      <c r="C941" s="362" t="s">
        <v>704</v>
      </c>
      <c r="D941" s="348"/>
      <c r="E941" s="348"/>
      <c r="F941" s="348"/>
      <c r="G941" s="348"/>
      <c r="H941" s="348"/>
      <c r="I941" s="348"/>
      <c r="J941" s="349">
        <v>9030001066095</v>
      </c>
      <c r="K941" s="350"/>
      <c r="L941" s="350"/>
      <c r="M941" s="350"/>
      <c r="N941" s="350"/>
      <c r="O941" s="350"/>
      <c r="P941" s="363" t="s">
        <v>705</v>
      </c>
      <c r="Q941" s="351"/>
      <c r="R941" s="351"/>
      <c r="S941" s="351"/>
      <c r="T941" s="351"/>
      <c r="U941" s="351"/>
      <c r="V941" s="351"/>
      <c r="W941" s="351"/>
      <c r="X941" s="351"/>
      <c r="Y941" s="352">
        <v>28</v>
      </c>
      <c r="Z941" s="353"/>
      <c r="AA941" s="353"/>
      <c r="AB941" s="354"/>
      <c r="AC941" s="364" t="s">
        <v>80</v>
      </c>
      <c r="AD941" s="364"/>
      <c r="AE941" s="364"/>
      <c r="AF941" s="364"/>
      <c r="AG941" s="364"/>
      <c r="AH941" s="356" t="s">
        <v>406</v>
      </c>
      <c r="AI941" s="357"/>
      <c r="AJ941" s="357"/>
      <c r="AK941" s="357"/>
      <c r="AL941" s="356" t="s">
        <v>406</v>
      </c>
      <c r="AM941" s="357"/>
      <c r="AN941" s="357"/>
      <c r="AO941" s="357"/>
      <c r="AP941" s="361" t="s">
        <v>406</v>
      </c>
      <c r="AQ941" s="361"/>
      <c r="AR941" s="361"/>
      <c r="AS941" s="361"/>
      <c r="AT941" s="361"/>
      <c r="AU941" s="361"/>
      <c r="AV941" s="361"/>
      <c r="AW941" s="361"/>
      <c r="AX941" s="361"/>
    </row>
    <row r="942" spans="1:50" ht="30" customHeight="1" x14ac:dyDescent="0.15">
      <c r="A942" s="387">
        <v>6</v>
      </c>
      <c r="B942" s="387">
        <v>1</v>
      </c>
      <c r="C942" s="379" t="s">
        <v>706</v>
      </c>
      <c r="D942" s="380"/>
      <c r="E942" s="380"/>
      <c r="F942" s="380"/>
      <c r="G942" s="380"/>
      <c r="H942" s="380"/>
      <c r="I942" s="381"/>
      <c r="J942" s="382">
        <v>4010001054032</v>
      </c>
      <c r="K942" s="383"/>
      <c r="L942" s="383"/>
      <c r="M942" s="383"/>
      <c r="N942" s="383"/>
      <c r="O942" s="384"/>
      <c r="P942" s="363" t="s">
        <v>707</v>
      </c>
      <c r="Q942" s="351"/>
      <c r="R942" s="351"/>
      <c r="S942" s="351"/>
      <c r="T942" s="351"/>
      <c r="U942" s="351"/>
      <c r="V942" s="351"/>
      <c r="W942" s="351"/>
      <c r="X942" s="351"/>
      <c r="Y942" s="376">
        <v>28</v>
      </c>
      <c r="Z942" s="377"/>
      <c r="AA942" s="377"/>
      <c r="AB942" s="378"/>
      <c r="AC942" s="364" t="s">
        <v>377</v>
      </c>
      <c r="AD942" s="372"/>
      <c r="AE942" s="372"/>
      <c r="AF942" s="372"/>
      <c r="AG942" s="372"/>
      <c r="AH942" s="356" t="s">
        <v>406</v>
      </c>
      <c r="AI942" s="357"/>
      <c r="AJ942" s="357"/>
      <c r="AK942" s="357"/>
      <c r="AL942" s="356" t="s">
        <v>406</v>
      </c>
      <c r="AM942" s="357"/>
      <c r="AN942" s="357"/>
      <c r="AO942" s="357"/>
      <c r="AP942" s="361" t="s">
        <v>406</v>
      </c>
      <c r="AQ942" s="361"/>
      <c r="AR942" s="361"/>
      <c r="AS942" s="361"/>
      <c r="AT942" s="361"/>
      <c r="AU942" s="361"/>
      <c r="AV942" s="361"/>
      <c r="AW942" s="361"/>
      <c r="AX942" s="361"/>
    </row>
    <row r="943" spans="1:50" ht="30" customHeight="1" x14ac:dyDescent="0.15">
      <c r="A943" s="387">
        <v>7</v>
      </c>
      <c r="B943" s="387">
        <v>1</v>
      </c>
      <c r="C943" s="362" t="s">
        <v>708</v>
      </c>
      <c r="D943" s="348"/>
      <c r="E943" s="348"/>
      <c r="F943" s="348"/>
      <c r="G943" s="348"/>
      <c r="H943" s="348"/>
      <c r="I943" s="348"/>
      <c r="J943" s="349">
        <v>3010401029287</v>
      </c>
      <c r="K943" s="350"/>
      <c r="L943" s="350"/>
      <c r="M943" s="350"/>
      <c r="N943" s="350"/>
      <c r="O943" s="350"/>
      <c r="P943" s="363" t="s">
        <v>709</v>
      </c>
      <c r="Q943" s="351"/>
      <c r="R943" s="351"/>
      <c r="S943" s="351"/>
      <c r="T943" s="351"/>
      <c r="U943" s="351"/>
      <c r="V943" s="351"/>
      <c r="W943" s="351"/>
      <c r="X943" s="351"/>
      <c r="Y943" s="352">
        <v>24</v>
      </c>
      <c r="Z943" s="353"/>
      <c r="AA943" s="353"/>
      <c r="AB943" s="354"/>
      <c r="AC943" s="364" t="s">
        <v>377</v>
      </c>
      <c r="AD943" s="372"/>
      <c r="AE943" s="372"/>
      <c r="AF943" s="372"/>
      <c r="AG943" s="372"/>
      <c r="AH943" s="373" t="s">
        <v>561</v>
      </c>
      <c r="AI943" s="374"/>
      <c r="AJ943" s="374"/>
      <c r="AK943" s="374"/>
      <c r="AL943" s="358" t="s">
        <v>561</v>
      </c>
      <c r="AM943" s="359"/>
      <c r="AN943" s="359"/>
      <c r="AO943" s="360"/>
      <c r="AP943" s="361" t="s">
        <v>406</v>
      </c>
      <c r="AQ943" s="361"/>
      <c r="AR943" s="361"/>
      <c r="AS943" s="361"/>
      <c r="AT943" s="361"/>
      <c r="AU943" s="361"/>
      <c r="AV943" s="361"/>
      <c r="AW943" s="361"/>
      <c r="AX943" s="361"/>
    </row>
    <row r="944" spans="1:50" ht="30" customHeight="1" x14ac:dyDescent="0.15">
      <c r="A944" s="387">
        <v>8</v>
      </c>
      <c r="B944" s="387">
        <v>1</v>
      </c>
      <c r="C944" s="362" t="s">
        <v>710</v>
      </c>
      <c r="D944" s="348"/>
      <c r="E944" s="348"/>
      <c r="F944" s="348"/>
      <c r="G944" s="348"/>
      <c r="H944" s="348"/>
      <c r="I944" s="348"/>
      <c r="J944" s="375">
        <v>8010001090081</v>
      </c>
      <c r="K944" s="375"/>
      <c r="L944" s="375"/>
      <c r="M944" s="375"/>
      <c r="N944" s="375"/>
      <c r="O944" s="375"/>
      <c r="P944" s="363" t="s">
        <v>711</v>
      </c>
      <c r="Q944" s="351"/>
      <c r="R944" s="351"/>
      <c r="S944" s="351"/>
      <c r="T944" s="351"/>
      <c r="U944" s="351"/>
      <c r="V944" s="351"/>
      <c r="W944" s="351"/>
      <c r="X944" s="351"/>
      <c r="Y944" s="376">
        <v>10</v>
      </c>
      <c r="Z944" s="377"/>
      <c r="AA944" s="377"/>
      <c r="AB944" s="378"/>
      <c r="AC944" s="364" t="s">
        <v>377</v>
      </c>
      <c r="AD944" s="372"/>
      <c r="AE944" s="372"/>
      <c r="AF944" s="372"/>
      <c r="AG944" s="372"/>
      <c r="AH944" s="373" t="s">
        <v>406</v>
      </c>
      <c r="AI944" s="374"/>
      <c r="AJ944" s="374"/>
      <c r="AK944" s="374"/>
      <c r="AL944" s="356" t="s">
        <v>406</v>
      </c>
      <c r="AM944" s="357"/>
      <c r="AN944" s="357"/>
      <c r="AO944" s="357"/>
      <c r="AP944" s="361" t="s">
        <v>406</v>
      </c>
      <c r="AQ944" s="361"/>
      <c r="AR944" s="361"/>
      <c r="AS944" s="361"/>
      <c r="AT944" s="361"/>
      <c r="AU944" s="361"/>
      <c r="AV944" s="361"/>
      <c r="AW944" s="361"/>
      <c r="AX944" s="361"/>
    </row>
    <row r="945" spans="1:50" ht="30" customHeight="1" x14ac:dyDescent="0.15">
      <c r="A945" s="387">
        <v>9</v>
      </c>
      <c r="B945" s="387">
        <v>1</v>
      </c>
      <c r="C945" s="362" t="s">
        <v>714</v>
      </c>
      <c r="D945" s="348"/>
      <c r="E945" s="348"/>
      <c r="F945" s="348"/>
      <c r="G945" s="348"/>
      <c r="H945" s="348"/>
      <c r="I945" s="348"/>
      <c r="J945" s="349">
        <v>7010001018703</v>
      </c>
      <c r="K945" s="350"/>
      <c r="L945" s="350"/>
      <c r="M945" s="350"/>
      <c r="N945" s="350"/>
      <c r="O945" s="350"/>
      <c r="P945" s="363" t="s">
        <v>715</v>
      </c>
      <c r="Q945" s="351"/>
      <c r="R945" s="351"/>
      <c r="S945" s="351"/>
      <c r="T945" s="351"/>
      <c r="U945" s="351"/>
      <c r="V945" s="351"/>
      <c r="W945" s="351"/>
      <c r="X945" s="351"/>
      <c r="Y945" s="352">
        <v>9</v>
      </c>
      <c r="Z945" s="353"/>
      <c r="AA945" s="353"/>
      <c r="AB945" s="354"/>
      <c r="AC945" s="364" t="s">
        <v>377</v>
      </c>
      <c r="AD945" s="372"/>
      <c r="AE945" s="372"/>
      <c r="AF945" s="372"/>
      <c r="AG945" s="372"/>
      <c r="AH945" s="373" t="s">
        <v>561</v>
      </c>
      <c r="AI945" s="374"/>
      <c r="AJ945" s="374"/>
      <c r="AK945" s="374"/>
      <c r="AL945" s="358" t="s">
        <v>561</v>
      </c>
      <c r="AM945" s="359"/>
      <c r="AN945" s="359"/>
      <c r="AO945" s="360"/>
      <c r="AP945" s="361" t="s">
        <v>406</v>
      </c>
      <c r="AQ945" s="361"/>
      <c r="AR945" s="361"/>
      <c r="AS945" s="361"/>
      <c r="AT945" s="361"/>
      <c r="AU945" s="361"/>
      <c r="AV945" s="361"/>
      <c r="AW945" s="361"/>
      <c r="AX945" s="361"/>
    </row>
    <row r="946" spans="1:50" ht="37.5" customHeight="1" x14ac:dyDescent="0.15">
      <c r="A946" s="387">
        <v>10</v>
      </c>
      <c r="B946" s="387">
        <v>1</v>
      </c>
      <c r="C946" s="362" t="s">
        <v>716</v>
      </c>
      <c r="D946" s="348"/>
      <c r="E946" s="348"/>
      <c r="F946" s="348"/>
      <c r="G946" s="348"/>
      <c r="H946" s="348"/>
      <c r="I946" s="348"/>
      <c r="J946" s="375">
        <v>3120001103588</v>
      </c>
      <c r="K946" s="375"/>
      <c r="L946" s="375"/>
      <c r="M946" s="375"/>
      <c r="N946" s="375"/>
      <c r="O946" s="375"/>
      <c r="P946" s="363" t="s">
        <v>717</v>
      </c>
      <c r="Q946" s="351"/>
      <c r="R946" s="351"/>
      <c r="S946" s="351"/>
      <c r="T946" s="351"/>
      <c r="U946" s="351"/>
      <c r="V946" s="351"/>
      <c r="W946" s="351"/>
      <c r="X946" s="351"/>
      <c r="Y946" s="376">
        <v>8</v>
      </c>
      <c r="Z946" s="377"/>
      <c r="AA946" s="377"/>
      <c r="AB946" s="378"/>
      <c r="AC946" s="364" t="s">
        <v>377</v>
      </c>
      <c r="AD946" s="372"/>
      <c r="AE946" s="372"/>
      <c r="AF946" s="372"/>
      <c r="AG946" s="372"/>
      <c r="AH946" s="373" t="s">
        <v>406</v>
      </c>
      <c r="AI946" s="374"/>
      <c r="AJ946" s="374"/>
      <c r="AK946" s="374"/>
      <c r="AL946" s="356" t="s">
        <v>406</v>
      </c>
      <c r="AM946" s="357"/>
      <c r="AN946" s="357"/>
      <c r="AO946" s="357"/>
      <c r="AP946" s="361" t="s">
        <v>406</v>
      </c>
      <c r="AQ946" s="361"/>
      <c r="AR946" s="361"/>
      <c r="AS946" s="361"/>
      <c r="AT946" s="361"/>
      <c r="AU946" s="361"/>
      <c r="AV946" s="361"/>
      <c r="AW946" s="361"/>
      <c r="AX946" s="361"/>
    </row>
    <row r="947" spans="1:50" ht="30" hidden="1" customHeight="1" x14ac:dyDescent="0.15">
      <c r="A947" s="387">
        <v>11</v>
      </c>
      <c r="B947" s="387">
        <v>1</v>
      </c>
      <c r="C947" s="379"/>
      <c r="D947" s="380"/>
      <c r="E947" s="380"/>
      <c r="F947" s="380"/>
      <c r="G947" s="380"/>
      <c r="H947" s="380"/>
      <c r="I947" s="381"/>
      <c r="J947" s="382"/>
      <c r="K947" s="383"/>
      <c r="L947" s="383"/>
      <c r="M947" s="383"/>
      <c r="N947" s="383"/>
      <c r="O947" s="384"/>
      <c r="P947" s="363"/>
      <c r="Q947" s="351"/>
      <c r="R947" s="351"/>
      <c r="S947" s="351"/>
      <c r="T947" s="351"/>
      <c r="U947" s="351"/>
      <c r="V947" s="351"/>
      <c r="W947" s="351"/>
      <c r="X947" s="351"/>
      <c r="Y947" s="376"/>
      <c r="Z947" s="377"/>
      <c r="AA947" s="377"/>
      <c r="AB947" s="378"/>
      <c r="AC947" s="364"/>
      <c r="AD947" s="372"/>
      <c r="AE947" s="372"/>
      <c r="AF947" s="372"/>
      <c r="AG947" s="372"/>
      <c r="AH947" s="356"/>
      <c r="AI947" s="357"/>
      <c r="AJ947" s="357"/>
      <c r="AK947" s="357"/>
      <c r="AL947" s="356"/>
      <c r="AM947" s="357"/>
      <c r="AN947" s="357"/>
      <c r="AO947" s="357"/>
      <c r="AP947" s="361"/>
      <c r="AQ947" s="361"/>
      <c r="AR947" s="361"/>
      <c r="AS947" s="361"/>
      <c r="AT947" s="361"/>
      <c r="AU947" s="361"/>
      <c r="AV947" s="361"/>
      <c r="AW947" s="361"/>
      <c r="AX947" s="361"/>
    </row>
    <row r="948" spans="1:50" ht="30" hidden="1" customHeight="1" x14ac:dyDescent="0.15">
      <c r="A948" s="387">
        <v>12</v>
      </c>
      <c r="B948" s="387">
        <v>1</v>
      </c>
      <c r="C948" s="362"/>
      <c r="D948" s="348"/>
      <c r="E948" s="348"/>
      <c r="F948" s="348"/>
      <c r="G948" s="348"/>
      <c r="H948" s="348"/>
      <c r="I948" s="348"/>
      <c r="J948" s="349"/>
      <c r="K948" s="350"/>
      <c r="L948" s="350"/>
      <c r="M948" s="350"/>
      <c r="N948" s="350"/>
      <c r="O948" s="350"/>
      <c r="P948" s="363"/>
      <c r="Q948" s="351"/>
      <c r="R948" s="351"/>
      <c r="S948" s="351"/>
      <c r="T948" s="351"/>
      <c r="U948" s="351"/>
      <c r="V948" s="351"/>
      <c r="W948" s="351"/>
      <c r="X948" s="351"/>
      <c r="Y948" s="352"/>
      <c r="Z948" s="353"/>
      <c r="AA948" s="353"/>
      <c r="AB948" s="354"/>
      <c r="AC948" s="364"/>
      <c r="AD948" s="372"/>
      <c r="AE948" s="372"/>
      <c r="AF948" s="372"/>
      <c r="AG948" s="372"/>
      <c r="AH948" s="373"/>
      <c r="AI948" s="374"/>
      <c r="AJ948" s="374"/>
      <c r="AK948" s="374"/>
      <c r="AL948" s="358"/>
      <c r="AM948" s="359"/>
      <c r="AN948" s="359"/>
      <c r="AO948" s="360"/>
      <c r="AP948" s="361"/>
      <c r="AQ948" s="361"/>
      <c r="AR948" s="361"/>
      <c r="AS948" s="361"/>
      <c r="AT948" s="361"/>
      <c r="AU948" s="361"/>
      <c r="AV948" s="361"/>
      <c r="AW948" s="361"/>
      <c r="AX948" s="361"/>
    </row>
    <row r="949" spans="1:50" ht="30" hidden="1" customHeight="1" x14ac:dyDescent="0.15">
      <c r="A949" s="387">
        <v>13</v>
      </c>
      <c r="B949" s="387">
        <v>1</v>
      </c>
      <c r="C949" s="362"/>
      <c r="D949" s="348"/>
      <c r="E949" s="348"/>
      <c r="F949" s="348"/>
      <c r="G949" s="348"/>
      <c r="H949" s="348"/>
      <c r="I949" s="348"/>
      <c r="J949" s="375"/>
      <c r="K949" s="375"/>
      <c r="L949" s="375"/>
      <c r="M949" s="375"/>
      <c r="N949" s="375"/>
      <c r="O949" s="375"/>
      <c r="P949" s="363"/>
      <c r="Q949" s="351"/>
      <c r="R949" s="351"/>
      <c r="S949" s="351"/>
      <c r="T949" s="351"/>
      <c r="U949" s="351"/>
      <c r="V949" s="351"/>
      <c r="W949" s="351"/>
      <c r="X949" s="351"/>
      <c r="Y949" s="376"/>
      <c r="Z949" s="377"/>
      <c r="AA949" s="377"/>
      <c r="AB949" s="378"/>
      <c r="AC949" s="364"/>
      <c r="AD949" s="372"/>
      <c r="AE949" s="372"/>
      <c r="AF949" s="372"/>
      <c r="AG949" s="372"/>
      <c r="AH949" s="373"/>
      <c r="AI949" s="374"/>
      <c r="AJ949" s="374"/>
      <c r="AK949" s="374"/>
      <c r="AL949" s="356"/>
      <c r="AM949" s="357"/>
      <c r="AN949" s="357"/>
      <c r="AO949" s="357"/>
      <c r="AP949" s="361"/>
      <c r="AQ949" s="361"/>
      <c r="AR949" s="361"/>
      <c r="AS949" s="361"/>
      <c r="AT949" s="361"/>
      <c r="AU949" s="361"/>
      <c r="AV949" s="361"/>
      <c r="AW949" s="361"/>
      <c r="AX949" s="361"/>
    </row>
    <row r="950" spans="1:50" ht="30" hidden="1" customHeight="1" x14ac:dyDescent="0.15">
      <c r="A950" s="387">
        <v>14</v>
      </c>
      <c r="B950" s="38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7">
        <v>15</v>
      </c>
      <c r="B951" s="38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87">
        <v>16</v>
      </c>
      <c r="B952" s="38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87">
        <v>17</v>
      </c>
      <c r="B953" s="38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7">
        <v>18</v>
      </c>
      <c r="B954" s="38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7">
        <v>19</v>
      </c>
      <c r="B955" s="38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7">
        <v>20</v>
      </c>
      <c r="B956" s="38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7">
        <v>21</v>
      </c>
      <c r="B957" s="38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7">
        <v>22</v>
      </c>
      <c r="B958" s="38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7">
        <v>23</v>
      </c>
      <c r="B959" s="38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7">
        <v>24</v>
      </c>
      <c r="B960" s="38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7">
        <v>25</v>
      </c>
      <c r="B961" s="38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7">
        <v>26</v>
      </c>
      <c r="B962" s="38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7">
        <v>27</v>
      </c>
      <c r="B963" s="38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7">
        <v>28</v>
      </c>
      <c r="B964" s="38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7">
        <v>29</v>
      </c>
      <c r="B965" s="38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87">
        <v>30</v>
      </c>
      <c r="B966" s="38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8" t="s">
        <v>338</v>
      </c>
      <c r="AD969" s="148"/>
      <c r="AE969" s="148"/>
      <c r="AF969" s="148"/>
      <c r="AG969" s="148"/>
      <c r="AH969" s="368" t="s">
        <v>365</v>
      </c>
      <c r="AI969" s="365"/>
      <c r="AJ969" s="365"/>
      <c r="AK969" s="365"/>
      <c r="AL969" s="365" t="s">
        <v>21</v>
      </c>
      <c r="AM969" s="365"/>
      <c r="AN969" s="365"/>
      <c r="AO969" s="370"/>
      <c r="AP969" s="371" t="s">
        <v>299</v>
      </c>
      <c r="AQ969" s="371"/>
      <c r="AR969" s="371"/>
      <c r="AS969" s="371"/>
      <c r="AT969" s="371"/>
      <c r="AU969" s="371"/>
      <c r="AV969" s="371"/>
      <c r="AW969" s="371"/>
      <c r="AX969" s="371"/>
    </row>
    <row r="970" spans="1:50" ht="30" hidden="1" customHeight="1" x14ac:dyDescent="0.15">
      <c r="A970" s="387">
        <v>1</v>
      </c>
      <c r="B970" s="38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7">
        <v>2</v>
      </c>
      <c r="B971" s="38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87">
        <v>3</v>
      </c>
      <c r="B972" s="38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7">
        <v>4</v>
      </c>
      <c r="B973" s="38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7">
        <v>5</v>
      </c>
      <c r="B974" s="38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7">
        <v>6</v>
      </c>
      <c r="B975" s="38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7">
        <v>7</v>
      </c>
      <c r="B976" s="38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7">
        <v>8</v>
      </c>
      <c r="B977" s="38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7">
        <v>9</v>
      </c>
      <c r="B978" s="38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7">
        <v>10</v>
      </c>
      <c r="B979" s="38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7">
        <v>11</v>
      </c>
      <c r="B980" s="38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7">
        <v>12</v>
      </c>
      <c r="B981" s="38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7">
        <v>13</v>
      </c>
      <c r="B982" s="38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7">
        <v>14</v>
      </c>
      <c r="B983" s="38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7">
        <v>15</v>
      </c>
      <c r="B984" s="38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87">
        <v>16</v>
      </c>
      <c r="B985" s="38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87">
        <v>17</v>
      </c>
      <c r="B986" s="38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7">
        <v>18</v>
      </c>
      <c r="B987" s="38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7">
        <v>19</v>
      </c>
      <c r="B988" s="38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7">
        <v>20</v>
      </c>
      <c r="B989" s="38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7">
        <v>21</v>
      </c>
      <c r="B990" s="38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7">
        <v>22</v>
      </c>
      <c r="B991" s="38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7">
        <v>23</v>
      </c>
      <c r="B992" s="38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7">
        <v>24</v>
      </c>
      <c r="B993" s="38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7">
        <v>25</v>
      </c>
      <c r="B994" s="38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7">
        <v>26</v>
      </c>
      <c r="B995" s="38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7">
        <v>27</v>
      </c>
      <c r="B996" s="38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7">
        <v>28</v>
      </c>
      <c r="B997" s="38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7">
        <v>29</v>
      </c>
      <c r="B998" s="38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87">
        <v>30</v>
      </c>
      <c r="B999" s="38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8" t="s">
        <v>338</v>
      </c>
      <c r="AD1002" s="148"/>
      <c r="AE1002" s="148"/>
      <c r="AF1002" s="148"/>
      <c r="AG1002" s="148"/>
      <c r="AH1002" s="368" t="s">
        <v>365</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30" hidden="1" customHeight="1" x14ac:dyDescent="0.15">
      <c r="A1003" s="387">
        <v>1</v>
      </c>
      <c r="B1003" s="38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7">
        <v>2</v>
      </c>
      <c r="B1004" s="38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87">
        <v>3</v>
      </c>
      <c r="B1005" s="38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7">
        <v>4</v>
      </c>
      <c r="B1006" s="38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7">
        <v>5</v>
      </c>
      <c r="B1007" s="38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7">
        <v>6</v>
      </c>
      <c r="B1008" s="38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7">
        <v>7</v>
      </c>
      <c r="B1009" s="38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7">
        <v>8</v>
      </c>
      <c r="B1010" s="38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7">
        <v>9</v>
      </c>
      <c r="B1011" s="38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7">
        <v>10</v>
      </c>
      <c r="B1012" s="38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7">
        <v>11</v>
      </c>
      <c r="B1013" s="38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7">
        <v>12</v>
      </c>
      <c r="B1014" s="38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7">
        <v>13</v>
      </c>
      <c r="B1015" s="38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7">
        <v>14</v>
      </c>
      <c r="B1016" s="38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7">
        <v>15</v>
      </c>
      <c r="B1017" s="38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87">
        <v>16</v>
      </c>
      <c r="B1018" s="38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87">
        <v>17</v>
      </c>
      <c r="B1019" s="38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7">
        <v>18</v>
      </c>
      <c r="B1020" s="38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7">
        <v>19</v>
      </c>
      <c r="B1021" s="38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7">
        <v>20</v>
      </c>
      <c r="B1022" s="38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7">
        <v>21</v>
      </c>
      <c r="B1023" s="38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7">
        <v>22</v>
      </c>
      <c r="B1024" s="38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7">
        <v>23</v>
      </c>
      <c r="B1025" s="38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7">
        <v>24</v>
      </c>
      <c r="B1026" s="38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7">
        <v>25</v>
      </c>
      <c r="B1027" s="38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7">
        <v>26</v>
      </c>
      <c r="B1028" s="38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7">
        <v>27</v>
      </c>
      <c r="B1029" s="38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7">
        <v>28</v>
      </c>
      <c r="B1030" s="38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7">
        <v>29</v>
      </c>
      <c r="B1031" s="38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87">
        <v>30</v>
      </c>
      <c r="B1032" s="38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8" t="s">
        <v>338</v>
      </c>
      <c r="AD1035" s="148"/>
      <c r="AE1035" s="148"/>
      <c r="AF1035" s="148"/>
      <c r="AG1035" s="148"/>
      <c r="AH1035" s="368" t="s">
        <v>365</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30" hidden="1" customHeight="1" x14ac:dyDescent="0.15">
      <c r="A1036" s="387">
        <v>1</v>
      </c>
      <c r="B1036" s="38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7">
        <v>2</v>
      </c>
      <c r="B1037" s="38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87">
        <v>3</v>
      </c>
      <c r="B1038" s="38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7">
        <v>4</v>
      </c>
      <c r="B1039" s="38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7">
        <v>5</v>
      </c>
      <c r="B1040" s="38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7">
        <v>6</v>
      </c>
      <c r="B1041" s="38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7">
        <v>7</v>
      </c>
      <c r="B1042" s="38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7">
        <v>8</v>
      </c>
      <c r="B1043" s="38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7">
        <v>9</v>
      </c>
      <c r="B1044" s="38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7">
        <v>10</v>
      </c>
      <c r="B1045" s="38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7">
        <v>11</v>
      </c>
      <c r="B1046" s="38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7">
        <v>12</v>
      </c>
      <c r="B1047" s="38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7">
        <v>13</v>
      </c>
      <c r="B1048" s="38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7">
        <v>14</v>
      </c>
      <c r="B1049" s="38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7">
        <v>15</v>
      </c>
      <c r="B1050" s="38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87">
        <v>16</v>
      </c>
      <c r="B1051" s="38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87">
        <v>17</v>
      </c>
      <c r="B1052" s="38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7">
        <v>18</v>
      </c>
      <c r="B1053" s="38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7">
        <v>19</v>
      </c>
      <c r="B1054" s="38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7">
        <v>20</v>
      </c>
      <c r="B1055" s="38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7">
        <v>21</v>
      </c>
      <c r="B1056" s="38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7">
        <v>22</v>
      </c>
      <c r="B1057" s="38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7">
        <v>23</v>
      </c>
      <c r="B1058" s="38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7">
        <v>24</v>
      </c>
      <c r="B1059" s="38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7">
        <v>25</v>
      </c>
      <c r="B1060" s="38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7">
        <v>26</v>
      </c>
      <c r="B1061" s="38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7">
        <v>27</v>
      </c>
      <c r="B1062" s="38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7">
        <v>28</v>
      </c>
      <c r="B1063" s="38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7">
        <v>29</v>
      </c>
      <c r="B1064" s="38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87">
        <v>30</v>
      </c>
      <c r="B1065" s="38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8" t="s">
        <v>338</v>
      </c>
      <c r="AD1068" s="148"/>
      <c r="AE1068" s="148"/>
      <c r="AF1068" s="148"/>
      <c r="AG1068" s="148"/>
      <c r="AH1068" s="368" t="s">
        <v>365</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30" hidden="1" customHeight="1" x14ac:dyDescent="0.15">
      <c r="A1069" s="387">
        <v>1</v>
      </c>
      <c r="B1069" s="38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7">
        <v>2</v>
      </c>
      <c r="B1070" s="38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87">
        <v>3</v>
      </c>
      <c r="B1071" s="38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7">
        <v>4</v>
      </c>
      <c r="B1072" s="38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7">
        <v>5</v>
      </c>
      <c r="B1073" s="38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7">
        <v>6</v>
      </c>
      <c r="B1074" s="38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7">
        <v>7</v>
      </c>
      <c r="B1075" s="38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7">
        <v>8</v>
      </c>
      <c r="B1076" s="38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7">
        <v>9</v>
      </c>
      <c r="B1077" s="38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7">
        <v>10</v>
      </c>
      <c r="B1078" s="38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7">
        <v>11</v>
      </c>
      <c r="B1079" s="38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7">
        <v>12</v>
      </c>
      <c r="B1080" s="38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7">
        <v>13</v>
      </c>
      <c r="B1081" s="38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7">
        <v>14</v>
      </c>
      <c r="B1082" s="38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7">
        <v>15</v>
      </c>
      <c r="B1083" s="38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87">
        <v>16</v>
      </c>
      <c r="B1084" s="38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87">
        <v>17</v>
      </c>
      <c r="B1085" s="38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7">
        <v>18</v>
      </c>
      <c r="B1086" s="38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7">
        <v>19</v>
      </c>
      <c r="B1087" s="38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7">
        <v>20</v>
      </c>
      <c r="B1088" s="38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7">
        <v>21</v>
      </c>
      <c r="B1089" s="38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7">
        <v>22</v>
      </c>
      <c r="B1090" s="38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7">
        <v>23</v>
      </c>
      <c r="B1091" s="38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7">
        <v>24</v>
      </c>
      <c r="B1092" s="38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7">
        <v>25</v>
      </c>
      <c r="B1093" s="38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7">
        <v>26</v>
      </c>
      <c r="B1094" s="38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7">
        <v>27</v>
      </c>
      <c r="B1095" s="38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7">
        <v>28</v>
      </c>
      <c r="B1096" s="38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7">
        <v>29</v>
      </c>
      <c r="B1097" s="38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87">
        <v>30</v>
      </c>
      <c r="B1098" s="38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88" t="s">
        <v>329</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80" t="s">
        <v>344</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7"/>
      <c r="B1102" s="387"/>
      <c r="C1102" s="148" t="s">
        <v>265</v>
      </c>
      <c r="D1102" s="391"/>
      <c r="E1102" s="148" t="s">
        <v>264</v>
      </c>
      <c r="F1102" s="391"/>
      <c r="G1102" s="391"/>
      <c r="H1102" s="391"/>
      <c r="I1102" s="391"/>
      <c r="J1102" s="148" t="s">
        <v>298</v>
      </c>
      <c r="K1102" s="148"/>
      <c r="L1102" s="148"/>
      <c r="M1102" s="148"/>
      <c r="N1102" s="148"/>
      <c r="O1102" s="148"/>
      <c r="P1102" s="368" t="s">
        <v>27</v>
      </c>
      <c r="Q1102" s="368"/>
      <c r="R1102" s="368"/>
      <c r="S1102" s="368"/>
      <c r="T1102" s="368"/>
      <c r="U1102" s="368"/>
      <c r="V1102" s="368"/>
      <c r="W1102" s="368"/>
      <c r="X1102" s="368"/>
      <c r="Y1102" s="148" t="s">
        <v>300</v>
      </c>
      <c r="Z1102" s="391"/>
      <c r="AA1102" s="391"/>
      <c r="AB1102" s="391"/>
      <c r="AC1102" s="148" t="s">
        <v>247</v>
      </c>
      <c r="AD1102" s="148"/>
      <c r="AE1102" s="148"/>
      <c r="AF1102" s="148"/>
      <c r="AG1102" s="148"/>
      <c r="AH1102" s="368" t="s">
        <v>260</v>
      </c>
      <c r="AI1102" s="369"/>
      <c r="AJ1102" s="369"/>
      <c r="AK1102" s="369"/>
      <c r="AL1102" s="369" t="s">
        <v>21</v>
      </c>
      <c r="AM1102" s="369"/>
      <c r="AN1102" s="369"/>
      <c r="AO1102" s="392"/>
      <c r="AP1102" s="371" t="s">
        <v>330</v>
      </c>
      <c r="AQ1102" s="371"/>
      <c r="AR1102" s="371"/>
      <c r="AS1102" s="371"/>
      <c r="AT1102" s="371"/>
      <c r="AU1102" s="371"/>
      <c r="AV1102" s="371"/>
      <c r="AW1102" s="371"/>
      <c r="AX1102" s="371"/>
    </row>
    <row r="1103" spans="1:50" ht="30" hidden="1" customHeight="1" x14ac:dyDescent="0.15">
      <c r="A1103" s="387">
        <v>1</v>
      </c>
      <c r="B1103" s="387">
        <v>1</v>
      </c>
      <c r="C1103" s="385"/>
      <c r="D1103" s="385"/>
      <c r="E1103" s="146"/>
      <c r="F1103" s="386"/>
      <c r="G1103" s="386"/>
      <c r="H1103" s="386"/>
      <c r="I1103" s="38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7">
        <v>2</v>
      </c>
      <c r="B1104" s="387">
        <v>1</v>
      </c>
      <c r="C1104" s="385"/>
      <c r="D1104" s="385"/>
      <c r="E1104" s="386"/>
      <c r="F1104" s="386"/>
      <c r="G1104" s="386"/>
      <c r="H1104" s="386"/>
      <c r="I1104" s="38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7">
        <v>3</v>
      </c>
      <c r="B1105" s="387">
        <v>1</v>
      </c>
      <c r="C1105" s="385"/>
      <c r="D1105" s="385"/>
      <c r="E1105" s="386"/>
      <c r="F1105" s="386"/>
      <c r="G1105" s="386"/>
      <c r="H1105" s="386"/>
      <c r="I1105" s="38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7">
        <v>4</v>
      </c>
      <c r="B1106" s="387">
        <v>1</v>
      </c>
      <c r="C1106" s="385"/>
      <c r="D1106" s="385"/>
      <c r="E1106" s="386"/>
      <c r="F1106" s="386"/>
      <c r="G1106" s="386"/>
      <c r="H1106" s="386"/>
      <c r="I1106" s="38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7">
        <v>5</v>
      </c>
      <c r="B1107" s="387">
        <v>1</v>
      </c>
      <c r="C1107" s="385"/>
      <c r="D1107" s="385"/>
      <c r="E1107" s="386"/>
      <c r="F1107" s="386"/>
      <c r="G1107" s="386"/>
      <c r="H1107" s="386"/>
      <c r="I1107" s="38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7">
        <v>6</v>
      </c>
      <c r="B1108" s="387">
        <v>1</v>
      </c>
      <c r="C1108" s="385"/>
      <c r="D1108" s="385"/>
      <c r="E1108" s="386"/>
      <c r="F1108" s="386"/>
      <c r="G1108" s="386"/>
      <c r="H1108" s="386"/>
      <c r="I1108" s="38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7">
        <v>7</v>
      </c>
      <c r="B1109" s="387">
        <v>1</v>
      </c>
      <c r="C1109" s="385"/>
      <c r="D1109" s="385"/>
      <c r="E1109" s="386"/>
      <c r="F1109" s="386"/>
      <c r="G1109" s="386"/>
      <c r="H1109" s="386"/>
      <c r="I1109" s="38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7">
        <v>8</v>
      </c>
      <c r="B1110" s="387">
        <v>1</v>
      </c>
      <c r="C1110" s="385"/>
      <c r="D1110" s="385"/>
      <c r="E1110" s="386"/>
      <c r="F1110" s="386"/>
      <c r="G1110" s="386"/>
      <c r="H1110" s="386"/>
      <c r="I1110" s="38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7">
        <v>9</v>
      </c>
      <c r="B1111" s="387">
        <v>1</v>
      </c>
      <c r="C1111" s="385"/>
      <c r="D1111" s="385"/>
      <c r="E1111" s="386"/>
      <c r="F1111" s="386"/>
      <c r="G1111" s="386"/>
      <c r="H1111" s="386"/>
      <c r="I1111" s="38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7">
        <v>10</v>
      </c>
      <c r="B1112" s="387">
        <v>1</v>
      </c>
      <c r="C1112" s="385"/>
      <c r="D1112" s="385"/>
      <c r="E1112" s="386"/>
      <c r="F1112" s="386"/>
      <c r="G1112" s="386"/>
      <c r="H1112" s="386"/>
      <c r="I1112" s="38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7">
        <v>11</v>
      </c>
      <c r="B1113" s="387">
        <v>1</v>
      </c>
      <c r="C1113" s="385"/>
      <c r="D1113" s="385"/>
      <c r="E1113" s="386"/>
      <c r="F1113" s="386"/>
      <c r="G1113" s="386"/>
      <c r="H1113" s="386"/>
      <c r="I1113" s="38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7">
        <v>12</v>
      </c>
      <c r="B1114" s="387">
        <v>1</v>
      </c>
      <c r="C1114" s="385"/>
      <c r="D1114" s="385"/>
      <c r="E1114" s="386"/>
      <c r="F1114" s="386"/>
      <c r="G1114" s="386"/>
      <c r="H1114" s="386"/>
      <c r="I1114" s="38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7">
        <v>13</v>
      </c>
      <c r="B1115" s="387">
        <v>1</v>
      </c>
      <c r="C1115" s="385"/>
      <c r="D1115" s="385"/>
      <c r="E1115" s="386"/>
      <c r="F1115" s="386"/>
      <c r="G1115" s="386"/>
      <c r="H1115" s="386"/>
      <c r="I1115" s="38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7">
        <v>14</v>
      </c>
      <c r="B1116" s="387">
        <v>1</v>
      </c>
      <c r="C1116" s="385"/>
      <c r="D1116" s="385"/>
      <c r="E1116" s="386"/>
      <c r="F1116" s="386"/>
      <c r="G1116" s="386"/>
      <c r="H1116" s="386"/>
      <c r="I1116" s="38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7">
        <v>15</v>
      </c>
      <c r="B1117" s="387">
        <v>1</v>
      </c>
      <c r="C1117" s="385"/>
      <c r="D1117" s="385"/>
      <c r="E1117" s="386"/>
      <c r="F1117" s="386"/>
      <c r="G1117" s="386"/>
      <c r="H1117" s="386"/>
      <c r="I1117" s="38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7">
        <v>16</v>
      </c>
      <c r="B1118" s="387">
        <v>1</v>
      </c>
      <c r="C1118" s="385"/>
      <c r="D1118" s="385"/>
      <c r="E1118" s="386"/>
      <c r="F1118" s="386"/>
      <c r="G1118" s="386"/>
      <c r="H1118" s="386"/>
      <c r="I1118" s="38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7">
        <v>17</v>
      </c>
      <c r="B1119" s="387">
        <v>1</v>
      </c>
      <c r="C1119" s="385"/>
      <c r="D1119" s="385"/>
      <c r="E1119" s="386"/>
      <c r="F1119" s="386"/>
      <c r="G1119" s="386"/>
      <c r="H1119" s="386"/>
      <c r="I1119" s="38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7">
        <v>18</v>
      </c>
      <c r="B1120" s="387">
        <v>1</v>
      </c>
      <c r="C1120" s="385"/>
      <c r="D1120" s="385"/>
      <c r="E1120" s="146"/>
      <c r="F1120" s="386"/>
      <c r="G1120" s="386"/>
      <c r="H1120" s="386"/>
      <c r="I1120" s="38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7">
        <v>19</v>
      </c>
      <c r="B1121" s="387">
        <v>1</v>
      </c>
      <c r="C1121" s="385"/>
      <c r="D1121" s="385"/>
      <c r="E1121" s="386"/>
      <c r="F1121" s="386"/>
      <c r="G1121" s="386"/>
      <c r="H1121" s="386"/>
      <c r="I1121" s="38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7">
        <v>20</v>
      </c>
      <c r="B1122" s="387">
        <v>1</v>
      </c>
      <c r="C1122" s="385"/>
      <c r="D1122" s="385"/>
      <c r="E1122" s="386"/>
      <c r="F1122" s="386"/>
      <c r="G1122" s="386"/>
      <c r="H1122" s="386"/>
      <c r="I1122" s="38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7">
        <v>21</v>
      </c>
      <c r="B1123" s="387">
        <v>1</v>
      </c>
      <c r="C1123" s="385"/>
      <c r="D1123" s="385"/>
      <c r="E1123" s="386"/>
      <c r="F1123" s="386"/>
      <c r="G1123" s="386"/>
      <c r="H1123" s="386"/>
      <c r="I1123" s="38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7">
        <v>22</v>
      </c>
      <c r="B1124" s="387">
        <v>1</v>
      </c>
      <c r="C1124" s="385"/>
      <c r="D1124" s="385"/>
      <c r="E1124" s="386"/>
      <c r="F1124" s="386"/>
      <c r="G1124" s="386"/>
      <c r="H1124" s="386"/>
      <c r="I1124" s="38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7">
        <v>23</v>
      </c>
      <c r="B1125" s="387">
        <v>1</v>
      </c>
      <c r="C1125" s="385"/>
      <c r="D1125" s="385"/>
      <c r="E1125" s="386"/>
      <c r="F1125" s="386"/>
      <c r="G1125" s="386"/>
      <c r="H1125" s="386"/>
      <c r="I1125" s="38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7">
        <v>24</v>
      </c>
      <c r="B1126" s="387">
        <v>1</v>
      </c>
      <c r="C1126" s="385"/>
      <c r="D1126" s="385"/>
      <c r="E1126" s="386"/>
      <c r="F1126" s="386"/>
      <c r="G1126" s="386"/>
      <c r="H1126" s="386"/>
      <c r="I1126" s="38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7">
        <v>25</v>
      </c>
      <c r="B1127" s="387">
        <v>1</v>
      </c>
      <c r="C1127" s="385"/>
      <c r="D1127" s="385"/>
      <c r="E1127" s="386"/>
      <c r="F1127" s="386"/>
      <c r="G1127" s="386"/>
      <c r="H1127" s="386"/>
      <c r="I1127" s="38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7">
        <v>26</v>
      </c>
      <c r="B1128" s="387">
        <v>1</v>
      </c>
      <c r="C1128" s="385"/>
      <c r="D1128" s="385"/>
      <c r="E1128" s="386"/>
      <c r="F1128" s="386"/>
      <c r="G1128" s="386"/>
      <c r="H1128" s="386"/>
      <c r="I1128" s="38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7">
        <v>27</v>
      </c>
      <c r="B1129" s="387">
        <v>1</v>
      </c>
      <c r="C1129" s="385"/>
      <c r="D1129" s="385"/>
      <c r="E1129" s="386"/>
      <c r="F1129" s="386"/>
      <c r="G1129" s="386"/>
      <c r="H1129" s="386"/>
      <c r="I1129" s="38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7">
        <v>28</v>
      </c>
      <c r="B1130" s="387">
        <v>1</v>
      </c>
      <c r="C1130" s="385"/>
      <c r="D1130" s="385"/>
      <c r="E1130" s="386"/>
      <c r="F1130" s="386"/>
      <c r="G1130" s="386"/>
      <c r="H1130" s="386"/>
      <c r="I1130" s="38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7">
        <v>29</v>
      </c>
      <c r="B1131" s="387">
        <v>1</v>
      </c>
      <c r="C1131" s="385"/>
      <c r="D1131" s="385"/>
      <c r="E1131" s="386"/>
      <c r="F1131" s="386"/>
      <c r="G1131" s="386"/>
      <c r="H1131" s="386"/>
      <c r="I1131" s="38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87">
        <v>30</v>
      </c>
      <c r="B1132" s="387">
        <v>1</v>
      </c>
      <c r="C1132" s="385"/>
      <c r="D1132" s="385"/>
      <c r="E1132" s="386"/>
      <c r="F1132" s="386"/>
      <c r="G1132" s="386"/>
      <c r="H1132" s="386"/>
      <c r="I1132" s="38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64" ht="27" customHeight="1" x14ac:dyDescent="0.15"/>
    <row r="1165" ht="51.75" customHeight="1" x14ac:dyDescent="0.15"/>
    <row r="1166" ht="36" customHeight="1" x14ac:dyDescent="0.15"/>
    <row r="1168" ht="54.75" customHeight="1" x14ac:dyDescent="0.15"/>
  </sheetData>
  <sheetProtection algorithmName="SHA-512" hashValue="6yPojObGFH9ReVdVCf7GBPuCFpViCntQn+qYUVDjJsmpL/kEgkWMUcGcLXUHOHC12PpHwYupcjY7w+7CIucMQw==" saltValue="K1FVM7xc8bgGRIbr3jieJA=="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25" priority="14325">
      <formula>IF(RIGHT(TEXT(AK14,"0.#"),1)=".",FALSE,TRUE)</formula>
    </cfRule>
    <cfRule type="expression" dxfId="2924" priority="14326">
      <formula>IF(RIGHT(TEXT(AK14,"0.#"),1)=".",TRUE,FALSE)</formula>
    </cfRule>
  </conditionalFormatting>
  <conditionalFormatting sqref="AE32">
    <cfRule type="expression" dxfId="2923" priority="14315">
      <formula>IF(RIGHT(TEXT(AE32,"0.#"),1)=".",FALSE,TRUE)</formula>
    </cfRule>
    <cfRule type="expression" dxfId="2922" priority="14316">
      <formula>IF(RIGHT(TEXT(AE32,"0.#"),1)=".",TRUE,FALSE)</formula>
    </cfRule>
  </conditionalFormatting>
  <conditionalFormatting sqref="P18:AX18">
    <cfRule type="expression" dxfId="2921" priority="14201">
      <formula>IF(RIGHT(TEXT(P18,"0.#"),1)=".",FALSE,TRUE)</formula>
    </cfRule>
    <cfRule type="expression" dxfId="2920" priority="14202">
      <formula>IF(RIGHT(TEXT(P18,"0.#"),1)=".",TRUE,FALSE)</formula>
    </cfRule>
  </conditionalFormatting>
  <conditionalFormatting sqref="Y783">
    <cfRule type="expression" dxfId="2919" priority="14197">
      <formula>IF(RIGHT(TEXT(Y783,"0.#"),1)=".",FALSE,TRUE)</formula>
    </cfRule>
    <cfRule type="expression" dxfId="2918" priority="14198">
      <formula>IF(RIGHT(TEXT(Y783,"0.#"),1)=".",TRUE,FALSE)</formula>
    </cfRule>
  </conditionalFormatting>
  <conditionalFormatting sqref="Y792">
    <cfRule type="expression" dxfId="2917" priority="14193">
      <formula>IF(RIGHT(TEXT(Y792,"0.#"),1)=".",FALSE,TRUE)</formula>
    </cfRule>
    <cfRule type="expression" dxfId="2916" priority="14194">
      <formula>IF(RIGHT(TEXT(Y792,"0.#"),1)=".",TRUE,FALSE)</formula>
    </cfRule>
  </conditionalFormatting>
  <conditionalFormatting sqref="Y823:Y830 Y821 Y810:Y817 Y808 Y797:Y804 Y795">
    <cfRule type="expression" dxfId="2915" priority="13975">
      <formula>IF(RIGHT(TEXT(Y795,"0.#"),1)=".",FALSE,TRUE)</formula>
    </cfRule>
    <cfRule type="expression" dxfId="2914" priority="13976">
      <formula>IF(RIGHT(TEXT(Y795,"0.#"),1)=".",TRUE,FALSE)</formula>
    </cfRule>
  </conditionalFormatting>
  <conditionalFormatting sqref="AK16:AQ17 AK13:AX13 AK15:AX15">
    <cfRule type="expression" dxfId="2913" priority="14023">
      <formula>IF(RIGHT(TEXT(AK13,"0.#"),1)=".",FALSE,TRUE)</formula>
    </cfRule>
    <cfRule type="expression" dxfId="2912" priority="14024">
      <formula>IF(RIGHT(TEXT(AK13,"0.#"),1)=".",TRUE,FALSE)</formula>
    </cfRule>
  </conditionalFormatting>
  <conditionalFormatting sqref="P19:AJ19">
    <cfRule type="expression" dxfId="2911" priority="14021">
      <formula>IF(RIGHT(TEXT(P19,"0.#"),1)=".",FALSE,TRUE)</formula>
    </cfRule>
    <cfRule type="expression" dxfId="2910" priority="14022">
      <formula>IF(RIGHT(TEXT(P19,"0.#"),1)=".",TRUE,FALSE)</formula>
    </cfRule>
  </conditionalFormatting>
  <conditionalFormatting sqref="AQ101">
    <cfRule type="expression" dxfId="2909" priority="14013">
      <formula>IF(RIGHT(TEXT(AQ101,"0.#"),1)=".",FALSE,TRUE)</formula>
    </cfRule>
    <cfRule type="expression" dxfId="2908" priority="14014">
      <formula>IF(RIGHT(TEXT(AQ101,"0.#"),1)=".",TRUE,FALSE)</formula>
    </cfRule>
  </conditionalFormatting>
  <conditionalFormatting sqref="Y784:Y791 Y782">
    <cfRule type="expression" dxfId="2907" priority="13999">
      <formula>IF(RIGHT(TEXT(Y782,"0.#"),1)=".",FALSE,TRUE)</formula>
    </cfRule>
    <cfRule type="expression" dxfId="2906" priority="14000">
      <formula>IF(RIGHT(TEXT(Y782,"0.#"),1)=".",TRUE,FALSE)</formula>
    </cfRule>
  </conditionalFormatting>
  <conditionalFormatting sqref="AU783">
    <cfRule type="expression" dxfId="2905" priority="13997">
      <formula>IF(RIGHT(TEXT(AU783,"0.#"),1)=".",FALSE,TRUE)</formula>
    </cfRule>
    <cfRule type="expression" dxfId="2904" priority="13998">
      <formula>IF(RIGHT(TEXT(AU783,"0.#"),1)=".",TRUE,FALSE)</formula>
    </cfRule>
  </conditionalFormatting>
  <conditionalFormatting sqref="AU792">
    <cfRule type="expression" dxfId="2903" priority="13995">
      <formula>IF(RIGHT(TEXT(AU792,"0.#"),1)=".",FALSE,TRUE)</formula>
    </cfRule>
    <cfRule type="expression" dxfId="2902" priority="13996">
      <formula>IF(RIGHT(TEXT(AU792,"0.#"),1)=".",TRUE,FALSE)</formula>
    </cfRule>
  </conditionalFormatting>
  <conditionalFormatting sqref="AU784:AU791 AU782">
    <cfRule type="expression" dxfId="2901" priority="13993">
      <formula>IF(RIGHT(TEXT(AU782,"0.#"),1)=".",FALSE,TRUE)</formula>
    </cfRule>
    <cfRule type="expression" dxfId="2900" priority="13994">
      <formula>IF(RIGHT(TEXT(AU782,"0.#"),1)=".",TRUE,FALSE)</formula>
    </cfRule>
  </conditionalFormatting>
  <conditionalFormatting sqref="Y822 Y809 Y796">
    <cfRule type="expression" dxfId="2899" priority="13979">
      <formula>IF(RIGHT(TEXT(Y796,"0.#"),1)=".",FALSE,TRUE)</formula>
    </cfRule>
    <cfRule type="expression" dxfId="2898" priority="13980">
      <formula>IF(RIGHT(TEXT(Y796,"0.#"),1)=".",TRUE,FALSE)</formula>
    </cfRule>
  </conditionalFormatting>
  <conditionalFormatting sqref="Y831 Y818 Y805">
    <cfRule type="expression" dxfId="2897" priority="13977">
      <formula>IF(RIGHT(TEXT(Y805,"0.#"),1)=".",FALSE,TRUE)</formula>
    </cfRule>
    <cfRule type="expression" dxfId="2896" priority="13978">
      <formula>IF(RIGHT(TEXT(Y805,"0.#"),1)=".",TRUE,FALSE)</formula>
    </cfRule>
  </conditionalFormatting>
  <conditionalFormatting sqref="AU822 AU809 AU796">
    <cfRule type="expression" dxfId="2895" priority="13973">
      <formula>IF(RIGHT(TEXT(AU796,"0.#"),1)=".",FALSE,TRUE)</formula>
    </cfRule>
    <cfRule type="expression" dxfId="2894" priority="13974">
      <formula>IF(RIGHT(TEXT(AU796,"0.#"),1)=".",TRUE,FALSE)</formula>
    </cfRule>
  </conditionalFormatting>
  <conditionalFormatting sqref="AU831 AU818 AU805">
    <cfRule type="expression" dxfId="2893" priority="13971">
      <formula>IF(RIGHT(TEXT(AU805,"0.#"),1)=".",FALSE,TRUE)</formula>
    </cfRule>
    <cfRule type="expression" dxfId="2892" priority="13972">
      <formula>IF(RIGHT(TEXT(AU805,"0.#"),1)=".",TRUE,FALSE)</formula>
    </cfRule>
  </conditionalFormatting>
  <conditionalFormatting sqref="AU823:AU830 AU821 AU810:AU817 AU808 AU797:AU804 AU795">
    <cfRule type="expression" dxfId="2891" priority="13969">
      <formula>IF(RIGHT(TEXT(AU795,"0.#"),1)=".",FALSE,TRUE)</formula>
    </cfRule>
    <cfRule type="expression" dxfId="2890" priority="13970">
      <formula>IF(RIGHT(TEXT(AU795,"0.#"),1)=".",TRUE,FALSE)</formula>
    </cfRule>
  </conditionalFormatting>
  <conditionalFormatting sqref="AM87">
    <cfRule type="expression" dxfId="2889" priority="13623">
      <formula>IF(RIGHT(TEXT(AM87,"0.#"),1)=".",FALSE,TRUE)</formula>
    </cfRule>
    <cfRule type="expression" dxfId="2888" priority="13624">
      <formula>IF(RIGHT(TEXT(AM87,"0.#"),1)=".",TRUE,FALSE)</formula>
    </cfRule>
  </conditionalFormatting>
  <conditionalFormatting sqref="AE55">
    <cfRule type="expression" dxfId="2887" priority="13691">
      <formula>IF(RIGHT(TEXT(AE55,"0.#"),1)=".",FALSE,TRUE)</formula>
    </cfRule>
    <cfRule type="expression" dxfId="2886" priority="13692">
      <formula>IF(RIGHT(TEXT(AE55,"0.#"),1)=".",TRUE,FALSE)</formula>
    </cfRule>
  </conditionalFormatting>
  <conditionalFormatting sqref="AI55">
    <cfRule type="expression" dxfId="2885" priority="13689">
      <formula>IF(RIGHT(TEXT(AI55,"0.#"),1)=".",FALSE,TRUE)</formula>
    </cfRule>
    <cfRule type="expression" dxfId="2884" priority="13690">
      <formula>IF(RIGHT(TEXT(AI55,"0.#"),1)=".",TRUE,FALSE)</formula>
    </cfRule>
  </conditionalFormatting>
  <conditionalFormatting sqref="AM34">
    <cfRule type="expression" dxfId="2883" priority="13769">
      <formula>IF(RIGHT(TEXT(AM34,"0.#"),1)=".",FALSE,TRUE)</formula>
    </cfRule>
    <cfRule type="expression" dxfId="2882" priority="13770">
      <formula>IF(RIGHT(TEXT(AM34,"0.#"),1)=".",TRUE,FALSE)</formula>
    </cfRule>
  </conditionalFormatting>
  <conditionalFormatting sqref="AE33">
    <cfRule type="expression" dxfId="2881" priority="13783">
      <formula>IF(RIGHT(TEXT(AE33,"0.#"),1)=".",FALSE,TRUE)</formula>
    </cfRule>
    <cfRule type="expression" dxfId="2880" priority="13784">
      <formula>IF(RIGHT(TEXT(AE33,"0.#"),1)=".",TRUE,FALSE)</formula>
    </cfRule>
  </conditionalFormatting>
  <conditionalFormatting sqref="AI34">
    <cfRule type="expression" dxfId="2879" priority="13779">
      <formula>IF(RIGHT(TEXT(AI34,"0.#"),1)=".",FALSE,TRUE)</formula>
    </cfRule>
    <cfRule type="expression" dxfId="2878" priority="13780">
      <formula>IF(RIGHT(TEXT(AI34,"0.#"),1)=".",TRUE,FALSE)</formula>
    </cfRule>
  </conditionalFormatting>
  <conditionalFormatting sqref="AM32">
    <cfRule type="expression" dxfId="2877" priority="13773">
      <formula>IF(RIGHT(TEXT(AM32,"0.#"),1)=".",FALSE,TRUE)</formula>
    </cfRule>
    <cfRule type="expression" dxfId="2876" priority="13774">
      <formula>IF(RIGHT(TEXT(AM32,"0.#"),1)=".",TRUE,FALSE)</formula>
    </cfRule>
  </conditionalFormatting>
  <conditionalFormatting sqref="AQ32:AQ34">
    <cfRule type="expression" dxfId="2875" priority="13763">
      <formula>IF(RIGHT(TEXT(AQ32,"0.#"),1)=".",FALSE,TRUE)</formula>
    </cfRule>
    <cfRule type="expression" dxfId="2874" priority="13764">
      <formula>IF(RIGHT(TEXT(AQ32,"0.#"),1)=".",TRUE,FALSE)</formula>
    </cfRule>
  </conditionalFormatting>
  <conditionalFormatting sqref="AU32:AU34">
    <cfRule type="expression" dxfId="2873" priority="13761">
      <formula>IF(RIGHT(TEXT(AU32,"0.#"),1)=".",FALSE,TRUE)</formula>
    </cfRule>
    <cfRule type="expression" dxfId="2872" priority="13762">
      <formula>IF(RIGHT(TEXT(AU32,"0.#"),1)=".",TRUE,FALSE)</formula>
    </cfRule>
  </conditionalFormatting>
  <conditionalFormatting sqref="AE53">
    <cfRule type="expression" dxfId="2871" priority="13695">
      <formula>IF(RIGHT(TEXT(AE53,"0.#"),1)=".",FALSE,TRUE)</formula>
    </cfRule>
    <cfRule type="expression" dxfId="2870" priority="13696">
      <formula>IF(RIGHT(TEXT(AE53,"0.#"),1)=".",TRUE,FALSE)</formula>
    </cfRule>
  </conditionalFormatting>
  <conditionalFormatting sqref="AE54">
    <cfRule type="expression" dxfId="2869" priority="13693">
      <formula>IF(RIGHT(TEXT(AE54,"0.#"),1)=".",FALSE,TRUE)</formula>
    </cfRule>
    <cfRule type="expression" dxfId="2868" priority="13694">
      <formula>IF(RIGHT(TEXT(AE54,"0.#"),1)=".",TRUE,FALSE)</formula>
    </cfRule>
  </conditionalFormatting>
  <conditionalFormatting sqref="AI54">
    <cfRule type="expression" dxfId="2867" priority="13687">
      <formula>IF(RIGHT(TEXT(AI54,"0.#"),1)=".",FALSE,TRUE)</formula>
    </cfRule>
    <cfRule type="expression" dxfId="2866" priority="13688">
      <formula>IF(RIGHT(TEXT(AI54,"0.#"),1)=".",TRUE,FALSE)</formula>
    </cfRule>
  </conditionalFormatting>
  <conditionalFormatting sqref="AI53">
    <cfRule type="expression" dxfId="2865" priority="13685">
      <formula>IF(RIGHT(TEXT(AI53,"0.#"),1)=".",FALSE,TRUE)</formula>
    </cfRule>
    <cfRule type="expression" dxfId="2864" priority="13686">
      <formula>IF(RIGHT(TEXT(AI53,"0.#"),1)=".",TRUE,FALSE)</formula>
    </cfRule>
  </conditionalFormatting>
  <conditionalFormatting sqref="AM53">
    <cfRule type="expression" dxfId="2863" priority="13683">
      <formula>IF(RIGHT(TEXT(AM53,"0.#"),1)=".",FALSE,TRUE)</formula>
    </cfRule>
    <cfRule type="expression" dxfId="2862" priority="13684">
      <formula>IF(RIGHT(TEXT(AM53,"0.#"),1)=".",TRUE,FALSE)</formula>
    </cfRule>
  </conditionalFormatting>
  <conditionalFormatting sqref="AM54">
    <cfRule type="expression" dxfId="2861" priority="13681">
      <formula>IF(RIGHT(TEXT(AM54,"0.#"),1)=".",FALSE,TRUE)</formula>
    </cfRule>
    <cfRule type="expression" dxfId="2860" priority="13682">
      <formula>IF(RIGHT(TEXT(AM54,"0.#"),1)=".",TRUE,FALSE)</formula>
    </cfRule>
  </conditionalFormatting>
  <conditionalFormatting sqref="AM55">
    <cfRule type="expression" dxfId="2859" priority="13679">
      <formula>IF(RIGHT(TEXT(AM55,"0.#"),1)=".",FALSE,TRUE)</formula>
    </cfRule>
    <cfRule type="expression" dxfId="2858" priority="13680">
      <formula>IF(RIGHT(TEXT(AM55,"0.#"),1)=".",TRUE,FALSE)</formula>
    </cfRule>
  </conditionalFormatting>
  <conditionalFormatting sqref="AE60">
    <cfRule type="expression" dxfId="2857" priority="13665">
      <formula>IF(RIGHT(TEXT(AE60,"0.#"),1)=".",FALSE,TRUE)</formula>
    </cfRule>
    <cfRule type="expression" dxfId="2856" priority="13666">
      <formula>IF(RIGHT(TEXT(AE60,"0.#"),1)=".",TRUE,FALSE)</formula>
    </cfRule>
  </conditionalFormatting>
  <conditionalFormatting sqref="AE61">
    <cfRule type="expression" dxfId="2855" priority="13663">
      <formula>IF(RIGHT(TEXT(AE61,"0.#"),1)=".",FALSE,TRUE)</formula>
    </cfRule>
    <cfRule type="expression" dxfId="2854" priority="13664">
      <formula>IF(RIGHT(TEXT(AE61,"0.#"),1)=".",TRUE,FALSE)</formula>
    </cfRule>
  </conditionalFormatting>
  <conditionalFormatting sqref="AE62">
    <cfRule type="expression" dxfId="2853" priority="13661">
      <formula>IF(RIGHT(TEXT(AE62,"0.#"),1)=".",FALSE,TRUE)</formula>
    </cfRule>
    <cfRule type="expression" dxfId="2852" priority="13662">
      <formula>IF(RIGHT(TEXT(AE62,"0.#"),1)=".",TRUE,FALSE)</formula>
    </cfRule>
  </conditionalFormatting>
  <conditionalFormatting sqref="AI62">
    <cfRule type="expression" dxfId="2851" priority="13659">
      <formula>IF(RIGHT(TEXT(AI62,"0.#"),1)=".",FALSE,TRUE)</formula>
    </cfRule>
    <cfRule type="expression" dxfId="2850" priority="13660">
      <formula>IF(RIGHT(TEXT(AI62,"0.#"),1)=".",TRUE,FALSE)</formula>
    </cfRule>
  </conditionalFormatting>
  <conditionalFormatting sqref="AI61">
    <cfRule type="expression" dxfId="2849" priority="13657">
      <formula>IF(RIGHT(TEXT(AI61,"0.#"),1)=".",FALSE,TRUE)</formula>
    </cfRule>
    <cfRule type="expression" dxfId="2848" priority="13658">
      <formula>IF(RIGHT(TEXT(AI61,"0.#"),1)=".",TRUE,FALSE)</formula>
    </cfRule>
  </conditionalFormatting>
  <conditionalFormatting sqref="AI60">
    <cfRule type="expression" dxfId="2847" priority="13655">
      <formula>IF(RIGHT(TEXT(AI60,"0.#"),1)=".",FALSE,TRUE)</formula>
    </cfRule>
    <cfRule type="expression" dxfId="2846" priority="13656">
      <formula>IF(RIGHT(TEXT(AI60,"0.#"),1)=".",TRUE,FALSE)</formula>
    </cfRule>
  </conditionalFormatting>
  <conditionalFormatting sqref="AM60">
    <cfRule type="expression" dxfId="2845" priority="13653">
      <formula>IF(RIGHT(TEXT(AM60,"0.#"),1)=".",FALSE,TRUE)</formula>
    </cfRule>
    <cfRule type="expression" dxfId="2844" priority="13654">
      <formula>IF(RIGHT(TEXT(AM60,"0.#"),1)=".",TRUE,FALSE)</formula>
    </cfRule>
  </conditionalFormatting>
  <conditionalFormatting sqref="AM61">
    <cfRule type="expression" dxfId="2843" priority="13651">
      <formula>IF(RIGHT(TEXT(AM61,"0.#"),1)=".",FALSE,TRUE)</formula>
    </cfRule>
    <cfRule type="expression" dxfId="2842" priority="13652">
      <formula>IF(RIGHT(TEXT(AM61,"0.#"),1)=".",TRUE,FALSE)</formula>
    </cfRule>
  </conditionalFormatting>
  <conditionalFormatting sqref="AM62">
    <cfRule type="expression" dxfId="2841" priority="13649">
      <formula>IF(RIGHT(TEXT(AM62,"0.#"),1)=".",FALSE,TRUE)</formula>
    </cfRule>
    <cfRule type="expression" dxfId="2840" priority="13650">
      <formula>IF(RIGHT(TEXT(AM62,"0.#"),1)=".",TRUE,FALSE)</formula>
    </cfRule>
  </conditionalFormatting>
  <conditionalFormatting sqref="AE87">
    <cfRule type="expression" dxfId="2839" priority="13635">
      <formula>IF(RIGHT(TEXT(AE87,"0.#"),1)=".",FALSE,TRUE)</formula>
    </cfRule>
    <cfRule type="expression" dxfId="2838" priority="13636">
      <formula>IF(RIGHT(TEXT(AE87,"0.#"),1)=".",TRUE,FALSE)</formula>
    </cfRule>
  </conditionalFormatting>
  <conditionalFormatting sqref="AE88">
    <cfRule type="expression" dxfId="2837" priority="13633">
      <formula>IF(RIGHT(TEXT(AE88,"0.#"),1)=".",FALSE,TRUE)</formula>
    </cfRule>
    <cfRule type="expression" dxfId="2836" priority="13634">
      <formula>IF(RIGHT(TEXT(AE88,"0.#"),1)=".",TRUE,FALSE)</formula>
    </cfRule>
  </conditionalFormatting>
  <conditionalFormatting sqref="AE89">
    <cfRule type="expression" dxfId="2835" priority="13631">
      <formula>IF(RIGHT(TEXT(AE89,"0.#"),1)=".",FALSE,TRUE)</formula>
    </cfRule>
    <cfRule type="expression" dxfId="2834" priority="13632">
      <formula>IF(RIGHT(TEXT(AE89,"0.#"),1)=".",TRUE,FALSE)</formula>
    </cfRule>
  </conditionalFormatting>
  <conditionalFormatting sqref="AI89">
    <cfRule type="expression" dxfId="2833" priority="13629">
      <formula>IF(RIGHT(TEXT(AI89,"0.#"),1)=".",FALSE,TRUE)</formula>
    </cfRule>
    <cfRule type="expression" dxfId="2832" priority="13630">
      <formula>IF(RIGHT(TEXT(AI89,"0.#"),1)=".",TRUE,FALSE)</formula>
    </cfRule>
  </conditionalFormatting>
  <conditionalFormatting sqref="AI88">
    <cfRule type="expression" dxfId="2831" priority="13627">
      <formula>IF(RIGHT(TEXT(AI88,"0.#"),1)=".",FALSE,TRUE)</formula>
    </cfRule>
    <cfRule type="expression" dxfId="2830" priority="13628">
      <formula>IF(RIGHT(TEXT(AI88,"0.#"),1)=".",TRUE,FALSE)</formula>
    </cfRule>
  </conditionalFormatting>
  <conditionalFormatting sqref="AI87">
    <cfRule type="expression" dxfId="2829" priority="13625">
      <formula>IF(RIGHT(TEXT(AI87,"0.#"),1)=".",FALSE,TRUE)</formula>
    </cfRule>
    <cfRule type="expression" dxfId="2828" priority="13626">
      <formula>IF(RIGHT(TEXT(AI87,"0.#"),1)=".",TRUE,FALSE)</formula>
    </cfRule>
  </conditionalFormatting>
  <conditionalFormatting sqref="AM88">
    <cfRule type="expression" dxfId="2827" priority="13621">
      <formula>IF(RIGHT(TEXT(AM88,"0.#"),1)=".",FALSE,TRUE)</formula>
    </cfRule>
    <cfRule type="expression" dxfId="2826" priority="13622">
      <formula>IF(RIGHT(TEXT(AM88,"0.#"),1)=".",TRUE,FALSE)</formula>
    </cfRule>
  </conditionalFormatting>
  <conditionalFormatting sqref="AM89">
    <cfRule type="expression" dxfId="2825" priority="13619">
      <formula>IF(RIGHT(TEXT(AM89,"0.#"),1)=".",FALSE,TRUE)</formula>
    </cfRule>
    <cfRule type="expression" dxfId="2824" priority="13620">
      <formula>IF(RIGHT(TEXT(AM89,"0.#"),1)=".",TRUE,FALSE)</formula>
    </cfRule>
  </conditionalFormatting>
  <conditionalFormatting sqref="AE92">
    <cfRule type="expression" dxfId="2823" priority="13605">
      <formula>IF(RIGHT(TEXT(AE92,"0.#"),1)=".",FALSE,TRUE)</formula>
    </cfRule>
    <cfRule type="expression" dxfId="2822" priority="13606">
      <formula>IF(RIGHT(TEXT(AE92,"0.#"),1)=".",TRUE,FALSE)</formula>
    </cfRule>
  </conditionalFormatting>
  <conditionalFormatting sqref="AE93">
    <cfRule type="expression" dxfId="2821" priority="13603">
      <formula>IF(RIGHT(TEXT(AE93,"0.#"),1)=".",FALSE,TRUE)</formula>
    </cfRule>
    <cfRule type="expression" dxfId="2820" priority="13604">
      <formula>IF(RIGHT(TEXT(AE93,"0.#"),1)=".",TRUE,FALSE)</formula>
    </cfRule>
  </conditionalFormatting>
  <conditionalFormatting sqref="AE94">
    <cfRule type="expression" dxfId="2819" priority="13601">
      <formula>IF(RIGHT(TEXT(AE94,"0.#"),1)=".",FALSE,TRUE)</formula>
    </cfRule>
    <cfRule type="expression" dxfId="2818" priority="13602">
      <formula>IF(RIGHT(TEXT(AE94,"0.#"),1)=".",TRUE,FALSE)</formula>
    </cfRule>
  </conditionalFormatting>
  <conditionalFormatting sqref="AI94">
    <cfRule type="expression" dxfId="2817" priority="13599">
      <formula>IF(RIGHT(TEXT(AI94,"0.#"),1)=".",FALSE,TRUE)</formula>
    </cfRule>
    <cfRule type="expression" dxfId="2816" priority="13600">
      <formula>IF(RIGHT(TEXT(AI94,"0.#"),1)=".",TRUE,FALSE)</formula>
    </cfRule>
  </conditionalFormatting>
  <conditionalFormatting sqref="AI93">
    <cfRule type="expression" dxfId="2815" priority="13597">
      <formula>IF(RIGHT(TEXT(AI93,"0.#"),1)=".",FALSE,TRUE)</formula>
    </cfRule>
    <cfRule type="expression" dxfId="2814" priority="13598">
      <formula>IF(RIGHT(TEXT(AI93,"0.#"),1)=".",TRUE,FALSE)</formula>
    </cfRule>
  </conditionalFormatting>
  <conditionalFormatting sqref="AI92">
    <cfRule type="expression" dxfId="2813" priority="13595">
      <formula>IF(RIGHT(TEXT(AI92,"0.#"),1)=".",FALSE,TRUE)</formula>
    </cfRule>
    <cfRule type="expression" dxfId="2812" priority="13596">
      <formula>IF(RIGHT(TEXT(AI92,"0.#"),1)=".",TRUE,FALSE)</formula>
    </cfRule>
  </conditionalFormatting>
  <conditionalFormatting sqref="AM92">
    <cfRule type="expression" dxfId="2811" priority="13593">
      <formula>IF(RIGHT(TEXT(AM92,"0.#"),1)=".",FALSE,TRUE)</formula>
    </cfRule>
    <cfRule type="expression" dxfId="2810" priority="13594">
      <formula>IF(RIGHT(TEXT(AM92,"0.#"),1)=".",TRUE,FALSE)</formula>
    </cfRule>
  </conditionalFormatting>
  <conditionalFormatting sqref="AM93">
    <cfRule type="expression" dxfId="2809" priority="13591">
      <formula>IF(RIGHT(TEXT(AM93,"0.#"),1)=".",FALSE,TRUE)</formula>
    </cfRule>
    <cfRule type="expression" dxfId="2808" priority="13592">
      <formula>IF(RIGHT(TEXT(AM93,"0.#"),1)=".",TRUE,FALSE)</formula>
    </cfRule>
  </conditionalFormatting>
  <conditionalFormatting sqref="AM94">
    <cfRule type="expression" dxfId="2807" priority="13589">
      <formula>IF(RIGHT(TEXT(AM94,"0.#"),1)=".",FALSE,TRUE)</formula>
    </cfRule>
    <cfRule type="expression" dxfId="2806" priority="13590">
      <formula>IF(RIGHT(TEXT(AM94,"0.#"),1)=".",TRUE,FALSE)</formula>
    </cfRule>
  </conditionalFormatting>
  <conditionalFormatting sqref="AE97">
    <cfRule type="expression" dxfId="2805" priority="13575">
      <formula>IF(RIGHT(TEXT(AE97,"0.#"),1)=".",FALSE,TRUE)</formula>
    </cfRule>
    <cfRule type="expression" dxfId="2804" priority="13576">
      <formula>IF(RIGHT(TEXT(AE97,"0.#"),1)=".",TRUE,FALSE)</formula>
    </cfRule>
  </conditionalFormatting>
  <conditionalFormatting sqref="AE98">
    <cfRule type="expression" dxfId="2803" priority="13573">
      <formula>IF(RIGHT(TEXT(AE98,"0.#"),1)=".",FALSE,TRUE)</formula>
    </cfRule>
    <cfRule type="expression" dxfId="2802" priority="13574">
      <formula>IF(RIGHT(TEXT(AE98,"0.#"),1)=".",TRUE,FALSE)</formula>
    </cfRule>
  </conditionalFormatting>
  <conditionalFormatting sqref="AE99">
    <cfRule type="expression" dxfId="2801" priority="13571">
      <formula>IF(RIGHT(TEXT(AE99,"0.#"),1)=".",FALSE,TRUE)</formula>
    </cfRule>
    <cfRule type="expression" dxfId="2800" priority="13572">
      <formula>IF(RIGHT(TEXT(AE99,"0.#"),1)=".",TRUE,FALSE)</formula>
    </cfRule>
  </conditionalFormatting>
  <conditionalFormatting sqref="AI99">
    <cfRule type="expression" dxfId="2799" priority="13569">
      <formula>IF(RIGHT(TEXT(AI99,"0.#"),1)=".",FALSE,TRUE)</formula>
    </cfRule>
    <cfRule type="expression" dxfId="2798" priority="13570">
      <formula>IF(RIGHT(TEXT(AI99,"0.#"),1)=".",TRUE,FALSE)</formula>
    </cfRule>
  </conditionalFormatting>
  <conditionalFormatting sqref="AI98">
    <cfRule type="expression" dxfId="2797" priority="13567">
      <formula>IF(RIGHT(TEXT(AI98,"0.#"),1)=".",FALSE,TRUE)</formula>
    </cfRule>
    <cfRule type="expression" dxfId="2796" priority="13568">
      <formula>IF(RIGHT(TEXT(AI98,"0.#"),1)=".",TRUE,FALSE)</formula>
    </cfRule>
  </conditionalFormatting>
  <conditionalFormatting sqref="AI97">
    <cfRule type="expression" dxfId="2795" priority="13565">
      <formula>IF(RIGHT(TEXT(AI97,"0.#"),1)=".",FALSE,TRUE)</formula>
    </cfRule>
    <cfRule type="expression" dxfId="2794" priority="13566">
      <formula>IF(RIGHT(TEXT(AI97,"0.#"),1)=".",TRUE,FALSE)</formula>
    </cfRule>
  </conditionalFormatting>
  <conditionalFormatting sqref="AM97">
    <cfRule type="expression" dxfId="2793" priority="13563">
      <formula>IF(RIGHT(TEXT(AM97,"0.#"),1)=".",FALSE,TRUE)</formula>
    </cfRule>
    <cfRule type="expression" dxfId="2792" priority="13564">
      <formula>IF(RIGHT(TEXT(AM97,"0.#"),1)=".",TRUE,FALSE)</formula>
    </cfRule>
  </conditionalFormatting>
  <conditionalFormatting sqref="AM98">
    <cfRule type="expression" dxfId="2791" priority="13561">
      <formula>IF(RIGHT(TEXT(AM98,"0.#"),1)=".",FALSE,TRUE)</formula>
    </cfRule>
    <cfRule type="expression" dxfId="2790" priority="13562">
      <formula>IF(RIGHT(TEXT(AM98,"0.#"),1)=".",TRUE,FALSE)</formula>
    </cfRule>
  </conditionalFormatting>
  <conditionalFormatting sqref="AM99">
    <cfRule type="expression" dxfId="2789" priority="13559">
      <formula>IF(RIGHT(TEXT(AM99,"0.#"),1)=".",FALSE,TRUE)</formula>
    </cfRule>
    <cfRule type="expression" dxfId="2788" priority="13560">
      <formula>IF(RIGHT(TEXT(AM99,"0.#"),1)=".",TRUE,FALSE)</formula>
    </cfRule>
  </conditionalFormatting>
  <conditionalFormatting sqref="AM101">
    <cfRule type="expression" dxfId="2787" priority="13543">
      <formula>IF(RIGHT(TEXT(AM101,"0.#"),1)=".",FALSE,TRUE)</formula>
    </cfRule>
    <cfRule type="expression" dxfId="2786" priority="13544">
      <formula>IF(RIGHT(TEXT(AM101,"0.#"),1)=".",TRUE,FALSE)</formula>
    </cfRule>
  </conditionalFormatting>
  <conditionalFormatting sqref="AM102">
    <cfRule type="expression" dxfId="2785" priority="13537">
      <formula>IF(RIGHT(TEXT(AM102,"0.#"),1)=".",FALSE,TRUE)</formula>
    </cfRule>
    <cfRule type="expression" dxfId="2784" priority="13538">
      <formula>IF(RIGHT(TEXT(AM102,"0.#"),1)=".",TRUE,FALSE)</formula>
    </cfRule>
  </conditionalFormatting>
  <conditionalFormatting sqref="AM104">
    <cfRule type="expression" dxfId="2783" priority="13529">
      <formula>IF(RIGHT(TEXT(AM104,"0.#"),1)=".",FALSE,TRUE)</formula>
    </cfRule>
    <cfRule type="expression" dxfId="2782" priority="13530">
      <formula>IF(RIGHT(TEXT(AM104,"0.#"),1)=".",TRUE,FALSE)</formula>
    </cfRule>
  </conditionalFormatting>
  <conditionalFormatting sqref="AM105">
    <cfRule type="expression" dxfId="2781" priority="13523">
      <formula>IF(RIGHT(TEXT(AM105,"0.#"),1)=".",FALSE,TRUE)</formula>
    </cfRule>
    <cfRule type="expression" dxfId="2780" priority="13524">
      <formula>IF(RIGHT(TEXT(AM105,"0.#"),1)=".",TRUE,FALSE)</formula>
    </cfRule>
  </conditionalFormatting>
  <conditionalFormatting sqref="AM110">
    <cfRule type="expression" dxfId="2779" priority="13501">
      <formula>IF(RIGHT(TEXT(AM110,"0.#"),1)=".",FALSE,TRUE)</formula>
    </cfRule>
    <cfRule type="expression" dxfId="2778" priority="13502">
      <formula>IF(RIGHT(TEXT(AM110,"0.#"),1)=".",TRUE,FALSE)</formula>
    </cfRule>
  </conditionalFormatting>
  <conditionalFormatting sqref="AE113">
    <cfRule type="expression" dxfId="2777" priority="13491">
      <formula>IF(RIGHT(TEXT(AE113,"0.#"),1)=".",FALSE,TRUE)</formula>
    </cfRule>
    <cfRule type="expression" dxfId="2776" priority="13492">
      <formula>IF(RIGHT(TEXT(AE113,"0.#"),1)=".",TRUE,FALSE)</formula>
    </cfRule>
  </conditionalFormatting>
  <conditionalFormatting sqref="AI113">
    <cfRule type="expression" dxfId="2775" priority="13489">
      <formula>IF(RIGHT(TEXT(AI113,"0.#"),1)=".",FALSE,TRUE)</formula>
    </cfRule>
    <cfRule type="expression" dxfId="2774" priority="13490">
      <formula>IF(RIGHT(TEXT(AI113,"0.#"),1)=".",TRUE,FALSE)</formula>
    </cfRule>
  </conditionalFormatting>
  <conditionalFormatting sqref="AM113">
    <cfRule type="expression" dxfId="2773" priority="13487">
      <formula>IF(RIGHT(TEXT(AM113,"0.#"),1)=".",FALSE,TRUE)</formula>
    </cfRule>
    <cfRule type="expression" dxfId="2772" priority="13488">
      <formula>IF(RIGHT(TEXT(AM113,"0.#"),1)=".",TRUE,FALSE)</formula>
    </cfRule>
  </conditionalFormatting>
  <conditionalFormatting sqref="AE114">
    <cfRule type="expression" dxfId="2771" priority="13485">
      <formula>IF(RIGHT(TEXT(AE114,"0.#"),1)=".",FALSE,TRUE)</formula>
    </cfRule>
    <cfRule type="expression" dxfId="2770" priority="13486">
      <formula>IF(RIGHT(TEXT(AE114,"0.#"),1)=".",TRUE,FALSE)</formula>
    </cfRule>
  </conditionalFormatting>
  <conditionalFormatting sqref="AI114">
    <cfRule type="expression" dxfId="2769" priority="13483">
      <formula>IF(RIGHT(TEXT(AI114,"0.#"),1)=".",FALSE,TRUE)</formula>
    </cfRule>
    <cfRule type="expression" dxfId="2768" priority="13484">
      <formula>IF(RIGHT(TEXT(AI114,"0.#"),1)=".",TRUE,FALSE)</formula>
    </cfRule>
  </conditionalFormatting>
  <conditionalFormatting sqref="AM114">
    <cfRule type="expression" dxfId="2767" priority="13481">
      <formula>IF(RIGHT(TEXT(AM114,"0.#"),1)=".",FALSE,TRUE)</formula>
    </cfRule>
    <cfRule type="expression" dxfId="2766" priority="13482">
      <formula>IF(RIGHT(TEXT(AM114,"0.#"),1)=".",TRUE,FALSE)</formula>
    </cfRule>
  </conditionalFormatting>
  <conditionalFormatting sqref="AQ116">
    <cfRule type="expression" dxfId="2765" priority="13477">
      <formula>IF(RIGHT(TEXT(AQ116,"0.#"),1)=".",FALSE,TRUE)</formula>
    </cfRule>
    <cfRule type="expression" dxfId="2764" priority="13478">
      <formula>IF(RIGHT(TEXT(AQ116,"0.#"),1)=".",TRUE,FALSE)</formula>
    </cfRule>
  </conditionalFormatting>
  <conditionalFormatting sqref="AM116">
    <cfRule type="expression" dxfId="2763" priority="13473">
      <formula>IF(RIGHT(TEXT(AM116,"0.#"),1)=".",FALSE,TRUE)</formula>
    </cfRule>
    <cfRule type="expression" dxfId="2762" priority="13474">
      <formula>IF(RIGHT(TEXT(AM116,"0.#"),1)=".",TRUE,FALSE)</formula>
    </cfRule>
  </conditionalFormatting>
  <conditionalFormatting sqref="AM117">
    <cfRule type="expression" dxfId="2761" priority="13471">
      <formula>IF(RIGHT(TEXT(AM117,"0.#"),1)=".",FALSE,TRUE)</formula>
    </cfRule>
    <cfRule type="expression" dxfId="2760" priority="13472">
      <formula>IF(RIGHT(TEXT(AM117,"0.#"),1)=".",TRUE,FALSE)</formula>
    </cfRule>
  </conditionalFormatting>
  <conditionalFormatting sqref="AQ117">
    <cfRule type="expression" dxfId="2759" priority="13465">
      <formula>IF(RIGHT(TEXT(AQ117,"0.#"),1)=".",FALSE,TRUE)</formula>
    </cfRule>
    <cfRule type="expression" dxfId="2758" priority="13466">
      <formula>IF(RIGHT(TEXT(AQ117,"0.#"),1)=".",TRUE,FALSE)</formula>
    </cfRule>
  </conditionalFormatting>
  <conditionalFormatting sqref="AQ119">
    <cfRule type="expression" dxfId="2757" priority="13463">
      <formula>IF(RIGHT(TEXT(AQ119,"0.#"),1)=".",FALSE,TRUE)</formula>
    </cfRule>
    <cfRule type="expression" dxfId="2756" priority="13464">
      <formula>IF(RIGHT(TEXT(AQ119,"0.#"),1)=".",TRUE,FALSE)</formula>
    </cfRule>
  </conditionalFormatting>
  <conditionalFormatting sqref="AM119">
    <cfRule type="expression" dxfId="2755" priority="13459">
      <formula>IF(RIGHT(TEXT(AM119,"0.#"),1)=".",FALSE,TRUE)</formula>
    </cfRule>
    <cfRule type="expression" dxfId="2754" priority="13460">
      <formula>IF(RIGHT(TEXT(AM119,"0.#"),1)=".",TRUE,FALSE)</formula>
    </cfRule>
  </conditionalFormatting>
  <conditionalFormatting sqref="AQ120">
    <cfRule type="expression" dxfId="2753" priority="13451">
      <formula>IF(RIGHT(TEXT(AQ120,"0.#"),1)=".",FALSE,TRUE)</formula>
    </cfRule>
    <cfRule type="expression" dxfId="2752" priority="13452">
      <formula>IF(RIGHT(TEXT(AQ120,"0.#"),1)=".",TRUE,FALSE)</formula>
    </cfRule>
  </conditionalFormatting>
  <conditionalFormatting sqref="AQ122">
    <cfRule type="expression" dxfId="2751" priority="13449">
      <formula>IF(RIGHT(TEXT(AQ122,"0.#"),1)=".",FALSE,TRUE)</formula>
    </cfRule>
    <cfRule type="expression" dxfId="2750" priority="13450">
      <formula>IF(RIGHT(TEXT(AQ122,"0.#"),1)=".",TRUE,FALSE)</formula>
    </cfRule>
  </conditionalFormatting>
  <conditionalFormatting sqref="AQ123">
    <cfRule type="expression" dxfId="2749" priority="13437">
      <formula>IF(RIGHT(TEXT(AQ123,"0.#"),1)=".",FALSE,TRUE)</formula>
    </cfRule>
    <cfRule type="expression" dxfId="2748" priority="13438">
      <formula>IF(RIGHT(TEXT(AQ123,"0.#"),1)=".",TRUE,FALSE)</formula>
    </cfRule>
  </conditionalFormatting>
  <conditionalFormatting sqref="AQ125">
    <cfRule type="expression" dxfId="2747" priority="13435">
      <formula>IF(RIGHT(TEXT(AQ125,"0.#"),1)=".",FALSE,TRUE)</formula>
    </cfRule>
    <cfRule type="expression" dxfId="2746" priority="13436">
      <formula>IF(RIGHT(TEXT(AQ125,"0.#"),1)=".",TRUE,FALSE)</formula>
    </cfRule>
  </conditionalFormatting>
  <conditionalFormatting sqref="AM125">
    <cfRule type="expression" dxfId="2745" priority="13431">
      <formula>IF(RIGHT(TEXT(AM125,"0.#"),1)=".",FALSE,TRUE)</formula>
    </cfRule>
    <cfRule type="expression" dxfId="2744" priority="13432">
      <formula>IF(RIGHT(TEXT(AM125,"0.#"),1)=".",TRUE,FALSE)</formula>
    </cfRule>
  </conditionalFormatting>
  <conditionalFormatting sqref="AQ126">
    <cfRule type="expression" dxfId="2743" priority="13423">
      <formula>IF(RIGHT(TEXT(AQ126,"0.#"),1)=".",FALSE,TRUE)</formula>
    </cfRule>
    <cfRule type="expression" dxfId="2742" priority="13424">
      <formula>IF(RIGHT(TEXT(AQ126,"0.#"),1)=".",TRUE,FALSE)</formula>
    </cfRule>
  </conditionalFormatting>
  <conditionalFormatting sqref="AE128 AQ128">
    <cfRule type="expression" dxfId="2741" priority="13421">
      <formula>IF(RIGHT(TEXT(AE128,"0.#"),1)=".",FALSE,TRUE)</formula>
    </cfRule>
    <cfRule type="expression" dxfId="2740" priority="13422">
      <formula>IF(RIGHT(TEXT(AE128,"0.#"),1)=".",TRUE,FALSE)</formula>
    </cfRule>
  </conditionalFormatting>
  <conditionalFormatting sqref="AI128">
    <cfRule type="expression" dxfId="2739" priority="13419">
      <formula>IF(RIGHT(TEXT(AI128,"0.#"),1)=".",FALSE,TRUE)</formula>
    </cfRule>
    <cfRule type="expression" dxfId="2738" priority="13420">
      <formula>IF(RIGHT(TEXT(AI128,"0.#"),1)=".",TRUE,FALSE)</formula>
    </cfRule>
  </conditionalFormatting>
  <conditionalFormatting sqref="AM128">
    <cfRule type="expression" dxfId="2737" priority="13417">
      <formula>IF(RIGHT(TEXT(AM128,"0.#"),1)=".",FALSE,TRUE)</formula>
    </cfRule>
    <cfRule type="expression" dxfId="2736" priority="13418">
      <formula>IF(RIGHT(TEXT(AM128,"0.#"),1)=".",TRUE,FALSE)</formula>
    </cfRule>
  </conditionalFormatting>
  <conditionalFormatting sqref="AQ129">
    <cfRule type="expression" dxfId="2735" priority="13409">
      <formula>IF(RIGHT(TEXT(AQ129,"0.#"),1)=".",FALSE,TRUE)</formula>
    </cfRule>
    <cfRule type="expression" dxfId="2734" priority="13410">
      <formula>IF(RIGHT(TEXT(AQ129,"0.#"),1)=".",TRUE,FALSE)</formula>
    </cfRule>
  </conditionalFormatting>
  <conditionalFormatting sqref="AE75">
    <cfRule type="expression" dxfId="2733" priority="13407">
      <formula>IF(RIGHT(TEXT(AE75,"0.#"),1)=".",FALSE,TRUE)</formula>
    </cfRule>
    <cfRule type="expression" dxfId="2732" priority="13408">
      <formula>IF(RIGHT(TEXT(AE75,"0.#"),1)=".",TRUE,FALSE)</formula>
    </cfRule>
  </conditionalFormatting>
  <conditionalFormatting sqref="AE76">
    <cfRule type="expression" dxfId="2731" priority="13405">
      <formula>IF(RIGHT(TEXT(AE76,"0.#"),1)=".",FALSE,TRUE)</formula>
    </cfRule>
    <cfRule type="expression" dxfId="2730" priority="13406">
      <formula>IF(RIGHT(TEXT(AE76,"0.#"),1)=".",TRUE,FALSE)</formula>
    </cfRule>
  </conditionalFormatting>
  <conditionalFormatting sqref="AE77">
    <cfRule type="expression" dxfId="2729" priority="13403">
      <formula>IF(RIGHT(TEXT(AE77,"0.#"),1)=".",FALSE,TRUE)</formula>
    </cfRule>
    <cfRule type="expression" dxfId="2728" priority="13404">
      <formula>IF(RIGHT(TEXT(AE77,"0.#"),1)=".",TRUE,FALSE)</formula>
    </cfRule>
  </conditionalFormatting>
  <conditionalFormatting sqref="AI77">
    <cfRule type="expression" dxfId="2727" priority="13401">
      <formula>IF(RIGHT(TEXT(AI77,"0.#"),1)=".",FALSE,TRUE)</formula>
    </cfRule>
    <cfRule type="expression" dxfId="2726" priority="13402">
      <formula>IF(RIGHT(TEXT(AI77,"0.#"),1)=".",TRUE,FALSE)</formula>
    </cfRule>
  </conditionalFormatting>
  <conditionalFormatting sqref="AI76">
    <cfRule type="expression" dxfId="2725" priority="13399">
      <formula>IF(RIGHT(TEXT(AI76,"0.#"),1)=".",FALSE,TRUE)</formula>
    </cfRule>
    <cfRule type="expression" dxfId="2724" priority="13400">
      <formula>IF(RIGHT(TEXT(AI76,"0.#"),1)=".",TRUE,FALSE)</formula>
    </cfRule>
  </conditionalFormatting>
  <conditionalFormatting sqref="AI75">
    <cfRule type="expression" dxfId="2723" priority="13397">
      <formula>IF(RIGHT(TEXT(AI75,"0.#"),1)=".",FALSE,TRUE)</formula>
    </cfRule>
    <cfRule type="expression" dxfId="2722" priority="13398">
      <formula>IF(RIGHT(TEXT(AI75,"0.#"),1)=".",TRUE,FALSE)</formula>
    </cfRule>
  </conditionalFormatting>
  <conditionalFormatting sqref="AM75">
    <cfRule type="expression" dxfId="2721" priority="13395">
      <formula>IF(RIGHT(TEXT(AM75,"0.#"),1)=".",FALSE,TRUE)</formula>
    </cfRule>
    <cfRule type="expression" dxfId="2720" priority="13396">
      <formula>IF(RIGHT(TEXT(AM75,"0.#"),1)=".",TRUE,FALSE)</formula>
    </cfRule>
  </conditionalFormatting>
  <conditionalFormatting sqref="AM76">
    <cfRule type="expression" dxfId="2719" priority="13393">
      <formula>IF(RIGHT(TEXT(AM76,"0.#"),1)=".",FALSE,TRUE)</formula>
    </cfRule>
    <cfRule type="expression" dxfId="2718" priority="13394">
      <formula>IF(RIGHT(TEXT(AM76,"0.#"),1)=".",TRUE,FALSE)</formula>
    </cfRule>
  </conditionalFormatting>
  <conditionalFormatting sqref="AM77">
    <cfRule type="expression" dxfId="2717" priority="13391">
      <formula>IF(RIGHT(TEXT(AM77,"0.#"),1)=".",FALSE,TRUE)</formula>
    </cfRule>
    <cfRule type="expression" dxfId="2716" priority="13392">
      <formula>IF(RIGHT(TEXT(AM77,"0.#"),1)=".",TRUE,FALSE)</formula>
    </cfRule>
  </conditionalFormatting>
  <conditionalFormatting sqref="AE134:AE135 AI134:AI135 AM134:AM135 AQ134:AQ135 AU134:AU135">
    <cfRule type="expression" dxfId="2715" priority="13377">
      <formula>IF(RIGHT(TEXT(AE134,"0.#"),1)=".",FALSE,TRUE)</formula>
    </cfRule>
    <cfRule type="expression" dxfId="2714" priority="13378">
      <formula>IF(RIGHT(TEXT(AE134,"0.#"),1)=".",TRUE,FALSE)</formula>
    </cfRule>
  </conditionalFormatting>
  <conditionalFormatting sqref="AE433">
    <cfRule type="expression" dxfId="2713" priority="13347">
      <formula>IF(RIGHT(TEXT(AE433,"0.#"),1)=".",FALSE,TRUE)</formula>
    </cfRule>
    <cfRule type="expression" dxfId="2712" priority="13348">
      <formula>IF(RIGHT(TEXT(AE433,"0.#"),1)=".",TRUE,FALSE)</formula>
    </cfRule>
  </conditionalFormatting>
  <conditionalFormatting sqref="AM435">
    <cfRule type="expression" dxfId="2711" priority="13331">
      <formula>IF(RIGHT(TEXT(AM435,"0.#"),1)=".",FALSE,TRUE)</formula>
    </cfRule>
    <cfRule type="expression" dxfId="2710" priority="13332">
      <formula>IF(RIGHT(TEXT(AM435,"0.#"),1)=".",TRUE,FALSE)</formula>
    </cfRule>
  </conditionalFormatting>
  <conditionalFormatting sqref="AE434">
    <cfRule type="expression" dxfId="2709" priority="13345">
      <formula>IF(RIGHT(TEXT(AE434,"0.#"),1)=".",FALSE,TRUE)</formula>
    </cfRule>
    <cfRule type="expression" dxfId="2708" priority="13346">
      <formula>IF(RIGHT(TEXT(AE434,"0.#"),1)=".",TRUE,FALSE)</formula>
    </cfRule>
  </conditionalFormatting>
  <conditionalFormatting sqref="AE435">
    <cfRule type="expression" dxfId="2707" priority="13343">
      <formula>IF(RIGHT(TEXT(AE435,"0.#"),1)=".",FALSE,TRUE)</formula>
    </cfRule>
    <cfRule type="expression" dxfId="2706" priority="13344">
      <formula>IF(RIGHT(TEXT(AE435,"0.#"),1)=".",TRUE,FALSE)</formula>
    </cfRule>
  </conditionalFormatting>
  <conditionalFormatting sqref="AM433">
    <cfRule type="expression" dxfId="2705" priority="13335">
      <formula>IF(RIGHT(TEXT(AM433,"0.#"),1)=".",FALSE,TRUE)</formula>
    </cfRule>
    <cfRule type="expression" dxfId="2704" priority="13336">
      <formula>IF(RIGHT(TEXT(AM433,"0.#"),1)=".",TRUE,FALSE)</formula>
    </cfRule>
  </conditionalFormatting>
  <conditionalFormatting sqref="AM434">
    <cfRule type="expression" dxfId="2703" priority="13333">
      <formula>IF(RIGHT(TEXT(AM434,"0.#"),1)=".",FALSE,TRUE)</formula>
    </cfRule>
    <cfRule type="expression" dxfId="2702" priority="13334">
      <formula>IF(RIGHT(TEXT(AM434,"0.#"),1)=".",TRUE,FALSE)</formula>
    </cfRule>
  </conditionalFormatting>
  <conditionalFormatting sqref="AU433">
    <cfRule type="expression" dxfId="2701" priority="13323">
      <formula>IF(RIGHT(TEXT(AU433,"0.#"),1)=".",FALSE,TRUE)</formula>
    </cfRule>
    <cfRule type="expression" dxfId="2700" priority="13324">
      <formula>IF(RIGHT(TEXT(AU433,"0.#"),1)=".",TRUE,FALSE)</formula>
    </cfRule>
  </conditionalFormatting>
  <conditionalFormatting sqref="AU434">
    <cfRule type="expression" dxfId="2699" priority="13321">
      <formula>IF(RIGHT(TEXT(AU434,"0.#"),1)=".",FALSE,TRUE)</formula>
    </cfRule>
    <cfRule type="expression" dxfId="2698" priority="13322">
      <formula>IF(RIGHT(TEXT(AU434,"0.#"),1)=".",TRUE,FALSE)</formula>
    </cfRule>
  </conditionalFormatting>
  <conditionalFormatting sqref="AU435">
    <cfRule type="expression" dxfId="2697" priority="13319">
      <formula>IF(RIGHT(TEXT(AU435,"0.#"),1)=".",FALSE,TRUE)</formula>
    </cfRule>
    <cfRule type="expression" dxfId="2696" priority="13320">
      <formula>IF(RIGHT(TEXT(AU435,"0.#"),1)=".",TRUE,FALSE)</formula>
    </cfRule>
  </conditionalFormatting>
  <conditionalFormatting sqref="AI435">
    <cfRule type="expression" dxfId="2695" priority="13253">
      <formula>IF(RIGHT(TEXT(AI435,"0.#"),1)=".",FALSE,TRUE)</formula>
    </cfRule>
    <cfRule type="expression" dxfId="2694" priority="13254">
      <formula>IF(RIGHT(TEXT(AI435,"0.#"),1)=".",TRUE,FALSE)</formula>
    </cfRule>
  </conditionalFormatting>
  <conditionalFormatting sqref="AI433">
    <cfRule type="expression" dxfId="2693" priority="13257">
      <formula>IF(RIGHT(TEXT(AI433,"0.#"),1)=".",FALSE,TRUE)</formula>
    </cfRule>
    <cfRule type="expression" dxfId="2692" priority="13258">
      <formula>IF(RIGHT(TEXT(AI433,"0.#"),1)=".",TRUE,FALSE)</formula>
    </cfRule>
  </conditionalFormatting>
  <conditionalFormatting sqref="AI434">
    <cfRule type="expression" dxfId="2691" priority="13255">
      <formula>IF(RIGHT(TEXT(AI434,"0.#"),1)=".",FALSE,TRUE)</formula>
    </cfRule>
    <cfRule type="expression" dxfId="2690" priority="13256">
      <formula>IF(RIGHT(TEXT(AI434,"0.#"),1)=".",TRUE,FALSE)</formula>
    </cfRule>
  </conditionalFormatting>
  <conditionalFormatting sqref="AQ434">
    <cfRule type="expression" dxfId="2689" priority="13239">
      <formula>IF(RIGHT(TEXT(AQ434,"0.#"),1)=".",FALSE,TRUE)</formula>
    </cfRule>
    <cfRule type="expression" dxfId="2688" priority="13240">
      <formula>IF(RIGHT(TEXT(AQ434,"0.#"),1)=".",TRUE,FALSE)</formula>
    </cfRule>
  </conditionalFormatting>
  <conditionalFormatting sqref="AQ435">
    <cfRule type="expression" dxfId="2687" priority="13225">
      <formula>IF(RIGHT(TEXT(AQ435,"0.#"),1)=".",FALSE,TRUE)</formula>
    </cfRule>
    <cfRule type="expression" dxfId="2686" priority="13226">
      <formula>IF(RIGHT(TEXT(AQ435,"0.#"),1)=".",TRUE,FALSE)</formula>
    </cfRule>
  </conditionalFormatting>
  <conditionalFormatting sqref="AQ433">
    <cfRule type="expression" dxfId="2685" priority="13223">
      <formula>IF(RIGHT(TEXT(AQ433,"0.#"),1)=".",FALSE,TRUE)</formula>
    </cfRule>
    <cfRule type="expression" dxfId="2684" priority="13224">
      <formula>IF(RIGHT(TEXT(AQ433,"0.#"),1)=".",TRUE,FALSE)</formula>
    </cfRule>
  </conditionalFormatting>
  <conditionalFormatting sqref="AL848:AO867">
    <cfRule type="expression" dxfId="2683" priority="6947">
      <formula>IF(AND(AL848&gt;=0, RIGHT(TEXT(AL848,"0.#"),1)&lt;&gt;"."),TRUE,FALSE)</formula>
    </cfRule>
    <cfRule type="expression" dxfId="2682" priority="6948">
      <formula>IF(AND(AL848&gt;=0, RIGHT(TEXT(AL848,"0.#"),1)="."),TRUE,FALSE)</formula>
    </cfRule>
    <cfRule type="expression" dxfId="2681" priority="6949">
      <formula>IF(AND(AL848&lt;0, RIGHT(TEXT(AL848,"0.#"),1)&lt;&gt;"."),TRUE,FALSE)</formula>
    </cfRule>
    <cfRule type="expression" dxfId="2680" priority="6950">
      <formula>IF(AND(AL848&lt;0, RIGHT(TEXT(AL848,"0.#"),1)="."),TRUE,FALSE)</formula>
    </cfRule>
  </conditionalFormatting>
  <conditionalFormatting sqref="AQ53:AQ55">
    <cfRule type="expression" dxfId="2679" priority="4969">
      <formula>IF(RIGHT(TEXT(AQ53,"0.#"),1)=".",FALSE,TRUE)</formula>
    </cfRule>
    <cfRule type="expression" dxfId="2678" priority="4970">
      <formula>IF(RIGHT(TEXT(AQ53,"0.#"),1)=".",TRUE,FALSE)</formula>
    </cfRule>
  </conditionalFormatting>
  <conditionalFormatting sqref="AU53:AU55">
    <cfRule type="expression" dxfId="2677" priority="4967">
      <formula>IF(RIGHT(TEXT(AU53,"0.#"),1)=".",FALSE,TRUE)</formula>
    </cfRule>
    <cfRule type="expression" dxfId="2676" priority="4968">
      <formula>IF(RIGHT(TEXT(AU53,"0.#"),1)=".",TRUE,FALSE)</formula>
    </cfRule>
  </conditionalFormatting>
  <conditionalFormatting sqref="AQ60:AQ62">
    <cfRule type="expression" dxfId="2675" priority="4965">
      <formula>IF(RIGHT(TEXT(AQ60,"0.#"),1)=".",FALSE,TRUE)</formula>
    </cfRule>
    <cfRule type="expression" dxfId="2674" priority="4966">
      <formula>IF(RIGHT(TEXT(AQ60,"0.#"),1)=".",TRUE,FALSE)</formula>
    </cfRule>
  </conditionalFormatting>
  <conditionalFormatting sqref="AU60:AU62">
    <cfRule type="expression" dxfId="2673" priority="4963">
      <formula>IF(RIGHT(TEXT(AU60,"0.#"),1)=".",FALSE,TRUE)</formula>
    </cfRule>
    <cfRule type="expression" dxfId="2672" priority="4964">
      <formula>IF(RIGHT(TEXT(AU60,"0.#"),1)=".",TRUE,FALSE)</formula>
    </cfRule>
  </conditionalFormatting>
  <conditionalFormatting sqref="AQ75:AQ77">
    <cfRule type="expression" dxfId="2671" priority="4961">
      <formula>IF(RIGHT(TEXT(AQ75,"0.#"),1)=".",FALSE,TRUE)</formula>
    </cfRule>
    <cfRule type="expression" dxfId="2670" priority="4962">
      <formula>IF(RIGHT(TEXT(AQ75,"0.#"),1)=".",TRUE,FALSE)</formula>
    </cfRule>
  </conditionalFormatting>
  <conditionalFormatting sqref="AU75:AU77">
    <cfRule type="expression" dxfId="2669" priority="4959">
      <formula>IF(RIGHT(TEXT(AU75,"0.#"),1)=".",FALSE,TRUE)</formula>
    </cfRule>
    <cfRule type="expression" dxfId="2668" priority="4960">
      <formula>IF(RIGHT(TEXT(AU75,"0.#"),1)=".",TRUE,FALSE)</formula>
    </cfRule>
  </conditionalFormatting>
  <conditionalFormatting sqref="AQ87:AQ89">
    <cfRule type="expression" dxfId="2667" priority="4957">
      <formula>IF(RIGHT(TEXT(AQ87,"0.#"),1)=".",FALSE,TRUE)</formula>
    </cfRule>
    <cfRule type="expression" dxfId="2666" priority="4958">
      <formula>IF(RIGHT(TEXT(AQ87,"0.#"),1)=".",TRUE,FALSE)</formula>
    </cfRule>
  </conditionalFormatting>
  <conditionalFormatting sqref="AU87:AU89">
    <cfRule type="expression" dxfId="2665" priority="4955">
      <formula>IF(RIGHT(TEXT(AU87,"0.#"),1)=".",FALSE,TRUE)</formula>
    </cfRule>
    <cfRule type="expression" dxfId="2664" priority="4956">
      <formula>IF(RIGHT(TEXT(AU87,"0.#"),1)=".",TRUE,FALSE)</formula>
    </cfRule>
  </conditionalFormatting>
  <conditionalFormatting sqref="AQ92:AQ94">
    <cfRule type="expression" dxfId="2663" priority="4953">
      <formula>IF(RIGHT(TEXT(AQ92,"0.#"),1)=".",FALSE,TRUE)</formula>
    </cfRule>
    <cfRule type="expression" dxfId="2662" priority="4954">
      <formula>IF(RIGHT(TEXT(AQ92,"0.#"),1)=".",TRUE,FALSE)</formula>
    </cfRule>
  </conditionalFormatting>
  <conditionalFormatting sqref="AU92:AU94">
    <cfRule type="expression" dxfId="2661" priority="4951">
      <formula>IF(RIGHT(TEXT(AU92,"0.#"),1)=".",FALSE,TRUE)</formula>
    </cfRule>
    <cfRule type="expression" dxfId="2660" priority="4952">
      <formula>IF(RIGHT(TEXT(AU92,"0.#"),1)=".",TRUE,FALSE)</formula>
    </cfRule>
  </conditionalFormatting>
  <conditionalFormatting sqref="AQ97:AQ99">
    <cfRule type="expression" dxfId="2659" priority="4949">
      <formula>IF(RIGHT(TEXT(AQ97,"0.#"),1)=".",FALSE,TRUE)</formula>
    </cfRule>
    <cfRule type="expression" dxfId="2658" priority="4950">
      <formula>IF(RIGHT(TEXT(AQ97,"0.#"),1)=".",TRUE,FALSE)</formula>
    </cfRule>
  </conditionalFormatting>
  <conditionalFormatting sqref="AU97:AU99">
    <cfRule type="expression" dxfId="2657" priority="4947">
      <formula>IF(RIGHT(TEXT(AU97,"0.#"),1)=".",FALSE,TRUE)</formula>
    </cfRule>
    <cfRule type="expression" dxfId="2656" priority="4948">
      <formula>IF(RIGHT(TEXT(AU97,"0.#"),1)=".",TRUE,FALSE)</formula>
    </cfRule>
  </conditionalFormatting>
  <conditionalFormatting sqref="AE458">
    <cfRule type="expression" dxfId="2655" priority="4641">
      <formula>IF(RIGHT(TEXT(AE458,"0.#"),1)=".",FALSE,TRUE)</formula>
    </cfRule>
    <cfRule type="expression" dxfId="2654" priority="4642">
      <formula>IF(RIGHT(TEXT(AE458,"0.#"),1)=".",TRUE,FALSE)</formula>
    </cfRule>
  </conditionalFormatting>
  <conditionalFormatting sqref="AM460">
    <cfRule type="expression" dxfId="2653" priority="4631">
      <formula>IF(RIGHT(TEXT(AM460,"0.#"),1)=".",FALSE,TRUE)</formula>
    </cfRule>
    <cfRule type="expression" dxfId="2652" priority="4632">
      <formula>IF(RIGHT(TEXT(AM460,"0.#"),1)=".",TRUE,FALSE)</formula>
    </cfRule>
  </conditionalFormatting>
  <conditionalFormatting sqref="AE459">
    <cfRule type="expression" dxfId="2651" priority="4639">
      <formula>IF(RIGHT(TEXT(AE459,"0.#"),1)=".",FALSE,TRUE)</formula>
    </cfRule>
    <cfRule type="expression" dxfId="2650" priority="4640">
      <formula>IF(RIGHT(TEXT(AE459,"0.#"),1)=".",TRUE,FALSE)</formula>
    </cfRule>
  </conditionalFormatting>
  <conditionalFormatting sqref="AE460">
    <cfRule type="expression" dxfId="2649" priority="4637">
      <formula>IF(RIGHT(TEXT(AE460,"0.#"),1)=".",FALSE,TRUE)</formula>
    </cfRule>
    <cfRule type="expression" dxfId="2648" priority="4638">
      <formula>IF(RIGHT(TEXT(AE460,"0.#"),1)=".",TRUE,FALSE)</formula>
    </cfRule>
  </conditionalFormatting>
  <conditionalFormatting sqref="AM458">
    <cfRule type="expression" dxfId="2647" priority="4635">
      <formula>IF(RIGHT(TEXT(AM458,"0.#"),1)=".",FALSE,TRUE)</formula>
    </cfRule>
    <cfRule type="expression" dxfId="2646" priority="4636">
      <formula>IF(RIGHT(TEXT(AM458,"0.#"),1)=".",TRUE,FALSE)</formula>
    </cfRule>
  </conditionalFormatting>
  <conditionalFormatting sqref="AM459">
    <cfRule type="expression" dxfId="2645" priority="4633">
      <formula>IF(RIGHT(TEXT(AM459,"0.#"),1)=".",FALSE,TRUE)</formula>
    </cfRule>
    <cfRule type="expression" dxfId="2644" priority="4634">
      <formula>IF(RIGHT(TEXT(AM459,"0.#"),1)=".",TRUE,FALSE)</formula>
    </cfRule>
  </conditionalFormatting>
  <conditionalFormatting sqref="AU458">
    <cfRule type="expression" dxfId="2643" priority="4629">
      <formula>IF(RIGHT(TEXT(AU458,"0.#"),1)=".",FALSE,TRUE)</formula>
    </cfRule>
    <cfRule type="expression" dxfId="2642" priority="4630">
      <formula>IF(RIGHT(TEXT(AU458,"0.#"),1)=".",TRUE,FALSE)</formula>
    </cfRule>
  </conditionalFormatting>
  <conditionalFormatting sqref="AU459">
    <cfRule type="expression" dxfId="2641" priority="4627">
      <formula>IF(RIGHT(TEXT(AU459,"0.#"),1)=".",FALSE,TRUE)</formula>
    </cfRule>
    <cfRule type="expression" dxfId="2640" priority="4628">
      <formula>IF(RIGHT(TEXT(AU459,"0.#"),1)=".",TRUE,FALSE)</formula>
    </cfRule>
  </conditionalFormatting>
  <conditionalFormatting sqref="AU460">
    <cfRule type="expression" dxfId="2639" priority="4625">
      <formula>IF(RIGHT(TEXT(AU460,"0.#"),1)=".",FALSE,TRUE)</formula>
    </cfRule>
    <cfRule type="expression" dxfId="2638" priority="4626">
      <formula>IF(RIGHT(TEXT(AU460,"0.#"),1)=".",TRUE,FALSE)</formula>
    </cfRule>
  </conditionalFormatting>
  <conditionalFormatting sqref="AI460">
    <cfRule type="expression" dxfId="2637" priority="4619">
      <formula>IF(RIGHT(TEXT(AI460,"0.#"),1)=".",FALSE,TRUE)</formula>
    </cfRule>
    <cfRule type="expression" dxfId="2636" priority="4620">
      <formula>IF(RIGHT(TEXT(AI460,"0.#"),1)=".",TRUE,FALSE)</formula>
    </cfRule>
  </conditionalFormatting>
  <conditionalFormatting sqref="AI458">
    <cfRule type="expression" dxfId="2635" priority="4623">
      <formula>IF(RIGHT(TEXT(AI458,"0.#"),1)=".",FALSE,TRUE)</formula>
    </cfRule>
    <cfRule type="expression" dxfId="2634" priority="4624">
      <formula>IF(RIGHT(TEXT(AI458,"0.#"),1)=".",TRUE,FALSE)</formula>
    </cfRule>
  </conditionalFormatting>
  <conditionalFormatting sqref="AI459">
    <cfRule type="expression" dxfId="2633" priority="4621">
      <formula>IF(RIGHT(TEXT(AI459,"0.#"),1)=".",FALSE,TRUE)</formula>
    </cfRule>
    <cfRule type="expression" dxfId="2632" priority="4622">
      <formula>IF(RIGHT(TEXT(AI459,"0.#"),1)=".",TRUE,FALSE)</formula>
    </cfRule>
  </conditionalFormatting>
  <conditionalFormatting sqref="AQ459">
    <cfRule type="expression" dxfId="2631" priority="4617">
      <formula>IF(RIGHT(TEXT(AQ459,"0.#"),1)=".",FALSE,TRUE)</formula>
    </cfRule>
    <cfRule type="expression" dxfId="2630" priority="4618">
      <formula>IF(RIGHT(TEXT(AQ459,"0.#"),1)=".",TRUE,FALSE)</formula>
    </cfRule>
  </conditionalFormatting>
  <conditionalFormatting sqref="AQ460">
    <cfRule type="expression" dxfId="2629" priority="4615">
      <formula>IF(RIGHT(TEXT(AQ460,"0.#"),1)=".",FALSE,TRUE)</formula>
    </cfRule>
    <cfRule type="expression" dxfId="2628" priority="4616">
      <formula>IF(RIGHT(TEXT(AQ460,"0.#"),1)=".",TRUE,FALSE)</formula>
    </cfRule>
  </conditionalFormatting>
  <conditionalFormatting sqref="AQ458">
    <cfRule type="expression" dxfId="2627" priority="4613">
      <formula>IF(RIGHT(TEXT(AQ458,"0.#"),1)=".",FALSE,TRUE)</formula>
    </cfRule>
    <cfRule type="expression" dxfId="2626" priority="4614">
      <formula>IF(RIGHT(TEXT(AQ458,"0.#"),1)=".",TRUE,FALSE)</formula>
    </cfRule>
  </conditionalFormatting>
  <conditionalFormatting sqref="AM120">
    <cfRule type="expression" dxfId="2625" priority="3291">
      <formula>IF(RIGHT(TEXT(AM120,"0.#"),1)=".",FALSE,TRUE)</formula>
    </cfRule>
    <cfRule type="expression" dxfId="2624" priority="3292">
      <formula>IF(RIGHT(TEXT(AM120,"0.#"),1)=".",TRUE,FALSE)</formula>
    </cfRule>
  </conditionalFormatting>
  <conditionalFormatting sqref="AE129 AM129">
    <cfRule type="expression" dxfId="2623" priority="3279">
      <formula>IF(RIGHT(TEXT(AE129,"0.#"),1)=".",FALSE,TRUE)</formula>
    </cfRule>
    <cfRule type="expression" dxfId="2622" priority="3280">
      <formula>IF(RIGHT(TEXT(AE129,"0.#"),1)=".",TRUE,FALSE)</formula>
    </cfRule>
  </conditionalFormatting>
  <conditionalFormatting sqref="AI129">
    <cfRule type="expression" dxfId="2621" priority="3277">
      <formula>IF(RIGHT(TEXT(AI129,"0.#"),1)=".",FALSE,TRUE)</formula>
    </cfRule>
    <cfRule type="expression" dxfId="2620" priority="3278">
      <formula>IF(RIGHT(TEXT(AI129,"0.#"),1)=".",TRUE,FALSE)</formula>
    </cfRule>
  </conditionalFormatting>
  <conditionalFormatting sqref="Y848:Y867">
    <cfRule type="expression" dxfId="2619" priority="3275">
      <formula>IF(RIGHT(TEXT(Y848,"0.#"),1)=".",FALSE,TRUE)</formula>
    </cfRule>
    <cfRule type="expression" dxfId="2618" priority="3276">
      <formula>IF(RIGHT(TEXT(Y848,"0.#"),1)=".",TRUE,FALSE)</formula>
    </cfRule>
  </conditionalFormatting>
  <conditionalFormatting sqref="AU518">
    <cfRule type="expression" dxfId="2617" priority="1785">
      <formula>IF(RIGHT(TEXT(AU518,"0.#"),1)=".",FALSE,TRUE)</formula>
    </cfRule>
    <cfRule type="expression" dxfId="2616" priority="1786">
      <formula>IF(RIGHT(TEXT(AU518,"0.#"),1)=".",TRUE,FALSE)</formula>
    </cfRule>
  </conditionalFormatting>
  <conditionalFormatting sqref="AQ551">
    <cfRule type="expression" dxfId="2615" priority="1561">
      <formula>IF(RIGHT(TEXT(AQ551,"0.#"),1)=".",FALSE,TRUE)</formula>
    </cfRule>
    <cfRule type="expression" dxfId="2614" priority="1562">
      <formula>IF(RIGHT(TEXT(AQ551,"0.#"),1)=".",TRUE,FALSE)</formula>
    </cfRule>
  </conditionalFormatting>
  <conditionalFormatting sqref="AE556">
    <cfRule type="expression" dxfId="2613" priority="1559">
      <formula>IF(RIGHT(TEXT(AE556,"0.#"),1)=".",FALSE,TRUE)</formula>
    </cfRule>
    <cfRule type="expression" dxfId="2612" priority="1560">
      <formula>IF(RIGHT(TEXT(AE556,"0.#"),1)=".",TRUE,FALSE)</formula>
    </cfRule>
  </conditionalFormatting>
  <conditionalFormatting sqref="AE557">
    <cfRule type="expression" dxfId="2611" priority="1557">
      <formula>IF(RIGHT(TEXT(AE557,"0.#"),1)=".",FALSE,TRUE)</formula>
    </cfRule>
    <cfRule type="expression" dxfId="2610" priority="1558">
      <formula>IF(RIGHT(TEXT(AE557,"0.#"),1)=".",TRUE,FALSE)</formula>
    </cfRule>
  </conditionalFormatting>
  <conditionalFormatting sqref="AE558">
    <cfRule type="expression" dxfId="2609" priority="1555">
      <formula>IF(RIGHT(TEXT(AE558,"0.#"),1)=".",FALSE,TRUE)</formula>
    </cfRule>
    <cfRule type="expression" dxfId="2608" priority="1556">
      <formula>IF(RIGHT(TEXT(AE558,"0.#"),1)=".",TRUE,FALSE)</formula>
    </cfRule>
  </conditionalFormatting>
  <conditionalFormatting sqref="AU556">
    <cfRule type="expression" dxfId="2607" priority="1547">
      <formula>IF(RIGHT(TEXT(AU556,"0.#"),1)=".",FALSE,TRUE)</formula>
    </cfRule>
    <cfRule type="expression" dxfId="2606" priority="1548">
      <formula>IF(RIGHT(TEXT(AU556,"0.#"),1)=".",TRUE,FALSE)</formula>
    </cfRule>
  </conditionalFormatting>
  <conditionalFormatting sqref="AU557">
    <cfRule type="expression" dxfId="2605" priority="1545">
      <formula>IF(RIGHT(TEXT(AU557,"0.#"),1)=".",FALSE,TRUE)</formula>
    </cfRule>
    <cfRule type="expression" dxfId="2604" priority="1546">
      <formula>IF(RIGHT(TEXT(AU557,"0.#"),1)=".",TRUE,FALSE)</formula>
    </cfRule>
  </conditionalFormatting>
  <conditionalFormatting sqref="AU558">
    <cfRule type="expression" dxfId="2603" priority="1543">
      <formula>IF(RIGHT(TEXT(AU558,"0.#"),1)=".",FALSE,TRUE)</formula>
    </cfRule>
    <cfRule type="expression" dxfId="2602" priority="1544">
      <formula>IF(RIGHT(TEXT(AU558,"0.#"),1)=".",TRUE,FALSE)</formula>
    </cfRule>
  </conditionalFormatting>
  <conditionalFormatting sqref="AQ557">
    <cfRule type="expression" dxfId="2601" priority="1535">
      <formula>IF(RIGHT(TEXT(AQ557,"0.#"),1)=".",FALSE,TRUE)</formula>
    </cfRule>
    <cfRule type="expression" dxfId="2600" priority="1536">
      <formula>IF(RIGHT(TEXT(AQ557,"0.#"),1)=".",TRUE,FALSE)</formula>
    </cfRule>
  </conditionalFormatting>
  <conditionalFormatting sqref="AQ558">
    <cfRule type="expression" dxfId="2599" priority="1533">
      <formula>IF(RIGHT(TEXT(AQ558,"0.#"),1)=".",FALSE,TRUE)</formula>
    </cfRule>
    <cfRule type="expression" dxfId="2598" priority="1534">
      <formula>IF(RIGHT(TEXT(AQ558,"0.#"),1)=".",TRUE,FALSE)</formula>
    </cfRule>
  </conditionalFormatting>
  <conditionalFormatting sqref="AQ556">
    <cfRule type="expression" dxfId="2597" priority="1531">
      <formula>IF(RIGHT(TEXT(AQ556,"0.#"),1)=".",FALSE,TRUE)</formula>
    </cfRule>
    <cfRule type="expression" dxfId="2596" priority="1532">
      <formula>IF(RIGHT(TEXT(AQ556,"0.#"),1)=".",TRUE,FALSE)</formula>
    </cfRule>
  </conditionalFormatting>
  <conditionalFormatting sqref="AE561">
    <cfRule type="expression" dxfId="2595" priority="1529">
      <formula>IF(RIGHT(TEXT(AE561,"0.#"),1)=".",FALSE,TRUE)</formula>
    </cfRule>
    <cfRule type="expression" dxfId="2594" priority="1530">
      <formula>IF(RIGHT(TEXT(AE561,"0.#"),1)=".",TRUE,FALSE)</formula>
    </cfRule>
  </conditionalFormatting>
  <conditionalFormatting sqref="AE562">
    <cfRule type="expression" dxfId="2593" priority="1527">
      <formula>IF(RIGHT(TEXT(AE562,"0.#"),1)=".",FALSE,TRUE)</formula>
    </cfRule>
    <cfRule type="expression" dxfId="2592" priority="1528">
      <formula>IF(RIGHT(TEXT(AE562,"0.#"),1)=".",TRUE,FALSE)</formula>
    </cfRule>
  </conditionalFormatting>
  <conditionalFormatting sqref="AE563">
    <cfRule type="expression" dxfId="2591" priority="1525">
      <formula>IF(RIGHT(TEXT(AE563,"0.#"),1)=".",FALSE,TRUE)</formula>
    </cfRule>
    <cfRule type="expression" dxfId="2590" priority="1526">
      <formula>IF(RIGHT(TEXT(AE563,"0.#"),1)=".",TRUE,FALSE)</formula>
    </cfRule>
  </conditionalFormatting>
  <conditionalFormatting sqref="AL1104:AO1132">
    <cfRule type="expression" dxfId="2589" priority="3181">
      <formula>IF(AND(AL1104&gt;=0, RIGHT(TEXT(AL1104,"0.#"),1)&lt;&gt;"."),TRUE,FALSE)</formula>
    </cfRule>
    <cfRule type="expression" dxfId="2588" priority="3182">
      <formula>IF(AND(AL1104&gt;=0, RIGHT(TEXT(AL1104,"0.#"),1)="."),TRUE,FALSE)</formula>
    </cfRule>
    <cfRule type="expression" dxfId="2587" priority="3183">
      <formula>IF(AND(AL1104&lt;0, RIGHT(TEXT(AL1104,"0.#"),1)&lt;&gt;"."),TRUE,FALSE)</formula>
    </cfRule>
    <cfRule type="expression" dxfId="2586" priority="3184">
      <formula>IF(AND(AL1104&lt;0, RIGHT(TEXT(AL1104,"0.#"),1)="."),TRUE,FALSE)</formula>
    </cfRule>
  </conditionalFormatting>
  <conditionalFormatting sqref="Y1104:Y1132">
    <cfRule type="expression" dxfId="2585" priority="3179">
      <formula>IF(RIGHT(TEXT(Y1104,"0.#"),1)=".",FALSE,TRUE)</formula>
    </cfRule>
    <cfRule type="expression" dxfId="2584" priority="3180">
      <formula>IF(RIGHT(TEXT(Y1104,"0.#"),1)=".",TRUE,FALSE)</formula>
    </cfRule>
  </conditionalFormatting>
  <conditionalFormatting sqref="AQ553">
    <cfRule type="expression" dxfId="2583" priority="1563">
      <formula>IF(RIGHT(TEXT(AQ553,"0.#"),1)=".",FALSE,TRUE)</formula>
    </cfRule>
    <cfRule type="expression" dxfId="2582" priority="1564">
      <formula>IF(RIGHT(TEXT(AQ553,"0.#"),1)=".",TRUE,FALSE)</formula>
    </cfRule>
  </conditionalFormatting>
  <conditionalFormatting sqref="AU552">
    <cfRule type="expression" dxfId="2581" priority="1575">
      <formula>IF(RIGHT(TEXT(AU552,"0.#"),1)=".",FALSE,TRUE)</formula>
    </cfRule>
    <cfRule type="expression" dxfId="2580" priority="1576">
      <formula>IF(RIGHT(TEXT(AU552,"0.#"),1)=".",TRUE,FALSE)</formula>
    </cfRule>
  </conditionalFormatting>
  <conditionalFormatting sqref="AE552">
    <cfRule type="expression" dxfId="2579" priority="1587">
      <formula>IF(RIGHT(TEXT(AE552,"0.#"),1)=".",FALSE,TRUE)</formula>
    </cfRule>
    <cfRule type="expression" dxfId="2578" priority="1588">
      <formula>IF(RIGHT(TEXT(AE552,"0.#"),1)=".",TRUE,FALSE)</formula>
    </cfRule>
  </conditionalFormatting>
  <conditionalFormatting sqref="AQ548">
    <cfRule type="expression" dxfId="2577" priority="1593">
      <formula>IF(RIGHT(TEXT(AQ548,"0.#"),1)=".",FALSE,TRUE)</formula>
    </cfRule>
    <cfRule type="expression" dxfId="2576" priority="1594">
      <formula>IF(RIGHT(TEXT(AQ548,"0.#"),1)=".",TRUE,FALSE)</formula>
    </cfRule>
  </conditionalFormatting>
  <conditionalFormatting sqref="AE492">
    <cfRule type="expression" dxfId="2575" priority="1919">
      <formula>IF(RIGHT(TEXT(AE492,"0.#"),1)=".",FALSE,TRUE)</formula>
    </cfRule>
    <cfRule type="expression" dxfId="2574" priority="1920">
      <formula>IF(RIGHT(TEXT(AE492,"0.#"),1)=".",TRUE,FALSE)</formula>
    </cfRule>
  </conditionalFormatting>
  <conditionalFormatting sqref="AE493">
    <cfRule type="expression" dxfId="2573" priority="1917">
      <formula>IF(RIGHT(TEXT(AE493,"0.#"),1)=".",FALSE,TRUE)</formula>
    </cfRule>
    <cfRule type="expression" dxfId="2572" priority="1918">
      <formula>IF(RIGHT(TEXT(AE493,"0.#"),1)=".",TRUE,FALSE)</formula>
    </cfRule>
  </conditionalFormatting>
  <conditionalFormatting sqref="AE494">
    <cfRule type="expression" dxfId="2571" priority="1915">
      <formula>IF(RIGHT(TEXT(AE494,"0.#"),1)=".",FALSE,TRUE)</formula>
    </cfRule>
    <cfRule type="expression" dxfId="2570" priority="1916">
      <formula>IF(RIGHT(TEXT(AE494,"0.#"),1)=".",TRUE,FALSE)</formula>
    </cfRule>
  </conditionalFormatting>
  <conditionalFormatting sqref="AQ493">
    <cfRule type="expression" dxfId="2569" priority="1895">
      <formula>IF(RIGHT(TEXT(AQ493,"0.#"),1)=".",FALSE,TRUE)</formula>
    </cfRule>
    <cfRule type="expression" dxfId="2568" priority="1896">
      <formula>IF(RIGHT(TEXT(AQ493,"0.#"),1)=".",TRUE,FALSE)</formula>
    </cfRule>
  </conditionalFormatting>
  <conditionalFormatting sqref="AQ494">
    <cfRule type="expression" dxfId="2567" priority="1893">
      <formula>IF(RIGHT(TEXT(AQ494,"0.#"),1)=".",FALSE,TRUE)</formula>
    </cfRule>
    <cfRule type="expression" dxfId="2566" priority="1894">
      <formula>IF(RIGHT(TEXT(AQ494,"0.#"),1)=".",TRUE,FALSE)</formula>
    </cfRule>
  </conditionalFormatting>
  <conditionalFormatting sqref="AQ492">
    <cfRule type="expression" dxfId="2565" priority="1891">
      <formula>IF(RIGHT(TEXT(AQ492,"0.#"),1)=".",FALSE,TRUE)</formula>
    </cfRule>
    <cfRule type="expression" dxfId="2564" priority="1892">
      <formula>IF(RIGHT(TEXT(AQ492,"0.#"),1)=".",TRUE,FALSE)</formula>
    </cfRule>
  </conditionalFormatting>
  <conditionalFormatting sqref="AU494">
    <cfRule type="expression" dxfId="2563" priority="1903">
      <formula>IF(RIGHT(TEXT(AU494,"0.#"),1)=".",FALSE,TRUE)</formula>
    </cfRule>
    <cfRule type="expression" dxfId="2562" priority="1904">
      <formula>IF(RIGHT(TEXT(AU494,"0.#"),1)=".",TRUE,FALSE)</formula>
    </cfRule>
  </conditionalFormatting>
  <conditionalFormatting sqref="AU492">
    <cfRule type="expression" dxfId="2561" priority="1907">
      <formula>IF(RIGHT(TEXT(AU492,"0.#"),1)=".",FALSE,TRUE)</formula>
    </cfRule>
    <cfRule type="expression" dxfId="2560" priority="1908">
      <formula>IF(RIGHT(TEXT(AU492,"0.#"),1)=".",TRUE,FALSE)</formula>
    </cfRule>
  </conditionalFormatting>
  <conditionalFormatting sqref="AU493">
    <cfRule type="expression" dxfId="2559" priority="1905">
      <formula>IF(RIGHT(TEXT(AU493,"0.#"),1)=".",FALSE,TRUE)</formula>
    </cfRule>
    <cfRule type="expression" dxfId="2558" priority="1906">
      <formula>IF(RIGHT(TEXT(AU493,"0.#"),1)=".",TRUE,FALSE)</formula>
    </cfRule>
  </conditionalFormatting>
  <conditionalFormatting sqref="AU583">
    <cfRule type="expression" dxfId="2557" priority="1423">
      <formula>IF(RIGHT(TEXT(AU583,"0.#"),1)=".",FALSE,TRUE)</formula>
    </cfRule>
    <cfRule type="expression" dxfId="2556" priority="1424">
      <formula>IF(RIGHT(TEXT(AU583,"0.#"),1)=".",TRUE,FALSE)</formula>
    </cfRule>
  </conditionalFormatting>
  <conditionalFormatting sqref="AU582">
    <cfRule type="expression" dxfId="2555" priority="1425">
      <formula>IF(RIGHT(TEXT(AU582,"0.#"),1)=".",FALSE,TRUE)</formula>
    </cfRule>
    <cfRule type="expression" dxfId="2554" priority="1426">
      <formula>IF(RIGHT(TEXT(AU582,"0.#"),1)=".",TRUE,FALSE)</formula>
    </cfRule>
  </conditionalFormatting>
  <conditionalFormatting sqref="AE499">
    <cfRule type="expression" dxfId="2553" priority="1885">
      <formula>IF(RIGHT(TEXT(AE499,"0.#"),1)=".",FALSE,TRUE)</formula>
    </cfRule>
    <cfRule type="expression" dxfId="2552" priority="1886">
      <formula>IF(RIGHT(TEXT(AE499,"0.#"),1)=".",TRUE,FALSE)</formula>
    </cfRule>
  </conditionalFormatting>
  <conditionalFormatting sqref="AE497">
    <cfRule type="expression" dxfId="2551" priority="1889">
      <formula>IF(RIGHT(TEXT(AE497,"0.#"),1)=".",FALSE,TRUE)</formula>
    </cfRule>
    <cfRule type="expression" dxfId="2550" priority="1890">
      <formula>IF(RIGHT(TEXT(AE497,"0.#"),1)=".",TRUE,FALSE)</formula>
    </cfRule>
  </conditionalFormatting>
  <conditionalFormatting sqref="AE498">
    <cfRule type="expression" dxfId="2549" priority="1887">
      <formula>IF(RIGHT(TEXT(AE498,"0.#"),1)=".",FALSE,TRUE)</formula>
    </cfRule>
    <cfRule type="expression" dxfId="2548" priority="1888">
      <formula>IF(RIGHT(TEXT(AE498,"0.#"),1)=".",TRUE,FALSE)</formula>
    </cfRule>
  </conditionalFormatting>
  <conditionalFormatting sqref="AU499">
    <cfRule type="expression" dxfId="2547" priority="1873">
      <formula>IF(RIGHT(TEXT(AU499,"0.#"),1)=".",FALSE,TRUE)</formula>
    </cfRule>
    <cfRule type="expression" dxfId="2546" priority="1874">
      <formula>IF(RIGHT(TEXT(AU499,"0.#"),1)=".",TRUE,FALSE)</formula>
    </cfRule>
  </conditionalFormatting>
  <conditionalFormatting sqref="AU497">
    <cfRule type="expression" dxfId="2545" priority="1877">
      <formula>IF(RIGHT(TEXT(AU497,"0.#"),1)=".",FALSE,TRUE)</formula>
    </cfRule>
    <cfRule type="expression" dxfId="2544" priority="1878">
      <formula>IF(RIGHT(TEXT(AU497,"0.#"),1)=".",TRUE,FALSE)</formula>
    </cfRule>
  </conditionalFormatting>
  <conditionalFormatting sqref="AU498">
    <cfRule type="expression" dxfId="2543" priority="1875">
      <formula>IF(RIGHT(TEXT(AU498,"0.#"),1)=".",FALSE,TRUE)</formula>
    </cfRule>
    <cfRule type="expression" dxfId="2542" priority="1876">
      <formula>IF(RIGHT(TEXT(AU498,"0.#"),1)=".",TRUE,FALSE)</formula>
    </cfRule>
  </conditionalFormatting>
  <conditionalFormatting sqref="AQ497">
    <cfRule type="expression" dxfId="2541" priority="1861">
      <formula>IF(RIGHT(TEXT(AQ497,"0.#"),1)=".",FALSE,TRUE)</formula>
    </cfRule>
    <cfRule type="expression" dxfId="2540" priority="1862">
      <formula>IF(RIGHT(TEXT(AQ497,"0.#"),1)=".",TRUE,FALSE)</formula>
    </cfRule>
  </conditionalFormatting>
  <conditionalFormatting sqref="AQ498">
    <cfRule type="expression" dxfId="2539" priority="1865">
      <formula>IF(RIGHT(TEXT(AQ498,"0.#"),1)=".",FALSE,TRUE)</formula>
    </cfRule>
    <cfRule type="expression" dxfId="2538" priority="1866">
      <formula>IF(RIGHT(TEXT(AQ498,"0.#"),1)=".",TRUE,FALSE)</formula>
    </cfRule>
  </conditionalFormatting>
  <conditionalFormatting sqref="AQ499">
    <cfRule type="expression" dxfId="2537" priority="1863">
      <formula>IF(RIGHT(TEXT(AQ499,"0.#"),1)=".",FALSE,TRUE)</formula>
    </cfRule>
    <cfRule type="expression" dxfId="2536" priority="1864">
      <formula>IF(RIGHT(TEXT(AQ499,"0.#"),1)=".",TRUE,FALSE)</formula>
    </cfRule>
  </conditionalFormatting>
  <conditionalFormatting sqref="AE504">
    <cfRule type="expression" dxfId="2535" priority="1855">
      <formula>IF(RIGHT(TEXT(AE504,"0.#"),1)=".",FALSE,TRUE)</formula>
    </cfRule>
    <cfRule type="expression" dxfId="2534" priority="1856">
      <formula>IF(RIGHT(TEXT(AE504,"0.#"),1)=".",TRUE,FALSE)</formula>
    </cfRule>
  </conditionalFormatting>
  <conditionalFormatting sqref="AE502">
    <cfRule type="expression" dxfId="2533" priority="1859">
      <formula>IF(RIGHT(TEXT(AE502,"0.#"),1)=".",FALSE,TRUE)</formula>
    </cfRule>
    <cfRule type="expression" dxfId="2532" priority="1860">
      <formula>IF(RIGHT(TEXT(AE502,"0.#"),1)=".",TRUE,FALSE)</formula>
    </cfRule>
  </conditionalFormatting>
  <conditionalFormatting sqref="AE503">
    <cfRule type="expression" dxfId="2531" priority="1857">
      <formula>IF(RIGHT(TEXT(AE503,"0.#"),1)=".",FALSE,TRUE)</formula>
    </cfRule>
    <cfRule type="expression" dxfId="2530" priority="1858">
      <formula>IF(RIGHT(TEXT(AE503,"0.#"),1)=".",TRUE,FALSE)</formula>
    </cfRule>
  </conditionalFormatting>
  <conditionalFormatting sqref="AU504">
    <cfRule type="expression" dxfId="2529" priority="1843">
      <formula>IF(RIGHT(TEXT(AU504,"0.#"),1)=".",FALSE,TRUE)</formula>
    </cfRule>
    <cfRule type="expression" dxfId="2528" priority="1844">
      <formula>IF(RIGHT(TEXT(AU504,"0.#"),1)=".",TRUE,FALSE)</formula>
    </cfRule>
  </conditionalFormatting>
  <conditionalFormatting sqref="AU502">
    <cfRule type="expression" dxfId="2527" priority="1847">
      <formula>IF(RIGHT(TEXT(AU502,"0.#"),1)=".",FALSE,TRUE)</formula>
    </cfRule>
    <cfRule type="expression" dxfId="2526" priority="1848">
      <formula>IF(RIGHT(TEXT(AU502,"0.#"),1)=".",TRUE,FALSE)</formula>
    </cfRule>
  </conditionalFormatting>
  <conditionalFormatting sqref="AU503">
    <cfRule type="expression" dxfId="2525" priority="1845">
      <formula>IF(RIGHT(TEXT(AU503,"0.#"),1)=".",FALSE,TRUE)</formula>
    </cfRule>
    <cfRule type="expression" dxfId="2524" priority="1846">
      <formula>IF(RIGHT(TEXT(AU503,"0.#"),1)=".",TRUE,FALSE)</formula>
    </cfRule>
  </conditionalFormatting>
  <conditionalFormatting sqref="AQ502">
    <cfRule type="expression" dxfId="2523" priority="1831">
      <formula>IF(RIGHT(TEXT(AQ502,"0.#"),1)=".",FALSE,TRUE)</formula>
    </cfRule>
    <cfRule type="expression" dxfId="2522" priority="1832">
      <formula>IF(RIGHT(TEXT(AQ502,"0.#"),1)=".",TRUE,FALSE)</formula>
    </cfRule>
  </conditionalFormatting>
  <conditionalFormatting sqref="AQ503">
    <cfRule type="expression" dxfId="2521" priority="1835">
      <formula>IF(RIGHT(TEXT(AQ503,"0.#"),1)=".",FALSE,TRUE)</formula>
    </cfRule>
    <cfRule type="expression" dxfId="2520" priority="1836">
      <formula>IF(RIGHT(TEXT(AQ503,"0.#"),1)=".",TRUE,FALSE)</formula>
    </cfRule>
  </conditionalFormatting>
  <conditionalFormatting sqref="AQ504">
    <cfRule type="expression" dxfId="2519" priority="1833">
      <formula>IF(RIGHT(TEXT(AQ504,"0.#"),1)=".",FALSE,TRUE)</formula>
    </cfRule>
    <cfRule type="expression" dxfId="2518" priority="1834">
      <formula>IF(RIGHT(TEXT(AQ504,"0.#"),1)=".",TRUE,FALSE)</formula>
    </cfRule>
  </conditionalFormatting>
  <conditionalFormatting sqref="AE509">
    <cfRule type="expression" dxfId="2517" priority="1825">
      <formula>IF(RIGHT(TEXT(AE509,"0.#"),1)=".",FALSE,TRUE)</formula>
    </cfRule>
    <cfRule type="expression" dxfId="2516" priority="1826">
      <formula>IF(RIGHT(TEXT(AE509,"0.#"),1)=".",TRUE,FALSE)</formula>
    </cfRule>
  </conditionalFormatting>
  <conditionalFormatting sqref="AE507">
    <cfRule type="expression" dxfId="2515" priority="1829">
      <formula>IF(RIGHT(TEXT(AE507,"0.#"),1)=".",FALSE,TRUE)</formula>
    </cfRule>
    <cfRule type="expression" dxfId="2514" priority="1830">
      <formula>IF(RIGHT(TEXT(AE507,"0.#"),1)=".",TRUE,FALSE)</formula>
    </cfRule>
  </conditionalFormatting>
  <conditionalFormatting sqref="AE508">
    <cfRule type="expression" dxfId="2513" priority="1827">
      <formula>IF(RIGHT(TEXT(AE508,"0.#"),1)=".",FALSE,TRUE)</formula>
    </cfRule>
    <cfRule type="expression" dxfId="2512" priority="1828">
      <formula>IF(RIGHT(TEXT(AE508,"0.#"),1)=".",TRUE,FALSE)</formula>
    </cfRule>
  </conditionalFormatting>
  <conditionalFormatting sqref="AU509">
    <cfRule type="expression" dxfId="2511" priority="1813">
      <formula>IF(RIGHT(TEXT(AU509,"0.#"),1)=".",FALSE,TRUE)</formula>
    </cfRule>
    <cfRule type="expression" dxfId="2510" priority="1814">
      <formula>IF(RIGHT(TEXT(AU509,"0.#"),1)=".",TRUE,FALSE)</formula>
    </cfRule>
  </conditionalFormatting>
  <conditionalFormatting sqref="AU507">
    <cfRule type="expression" dxfId="2509" priority="1817">
      <formula>IF(RIGHT(TEXT(AU507,"0.#"),1)=".",FALSE,TRUE)</formula>
    </cfRule>
    <cfRule type="expression" dxfId="2508" priority="1818">
      <formula>IF(RIGHT(TEXT(AU507,"0.#"),1)=".",TRUE,FALSE)</formula>
    </cfRule>
  </conditionalFormatting>
  <conditionalFormatting sqref="AU508">
    <cfRule type="expression" dxfId="2507" priority="1815">
      <formula>IF(RIGHT(TEXT(AU508,"0.#"),1)=".",FALSE,TRUE)</formula>
    </cfRule>
    <cfRule type="expression" dxfId="2506" priority="1816">
      <formula>IF(RIGHT(TEXT(AU508,"0.#"),1)=".",TRUE,FALSE)</formula>
    </cfRule>
  </conditionalFormatting>
  <conditionalFormatting sqref="AQ507">
    <cfRule type="expression" dxfId="2505" priority="1801">
      <formula>IF(RIGHT(TEXT(AQ507,"0.#"),1)=".",FALSE,TRUE)</formula>
    </cfRule>
    <cfRule type="expression" dxfId="2504" priority="1802">
      <formula>IF(RIGHT(TEXT(AQ507,"0.#"),1)=".",TRUE,FALSE)</formula>
    </cfRule>
  </conditionalFormatting>
  <conditionalFormatting sqref="AQ508">
    <cfRule type="expression" dxfId="2503" priority="1805">
      <formula>IF(RIGHT(TEXT(AQ508,"0.#"),1)=".",FALSE,TRUE)</formula>
    </cfRule>
    <cfRule type="expression" dxfId="2502" priority="1806">
      <formula>IF(RIGHT(TEXT(AQ508,"0.#"),1)=".",TRUE,FALSE)</formula>
    </cfRule>
  </conditionalFormatting>
  <conditionalFormatting sqref="AQ509">
    <cfRule type="expression" dxfId="2501" priority="1803">
      <formula>IF(RIGHT(TEXT(AQ509,"0.#"),1)=".",FALSE,TRUE)</formula>
    </cfRule>
    <cfRule type="expression" dxfId="2500" priority="1804">
      <formula>IF(RIGHT(TEXT(AQ509,"0.#"),1)=".",TRUE,FALSE)</formula>
    </cfRule>
  </conditionalFormatting>
  <conditionalFormatting sqref="AE465">
    <cfRule type="expression" dxfId="2499" priority="2095">
      <formula>IF(RIGHT(TEXT(AE465,"0.#"),1)=".",FALSE,TRUE)</formula>
    </cfRule>
    <cfRule type="expression" dxfId="2498" priority="2096">
      <formula>IF(RIGHT(TEXT(AE465,"0.#"),1)=".",TRUE,FALSE)</formula>
    </cfRule>
  </conditionalFormatting>
  <conditionalFormatting sqref="AE463">
    <cfRule type="expression" dxfId="2497" priority="2099">
      <formula>IF(RIGHT(TEXT(AE463,"0.#"),1)=".",FALSE,TRUE)</formula>
    </cfRule>
    <cfRule type="expression" dxfId="2496" priority="2100">
      <formula>IF(RIGHT(TEXT(AE463,"0.#"),1)=".",TRUE,FALSE)</formula>
    </cfRule>
  </conditionalFormatting>
  <conditionalFormatting sqref="AE464">
    <cfRule type="expression" dxfId="2495" priority="2097">
      <formula>IF(RIGHT(TEXT(AE464,"0.#"),1)=".",FALSE,TRUE)</formula>
    </cfRule>
    <cfRule type="expression" dxfId="2494" priority="2098">
      <formula>IF(RIGHT(TEXT(AE464,"0.#"),1)=".",TRUE,FALSE)</formula>
    </cfRule>
  </conditionalFormatting>
  <conditionalFormatting sqref="AM465">
    <cfRule type="expression" dxfId="2493" priority="2089">
      <formula>IF(RIGHT(TEXT(AM465,"0.#"),1)=".",FALSE,TRUE)</formula>
    </cfRule>
    <cfRule type="expression" dxfId="2492" priority="2090">
      <formula>IF(RIGHT(TEXT(AM465,"0.#"),1)=".",TRUE,FALSE)</formula>
    </cfRule>
  </conditionalFormatting>
  <conditionalFormatting sqref="AM463">
    <cfRule type="expression" dxfId="2491" priority="2093">
      <formula>IF(RIGHT(TEXT(AM463,"0.#"),1)=".",FALSE,TRUE)</formula>
    </cfRule>
    <cfRule type="expression" dxfId="2490" priority="2094">
      <formula>IF(RIGHT(TEXT(AM463,"0.#"),1)=".",TRUE,FALSE)</formula>
    </cfRule>
  </conditionalFormatting>
  <conditionalFormatting sqref="AM464">
    <cfRule type="expression" dxfId="2489" priority="2091">
      <formula>IF(RIGHT(TEXT(AM464,"0.#"),1)=".",FALSE,TRUE)</formula>
    </cfRule>
    <cfRule type="expression" dxfId="2488" priority="2092">
      <formula>IF(RIGHT(TEXT(AM464,"0.#"),1)=".",TRUE,FALSE)</formula>
    </cfRule>
  </conditionalFormatting>
  <conditionalFormatting sqref="AU465">
    <cfRule type="expression" dxfId="2487" priority="2083">
      <formula>IF(RIGHT(TEXT(AU465,"0.#"),1)=".",FALSE,TRUE)</formula>
    </cfRule>
    <cfRule type="expression" dxfId="2486" priority="2084">
      <formula>IF(RIGHT(TEXT(AU465,"0.#"),1)=".",TRUE,FALSE)</formula>
    </cfRule>
  </conditionalFormatting>
  <conditionalFormatting sqref="AU463">
    <cfRule type="expression" dxfId="2485" priority="2087">
      <formula>IF(RIGHT(TEXT(AU463,"0.#"),1)=".",FALSE,TRUE)</formula>
    </cfRule>
    <cfRule type="expression" dxfId="2484" priority="2088">
      <formula>IF(RIGHT(TEXT(AU463,"0.#"),1)=".",TRUE,FALSE)</formula>
    </cfRule>
  </conditionalFormatting>
  <conditionalFormatting sqref="AU464">
    <cfRule type="expression" dxfId="2483" priority="2085">
      <formula>IF(RIGHT(TEXT(AU464,"0.#"),1)=".",FALSE,TRUE)</formula>
    </cfRule>
    <cfRule type="expression" dxfId="2482" priority="2086">
      <formula>IF(RIGHT(TEXT(AU464,"0.#"),1)=".",TRUE,FALSE)</formula>
    </cfRule>
  </conditionalFormatting>
  <conditionalFormatting sqref="AI465">
    <cfRule type="expression" dxfId="2481" priority="2077">
      <formula>IF(RIGHT(TEXT(AI465,"0.#"),1)=".",FALSE,TRUE)</formula>
    </cfRule>
    <cfRule type="expression" dxfId="2480" priority="2078">
      <formula>IF(RIGHT(TEXT(AI465,"0.#"),1)=".",TRUE,FALSE)</formula>
    </cfRule>
  </conditionalFormatting>
  <conditionalFormatting sqref="AI463">
    <cfRule type="expression" dxfId="2479" priority="2081">
      <formula>IF(RIGHT(TEXT(AI463,"0.#"),1)=".",FALSE,TRUE)</formula>
    </cfRule>
    <cfRule type="expression" dxfId="2478" priority="2082">
      <formula>IF(RIGHT(TEXT(AI463,"0.#"),1)=".",TRUE,FALSE)</formula>
    </cfRule>
  </conditionalFormatting>
  <conditionalFormatting sqref="AI464">
    <cfRule type="expression" dxfId="2477" priority="2079">
      <formula>IF(RIGHT(TEXT(AI464,"0.#"),1)=".",FALSE,TRUE)</formula>
    </cfRule>
    <cfRule type="expression" dxfId="2476" priority="2080">
      <formula>IF(RIGHT(TEXT(AI464,"0.#"),1)=".",TRUE,FALSE)</formula>
    </cfRule>
  </conditionalFormatting>
  <conditionalFormatting sqref="AQ463">
    <cfRule type="expression" dxfId="2475" priority="2071">
      <formula>IF(RIGHT(TEXT(AQ463,"0.#"),1)=".",FALSE,TRUE)</formula>
    </cfRule>
    <cfRule type="expression" dxfId="2474" priority="2072">
      <formula>IF(RIGHT(TEXT(AQ463,"0.#"),1)=".",TRUE,FALSE)</formula>
    </cfRule>
  </conditionalFormatting>
  <conditionalFormatting sqref="AQ464">
    <cfRule type="expression" dxfId="2473" priority="2075">
      <formula>IF(RIGHT(TEXT(AQ464,"0.#"),1)=".",FALSE,TRUE)</formula>
    </cfRule>
    <cfRule type="expression" dxfId="2472" priority="2076">
      <formula>IF(RIGHT(TEXT(AQ464,"0.#"),1)=".",TRUE,FALSE)</formula>
    </cfRule>
  </conditionalFormatting>
  <conditionalFormatting sqref="AQ465">
    <cfRule type="expression" dxfId="2471" priority="2073">
      <formula>IF(RIGHT(TEXT(AQ465,"0.#"),1)=".",FALSE,TRUE)</formula>
    </cfRule>
    <cfRule type="expression" dxfId="2470" priority="2074">
      <formula>IF(RIGHT(TEXT(AQ465,"0.#"),1)=".",TRUE,FALSE)</formula>
    </cfRule>
  </conditionalFormatting>
  <conditionalFormatting sqref="AE470">
    <cfRule type="expression" dxfId="2469" priority="2065">
      <formula>IF(RIGHT(TEXT(AE470,"0.#"),1)=".",FALSE,TRUE)</formula>
    </cfRule>
    <cfRule type="expression" dxfId="2468" priority="2066">
      <formula>IF(RIGHT(TEXT(AE470,"0.#"),1)=".",TRUE,FALSE)</formula>
    </cfRule>
  </conditionalFormatting>
  <conditionalFormatting sqref="AE468">
    <cfRule type="expression" dxfId="2467" priority="2069">
      <formula>IF(RIGHT(TEXT(AE468,"0.#"),1)=".",FALSE,TRUE)</formula>
    </cfRule>
    <cfRule type="expression" dxfId="2466" priority="2070">
      <formula>IF(RIGHT(TEXT(AE468,"0.#"),1)=".",TRUE,FALSE)</formula>
    </cfRule>
  </conditionalFormatting>
  <conditionalFormatting sqref="AE469">
    <cfRule type="expression" dxfId="2465" priority="2067">
      <formula>IF(RIGHT(TEXT(AE469,"0.#"),1)=".",FALSE,TRUE)</formula>
    </cfRule>
    <cfRule type="expression" dxfId="2464" priority="2068">
      <formula>IF(RIGHT(TEXT(AE469,"0.#"),1)=".",TRUE,FALSE)</formula>
    </cfRule>
  </conditionalFormatting>
  <conditionalFormatting sqref="AM470">
    <cfRule type="expression" dxfId="2463" priority="2059">
      <formula>IF(RIGHT(TEXT(AM470,"0.#"),1)=".",FALSE,TRUE)</formula>
    </cfRule>
    <cfRule type="expression" dxfId="2462" priority="2060">
      <formula>IF(RIGHT(TEXT(AM470,"0.#"),1)=".",TRUE,FALSE)</formula>
    </cfRule>
  </conditionalFormatting>
  <conditionalFormatting sqref="AM468">
    <cfRule type="expression" dxfId="2461" priority="2063">
      <formula>IF(RIGHT(TEXT(AM468,"0.#"),1)=".",FALSE,TRUE)</formula>
    </cfRule>
    <cfRule type="expression" dxfId="2460" priority="2064">
      <formula>IF(RIGHT(TEXT(AM468,"0.#"),1)=".",TRUE,FALSE)</formula>
    </cfRule>
  </conditionalFormatting>
  <conditionalFormatting sqref="AM469">
    <cfRule type="expression" dxfId="2459" priority="2061">
      <formula>IF(RIGHT(TEXT(AM469,"0.#"),1)=".",FALSE,TRUE)</formula>
    </cfRule>
    <cfRule type="expression" dxfId="2458" priority="2062">
      <formula>IF(RIGHT(TEXT(AM469,"0.#"),1)=".",TRUE,FALSE)</formula>
    </cfRule>
  </conditionalFormatting>
  <conditionalFormatting sqref="AU470">
    <cfRule type="expression" dxfId="2457" priority="2053">
      <formula>IF(RIGHT(TEXT(AU470,"0.#"),1)=".",FALSE,TRUE)</formula>
    </cfRule>
    <cfRule type="expression" dxfId="2456" priority="2054">
      <formula>IF(RIGHT(TEXT(AU470,"0.#"),1)=".",TRUE,FALSE)</formula>
    </cfRule>
  </conditionalFormatting>
  <conditionalFormatting sqref="AU468">
    <cfRule type="expression" dxfId="2455" priority="2057">
      <formula>IF(RIGHT(TEXT(AU468,"0.#"),1)=".",FALSE,TRUE)</formula>
    </cfRule>
    <cfRule type="expression" dxfId="2454" priority="2058">
      <formula>IF(RIGHT(TEXT(AU468,"0.#"),1)=".",TRUE,FALSE)</formula>
    </cfRule>
  </conditionalFormatting>
  <conditionalFormatting sqref="AU469">
    <cfRule type="expression" dxfId="2453" priority="2055">
      <formula>IF(RIGHT(TEXT(AU469,"0.#"),1)=".",FALSE,TRUE)</formula>
    </cfRule>
    <cfRule type="expression" dxfId="2452" priority="2056">
      <formula>IF(RIGHT(TEXT(AU469,"0.#"),1)=".",TRUE,FALSE)</formula>
    </cfRule>
  </conditionalFormatting>
  <conditionalFormatting sqref="AI470">
    <cfRule type="expression" dxfId="2451" priority="2047">
      <formula>IF(RIGHT(TEXT(AI470,"0.#"),1)=".",FALSE,TRUE)</formula>
    </cfRule>
    <cfRule type="expression" dxfId="2450" priority="2048">
      <formula>IF(RIGHT(TEXT(AI470,"0.#"),1)=".",TRUE,FALSE)</formula>
    </cfRule>
  </conditionalFormatting>
  <conditionalFormatting sqref="AI468">
    <cfRule type="expression" dxfId="2449" priority="2051">
      <formula>IF(RIGHT(TEXT(AI468,"0.#"),1)=".",FALSE,TRUE)</formula>
    </cfRule>
    <cfRule type="expression" dxfId="2448" priority="2052">
      <formula>IF(RIGHT(TEXT(AI468,"0.#"),1)=".",TRUE,FALSE)</formula>
    </cfRule>
  </conditionalFormatting>
  <conditionalFormatting sqref="AI469">
    <cfRule type="expression" dxfId="2447" priority="2049">
      <formula>IF(RIGHT(TEXT(AI469,"0.#"),1)=".",FALSE,TRUE)</formula>
    </cfRule>
    <cfRule type="expression" dxfId="2446" priority="2050">
      <formula>IF(RIGHT(TEXT(AI469,"0.#"),1)=".",TRUE,FALSE)</formula>
    </cfRule>
  </conditionalFormatting>
  <conditionalFormatting sqref="AQ468">
    <cfRule type="expression" dxfId="2445" priority="2041">
      <formula>IF(RIGHT(TEXT(AQ468,"0.#"),1)=".",FALSE,TRUE)</formula>
    </cfRule>
    <cfRule type="expression" dxfId="2444" priority="2042">
      <formula>IF(RIGHT(TEXT(AQ468,"0.#"),1)=".",TRUE,FALSE)</formula>
    </cfRule>
  </conditionalFormatting>
  <conditionalFormatting sqref="AQ469">
    <cfRule type="expression" dxfId="2443" priority="2045">
      <formula>IF(RIGHT(TEXT(AQ469,"0.#"),1)=".",FALSE,TRUE)</formula>
    </cfRule>
    <cfRule type="expression" dxfId="2442" priority="2046">
      <formula>IF(RIGHT(TEXT(AQ469,"0.#"),1)=".",TRUE,FALSE)</formula>
    </cfRule>
  </conditionalFormatting>
  <conditionalFormatting sqref="AQ470">
    <cfRule type="expression" dxfId="2441" priority="2043">
      <formula>IF(RIGHT(TEXT(AQ470,"0.#"),1)=".",FALSE,TRUE)</formula>
    </cfRule>
    <cfRule type="expression" dxfId="2440" priority="2044">
      <formula>IF(RIGHT(TEXT(AQ470,"0.#"),1)=".",TRUE,FALSE)</formula>
    </cfRule>
  </conditionalFormatting>
  <conditionalFormatting sqref="AE475">
    <cfRule type="expression" dxfId="2439" priority="2035">
      <formula>IF(RIGHT(TEXT(AE475,"0.#"),1)=".",FALSE,TRUE)</formula>
    </cfRule>
    <cfRule type="expression" dxfId="2438" priority="2036">
      <formula>IF(RIGHT(TEXT(AE475,"0.#"),1)=".",TRUE,FALSE)</formula>
    </cfRule>
  </conditionalFormatting>
  <conditionalFormatting sqref="AE473">
    <cfRule type="expression" dxfId="2437" priority="2039">
      <formula>IF(RIGHT(TEXT(AE473,"0.#"),1)=".",FALSE,TRUE)</formula>
    </cfRule>
    <cfRule type="expression" dxfId="2436" priority="2040">
      <formula>IF(RIGHT(TEXT(AE473,"0.#"),1)=".",TRUE,FALSE)</formula>
    </cfRule>
  </conditionalFormatting>
  <conditionalFormatting sqref="AE474">
    <cfRule type="expression" dxfId="2435" priority="2037">
      <formula>IF(RIGHT(TEXT(AE474,"0.#"),1)=".",FALSE,TRUE)</formula>
    </cfRule>
    <cfRule type="expression" dxfId="2434" priority="2038">
      <formula>IF(RIGHT(TEXT(AE474,"0.#"),1)=".",TRUE,FALSE)</formula>
    </cfRule>
  </conditionalFormatting>
  <conditionalFormatting sqref="AM475">
    <cfRule type="expression" dxfId="2433" priority="2029">
      <formula>IF(RIGHT(TEXT(AM475,"0.#"),1)=".",FALSE,TRUE)</formula>
    </cfRule>
    <cfRule type="expression" dxfId="2432" priority="2030">
      <formula>IF(RIGHT(TEXT(AM475,"0.#"),1)=".",TRUE,FALSE)</formula>
    </cfRule>
  </conditionalFormatting>
  <conditionalFormatting sqref="AM473">
    <cfRule type="expression" dxfId="2431" priority="2033">
      <formula>IF(RIGHT(TEXT(AM473,"0.#"),1)=".",FALSE,TRUE)</formula>
    </cfRule>
    <cfRule type="expression" dxfId="2430" priority="2034">
      <formula>IF(RIGHT(TEXT(AM473,"0.#"),1)=".",TRUE,FALSE)</formula>
    </cfRule>
  </conditionalFormatting>
  <conditionalFormatting sqref="AM474">
    <cfRule type="expression" dxfId="2429" priority="2031">
      <formula>IF(RIGHT(TEXT(AM474,"0.#"),1)=".",FALSE,TRUE)</formula>
    </cfRule>
    <cfRule type="expression" dxfId="2428" priority="2032">
      <formula>IF(RIGHT(TEXT(AM474,"0.#"),1)=".",TRUE,FALSE)</formula>
    </cfRule>
  </conditionalFormatting>
  <conditionalFormatting sqref="AU475">
    <cfRule type="expression" dxfId="2427" priority="2023">
      <formula>IF(RIGHT(TEXT(AU475,"0.#"),1)=".",FALSE,TRUE)</formula>
    </cfRule>
    <cfRule type="expression" dxfId="2426" priority="2024">
      <formula>IF(RIGHT(TEXT(AU475,"0.#"),1)=".",TRUE,FALSE)</formula>
    </cfRule>
  </conditionalFormatting>
  <conditionalFormatting sqref="AU473">
    <cfRule type="expression" dxfId="2425" priority="2027">
      <formula>IF(RIGHT(TEXT(AU473,"0.#"),1)=".",FALSE,TRUE)</formula>
    </cfRule>
    <cfRule type="expression" dxfId="2424" priority="2028">
      <formula>IF(RIGHT(TEXT(AU473,"0.#"),1)=".",TRUE,FALSE)</formula>
    </cfRule>
  </conditionalFormatting>
  <conditionalFormatting sqref="AU474">
    <cfRule type="expression" dxfId="2423" priority="2025">
      <formula>IF(RIGHT(TEXT(AU474,"0.#"),1)=".",FALSE,TRUE)</formula>
    </cfRule>
    <cfRule type="expression" dxfId="2422" priority="2026">
      <formula>IF(RIGHT(TEXT(AU474,"0.#"),1)=".",TRUE,FALSE)</formula>
    </cfRule>
  </conditionalFormatting>
  <conditionalFormatting sqref="AI475">
    <cfRule type="expression" dxfId="2421" priority="2017">
      <formula>IF(RIGHT(TEXT(AI475,"0.#"),1)=".",FALSE,TRUE)</formula>
    </cfRule>
    <cfRule type="expression" dxfId="2420" priority="2018">
      <formula>IF(RIGHT(TEXT(AI475,"0.#"),1)=".",TRUE,FALSE)</formula>
    </cfRule>
  </conditionalFormatting>
  <conditionalFormatting sqref="AI473">
    <cfRule type="expression" dxfId="2419" priority="2021">
      <formula>IF(RIGHT(TEXT(AI473,"0.#"),1)=".",FALSE,TRUE)</formula>
    </cfRule>
    <cfRule type="expression" dxfId="2418" priority="2022">
      <formula>IF(RIGHT(TEXT(AI473,"0.#"),1)=".",TRUE,FALSE)</formula>
    </cfRule>
  </conditionalFormatting>
  <conditionalFormatting sqref="AI474">
    <cfRule type="expression" dxfId="2417" priority="2019">
      <formula>IF(RIGHT(TEXT(AI474,"0.#"),1)=".",FALSE,TRUE)</formula>
    </cfRule>
    <cfRule type="expression" dxfId="2416" priority="2020">
      <formula>IF(RIGHT(TEXT(AI474,"0.#"),1)=".",TRUE,FALSE)</formula>
    </cfRule>
  </conditionalFormatting>
  <conditionalFormatting sqref="AQ473">
    <cfRule type="expression" dxfId="2415" priority="2011">
      <formula>IF(RIGHT(TEXT(AQ473,"0.#"),1)=".",FALSE,TRUE)</formula>
    </cfRule>
    <cfRule type="expression" dxfId="2414" priority="2012">
      <formula>IF(RIGHT(TEXT(AQ473,"0.#"),1)=".",TRUE,FALSE)</formula>
    </cfRule>
  </conditionalFormatting>
  <conditionalFormatting sqref="AQ474">
    <cfRule type="expression" dxfId="2413" priority="2015">
      <formula>IF(RIGHT(TEXT(AQ474,"0.#"),1)=".",FALSE,TRUE)</formula>
    </cfRule>
    <cfRule type="expression" dxfId="2412" priority="2016">
      <formula>IF(RIGHT(TEXT(AQ474,"0.#"),1)=".",TRUE,FALSE)</formula>
    </cfRule>
  </conditionalFormatting>
  <conditionalFormatting sqref="AQ475">
    <cfRule type="expression" dxfId="2411" priority="2013">
      <formula>IF(RIGHT(TEXT(AQ475,"0.#"),1)=".",FALSE,TRUE)</formula>
    </cfRule>
    <cfRule type="expression" dxfId="2410" priority="2014">
      <formula>IF(RIGHT(TEXT(AQ475,"0.#"),1)=".",TRUE,FALSE)</formula>
    </cfRule>
  </conditionalFormatting>
  <conditionalFormatting sqref="AE480">
    <cfRule type="expression" dxfId="2409" priority="2005">
      <formula>IF(RIGHT(TEXT(AE480,"0.#"),1)=".",FALSE,TRUE)</formula>
    </cfRule>
    <cfRule type="expression" dxfId="2408" priority="2006">
      <formula>IF(RIGHT(TEXT(AE480,"0.#"),1)=".",TRUE,FALSE)</formula>
    </cfRule>
  </conditionalFormatting>
  <conditionalFormatting sqref="AE478">
    <cfRule type="expression" dxfId="2407" priority="2009">
      <formula>IF(RIGHT(TEXT(AE478,"0.#"),1)=".",FALSE,TRUE)</formula>
    </cfRule>
    <cfRule type="expression" dxfId="2406" priority="2010">
      <formula>IF(RIGHT(TEXT(AE478,"0.#"),1)=".",TRUE,FALSE)</formula>
    </cfRule>
  </conditionalFormatting>
  <conditionalFormatting sqref="AE479">
    <cfRule type="expression" dxfId="2405" priority="2007">
      <formula>IF(RIGHT(TEXT(AE479,"0.#"),1)=".",FALSE,TRUE)</formula>
    </cfRule>
    <cfRule type="expression" dxfId="2404" priority="2008">
      <formula>IF(RIGHT(TEXT(AE479,"0.#"),1)=".",TRUE,FALSE)</formula>
    </cfRule>
  </conditionalFormatting>
  <conditionalFormatting sqref="AM480">
    <cfRule type="expression" dxfId="2403" priority="1999">
      <formula>IF(RIGHT(TEXT(AM480,"0.#"),1)=".",FALSE,TRUE)</formula>
    </cfRule>
    <cfRule type="expression" dxfId="2402" priority="2000">
      <formula>IF(RIGHT(TEXT(AM480,"0.#"),1)=".",TRUE,FALSE)</formula>
    </cfRule>
  </conditionalFormatting>
  <conditionalFormatting sqref="AM478">
    <cfRule type="expression" dxfId="2401" priority="2003">
      <formula>IF(RIGHT(TEXT(AM478,"0.#"),1)=".",FALSE,TRUE)</formula>
    </cfRule>
    <cfRule type="expression" dxfId="2400" priority="2004">
      <formula>IF(RIGHT(TEXT(AM478,"0.#"),1)=".",TRUE,FALSE)</formula>
    </cfRule>
  </conditionalFormatting>
  <conditionalFormatting sqref="AM479">
    <cfRule type="expression" dxfId="2399" priority="2001">
      <formula>IF(RIGHT(TEXT(AM479,"0.#"),1)=".",FALSE,TRUE)</formula>
    </cfRule>
    <cfRule type="expression" dxfId="2398" priority="2002">
      <formula>IF(RIGHT(TEXT(AM479,"0.#"),1)=".",TRUE,FALSE)</formula>
    </cfRule>
  </conditionalFormatting>
  <conditionalFormatting sqref="AU480">
    <cfRule type="expression" dxfId="2397" priority="1993">
      <formula>IF(RIGHT(TEXT(AU480,"0.#"),1)=".",FALSE,TRUE)</formula>
    </cfRule>
    <cfRule type="expression" dxfId="2396" priority="1994">
      <formula>IF(RIGHT(TEXT(AU480,"0.#"),1)=".",TRUE,FALSE)</formula>
    </cfRule>
  </conditionalFormatting>
  <conditionalFormatting sqref="AU478">
    <cfRule type="expression" dxfId="2395" priority="1997">
      <formula>IF(RIGHT(TEXT(AU478,"0.#"),1)=".",FALSE,TRUE)</formula>
    </cfRule>
    <cfRule type="expression" dxfId="2394" priority="1998">
      <formula>IF(RIGHT(TEXT(AU478,"0.#"),1)=".",TRUE,FALSE)</formula>
    </cfRule>
  </conditionalFormatting>
  <conditionalFormatting sqref="AU479">
    <cfRule type="expression" dxfId="2393" priority="1995">
      <formula>IF(RIGHT(TEXT(AU479,"0.#"),1)=".",FALSE,TRUE)</formula>
    </cfRule>
    <cfRule type="expression" dxfId="2392" priority="1996">
      <formula>IF(RIGHT(TEXT(AU479,"0.#"),1)=".",TRUE,FALSE)</formula>
    </cfRule>
  </conditionalFormatting>
  <conditionalFormatting sqref="AI480">
    <cfRule type="expression" dxfId="2391" priority="1987">
      <formula>IF(RIGHT(TEXT(AI480,"0.#"),1)=".",FALSE,TRUE)</formula>
    </cfRule>
    <cfRule type="expression" dxfId="2390" priority="1988">
      <formula>IF(RIGHT(TEXT(AI480,"0.#"),1)=".",TRUE,FALSE)</formula>
    </cfRule>
  </conditionalFormatting>
  <conditionalFormatting sqref="AI478">
    <cfRule type="expression" dxfId="2389" priority="1991">
      <formula>IF(RIGHT(TEXT(AI478,"0.#"),1)=".",FALSE,TRUE)</formula>
    </cfRule>
    <cfRule type="expression" dxfId="2388" priority="1992">
      <formula>IF(RIGHT(TEXT(AI478,"0.#"),1)=".",TRUE,FALSE)</formula>
    </cfRule>
  </conditionalFormatting>
  <conditionalFormatting sqref="AI479">
    <cfRule type="expression" dxfId="2387" priority="1989">
      <formula>IF(RIGHT(TEXT(AI479,"0.#"),1)=".",FALSE,TRUE)</formula>
    </cfRule>
    <cfRule type="expression" dxfId="2386" priority="1990">
      <formula>IF(RIGHT(TEXT(AI479,"0.#"),1)=".",TRUE,FALSE)</formula>
    </cfRule>
  </conditionalFormatting>
  <conditionalFormatting sqref="AQ478">
    <cfRule type="expression" dxfId="2385" priority="1981">
      <formula>IF(RIGHT(TEXT(AQ478,"0.#"),1)=".",FALSE,TRUE)</formula>
    </cfRule>
    <cfRule type="expression" dxfId="2384" priority="1982">
      <formula>IF(RIGHT(TEXT(AQ478,"0.#"),1)=".",TRUE,FALSE)</formula>
    </cfRule>
  </conditionalFormatting>
  <conditionalFormatting sqref="AQ479">
    <cfRule type="expression" dxfId="2383" priority="1985">
      <formula>IF(RIGHT(TEXT(AQ479,"0.#"),1)=".",FALSE,TRUE)</formula>
    </cfRule>
    <cfRule type="expression" dxfId="2382" priority="1986">
      <formula>IF(RIGHT(TEXT(AQ479,"0.#"),1)=".",TRUE,FALSE)</formula>
    </cfRule>
  </conditionalFormatting>
  <conditionalFormatting sqref="AQ480">
    <cfRule type="expression" dxfId="2381" priority="1983">
      <formula>IF(RIGHT(TEXT(AQ480,"0.#"),1)=".",FALSE,TRUE)</formula>
    </cfRule>
    <cfRule type="expression" dxfId="2380" priority="1984">
      <formula>IF(RIGHT(TEXT(AQ480,"0.#"),1)=".",TRUE,FALSE)</formula>
    </cfRule>
  </conditionalFormatting>
  <conditionalFormatting sqref="AM46">
    <cfRule type="expression" dxfId="2379" priority="2277">
      <formula>IF(RIGHT(TEXT(AM46,"0.#"),1)=".",FALSE,TRUE)</formula>
    </cfRule>
    <cfRule type="expression" dxfId="2378" priority="2278">
      <formula>IF(RIGHT(TEXT(AM46,"0.#"),1)=".",TRUE,FALSE)</formula>
    </cfRule>
  </conditionalFormatting>
  <conditionalFormatting sqref="AM48">
    <cfRule type="expression" dxfId="2377" priority="2273">
      <formula>IF(RIGHT(TEXT(AM48,"0.#"),1)=".",FALSE,TRUE)</formula>
    </cfRule>
    <cfRule type="expression" dxfId="2376" priority="2274">
      <formula>IF(RIGHT(TEXT(AM48,"0.#"),1)=".",TRUE,FALSE)</formula>
    </cfRule>
  </conditionalFormatting>
  <conditionalFormatting sqref="AE146:AE147 AI146:AI147 AM146:AM147 AQ146:AQ147 AU146:AU147">
    <cfRule type="expression" dxfId="2375" priority="2263">
      <formula>IF(RIGHT(TEXT(AE146,"0.#"),1)=".",FALSE,TRUE)</formula>
    </cfRule>
    <cfRule type="expression" dxfId="2374" priority="2264">
      <formula>IF(RIGHT(TEXT(AE146,"0.#"),1)=".",TRUE,FALSE)</formula>
    </cfRule>
  </conditionalFormatting>
  <conditionalFormatting sqref="AE138:AE139 AI138:AI139 AM138:AM139 AQ138:AQ139 AU138:AU139">
    <cfRule type="expression" dxfId="2373" priority="2267">
      <formula>IF(RIGHT(TEXT(AE138,"0.#"),1)=".",FALSE,TRUE)</formula>
    </cfRule>
    <cfRule type="expression" dxfId="2372" priority="2268">
      <formula>IF(RIGHT(TEXT(AE138,"0.#"),1)=".",TRUE,FALSE)</formula>
    </cfRule>
  </conditionalFormatting>
  <conditionalFormatting sqref="AE142:AE143 AI142:AI143 AM142:AM143 AQ142:AQ143 AU142:AU143">
    <cfRule type="expression" dxfId="2371" priority="2265">
      <formula>IF(RIGHT(TEXT(AE142,"0.#"),1)=".",FALSE,TRUE)</formula>
    </cfRule>
    <cfRule type="expression" dxfId="2370" priority="2266">
      <formula>IF(RIGHT(TEXT(AE142,"0.#"),1)=".",TRUE,FALSE)</formula>
    </cfRule>
  </conditionalFormatting>
  <conditionalFormatting sqref="AE198:AE199 AI198:AI199 AM198:AM199 AQ198:AQ199 AU198:AU199">
    <cfRule type="expression" dxfId="2369" priority="2257">
      <formula>IF(RIGHT(TEXT(AE198,"0.#"),1)=".",FALSE,TRUE)</formula>
    </cfRule>
    <cfRule type="expression" dxfId="2368" priority="2258">
      <formula>IF(RIGHT(TEXT(AE198,"0.#"),1)=".",TRUE,FALSE)</formula>
    </cfRule>
  </conditionalFormatting>
  <conditionalFormatting sqref="AE150:AE151 AI150:AI151 AM150:AM151 AQ150:AQ151 AU150:AU151">
    <cfRule type="expression" dxfId="2367" priority="2261">
      <formula>IF(RIGHT(TEXT(AE150,"0.#"),1)=".",FALSE,TRUE)</formula>
    </cfRule>
    <cfRule type="expression" dxfId="2366" priority="2262">
      <formula>IF(RIGHT(TEXT(AE150,"0.#"),1)=".",TRUE,FALSE)</formula>
    </cfRule>
  </conditionalFormatting>
  <conditionalFormatting sqref="AE194:AE195 AI194:AI195 AM194:AM195 AQ194:AQ195 AU194:AU195">
    <cfRule type="expression" dxfId="2365" priority="2259">
      <formula>IF(RIGHT(TEXT(AE194,"0.#"),1)=".",FALSE,TRUE)</formula>
    </cfRule>
    <cfRule type="expression" dxfId="2364" priority="2260">
      <formula>IF(RIGHT(TEXT(AE194,"0.#"),1)=".",TRUE,FALSE)</formula>
    </cfRule>
  </conditionalFormatting>
  <conditionalFormatting sqref="AE210:AE211 AI210:AI211 AM210:AM211 AQ210:AQ211 AU210:AU211">
    <cfRule type="expression" dxfId="2363" priority="2251">
      <formula>IF(RIGHT(TEXT(AE210,"0.#"),1)=".",FALSE,TRUE)</formula>
    </cfRule>
    <cfRule type="expression" dxfId="2362" priority="2252">
      <formula>IF(RIGHT(TEXT(AE210,"0.#"),1)=".",TRUE,FALSE)</formula>
    </cfRule>
  </conditionalFormatting>
  <conditionalFormatting sqref="AE202:AE203 AI202:AI203 AM202:AM203 AQ202:AQ203 AU202:AU203">
    <cfRule type="expression" dxfId="2361" priority="2255">
      <formula>IF(RIGHT(TEXT(AE202,"0.#"),1)=".",FALSE,TRUE)</formula>
    </cfRule>
    <cfRule type="expression" dxfId="2360" priority="2256">
      <formula>IF(RIGHT(TEXT(AE202,"0.#"),1)=".",TRUE,FALSE)</formula>
    </cfRule>
  </conditionalFormatting>
  <conditionalFormatting sqref="AE206:AE207 AI206:AI207 AM206:AM207 AQ206:AQ207 AU206:AU207">
    <cfRule type="expression" dxfId="2359" priority="2253">
      <formula>IF(RIGHT(TEXT(AE206,"0.#"),1)=".",FALSE,TRUE)</formula>
    </cfRule>
    <cfRule type="expression" dxfId="2358" priority="2254">
      <formula>IF(RIGHT(TEXT(AE206,"0.#"),1)=".",TRUE,FALSE)</formula>
    </cfRule>
  </conditionalFormatting>
  <conditionalFormatting sqref="AE262:AE263 AI262:AI263 AM262:AM263 AQ262:AQ263 AU262:AU263">
    <cfRule type="expression" dxfId="2357" priority="2245">
      <formula>IF(RIGHT(TEXT(AE262,"0.#"),1)=".",FALSE,TRUE)</formula>
    </cfRule>
    <cfRule type="expression" dxfId="2356" priority="2246">
      <formula>IF(RIGHT(TEXT(AE262,"0.#"),1)=".",TRUE,FALSE)</formula>
    </cfRule>
  </conditionalFormatting>
  <conditionalFormatting sqref="AE254:AE255 AI254:AI255 AM254:AM255 AQ254:AQ255 AU254:AU255">
    <cfRule type="expression" dxfId="2355" priority="2249">
      <formula>IF(RIGHT(TEXT(AE254,"0.#"),1)=".",FALSE,TRUE)</formula>
    </cfRule>
    <cfRule type="expression" dxfId="2354" priority="2250">
      <formula>IF(RIGHT(TEXT(AE254,"0.#"),1)=".",TRUE,FALSE)</formula>
    </cfRule>
  </conditionalFormatting>
  <conditionalFormatting sqref="AE258:AE259 AI258:AI259 AM258:AM259 AQ258:AQ259 AU258:AU259">
    <cfRule type="expression" dxfId="2353" priority="2247">
      <formula>IF(RIGHT(TEXT(AE258,"0.#"),1)=".",FALSE,TRUE)</formula>
    </cfRule>
    <cfRule type="expression" dxfId="2352" priority="2248">
      <formula>IF(RIGHT(TEXT(AE258,"0.#"),1)=".",TRUE,FALSE)</formula>
    </cfRule>
  </conditionalFormatting>
  <conditionalFormatting sqref="AE314:AE315 AI314:AI315 AM314:AM315 AQ314:AQ315 AU314:AU315">
    <cfRule type="expression" dxfId="2351" priority="2239">
      <formula>IF(RIGHT(TEXT(AE314,"0.#"),1)=".",FALSE,TRUE)</formula>
    </cfRule>
    <cfRule type="expression" dxfId="2350" priority="2240">
      <formula>IF(RIGHT(TEXT(AE314,"0.#"),1)=".",TRUE,FALSE)</formula>
    </cfRule>
  </conditionalFormatting>
  <conditionalFormatting sqref="AE266:AE267 AI266:AI267 AM266:AM267 AQ266:AQ267 AU266:AU267">
    <cfRule type="expression" dxfId="2349" priority="2243">
      <formula>IF(RIGHT(TEXT(AE266,"0.#"),1)=".",FALSE,TRUE)</formula>
    </cfRule>
    <cfRule type="expression" dxfId="2348" priority="2244">
      <formula>IF(RIGHT(TEXT(AE266,"0.#"),1)=".",TRUE,FALSE)</formula>
    </cfRule>
  </conditionalFormatting>
  <conditionalFormatting sqref="AE270:AE271 AI270:AI271 AM270:AM271 AQ270:AQ271 AU270:AU271">
    <cfRule type="expression" dxfId="2347" priority="2241">
      <formula>IF(RIGHT(TEXT(AE270,"0.#"),1)=".",FALSE,TRUE)</formula>
    </cfRule>
    <cfRule type="expression" dxfId="2346" priority="2242">
      <formula>IF(RIGHT(TEXT(AE270,"0.#"),1)=".",TRUE,FALSE)</formula>
    </cfRule>
  </conditionalFormatting>
  <conditionalFormatting sqref="AE326:AE327 AI326:AI327 AM326:AM327 AQ326:AQ327 AU326:AU327">
    <cfRule type="expression" dxfId="2345" priority="2233">
      <formula>IF(RIGHT(TEXT(AE326,"0.#"),1)=".",FALSE,TRUE)</formula>
    </cfRule>
    <cfRule type="expression" dxfId="2344" priority="2234">
      <formula>IF(RIGHT(TEXT(AE326,"0.#"),1)=".",TRUE,FALSE)</formula>
    </cfRule>
  </conditionalFormatting>
  <conditionalFormatting sqref="AE318:AE319 AI318:AI319 AM318:AM319 AQ318:AQ319 AU318:AU319">
    <cfRule type="expression" dxfId="2343" priority="2237">
      <formula>IF(RIGHT(TEXT(AE318,"0.#"),1)=".",FALSE,TRUE)</formula>
    </cfRule>
    <cfRule type="expression" dxfId="2342" priority="2238">
      <formula>IF(RIGHT(TEXT(AE318,"0.#"),1)=".",TRUE,FALSE)</formula>
    </cfRule>
  </conditionalFormatting>
  <conditionalFormatting sqref="AE322:AE323 AI322:AI323 AM322:AM323 AQ322:AQ323 AU322:AU323">
    <cfRule type="expression" dxfId="2341" priority="2235">
      <formula>IF(RIGHT(TEXT(AE322,"0.#"),1)=".",FALSE,TRUE)</formula>
    </cfRule>
    <cfRule type="expression" dxfId="2340" priority="2236">
      <formula>IF(RIGHT(TEXT(AE322,"0.#"),1)=".",TRUE,FALSE)</formula>
    </cfRule>
  </conditionalFormatting>
  <conditionalFormatting sqref="AE378:AE379 AI378:AI379 AM378:AM379 AQ378:AQ379 AU378:AU379">
    <cfRule type="expression" dxfId="2339" priority="2227">
      <formula>IF(RIGHT(TEXT(AE378,"0.#"),1)=".",FALSE,TRUE)</formula>
    </cfRule>
    <cfRule type="expression" dxfId="2338" priority="2228">
      <formula>IF(RIGHT(TEXT(AE378,"0.#"),1)=".",TRUE,FALSE)</formula>
    </cfRule>
  </conditionalFormatting>
  <conditionalFormatting sqref="AE330:AE331 AI330:AI331 AM330:AM331 AQ330:AQ331 AU330:AU331">
    <cfRule type="expression" dxfId="2337" priority="2231">
      <formula>IF(RIGHT(TEXT(AE330,"0.#"),1)=".",FALSE,TRUE)</formula>
    </cfRule>
    <cfRule type="expression" dxfId="2336" priority="2232">
      <formula>IF(RIGHT(TEXT(AE330,"0.#"),1)=".",TRUE,FALSE)</formula>
    </cfRule>
  </conditionalFormatting>
  <conditionalFormatting sqref="AE374:AE375 AI374:AI375 AM374:AM375 AQ374:AQ375 AU374:AU375">
    <cfRule type="expression" dxfId="2335" priority="2229">
      <formula>IF(RIGHT(TEXT(AE374,"0.#"),1)=".",FALSE,TRUE)</formula>
    </cfRule>
    <cfRule type="expression" dxfId="2334" priority="2230">
      <formula>IF(RIGHT(TEXT(AE374,"0.#"),1)=".",TRUE,FALSE)</formula>
    </cfRule>
  </conditionalFormatting>
  <conditionalFormatting sqref="AE390:AE391 AI390:AI391 AM390:AM391 AQ390:AQ391 AU390:AU391">
    <cfRule type="expression" dxfId="2333" priority="2221">
      <formula>IF(RIGHT(TEXT(AE390,"0.#"),1)=".",FALSE,TRUE)</formula>
    </cfRule>
    <cfRule type="expression" dxfId="2332" priority="2222">
      <formula>IF(RIGHT(TEXT(AE390,"0.#"),1)=".",TRUE,FALSE)</formula>
    </cfRule>
  </conditionalFormatting>
  <conditionalFormatting sqref="AE382:AE383 AI382:AI383 AM382:AM383 AQ382:AQ383 AU382:AU383">
    <cfRule type="expression" dxfId="2331" priority="2225">
      <formula>IF(RIGHT(TEXT(AE382,"0.#"),1)=".",FALSE,TRUE)</formula>
    </cfRule>
    <cfRule type="expression" dxfId="2330" priority="2226">
      <formula>IF(RIGHT(TEXT(AE382,"0.#"),1)=".",TRUE,FALSE)</formula>
    </cfRule>
  </conditionalFormatting>
  <conditionalFormatting sqref="AE386:AE387 AI386:AI387 AM386:AM387 AQ386:AQ387 AU386:AU387">
    <cfRule type="expression" dxfId="2329" priority="2223">
      <formula>IF(RIGHT(TEXT(AE386,"0.#"),1)=".",FALSE,TRUE)</formula>
    </cfRule>
    <cfRule type="expression" dxfId="2328" priority="2224">
      <formula>IF(RIGHT(TEXT(AE386,"0.#"),1)=".",TRUE,FALSE)</formula>
    </cfRule>
  </conditionalFormatting>
  <conditionalFormatting sqref="AE440">
    <cfRule type="expression" dxfId="2327" priority="2215">
      <formula>IF(RIGHT(TEXT(AE440,"0.#"),1)=".",FALSE,TRUE)</formula>
    </cfRule>
    <cfRule type="expression" dxfId="2326" priority="2216">
      <formula>IF(RIGHT(TEXT(AE440,"0.#"),1)=".",TRUE,FALSE)</formula>
    </cfRule>
  </conditionalFormatting>
  <conditionalFormatting sqref="AE438">
    <cfRule type="expression" dxfId="2325" priority="2219">
      <formula>IF(RIGHT(TEXT(AE438,"0.#"),1)=".",FALSE,TRUE)</formula>
    </cfRule>
    <cfRule type="expression" dxfId="2324" priority="2220">
      <formula>IF(RIGHT(TEXT(AE438,"0.#"),1)=".",TRUE,FALSE)</formula>
    </cfRule>
  </conditionalFormatting>
  <conditionalFormatting sqref="AE439">
    <cfRule type="expression" dxfId="2323" priority="2217">
      <formula>IF(RIGHT(TEXT(AE439,"0.#"),1)=".",FALSE,TRUE)</formula>
    </cfRule>
    <cfRule type="expression" dxfId="2322" priority="2218">
      <formula>IF(RIGHT(TEXT(AE439,"0.#"),1)=".",TRUE,FALSE)</formula>
    </cfRule>
  </conditionalFormatting>
  <conditionalFormatting sqref="AM440">
    <cfRule type="expression" dxfId="2321" priority="2209">
      <formula>IF(RIGHT(TEXT(AM440,"0.#"),1)=".",FALSE,TRUE)</formula>
    </cfRule>
    <cfRule type="expression" dxfId="2320" priority="2210">
      <formula>IF(RIGHT(TEXT(AM440,"0.#"),1)=".",TRUE,FALSE)</formula>
    </cfRule>
  </conditionalFormatting>
  <conditionalFormatting sqref="AM438">
    <cfRule type="expression" dxfId="2319" priority="2213">
      <formula>IF(RIGHT(TEXT(AM438,"0.#"),1)=".",FALSE,TRUE)</formula>
    </cfRule>
    <cfRule type="expression" dxfId="2318" priority="2214">
      <formula>IF(RIGHT(TEXT(AM438,"0.#"),1)=".",TRUE,FALSE)</formula>
    </cfRule>
  </conditionalFormatting>
  <conditionalFormatting sqref="AM439">
    <cfRule type="expression" dxfId="2317" priority="2211">
      <formula>IF(RIGHT(TEXT(AM439,"0.#"),1)=".",FALSE,TRUE)</formula>
    </cfRule>
    <cfRule type="expression" dxfId="2316" priority="2212">
      <formula>IF(RIGHT(TEXT(AM439,"0.#"),1)=".",TRUE,FALSE)</formula>
    </cfRule>
  </conditionalFormatting>
  <conditionalFormatting sqref="AU440">
    <cfRule type="expression" dxfId="2315" priority="2203">
      <formula>IF(RIGHT(TEXT(AU440,"0.#"),1)=".",FALSE,TRUE)</formula>
    </cfRule>
    <cfRule type="expression" dxfId="2314" priority="2204">
      <formula>IF(RIGHT(TEXT(AU440,"0.#"),1)=".",TRUE,FALSE)</formula>
    </cfRule>
  </conditionalFormatting>
  <conditionalFormatting sqref="AU438">
    <cfRule type="expression" dxfId="2313" priority="2207">
      <formula>IF(RIGHT(TEXT(AU438,"0.#"),1)=".",FALSE,TRUE)</formula>
    </cfRule>
    <cfRule type="expression" dxfId="2312" priority="2208">
      <formula>IF(RIGHT(TEXT(AU438,"0.#"),1)=".",TRUE,FALSE)</formula>
    </cfRule>
  </conditionalFormatting>
  <conditionalFormatting sqref="AU439">
    <cfRule type="expression" dxfId="2311" priority="2205">
      <formula>IF(RIGHT(TEXT(AU439,"0.#"),1)=".",FALSE,TRUE)</formula>
    </cfRule>
    <cfRule type="expression" dxfId="2310" priority="2206">
      <formula>IF(RIGHT(TEXT(AU439,"0.#"),1)=".",TRUE,FALSE)</formula>
    </cfRule>
  </conditionalFormatting>
  <conditionalFormatting sqref="AI440">
    <cfRule type="expression" dxfId="2309" priority="2197">
      <formula>IF(RIGHT(TEXT(AI440,"0.#"),1)=".",FALSE,TRUE)</formula>
    </cfRule>
    <cfRule type="expression" dxfId="2308" priority="2198">
      <formula>IF(RIGHT(TEXT(AI440,"0.#"),1)=".",TRUE,FALSE)</formula>
    </cfRule>
  </conditionalFormatting>
  <conditionalFormatting sqref="AI438">
    <cfRule type="expression" dxfId="2307" priority="2201">
      <formula>IF(RIGHT(TEXT(AI438,"0.#"),1)=".",FALSE,TRUE)</formula>
    </cfRule>
    <cfRule type="expression" dxfId="2306" priority="2202">
      <formula>IF(RIGHT(TEXT(AI438,"0.#"),1)=".",TRUE,FALSE)</formula>
    </cfRule>
  </conditionalFormatting>
  <conditionalFormatting sqref="AI439">
    <cfRule type="expression" dxfId="2305" priority="2199">
      <formula>IF(RIGHT(TEXT(AI439,"0.#"),1)=".",FALSE,TRUE)</formula>
    </cfRule>
    <cfRule type="expression" dxfId="2304" priority="2200">
      <formula>IF(RIGHT(TEXT(AI439,"0.#"),1)=".",TRUE,FALSE)</formula>
    </cfRule>
  </conditionalFormatting>
  <conditionalFormatting sqref="AQ438">
    <cfRule type="expression" dxfId="2303" priority="2191">
      <formula>IF(RIGHT(TEXT(AQ438,"0.#"),1)=".",FALSE,TRUE)</formula>
    </cfRule>
    <cfRule type="expression" dxfId="2302" priority="2192">
      <formula>IF(RIGHT(TEXT(AQ438,"0.#"),1)=".",TRUE,FALSE)</formula>
    </cfRule>
  </conditionalFormatting>
  <conditionalFormatting sqref="AQ439">
    <cfRule type="expression" dxfId="2301" priority="2195">
      <formula>IF(RIGHT(TEXT(AQ439,"0.#"),1)=".",FALSE,TRUE)</formula>
    </cfRule>
    <cfRule type="expression" dxfId="2300" priority="2196">
      <formula>IF(RIGHT(TEXT(AQ439,"0.#"),1)=".",TRUE,FALSE)</formula>
    </cfRule>
  </conditionalFormatting>
  <conditionalFormatting sqref="AQ440">
    <cfRule type="expression" dxfId="2299" priority="2193">
      <formula>IF(RIGHT(TEXT(AQ440,"0.#"),1)=".",FALSE,TRUE)</formula>
    </cfRule>
    <cfRule type="expression" dxfId="2298" priority="2194">
      <formula>IF(RIGHT(TEXT(AQ440,"0.#"),1)=".",TRUE,FALSE)</formula>
    </cfRule>
  </conditionalFormatting>
  <conditionalFormatting sqref="AE445">
    <cfRule type="expression" dxfId="2297" priority="2185">
      <formula>IF(RIGHT(TEXT(AE445,"0.#"),1)=".",FALSE,TRUE)</formula>
    </cfRule>
    <cfRule type="expression" dxfId="2296" priority="2186">
      <formula>IF(RIGHT(TEXT(AE445,"0.#"),1)=".",TRUE,FALSE)</formula>
    </cfRule>
  </conditionalFormatting>
  <conditionalFormatting sqref="AE443">
    <cfRule type="expression" dxfId="2295" priority="2189">
      <formula>IF(RIGHT(TEXT(AE443,"0.#"),1)=".",FALSE,TRUE)</formula>
    </cfRule>
    <cfRule type="expression" dxfId="2294" priority="2190">
      <formula>IF(RIGHT(TEXT(AE443,"0.#"),1)=".",TRUE,FALSE)</formula>
    </cfRule>
  </conditionalFormatting>
  <conditionalFormatting sqref="AE444">
    <cfRule type="expression" dxfId="2293" priority="2187">
      <formula>IF(RIGHT(TEXT(AE444,"0.#"),1)=".",FALSE,TRUE)</formula>
    </cfRule>
    <cfRule type="expression" dxfId="2292" priority="2188">
      <formula>IF(RIGHT(TEXT(AE444,"0.#"),1)=".",TRUE,FALSE)</formula>
    </cfRule>
  </conditionalFormatting>
  <conditionalFormatting sqref="AM445">
    <cfRule type="expression" dxfId="2291" priority="2179">
      <formula>IF(RIGHT(TEXT(AM445,"0.#"),1)=".",FALSE,TRUE)</formula>
    </cfRule>
    <cfRule type="expression" dxfId="2290" priority="2180">
      <formula>IF(RIGHT(TEXT(AM445,"0.#"),1)=".",TRUE,FALSE)</formula>
    </cfRule>
  </conditionalFormatting>
  <conditionalFormatting sqref="AM443">
    <cfRule type="expression" dxfId="2289" priority="2183">
      <formula>IF(RIGHT(TEXT(AM443,"0.#"),1)=".",FALSE,TRUE)</formula>
    </cfRule>
    <cfRule type="expression" dxfId="2288" priority="2184">
      <formula>IF(RIGHT(TEXT(AM443,"0.#"),1)=".",TRUE,FALSE)</formula>
    </cfRule>
  </conditionalFormatting>
  <conditionalFormatting sqref="AM444">
    <cfRule type="expression" dxfId="2287" priority="2181">
      <formula>IF(RIGHT(TEXT(AM444,"0.#"),1)=".",FALSE,TRUE)</formula>
    </cfRule>
    <cfRule type="expression" dxfId="2286" priority="2182">
      <formula>IF(RIGHT(TEXT(AM444,"0.#"),1)=".",TRUE,FALSE)</formula>
    </cfRule>
  </conditionalFormatting>
  <conditionalFormatting sqref="AU445">
    <cfRule type="expression" dxfId="2285" priority="2173">
      <formula>IF(RIGHT(TEXT(AU445,"0.#"),1)=".",FALSE,TRUE)</formula>
    </cfRule>
    <cfRule type="expression" dxfId="2284" priority="2174">
      <formula>IF(RIGHT(TEXT(AU445,"0.#"),1)=".",TRUE,FALSE)</formula>
    </cfRule>
  </conditionalFormatting>
  <conditionalFormatting sqref="AU443">
    <cfRule type="expression" dxfId="2283" priority="2177">
      <formula>IF(RIGHT(TEXT(AU443,"0.#"),1)=".",FALSE,TRUE)</formula>
    </cfRule>
    <cfRule type="expression" dxfId="2282" priority="2178">
      <formula>IF(RIGHT(TEXT(AU443,"0.#"),1)=".",TRUE,FALSE)</formula>
    </cfRule>
  </conditionalFormatting>
  <conditionalFormatting sqref="AU444">
    <cfRule type="expression" dxfId="2281" priority="2175">
      <formula>IF(RIGHT(TEXT(AU444,"0.#"),1)=".",FALSE,TRUE)</formula>
    </cfRule>
    <cfRule type="expression" dxfId="2280" priority="2176">
      <formula>IF(RIGHT(TEXT(AU444,"0.#"),1)=".",TRUE,FALSE)</formula>
    </cfRule>
  </conditionalFormatting>
  <conditionalFormatting sqref="AI445">
    <cfRule type="expression" dxfId="2279" priority="2167">
      <formula>IF(RIGHT(TEXT(AI445,"0.#"),1)=".",FALSE,TRUE)</formula>
    </cfRule>
    <cfRule type="expression" dxfId="2278" priority="2168">
      <formula>IF(RIGHT(TEXT(AI445,"0.#"),1)=".",TRUE,FALSE)</formula>
    </cfRule>
  </conditionalFormatting>
  <conditionalFormatting sqref="AI443">
    <cfRule type="expression" dxfId="2277" priority="2171">
      <formula>IF(RIGHT(TEXT(AI443,"0.#"),1)=".",FALSE,TRUE)</formula>
    </cfRule>
    <cfRule type="expression" dxfId="2276" priority="2172">
      <formula>IF(RIGHT(TEXT(AI443,"0.#"),1)=".",TRUE,FALSE)</formula>
    </cfRule>
  </conditionalFormatting>
  <conditionalFormatting sqref="AI444">
    <cfRule type="expression" dxfId="2275" priority="2169">
      <formula>IF(RIGHT(TEXT(AI444,"0.#"),1)=".",FALSE,TRUE)</formula>
    </cfRule>
    <cfRule type="expression" dxfId="2274" priority="2170">
      <formula>IF(RIGHT(TEXT(AI444,"0.#"),1)=".",TRUE,FALSE)</formula>
    </cfRule>
  </conditionalFormatting>
  <conditionalFormatting sqref="AQ443">
    <cfRule type="expression" dxfId="2273" priority="2161">
      <formula>IF(RIGHT(TEXT(AQ443,"0.#"),1)=".",FALSE,TRUE)</formula>
    </cfRule>
    <cfRule type="expression" dxfId="2272" priority="2162">
      <formula>IF(RIGHT(TEXT(AQ443,"0.#"),1)=".",TRUE,FALSE)</formula>
    </cfRule>
  </conditionalFormatting>
  <conditionalFormatting sqref="AQ444">
    <cfRule type="expression" dxfId="2271" priority="2165">
      <formula>IF(RIGHT(TEXT(AQ444,"0.#"),1)=".",FALSE,TRUE)</formula>
    </cfRule>
    <cfRule type="expression" dxfId="2270" priority="2166">
      <formula>IF(RIGHT(TEXT(AQ444,"0.#"),1)=".",TRUE,FALSE)</formula>
    </cfRule>
  </conditionalFormatting>
  <conditionalFormatting sqref="AQ445">
    <cfRule type="expression" dxfId="2269" priority="2163">
      <formula>IF(RIGHT(TEXT(AQ445,"0.#"),1)=".",FALSE,TRUE)</formula>
    </cfRule>
    <cfRule type="expression" dxfId="2268" priority="2164">
      <formula>IF(RIGHT(TEXT(AQ445,"0.#"),1)=".",TRUE,FALSE)</formula>
    </cfRule>
  </conditionalFormatting>
  <conditionalFormatting sqref="Y881:Y900">
    <cfRule type="expression" dxfId="2267" priority="2391">
      <formula>IF(RIGHT(TEXT(Y881,"0.#"),1)=".",FALSE,TRUE)</formula>
    </cfRule>
    <cfRule type="expression" dxfId="2266" priority="2392">
      <formula>IF(RIGHT(TEXT(Y881,"0.#"),1)=".",TRUE,FALSE)</formula>
    </cfRule>
  </conditionalFormatting>
  <conditionalFormatting sqref="Y912:Y933">
    <cfRule type="expression" dxfId="2265" priority="2379">
      <formula>IF(RIGHT(TEXT(Y912,"0.#"),1)=".",FALSE,TRUE)</formula>
    </cfRule>
    <cfRule type="expression" dxfId="2264" priority="2380">
      <formula>IF(RIGHT(TEXT(Y912,"0.#"),1)=".",TRUE,FALSE)</formula>
    </cfRule>
  </conditionalFormatting>
  <conditionalFormatting sqref="Y950:Y966">
    <cfRule type="expression" dxfId="2263" priority="2367">
      <formula>IF(RIGHT(TEXT(Y950,"0.#"),1)=".",FALSE,TRUE)</formula>
    </cfRule>
    <cfRule type="expression" dxfId="2262" priority="2368">
      <formula>IF(RIGHT(TEXT(Y950,"0.#"),1)=".",TRUE,FALSE)</formula>
    </cfRule>
  </conditionalFormatting>
  <conditionalFormatting sqref="Y972:Y999">
    <cfRule type="expression" dxfId="2261" priority="2355">
      <formula>IF(RIGHT(TEXT(Y972,"0.#"),1)=".",FALSE,TRUE)</formula>
    </cfRule>
    <cfRule type="expression" dxfId="2260" priority="2356">
      <formula>IF(RIGHT(TEXT(Y972,"0.#"),1)=".",TRUE,FALSE)</formula>
    </cfRule>
  </conditionalFormatting>
  <conditionalFormatting sqref="Y970:Y971">
    <cfRule type="expression" dxfId="2259" priority="2349">
      <formula>IF(RIGHT(TEXT(Y970,"0.#"),1)=".",FALSE,TRUE)</formula>
    </cfRule>
    <cfRule type="expression" dxfId="2258" priority="2350">
      <formula>IF(RIGHT(TEXT(Y970,"0.#"),1)=".",TRUE,FALSE)</formula>
    </cfRule>
  </conditionalFormatting>
  <conditionalFormatting sqref="Y1005:Y1032">
    <cfRule type="expression" dxfId="2257" priority="2343">
      <formula>IF(RIGHT(TEXT(Y1005,"0.#"),1)=".",FALSE,TRUE)</formula>
    </cfRule>
    <cfRule type="expression" dxfId="2256" priority="2344">
      <formula>IF(RIGHT(TEXT(Y1005,"0.#"),1)=".",TRUE,FALSE)</formula>
    </cfRule>
  </conditionalFormatting>
  <conditionalFormatting sqref="W23">
    <cfRule type="expression" dxfId="2255" priority="2627">
      <formula>IF(RIGHT(TEXT(W23,"0.#"),1)=".",FALSE,TRUE)</formula>
    </cfRule>
    <cfRule type="expression" dxfId="2254" priority="2628">
      <formula>IF(RIGHT(TEXT(W23,"0.#"),1)=".",TRUE,FALSE)</formula>
    </cfRule>
  </conditionalFormatting>
  <conditionalFormatting sqref="W24:W27">
    <cfRule type="expression" dxfId="2253" priority="2625">
      <formula>IF(RIGHT(TEXT(W24,"0.#"),1)=".",FALSE,TRUE)</formula>
    </cfRule>
    <cfRule type="expression" dxfId="2252" priority="2626">
      <formula>IF(RIGHT(TEXT(W24,"0.#"),1)=".",TRUE,FALSE)</formula>
    </cfRule>
  </conditionalFormatting>
  <conditionalFormatting sqref="W28">
    <cfRule type="expression" dxfId="2251" priority="2617">
      <formula>IF(RIGHT(TEXT(W28,"0.#"),1)=".",FALSE,TRUE)</formula>
    </cfRule>
    <cfRule type="expression" dxfId="2250" priority="2618">
      <formula>IF(RIGHT(TEXT(W28,"0.#"),1)=".",TRUE,FALSE)</formula>
    </cfRule>
  </conditionalFormatting>
  <conditionalFormatting sqref="P23">
    <cfRule type="expression" dxfId="2249" priority="2615">
      <formula>IF(RIGHT(TEXT(P23,"0.#"),1)=".",FALSE,TRUE)</formula>
    </cfRule>
    <cfRule type="expression" dxfId="2248" priority="2616">
      <formula>IF(RIGHT(TEXT(P23,"0.#"),1)=".",TRUE,FALSE)</formula>
    </cfRule>
  </conditionalFormatting>
  <conditionalFormatting sqref="P24:P27">
    <cfRule type="expression" dxfId="2247" priority="2613">
      <formula>IF(RIGHT(TEXT(P24,"0.#"),1)=".",FALSE,TRUE)</formula>
    </cfRule>
    <cfRule type="expression" dxfId="2246" priority="2614">
      <formula>IF(RIGHT(TEXT(P24,"0.#"),1)=".",TRUE,FALSE)</formula>
    </cfRule>
  </conditionalFormatting>
  <conditionalFormatting sqref="P28">
    <cfRule type="expression" dxfId="2245" priority="2611">
      <formula>IF(RIGHT(TEXT(P28,"0.#"),1)=".",FALSE,TRUE)</formula>
    </cfRule>
    <cfRule type="expression" dxfId="2244" priority="2612">
      <formula>IF(RIGHT(TEXT(P28,"0.#"),1)=".",TRUE,FALSE)</formula>
    </cfRule>
  </conditionalFormatting>
  <conditionalFormatting sqref="AQ114">
    <cfRule type="expression" dxfId="2243" priority="2595">
      <formula>IF(RIGHT(TEXT(AQ114,"0.#"),1)=".",FALSE,TRUE)</formula>
    </cfRule>
    <cfRule type="expression" dxfId="2242" priority="2596">
      <formula>IF(RIGHT(TEXT(AQ114,"0.#"),1)=".",TRUE,FALSE)</formula>
    </cfRule>
  </conditionalFormatting>
  <conditionalFormatting sqref="AQ104">
    <cfRule type="expression" dxfId="2241" priority="2609">
      <formula>IF(RIGHT(TEXT(AQ104,"0.#"),1)=".",FALSE,TRUE)</formula>
    </cfRule>
    <cfRule type="expression" dxfId="2240" priority="2610">
      <formula>IF(RIGHT(TEXT(AQ104,"0.#"),1)=".",TRUE,FALSE)</formula>
    </cfRule>
  </conditionalFormatting>
  <conditionalFormatting sqref="AQ105">
    <cfRule type="expression" dxfId="2239" priority="2607">
      <formula>IF(RIGHT(TEXT(AQ105,"0.#"),1)=".",FALSE,TRUE)</formula>
    </cfRule>
    <cfRule type="expression" dxfId="2238" priority="2608">
      <formula>IF(RIGHT(TEXT(AQ105,"0.#"),1)=".",TRUE,FALSE)</formula>
    </cfRule>
  </conditionalFormatting>
  <conditionalFormatting sqref="AQ110">
    <cfRule type="expression" dxfId="2237" priority="2601">
      <formula>IF(RIGHT(TEXT(AQ110,"0.#"),1)=".",FALSE,TRUE)</formula>
    </cfRule>
    <cfRule type="expression" dxfId="2236" priority="2602">
      <formula>IF(RIGHT(TEXT(AQ110,"0.#"),1)=".",TRUE,FALSE)</formula>
    </cfRule>
  </conditionalFormatting>
  <conditionalFormatting sqref="AQ113">
    <cfRule type="expression" dxfId="2235" priority="2597">
      <formula>IF(RIGHT(TEXT(AQ113,"0.#"),1)=".",FALSE,TRUE)</formula>
    </cfRule>
    <cfRule type="expression" dxfId="2234" priority="2598">
      <formula>IF(RIGHT(TEXT(AQ113,"0.#"),1)=".",TRUE,FALSE)</formula>
    </cfRule>
  </conditionalFormatting>
  <conditionalFormatting sqref="AE67">
    <cfRule type="expression" dxfId="2233" priority="2527">
      <formula>IF(RIGHT(TEXT(AE67,"0.#"),1)=".",FALSE,TRUE)</formula>
    </cfRule>
    <cfRule type="expression" dxfId="2232" priority="2528">
      <formula>IF(RIGHT(TEXT(AE67,"0.#"),1)=".",TRUE,FALSE)</formula>
    </cfRule>
  </conditionalFormatting>
  <conditionalFormatting sqref="AE68">
    <cfRule type="expression" dxfId="2231" priority="2525">
      <formula>IF(RIGHT(TEXT(AE68,"0.#"),1)=".",FALSE,TRUE)</formula>
    </cfRule>
    <cfRule type="expression" dxfId="2230" priority="2526">
      <formula>IF(RIGHT(TEXT(AE68,"0.#"),1)=".",TRUE,FALSE)</formula>
    </cfRule>
  </conditionalFormatting>
  <conditionalFormatting sqref="AE69">
    <cfRule type="expression" dxfId="2229" priority="2523">
      <formula>IF(RIGHT(TEXT(AE69,"0.#"),1)=".",FALSE,TRUE)</formula>
    </cfRule>
    <cfRule type="expression" dxfId="2228" priority="2524">
      <formula>IF(RIGHT(TEXT(AE69,"0.#"),1)=".",TRUE,FALSE)</formula>
    </cfRule>
  </conditionalFormatting>
  <conditionalFormatting sqref="AI69">
    <cfRule type="expression" dxfId="2227" priority="2521">
      <formula>IF(RIGHT(TEXT(AI69,"0.#"),1)=".",FALSE,TRUE)</formula>
    </cfRule>
    <cfRule type="expression" dxfId="2226" priority="2522">
      <formula>IF(RIGHT(TEXT(AI69,"0.#"),1)=".",TRUE,FALSE)</formula>
    </cfRule>
  </conditionalFormatting>
  <conditionalFormatting sqref="AI68">
    <cfRule type="expression" dxfId="2225" priority="2519">
      <formula>IF(RIGHT(TEXT(AI68,"0.#"),1)=".",FALSE,TRUE)</formula>
    </cfRule>
    <cfRule type="expression" dxfId="2224" priority="2520">
      <formula>IF(RIGHT(TEXT(AI68,"0.#"),1)=".",TRUE,FALSE)</formula>
    </cfRule>
  </conditionalFormatting>
  <conditionalFormatting sqref="AI67">
    <cfRule type="expression" dxfId="2223" priority="2517">
      <formula>IF(RIGHT(TEXT(AI67,"0.#"),1)=".",FALSE,TRUE)</formula>
    </cfRule>
    <cfRule type="expression" dxfId="2222" priority="2518">
      <formula>IF(RIGHT(TEXT(AI67,"0.#"),1)=".",TRUE,FALSE)</formula>
    </cfRule>
  </conditionalFormatting>
  <conditionalFormatting sqref="AM67">
    <cfRule type="expression" dxfId="2221" priority="2515">
      <formula>IF(RIGHT(TEXT(AM67,"0.#"),1)=".",FALSE,TRUE)</formula>
    </cfRule>
    <cfRule type="expression" dxfId="2220" priority="2516">
      <formula>IF(RIGHT(TEXT(AM67,"0.#"),1)=".",TRUE,FALSE)</formula>
    </cfRule>
  </conditionalFormatting>
  <conditionalFormatting sqref="AM68">
    <cfRule type="expression" dxfId="2219" priority="2513">
      <formula>IF(RIGHT(TEXT(AM68,"0.#"),1)=".",FALSE,TRUE)</formula>
    </cfRule>
    <cfRule type="expression" dxfId="2218" priority="2514">
      <formula>IF(RIGHT(TEXT(AM68,"0.#"),1)=".",TRUE,FALSE)</formula>
    </cfRule>
  </conditionalFormatting>
  <conditionalFormatting sqref="AM69">
    <cfRule type="expression" dxfId="2217" priority="2511">
      <formula>IF(RIGHT(TEXT(AM69,"0.#"),1)=".",FALSE,TRUE)</formula>
    </cfRule>
    <cfRule type="expression" dxfId="2216" priority="2512">
      <formula>IF(RIGHT(TEXT(AM69,"0.#"),1)=".",TRUE,FALSE)</formula>
    </cfRule>
  </conditionalFormatting>
  <conditionalFormatting sqref="AQ67:AQ69">
    <cfRule type="expression" dxfId="2215" priority="2509">
      <formula>IF(RIGHT(TEXT(AQ67,"0.#"),1)=".",FALSE,TRUE)</formula>
    </cfRule>
    <cfRule type="expression" dxfId="2214" priority="2510">
      <formula>IF(RIGHT(TEXT(AQ67,"0.#"),1)=".",TRUE,FALSE)</formula>
    </cfRule>
  </conditionalFormatting>
  <conditionalFormatting sqref="AU67:AU69">
    <cfRule type="expression" dxfId="2213" priority="2507">
      <formula>IF(RIGHT(TEXT(AU67,"0.#"),1)=".",FALSE,TRUE)</formula>
    </cfRule>
    <cfRule type="expression" dxfId="2212" priority="2508">
      <formula>IF(RIGHT(TEXT(AU67,"0.#"),1)=".",TRUE,FALSE)</formula>
    </cfRule>
  </conditionalFormatting>
  <conditionalFormatting sqref="AE70">
    <cfRule type="expression" dxfId="2211" priority="2505">
      <formula>IF(RIGHT(TEXT(AE70,"0.#"),1)=".",FALSE,TRUE)</formula>
    </cfRule>
    <cfRule type="expression" dxfId="2210" priority="2506">
      <formula>IF(RIGHT(TEXT(AE70,"0.#"),1)=".",TRUE,FALSE)</formula>
    </cfRule>
  </conditionalFormatting>
  <conditionalFormatting sqref="AE71">
    <cfRule type="expression" dxfId="2209" priority="2503">
      <formula>IF(RIGHT(TEXT(AE71,"0.#"),1)=".",FALSE,TRUE)</formula>
    </cfRule>
    <cfRule type="expression" dxfId="2208" priority="2504">
      <formula>IF(RIGHT(TEXT(AE71,"0.#"),1)=".",TRUE,FALSE)</formula>
    </cfRule>
  </conditionalFormatting>
  <conditionalFormatting sqref="AE72">
    <cfRule type="expression" dxfId="2207" priority="2501">
      <formula>IF(RIGHT(TEXT(AE72,"0.#"),1)=".",FALSE,TRUE)</formula>
    </cfRule>
    <cfRule type="expression" dxfId="2206" priority="2502">
      <formula>IF(RIGHT(TEXT(AE72,"0.#"),1)=".",TRUE,FALSE)</formula>
    </cfRule>
  </conditionalFormatting>
  <conditionalFormatting sqref="AI72">
    <cfRule type="expression" dxfId="2205" priority="2499">
      <formula>IF(RIGHT(TEXT(AI72,"0.#"),1)=".",FALSE,TRUE)</formula>
    </cfRule>
    <cfRule type="expression" dxfId="2204" priority="2500">
      <formula>IF(RIGHT(TEXT(AI72,"0.#"),1)=".",TRUE,FALSE)</formula>
    </cfRule>
  </conditionalFormatting>
  <conditionalFormatting sqref="AI71">
    <cfRule type="expression" dxfId="2203" priority="2497">
      <formula>IF(RIGHT(TEXT(AI71,"0.#"),1)=".",FALSE,TRUE)</formula>
    </cfRule>
    <cfRule type="expression" dxfId="2202" priority="2498">
      <formula>IF(RIGHT(TEXT(AI71,"0.#"),1)=".",TRUE,FALSE)</formula>
    </cfRule>
  </conditionalFormatting>
  <conditionalFormatting sqref="AI70">
    <cfRule type="expression" dxfId="2201" priority="2495">
      <formula>IF(RIGHT(TEXT(AI70,"0.#"),1)=".",FALSE,TRUE)</formula>
    </cfRule>
    <cfRule type="expression" dxfId="2200" priority="2496">
      <formula>IF(RIGHT(TEXT(AI70,"0.#"),1)=".",TRUE,FALSE)</formula>
    </cfRule>
  </conditionalFormatting>
  <conditionalFormatting sqref="AM70">
    <cfRule type="expression" dxfId="2199" priority="2493">
      <formula>IF(RIGHT(TEXT(AM70,"0.#"),1)=".",FALSE,TRUE)</formula>
    </cfRule>
    <cfRule type="expression" dxfId="2198" priority="2494">
      <formula>IF(RIGHT(TEXT(AM70,"0.#"),1)=".",TRUE,FALSE)</formula>
    </cfRule>
  </conditionalFormatting>
  <conditionalFormatting sqref="AM71">
    <cfRule type="expression" dxfId="2197" priority="2491">
      <formula>IF(RIGHT(TEXT(AM71,"0.#"),1)=".",FALSE,TRUE)</formula>
    </cfRule>
    <cfRule type="expression" dxfId="2196" priority="2492">
      <formula>IF(RIGHT(TEXT(AM71,"0.#"),1)=".",TRUE,FALSE)</formula>
    </cfRule>
  </conditionalFormatting>
  <conditionalFormatting sqref="AM72">
    <cfRule type="expression" dxfId="2195" priority="2489">
      <formula>IF(RIGHT(TEXT(AM72,"0.#"),1)=".",FALSE,TRUE)</formula>
    </cfRule>
    <cfRule type="expression" dxfId="2194" priority="2490">
      <formula>IF(RIGHT(TEXT(AM72,"0.#"),1)=".",TRUE,FALSE)</formula>
    </cfRule>
  </conditionalFormatting>
  <conditionalFormatting sqref="AQ70:AQ72">
    <cfRule type="expression" dxfId="2193" priority="2487">
      <formula>IF(RIGHT(TEXT(AQ70,"0.#"),1)=".",FALSE,TRUE)</formula>
    </cfRule>
    <cfRule type="expression" dxfId="2192" priority="2488">
      <formula>IF(RIGHT(TEXT(AQ70,"0.#"),1)=".",TRUE,FALSE)</formula>
    </cfRule>
  </conditionalFormatting>
  <conditionalFormatting sqref="AU70:AU72">
    <cfRule type="expression" dxfId="2191" priority="2485">
      <formula>IF(RIGHT(TEXT(AU70,"0.#"),1)=".",FALSE,TRUE)</formula>
    </cfRule>
    <cfRule type="expression" dxfId="2190" priority="2486">
      <formula>IF(RIGHT(TEXT(AU70,"0.#"),1)=".",TRUE,FALSE)</formula>
    </cfRule>
  </conditionalFormatting>
  <conditionalFormatting sqref="AU656">
    <cfRule type="expression" dxfId="2189" priority="1003">
      <formula>IF(RIGHT(TEXT(AU656,"0.#"),1)=".",FALSE,TRUE)</formula>
    </cfRule>
    <cfRule type="expression" dxfId="2188" priority="1004">
      <formula>IF(RIGHT(TEXT(AU656,"0.#"),1)=".",TRUE,FALSE)</formula>
    </cfRule>
  </conditionalFormatting>
  <conditionalFormatting sqref="AQ655">
    <cfRule type="expression" dxfId="2187" priority="995">
      <formula>IF(RIGHT(TEXT(AQ655,"0.#"),1)=".",FALSE,TRUE)</formula>
    </cfRule>
    <cfRule type="expression" dxfId="2186" priority="996">
      <formula>IF(RIGHT(TEXT(AQ655,"0.#"),1)=".",TRUE,FALSE)</formula>
    </cfRule>
  </conditionalFormatting>
  <conditionalFormatting sqref="AI696">
    <cfRule type="expression" dxfId="2185" priority="787">
      <formula>IF(RIGHT(TEXT(AI696,"0.#"),1)=".",FALSE,TRUE)</formula>
    </cfRule>
    <cfRule type="expression" dxfId="2184" priority="788">
      <formula>IF(RIGHT(TEXT(AI696,"0.#"),1)=".",TRUE,FALSE)</formula>
    </cfRule>
  </conditionalFormatting>
  <conditionalFormatting sqref="AQ694">
    <cfRule type="expression" dxfId="2183" priority="781">
      <formula>IF(RIGHT(TEXT(AQ694,"0.#"),1)=".",FALSE,TRUE)</formula>
    </cfRule>
    <cfRule type="expression" dxfId="2182" priority="782">
      <formula>IF(RIGHT(TEXT(AQ694,"0.#"),1)=".",TRUE,FALSE)</formula>
    </cfRule>
  </conditionalFormatting>
  <conditionalFormatting sqref="AL881:AO900">
    <cfRule type="expression" dxfId="2181" priority="2393">
      <formula>IF(AND(AL881&gt;=0, RIGHT(TEXT(AL881,"0.#"),1)&lt;&gt;"."),TRUE,FALSE)</formula>
    </cfRule>
    <cfRule type="expression" dxfId="2180" priority="2394">
      <formula>IF(AND(AL881&gt;=0, RIGHT(TEXT(AL881,"0.#"),1)="."),TRUE,FALSE)</formula>
    </cfRule>
    <cfRule type="expression" dxfId="2179" priority="2395">
      <formula>IF(AND(AL881&lt;0, RIGHT(TEXT(AL881,"0.#"),1)&lt;&gt;"."),TRUE,FALSE)</formula>
    </cfRule>
    <cfRule type="expression" dxfId="2178" priority="2396">
      <formula>IF(AND(AL881&lt;0, RIGHT(TEXT(AL881,"0.#"),1)="."),TRUE,FALSE)</formula>
    </cfRule>
  </conditionalFormatting>
  <conditionalFormatting sqref="AL912:AO933">
    <cfRule type="expression" dxfId="2177" priority="2381">
      <formula>IF(AND(AL912&gt;=0, RIGHT(TEXT(AL912,"0.#"),1)&lt;&gt;"."),TRUE,FALSE)</formula>
    </cfRule>
    <cfRule type="expression" dxfId="2176" priority="2382">
      <formula>IF(AND(AL912&gt;=0, RIGHT(TEXT(AL912,"0.#"),1)="."),TRUE,FALSE)</formula>
    </cfRule>
    <cfRule type="expression" dxfId="2175" priority="2383">
      <formula>IF(AND(AL912&lt;0, RIGHT(TEXT(AL912,"0.#"),1)&lt;&gt;"."),TRUE,FALSE)</formula>
    </cfRule>
    <cfRule type="expression" dxfId="2174" priority="2384">
      <formula>IF(AND(AL912&lt;0, RIGHT(TEXT(AL912,"0.#"),1)="."),TRUE,FALSE)</formula>
    </cfRule>
  </conditionalFormatting>
  <conditionalFormatting sqref="AL950:AO966">
    <cfRule type="expression" dxfId="2173" priority="2369">
      <formula>IF(AND(AL950&gt;=0, RIGHT(TEXT(AL950,"0.#"),1)&lt;&gt;"."),TRUE,FALSE)</formula>
    </cfRule>
    <cfRule type="expression" dxfId="2172" priority="2370">
      <formula>IF(AND(AL950&gt;=0, RIGHT(TEXT(AL950,"0.#"),1)="."),TRUE,FALSE)</formula>
    </cfRule>
    <cfRule type="expression" dxfId="2171" priority="2371">
      <formula>IF(AND(AL950&lt;0, RIGHT(TEXT(AL950,"0.#"),1)&lt;&gt;"."),TRUE,FALSE)</formula>
    </cfRule>
    <cfRule type="expression" dxfId="2170" priority="2372">
      <formula>IF(AND(AL950&lt;0, RIGHT(TEXT(AL950,"0.#"),1)="."),TRUE,FALSE)</formula>
    </cfRule>
  </conditionalFormatting>
  <conditionalFormatting sqref="AL972:AO999">
    <cfRule type="expression" dxfId="2169" priority="2357">
      <formula>IF(AND(AL972&gt;=0, RIGHT(TEXT(AL972,"0.#"),1)&lt;&gt;"."),TRUE,FALSE)</formula>
    </cfRule>
    <cfRule type="expression" dxfId="2168" priority="2358">
      <formula>IF(AND(AL972&gt;=0, RIGHT(TEXT(AL972,"0.#"),1)="."),TRUE,FALSE)</formula>
    </cfRule>
    <cfRule type="expression" dxfId="2167" priority="2359">
      <formula>IF(AND(AL972&lt;0, RIGHT(TEXT(AL972,"0.#"),1)&lt;&gt;"."),TRUE,FALSE)</formula>
    </cfRule>
    <cfRule type="expression" dxfId="2166" priority="2360">
      <formula>IF(AND(AL972&lt;0, RIGHT(TEXT(AL972,"0.#"),1)="."),TRUE,FALSE)</formula>
    </cfRule>
  </conditionalFormatting>
  <conditionalFormatting sqref="AL970:AO971">
    <cfRule type="expression" dxfId="2165" priority="2351">
      <formula>IF(AND(AL970&gt;=0, RIGHT(TEXT(AL970,"0.#"),1)&lt;&gt;"."),TRUE,FALSE)</formula>
    </cfRule>
    <cfRule type="expression" dxfId="2164" priority="2352">
      <formula>IF(AND(AL970&gt;=0, RIGHT(TEXT(AL970,"0.#"),1)="."),TRUE,FALSE)</formula>
    </cfRule>
    <cfRule type="expression" dxfId="2163" priority="2353">
      <formula>IF(AND(AL970&lt;0, RIGHT(TEXT(AL970,"0.#"),1)&lt;&gt;"."),TRUE,FALSE)</formula>
    </cfRule>
    <cfRule type="expression" dxfId="2162" priority="2354">
      <formula>IF(AND(AL970&lt;0, RIGHT(TEXT(AL970,"0.#"),1)="."),TRUE,FALSE)</formula>
    </cfRule>
  </conditionalFormatting>
  <conditionalFormatting sqref="AL1005:AO1032">
    <cfRule type="expression" dxfId="2161" priority="2345">
      <formula>IF(AND(AL1005&gt;=0, RIGHT(TEXT(AL1005,"0.#"),1)&lt;&gt;"."),TRUE,FALSE)</formula>
    </cfRule>
    <cfRule type="expression" dxfId="2160" priority="2346">
      <formula>IF(AND(AL1005&gt;=0, RIGHT(TEXT(AL1005,"0.#"),1)="."),TRUE,FALSE)</formula>
    </cfRule>
    <cfRule type="expression" dxfId="2159" priority="2347">
      <formula>IF(AND(AL1005&lt;0, RIGHT(TEXT(AL1005,"0.#"),1)&lt;&gt;"."),TRUE,FALSE)</formula>
    </cfRule>
    <cfRule type="expression" dxfId="2158" priority="2348">
      <formula>IF(AND(AL1005&lt;0, RIGHT(TEXT(AL1005,"0.#"),1)="."),TRUE,FALSE)</formula>
    </cfRule>
  </conditionalFormatting>
  <conditionalFormatting sqref="AL1003:AO1004">
    <cfRule type="expression" dxfId="2157" priority="2339">
      <formula>IF(AND(AL1003&gt;=0, RIGHT(TEXT(AL1003,"0.#"),1)&lt;&gt;"."),TRUE,FALSE)</formula>
    </cfRule>
    <cfRule type="expression" dxfId="2156" priority="2340">
      <formula>IF(AND(AL1003&gt;=0, RIGHT(TEXT(AL1003,"0.#"),1)="."),TRUE,FALSE)</formula>
    </cfRule>
    <cfRule type="expression" dxfId="2155" priority="2341">
      <formula>IF(AND(AL1003&lt;0, RIGHT(TEXT(AL1003,"0.#"),1)&lt;&gt;"."),TRUE,FALSE)</formula>
    </cfRule>
    <cfRule type="expression" dxfId="2154" priority="2342">
      <formula>IF(AND(AL1003&lt;0, RIGHT(TEXT(AL1003,"0.#"),1)="."),TRUE,FALSE)</formula>
    </cfRule>
  </conditionalFormatting>
  <conditionalFormatting sqref="Y1003:Y1004">
    <cfRule type="expression" dxfId="2153" priority="2337">
      <formula>IF(RIGHT(TEXT(Y1003,"0.#"),1)=".",FALSE,TRUE)</formula>
    </cfRule>
    <cfRule type="expression" dxfId="2152" priority="2338">
      <formula>IF(RIGHT(TEXT(Y1003,"0.#"),1)=".",TRUE,FALSE)</formula>
    </cfRule>
  </conditionalFormatting>
  <conditionalFormatting sqref="AL1038:AO1065">
    <cfRule type="expression" dxfId="2151" priority="2333">
      <formula>IF(AND(AL1038&gt;=0, RIGHT(TEXT(AL1038,"0.#"),1)&lt;&gt;"."),TRUE,FALSE)</formula>
    </cfRule>
    <cfRule type="expression" dxfId="2150" priority="2334">
      <formula>IF(AND(AL1038&gt;=0, RIGHT(TEXT(AL1038,"0.#"),1)="."),TRUE,FALSE)</formula>
    </cfRule>
    <cfRule type="expression" dxfId="2149" priority="2335">
      <formula>IF(AND(AL1038&lt;0, RIGHT(TEXT(AL1038,"0.#"),1)&lt;&gt;"."),TRUE,FALSE)</formula>
    </cfRule>
    <cfRule type="expression" dxfId="2148" priority="2336">
      <formula>IF(AND(AL1038&lt;0, RIGHT(TEXT(AL1038,"0.#"),1)="."),TRUE,FALSE)</formula>
    </cfRule>
  </conditionalFormatting>
  <conditionalFormatting sqref="Y1038:Y1065">
    <cfRule type="expression" dxfId="2147" priority="2331">
      <formula>IF(RIGHT(TEXT(Y1038,"0.#"),1)=".",FALSE,TRUE)</formula>
    </cfRule>
    <cfRule type="expression" dxfId="2146" priority="2332">
      <formula>IF(RIGHT(TEXT(Y1038,"0.#"),1)=".",TRUE,FALSE)</formula>
    </cfRule>
  </conditionalFormatting>
  <conditionalFormatting sqref="AL1036:AO1037">
    <cfRule type="expression" dxfId="2145" priority="2327">
      <formula>IF(AND(AL1036&gt;=0, RIGHT(TEXT(AL1036,"0.#"),1)&lt;&gt;"."),TRUE,FALSE)</formula>
    </cfRule>
    <cfRule type="expression" dxfId="2144" priority="2328">
      <formula>IF(AND(AL1036&gt;=0, RIGHT(TEXT(AL1036,"0.#"),1)="."),TRUE,FALSE)</formula>
    </cfRule>
    <cfRule type="expression" dxfId="2143" priority="2329">
      <formula>IF(AND(AL1036&lt;0, RIGHT(TEXT(AL1036,"0.#"),1)&lt;&gt;"."),TRUE,FALSE)</formula>
    </cfRule>
    <cfRule type="expression" dxfId="2142" priority="2330">
      <formula>IF(AND(AL1036&lt;0, RIGHT(TEXT(AL1036,"0.#"),1)="."),TRUE,FALSE)</formula>
    </cfRule>
  </conditionalFormatting>
  <conditionalFormatting sqref="Y1036:Y1037">
    <cfRule type="expression" dxfId="2141" priority="2325">
      <formula>IF(RIGHT(TEXT(Y1036,"0.#"),1)=".",FALSE,TRUE)</formula>
    </cfRule>
    <cfRule type="expression" dxfId="2140" priority="2326">
      <formula>IF(RIGHT(TEXT(Y1036,"0.#"),1)=".",TRUE,FALSE)</formula>
    </cfRule>
  </conditionalFormatting>
  <conditionalFormatting sqref="AL1071:AO1098">
    <cfRule type="expression" dxfId="2139" priority="2321">
      <formula>IF(AND(AL1071&gt;=0, RIGHT(TEXT(AL1071,"0.#"),1)&lt;&gt;"."),TRUE,FALSE)</formula>
    </cfRule>
    <cfRule type="expression" dxfId="2138" priority="2322">
      <formula>IF(AND(AL1071&gt;=0, RIGHT(TEXT(AL1071,"0.#"),1)="."),TRUE,FALSE)</formula>
    </cfRule>
    <cfRule type="expression" dxfId="2137" priority="2323">
      <formula>IF(AND(AL1071&lt;0, RIGHT(TEXT(AL1071,"0.#"),1)&lt;&gt;"."),TRUE,FALSE)</formula>
    </cfRule>
    <cfRule type="expression" dxfId="2136" priority="2324">
      <formula>IF(AND(AL1071&lt;0, RIGHT(TEXT(AL1071,"0.#"),1)="."),TRUE,FALSE)</formula>
    </cfRule>
  </conditionalFormatting>
  <conditionalFormatting sqref="Y1071:Y1098">
    <cfRule type="expression" dxfId="2135" priority="2319">
      <formula>IF(RIGHT(TEXT(Y1071,"0.#"),1)=".",FALSE,TRUE)</formula>
    </cfRule>
    <cfRule type="expression" dxfId="2134" priority="2320">
      <formula>IF(RIGHT(TEXT(Y1071,"0.#"),1)=".",TRUE,FALSE)</formula>
    </cfRule>
  </conditionalFormatting>
  <conditionalFormatting sqref="AL1069:AO1070">
    <cfRule type="expression" dxfId="2133" priority="2315">
      <formula>IF(AND(AL1069&gt;=0, RIGHT(TEXT(AL1069,"0.#"),1)&lt;&gt;"."),TRUE,FALSE)</formula>
    </cfRule>
    <cfRule type="expression" dxfId="2132" priority="2316">
      <formula>IF(AND(AL1069&gt;=0, RIGHT(TEXT(AL1069,"0.#"),1)="."),TRUE,FALSE)</formula>
    </cfRule>
    <cfRule type="expression" dxfId="2131" priority="2317">
      <formula>IF(AND(AL1069&lt;0, RIGHT(TEXT(AL1069,"0.#"),1)&lt;&gt;"."),TRUE,FALSE)</formula>
    </cfRule>
    <cfRule type="expression" dxfId="2130" priority="2318">
      <formula>IF(AND(AL1069&lt;0, RIGHT(TEXT(AL1069,"0.#"),1)="."),TRUE,FALSE)</formula>
    </cfRule>
  </conditionalFormatting>
  <conditionalFormatting sqref="Y1069:Y1070">
    <cfRule type="expression" dxfId="2129" priority="2313">
      <formula>IF(RIGHT(TEXT(Y1069,"0.#"),1)=".",FALSE,TRUE)</formula>
    </cfRule>
    <cfRule type="expression" dxfId="2128" priority="2314">
      <formula>IF(RIGHT(TEXT(Y1069,"0.#"),1)=".",TRUE,FALSE)</formula>
    </cfRule>
  </conditionalFormatting>
  <conditionalFormatting sqref="AE39">
    <cfRule type="expression" dxfId="2127" priority="2311">
      <formula>IF(RIGHT(TEXT(AE39,"0.#"),1)=".",FALSE,TRUE)</formula>
    </cfRule>
    <cfRule type="expression" dxfId="2126" priority="2312">
      <formula>IF(RIGHT(TEXT(AE39,"0.#"),1)=".",TRUE,FALSE)</formula>
    </cfRule>
  </conditionalFormatting>
  <conditionalFormatting sqref="AE40">
    <cfRule type="expression" dxfId="2125" priority="2309">
      <formula>IF(RIGHT(TEXT(AE40,"0.#"),1)=".",FALSE,TRUE)</formula>
    </cfRule>
    <cfRule type="expression" dxfId="2124" priority="2310">
      <formula>IF(RIGHT(TEXT(AE40,"0.#"),1)=".",TRUE,FALSE)</formula>
    </cfRule>
  </conditionalFormatting>
  <conditionalFormatting sqref="AE41">
    <cfRule type="expression" dxfId="2123" priority="2307">
      <formula>IF(RIGHT(TEXT(AE41,"0.#"),1)=".",FALSE,TRUE)</formula>
    </cfRule>
    <cfRule type="expression" dxfId="2122" priority="2308">
      <formula>IF(RIGHT(TEXT(AE41,"0.#"),1)=".",TRUE,FALSE)</formula>
    </cfRule>
  </conditionalFormatting>
  <conditionalFormatting sqref="AI41 AM41">
    <cfRule type="expression" dxfId="2121" priority="2305">
      <formula>IF(RIGHT(TEXT(AI41,"0.#"),1)=".",FALSE,TRUE)</formula>
    </cfRule>
    <cfRule type="expression" dxfId="2120" priority="2306">
      <formula>IF(RIGHT(TEXT(AI41,"0.#"),1)=".",TRUE,FALSE)</formula>
    </cfRule>
  </conditionalFormatting>
  <conditionalFormatting sqref="AI40">
    <cfRule type="expression" dxfId="2119" priority="2303">
      <formula>IF(RIGHT(TEXT(AI40,"0.#"),1)=".",FALSE,TRUE)</formula>
    </cfRule>
    <cfRule type="expression" dxfId="2118" priority="2304">
      <formula>IF(RIGHT(TEXT(AI40,"0.#"),1)=".",TRUE,FALSE)</formula>
    </cfRule>
  </conditionalFormatting>
  <conditionalFormatting sqref="AI39">
    <cfRule type="expression" dxfId="2117" priority="2301">
      <formula>IF(RIGHT(TEXT(AI39,"0.#"),1)=".",FALSE,TRUE)</formula>
    </cfRule>
    <cfRule type="expression" dxfId="2116" priority="2302">
      <formula>IF(RIGHT(TEXT(AI39,"0.#"),1)=".",TRUE,FALSE)</formula>
    </cfRule>
  </conditionalFormatting>
  <conditionalFormatting sqref="AM39">
    <cfRule type="expression" dxfId="2115" priority="2299">
      <formula>IF(RIGHT(TEXT(AM39,"0.#"),1)=".",FALSE,TRUE)</formula>
    </cfRule>
    <cfRule type="expression" dxfId="2114" priority="2300">
      <formula>IF(RIGHT(TEXT(AM39,"0.#"),1)=".",TRUE,FALSE)</formula>
    </cfRule>
  </conditionalFormatting>
  <conditionalFormatting sqref="AM40">
    <cfRule type="expression" dxfId="2113" priority="2297">
      <formula>IF(RIGHT(TEXT(AM40,"0.#"),1)=".",FALSE,TRUE)</formula>
    </cfRule>
    <cfRule type="expression" dxfId="2112" priority="2298">
      <formula>IF(RIGHT(TEXT(AM40,"0.#"),1)=".",TRUE,FALSE)</formula>
    </cfRule>
  </conditionalFormatting>
  <conditionalFormatting sqref="AE448">
    <cfRule type="expression" dxfId="2111" priority="2159">
      <formula>IF(RIGHT(TEXT(AE448,"0.#"),1)=".",FALSE,TRUE)</formula>
    </cfRule>
    <cfRule type="expression" dxfId="2110" priority="2160">
      <formula>IF(RIGHT(TEXT(AE448,"0.#"),1)=".",TRUE,FALSE)</formula>
    </cfRule>
  </conditionalFormatting>
  <conditionalFormatting sqref="AM450">
    <cfRule type="expression" dxfId="2109" priority="2149">
      <formula>IF(RIGHT(TEXT(AM450,"0.#"),1)=".",FALSE,TRUE)</formula>
    </cfRule>
    <cfRule type="expression" dxfId="2108" priority="2150">
      <formula>IF(RIGHT(TEXT(AM450,"0.#"),1)=".",TRUE,FALSE)</formula>
    </cfRule>
  </conditionalFormatting>
  <conditionalFormatting sqref="AE449">
    <cfRule type="expression" dxfId="2107" priority="2157">
      <formula>IF(RIGHT(TEXT(AE449,"0.#"),1)=".",FALSE,TRUE)</formula>
    </cfRule>
    <cfRule type="expression" dxfId="2106" priority="2158">
      <formula>IF(RIGHT(TEXT(AE449,"0.#"),1)=".",TRUE,FALSE)</formula>
    </cfRule>
  </conditionalFormatting>
  <conditionalFormatting sqref="AE450">
    <cfRule type="expression" dxfId="2105" priority="2155">
      <formula>IF(RIGHT(TEXT(AE450,"0.#"),1)=".",FALSE,TRUE)</formula>
    </cfRule>
    <cfRule type="expression" dxfId="2104" priority="2156">
      <formula>IF(RIGHT(TEXT(AE450,"0.#"),1)=".",TRUE,FALSE)</formula>
    </cfRule>
  </conditionalFormatting>
  <conditionalFormatting sqref="AM448">
    <cfRule type="expression" dxfId="2103" priority="2153">
      <formula>IF(RIGHT(TEXT(AM448,"0.#"),1)=".",FALSE,TRUE)</formula>
    </cfRule>
    <cfRule type="expression" dxfId="2102" priority="2154">
      <formula>IF(RIGHT(TEXT(AM448,"0.#"),1)=".",TRUE,FALSE)</formula>
    </cfRule>
  </conditionalFormatting>
  <conditionalFormatting sqref="AM449">
    <cfRule type="expression" dxfId="2101" priority="2151">
      <formula>IF(RIGHT(TEXT(AM449,"0.#"),1)=".",FALSE,TRUE)</formula>
    </cfRule>
    <cfRule type="expression" dxfId="2100" priority="2152">
      <formula>IF(RIGHT(TEXT(AM449,"0.#"),1)=".",TRUE,FALSE)</formula>
    </cfRule>
  </conditionalFormatting>
  <conditionalFormatting sqref="AU448">
    <cfRule type="expression" dxfId="2099" priority="2147">
      <formula>IF(RIGHT(TEXT(AU448,"0.#"),1)=".",FALSE,TRUE)</formula>
    </cfRule>
    <cfRule type="expression" dxfId="2098" priority="2148">
      <formula>IF(RIGHT(TEXT(AU448,"0.#"),1)=".",TRUE,FALSE)</formula>
    </cfRule>
  </conditionalFormatting>
  <conditionalFormatting sqref="AU449">
    <cfRule type="expression" dxfId="2097" priority="2145">
      <formula>IF(RIGHT(TEXT(AU449,"0.#"),1)=".",FALSE,TRUE)</formula>
    </cfRule>
    <cfRule type="expression" dxfId="2096" priority="2146">
      <formula>IF(RIGHT(TEXT(AU449,"0.#"),1)=".",TRUE,FALSE)</formula>
    </cfRule>
  </conditionalFormatting>
  <conditionalFormatting sqref="AU450">
    <cfRule type="expression" dxfId="2095" priority="2143">
      <formula>IF(RIGHT(TEXT(AU450,"0.#"),1)=".",FALSE,TRUE)</formula>
    </cfRule>
    <cfRule type="expression" dxfId="2094" priority="2144">
      <formula>IF(RIGHT(TEXT(AU450,"0.#"),1)=".",TRUE,FALSE)</formula>
    </cfRule>
  </conditionalFormatting>
  <conditionalFormatting sqref="AI450">
    <cfRule type="expression" dxfId="2093" priority="2137">
      <formula>IF(RIGHT(TEXT(AI450,"0.#"),1)=".",FALSE,TRUE)</formula>
    </cfRule>
    <cfRule type="expression" dxfId="2092" priority="2138">
      <formula>IF(RIGHT(TEXT(AI450,"0.#"),1)=".",TRUE,FALSE)</formula>
    </cfRule>
  </conditionalFormatting>
  <conditionalFormatting sqref="AI448">
    <cfRule type="expression" dxfId="2091" priority="2141">
      <formula>IF(RIGHT(TEXT(AI448,"0.#"),1)=".",FALSE,TRUE)</formula>
    </cfRule>
    <cfRule type="expression" dxfId="2090" priority="2142">
      <formula>IF(RIGHT(TEXT(AI448,"0.#"),1)=".",TRUE,FALSE)</formula>
    </cfRule>
  </conditionalFormatting>
  <conditionalFormatting sqref="AI449">
    <cfRule type="expression" dxfId="2089" priority="2139">
      <formula>IF(RIGHT(TEXT(AI449,"0.#"),1)=".",FALSE,TRUE)</formula>
    </cfRule>
    <cfRule type="expression" dxfId="2088" priority="2140">
      <formula>IF(RIGHT(TEXT(AI449,"0.#"),1)=".",TRUE,FALSE)</formula>
    </cfRule>
  </conditionalFormatting>
  <conditionalFormatting sqref="AQ449">
    <cfRule type="expression" dxfId="2087" priority="2135">
      <formula>IF(RIGHT(TEXT(AQ449,"0.#"),1)=".",FALSE,TRUE)</formula>
    </cfRule>
    <cfRule type="expression" dxfId="2086" priority="2136">
      <formula>IF(RIGHT(TEXT(AQ449,"0.#"),1)=".",TRUE,FALSE)</formula>
    </cfRule>
  </conditionalFormatting>
  <conditionalFormatting sqref="AQ450">
    <cfRule type="expression" dxfId="2085" priority="2133">
      <formula>IF(RIGHT(TEXT(AQ450,"0.#"),1)=".",FALSE,TRUE)</formula>
    </cfRule>
    <cfRule type="expression" dxfId="2084" priority="2134">
      <formula>IF(RIGHT(TEXT(AQ450,"0.#"),1)=".",TRUE,FALSE)</formula>
    </cfRule>
  </conditionalFormatting>
  <conditionalFormatting sqref="AQ448">
    <cfRule type="expression" dxfId="2083" priority="2131">
      <formula>IF(RIGHT(TEXT(AQ448,"0.#"),1)=".",FALSE,TRUE)</formula>
    </cfRule>
    <cfRule type="expression" dxfId="2082" priority="2132">
      <formula>IF(RIGHT(TEXT(AQ448,"0.#"),1)=".",TRUE,FALSE)</formula>
    </cfRule>
  </conditionalFormatting>
  <conditionalFormatting sqref="AE453">
    <cfRule type="expression" dxfId="2081" priority="2129">
      <formula>IF(RIGHT(TEXT(AE453,"0.#"),1)=".",FALSE,TRUE)</formula>
    </cfRule>
    <cfRule type="expression" dxfId="2080" priority="2130">
      <formula>IF(RIGHT(TEXT(AE453,"0.#"),1)=".",TRUE,FALSE)</formula>
    </cfRule>
  </conditionalFormatting>
  <conditionalFormatting sqref="AM455">
    <cfRule type="expression" dxfId="2079" priority="2119">
      <formula>IF(RIGHT(TEXT(AM455,"0.#"),1)=".",FALSE,TRUE)</formula>
    </cfRule>
    <cfRule type="expression" dxfId="2078" priority="2120">
      <formula>IF(RIGHT(TEXT(AM455,"0.#"),1)=".",TRUE,FALSE)</formula>
    </cfRule>
  </conditionalFormatting>
  <conditionalFormatting sqref="AE454">
    <cfRule type="expression" dxfId="2077" priority="2127">
      <formula>IF(RIGHT(TEXT(AE454,"0.#"),1)=".",FALSE,TRUE)</formula>
    </cfRule>
    <cfRule type="expression" dxfId="2076" priority="2128">
      <formula>IF(RIGHT(TEXT(AE454,"0.#"),1)=".",TRUE,FALSE)</formula>
    </cfRule>
  </conditionalFormatting>
  <conditionalFormatting sqref="AE455">
    <cfRule type="expression" dxfId="2075" priority="2125">
      <formula>IF(RIGHT(TEXT(AE455,"0.#"),1)=".",FALSE,TRUE)</formula>
    </cfRule>
    <cfRule type="expression" dxfId="2074" priority="2126">
      <formula>IF(RIGHT(TEXT(AE455,"0.#"),1)=".",TRUE,FALSE)</formula>
    </cfRule>
  </conditionalFormatting>
  <conditionalFormatting sqref="AM453">
    <cfRule type="expression" dxfId="2073" priority="2123">
      <formula>IF(RIGHT(TEXT(AM453,"0.#"),1)=".",FALSE,TRUE)</formula>
    </cfRule>
    <cfRule type="expression" dxfId="2072" priority="2124">
      <formula>IF(RIGHT(TEXT(AM453,"0.#"),1)=".",TRUE,FALSE)</formula>
    </cfRule>
  </conditionalFormatting>
  <conditionalFormatting sqref="AM454">
    <cfRule type="expression" dxfId="2071" priority="2121">
      <formula>IF(RIGHT(TEXT(AM454,"0.#"),1)=".",FALSE,TRUE)</formula>
    </cfRule>
    <cfRule type="expression" dxfId="2070" priority="2122">
      <formula>IF(RIGHT(TEXT(AM454,"0.#"),1)=".",TRUE,FALSE)</formula>
    </cfRule>
  </conditionalFormatting>
  <conditionalFormatting sqref="AU453">
    <cfRule type="expression" dxfId="2069" priority="2117">
      <formula>IF(RIGHT(TEXT(AU453,"0.#"),1)=".",FALSE,TRUE)</formula>
    </cfRule>
    <cfRule type="expression" dxfId="2068" priority="2118">
      <formula>IF(RIGHT(TEXT(AU453,"0.#"),1)=".",TRUE,FALSE)</formula>
    </cfRule>
  </conditionalFormatting>
  <conditionalFormatting sqref="AU454">
    <cfRule type="expression" dxfId="2067" priority="2115">
      <formula>IF(RIGHT(TEXT(AU454,"0.#"),1)=".",FALSE,TRUE)</formula>
    </cfRule>
    <cfRule type="expression" dxfId="2066" priority="2116">
      <formula>IF(RIGHT(TEXT(AU454,"0.#"),1)=".",TRUE,FALSE)</formula>
    </cfRule>
  </conditionalFormatting>
  <conditionalFormatting sqref="AU455">
    <cfRule type="expression" dxfId="2065" priority="2113">
      <formula>IF(RIGHT(TEXT(AU455,"0.#"),1)=".",FALSE,TRUE)</formula>
    </cfRule>
    <cfRule type="expression" dxfId="2064" priority="2114">
      <formula>IF(RIGHT(TEXT(AU455,"0.#"),1)=".",TRUE,FALSE)</formula>
    </cfRule>
  </conditionalFormatting>
  <conditionalFormatting sqref="AI455">
    <cfRule type="expression" dxfId="2063" priority="2107">
      <formula>IF(RIGHT(TEXT(AI455,"0.#"),1)=".",FALSE,TRUE)</formula>
    </cfRule>
    <cfRule type="expression" dxfId="2062" priority="2108">
      <formula>IF(RIGHT(TEXT(AI455,"0.#"),1)=".",TRUE,FALSE)</formula>
    </cfRule>
  </conditionalFormatting>
  <conditionalFormatting sqref="AI453">
    <cfRule type="expression" dxfId="2061" priority="2111">
      <formula>IF(RIGHT(TEXT(AI453,"0.#"),1)=".",FALSE,TRUE)</formula>
    </cfRule>
    <cfRule type="expression" dxfId="2060" priority="2112">
      <formula>IF(RIGHT(TEXT(AI453,"0.#"),1)=".",TRUE,FALSE)</formula>
    </cfRule>
  </conditionalFormatting>
  <conditionalFormatting sqref="AI454">
    <cfRule type="expression" dxfId="2059" priority="2109">
      <formula>IF(RIGHT(TEXT(AI454,"0.#"),1)=".",FALSE,TRUE)</formula>
    </cfRule>
    <cfRule type="expression" dxfId="2058" priority="2110">
      <formula>IF(RIGHT(TEXT(AI454,"0.#"),1)=".",TRUE,FALSE)</formula>
    </cfRule>
  </conditionalFormatting>
  <conditionalFormatting sqref="AQ454">
    <cfRule type="expression" dxfId="2057" priority="2105">
      <formula>IF(RIGHT(TEXT(AQ454,"0.#"),1)=".",FALSE,TRUE)</formula>
    </cfRule>
    <cfRule type="expression" dxfId="2056" priority="2106">
      <formula>IF(RIGHT(TEXT(AQ454,"0.#"),1)=".",TRUE,FALSE)</formula>
    </cfRule>
  </conditionalFormatting>
  <conditionalFormatting sqref="AQ455">
    <cfRule type="expression" dxfId="2055" priority="2103">
      <formula>IF(RIGHT(TEXT(AQ455,"0.#"),1)=".",FALSE,TRUE)</formula>
    </cfRule>
    <cfRule type="expression" dxfId="2054" priority="2104">
      <formula>IF(RIGHT(TEXT(AQ455,"0.#"),1)=".",TRUE,FALSE)</formula>
    </cfRule>
  </conditionalFormatting>
  <conditionalFormatting sqref="AQ453">
    <cfRule type="expression" dxfId="2053" priority="2101">
      <formula>IF(RIGHT(TEXT(AQ453,"0.#"),1)=".",FALSE,TRUE)</formula>
    </cfRule>
    <cfRule type="expression" dxfId="2052" priority="2102">
      <formula>IF(RIGHT(TEXT(AQ453,"0.#"),1)=".",TRUE,FALSE)</formula>
    </cfRule>
  </conditionalFormatting>
  <conditionalFormatting sqref="AE487">
    <cfRule type="expression" dxfId="2051" priority="1979">
      <formula>IF(RIGHT(TEXT(AE487,"0.#"),1)=".",FALSE,TRUE)</formula>
    </cfRule>
    <cfRule type="expression" dxfId="2050" priority="1980">
      <formula>IF(RIGHT(TEXT(AE487,"0.#"),1)=".",TRUE,FALSE)</formula>
    </cfRule>
  </conditionalFormatting>
  <conditionalFormatting sqref="AE488">
    <cfRule type="expression" dxfId="2049" priority="1977">
      <formula>IF(RIGHT(TEXT(AE488,"0.#"),1)=".",FALSE,TRUE)</formula>
    </cfRule>
    <cfRule type="expression" dxfId="2048" priority="1978">
      <formula>IF(RIGHT(TEXT(AE488,"0.#"),1)=".",TRUE,FALSE)</formula>
    </cfRule>
  </conditionalFormatting>
  <conditionalFormatting sqref="AE489">
    <cfRule type="expression" dxfId="2047" priority="1975">
      <formula>IF(RIGHT(TEXT(AE489,"0.#"),1)=".",FALSE,TRUE)</formula>
    </cfRule>
    <cfRule type="expression" dxfId="2046" priority="1976">
      <formula>IF(RIGHT(TEXT(AE489,"0.#"),1)=".",TRUE,FALSE)</formula>
    </cfRule>
  </conditionalFormatting>
  <conditionalFormatting sqref="AU487">
    <cfRule type="expression" dxfId="2045" priority="1967">
      <formula>IF(RIGHT(TEXT(AU487,"0.#"),1)=".",FALSE,TRUE)</formula>
    </cfRule>
    <cfRule type="expression" dxfId="2044" priority="1968">
      <formula>IF(RIGHT(TEXT(AU487,"0.#"),1)=".",TRUE,FALSE)</formula>
    </cfRule>
  </conditionalFormatting>
  <conditionalFormatting sqref="AU488">
    <cfRule type="expression" dxfId="2043" priority="1965">
      <formula>IF(RIGHT(TEXT(AU488,"0.#"),1)=".",FALSE,TRUE)</formula>
    </cfRule>
    <cfRule type="expression" dxfId="2042" priority="1966">
      <formula>IF(RIGHT(TEXT(AU488,"0.#"),1)=".",TRUE,FALSE)</formula>
    </cfRule>
  </conditionalFormatting>
  <conditionalFormatting sqref="AU489">
    <cfRule type="expression" dxfId="2041" priority="1963">
      <formula>IF(RIGHT(TEXT(AU489,"0.#"),1)=".",FALSE,TRUE)</formula>
    </cfRule>
    <cfRule type="expression" dxfId="2040" priority="1964">
      <formula>IF(RIGHT(TEXT(AU489,"0.#"),1)=".",TRUE,FALSE)</formula>
    </cfRule>
  </conditionalFormatting>
  <conditionalFormatting sqref="AQ488">
    <cfRule type="expression" dxfId="2039" priority="1955">
      <formula>IF(RIGHT(TEXT(AQ488,"0.#"),1)=".",FALSE,TRUE)</formula>
    </cfRule>
    <cfRule type="expression" dxfId="2038" priority="1956">
      <formula>IF(RIGHT(TEXT(AQ488,"0.#"),1)=".",TRUE,FALSE)</formula>
    </cfRule>
  </conditionalFormatting>
  <conditionalFormatting sqref="AQ489">
    <cfRule type="expression" dxfId="2037" priority="1953">
      <formula>IF(RIGHT(TEXT(AQ489,"0.#"),1)=".",FALSE,TRUE)</formula>
    </cfRule>
    <cfRule type="expression" dxfId="2036" priority="1954">
      <formula>IF(RIGHT(TEXT(AQ489,"0.#"),1)=".",TRUE,FALSE)</formula>
    </cfRule>
  </conditionalFormatting>
  <conditionalFormatting sqref="AQ487">
    <cfRule type="expression" dxfId="2035" priority="1951">
      <formula>IF(RIGHT(TEXT(AQ487,"0.#"),1)=".",FALSE,TRUE)</formula>
    </cfRule>
    <cfRule type="expression" dxfId="2034" priority="1952">
      <formula>IF(RIGHT(TEXT(AQ487,"0.#"),1)=".",TRUE,FALSE)</formula>
    </cfRule>
  </conditionalFormatting>
  <conditionalFormatting sqref="AE512">
    <cfRule type="expression" dxfId="2033" priority="1949">
      <formula>IF(RIGHT(TEXT(AE512,"0.#"),1)=".",FALSE,TRUE)</formula>
    </cfRule>
    <cfRule type="expression" dxfId="2032" priority="1950">
      <formula>IF(RIGHT(TEXT(AE512,"0.#"),1)=".",TRUE,FALSE)</formula>
    </cfRule>
  </conditionalFormatting>
  <conditionalFormatting sqref="AE513">
    <cfRule type="expression" dxfId="2031" priority="1947">
      <formula>IF(RIGHT(TEXT(AE513,"0.#"),1)=".",FALSE,TRUE)</formula>
    </cfRule>
    <cfRule type="expression" dxfId="2030" priority="1948">
      <formula>IF(RIGHT(TEXT(AE513,"0.#"),1)=".",TRUE,FALSE)</formula>
    </cfRule>
  </conditionalFormatting>
  <conditionalFormatting sqref="AE514">
    <cfRule type="expression" dxfId="2029" priority="1945">
      <formula>IF(RIGHT(TEXT(AE514,"0.#"),1)=".",FALSE,TRUE)</formula>
    </cfRule>
    <cfRule type="expression" dxfId="2028" priority="1946">
      <formula>IF(RIGHT(TEXT(AE514,"0.#"),1)=".",TRUE,FALSE)</formula>
    </cfRule>
  </conditionalFormatting>
  <conditionalFormatting sqref="AU512">
    <cfRule type="expression" dxfId="2027" priority="1937">
      <formula>IF(RIGHT(TEXT(AU512,"0.#"),1)=".",FALSE,TRUE)</formula>
    </cfRule>
    <cfRule type="expression" dxfId="2026" priority="1938">
      <formula>IF(RIGHT(TEXT(AU512,"0.#"),1)=".",TRUE,FALSE)</formula>
    </cfRule>
  </conditionalFormatting>
  <conditionalFormatting sqref="AU513">
    <cfRule type="expression" dxfId="2025" priority="1935">
      <formula>IF(RIGHT(TEXT(AU513,"0.#"),1)=".",FALSE,TRUE)</formula>
    </cfRule>
    <cfRule type="expression" dxfId="2024" priority="1936">
      <formula>IF(RIGHT(TEXT(AU513,"0.#"),1)=".",TRUE,FALSE)</formula>
    </cfRule>
  </conditionalFormatting>
  <conditionalFormatting sqref="AU514">
    <cfRule type="expression" dxfId="2023" priority="1933">
      <formula>IF(RIGHT(TEXT(AU514,"0.#"),1)=".",FALSE,TRUE)</formula>
    </cfRule>
    <cfRule type="expression" dxfId="2022" priority="1934">
      <formula>IF(RIGHT(TEXT(AU514,"0.#"),1)=".",TRUE,FALSE)</formula>
    </cfRule>
  </conditionalFormatting>
  <conditionalFormatting sqref="AQ513">
    <cfRule type="expression" dxfId="2021" priority="1925">
      <formula>IF(RIGHT(TEXT(AQ513,"0.#"),1)=".",FALSE,TRUE)</formula>
    </cfRule>
    <cfRule type="expression" dxfId="2020" priority="1926">
      <formula>IF(RIGHT(TEXT(AQ513,"0.#"),1)=".",TRUE,FALSE)</formula>
    </cfRule>
  </conditionalFormatting>
  <conditionalFormatting sqref="AQ514">
    <cfRule type="expression" dxfId="2019" priority="1923">
      <formula>IF(RIGHT(TEXT(AQ514,"0.#"),1)=".",FALSE,TRUE)</formula>
    </cfRule>
    <cfRule type="expression" dxfId="2018" priority="1924">
      <formula>IF(RIGHT(TEXT(AQ514,"0.#"),1)=".",TRUE,FALSE)</formula>
    </cfRule>
  </conditionalFormatting>
  <conditionalFormatting sqref="AQ512">
    <cfRule type="expression" dxfId="2017" priority="1921">
      <formula>IF(RIGHT(TEXT(AQ512,"0.#"),1)=".",FALSE,TRUE)</formula>
    </cfRule>
    <cfRule type="expression" dxfId="2016" priority="1922">
      <formula>IF(RIGHT(TEXT(AQ512,"0.#"),1)=".",TRUE,FALSE)</formula>
    </cfRule>
  </conditionalFormatting>
  <conditionalFormatting sqref="AE517">
    <cfRule type="expression" dxfId="2015" priority="1799">
      <formula>IF(RIGHT(TEXT(AE517,"0.#"),1)=".",FALSE,TRUE)</formula>
    </cfRule>
    <cfRule type="expression" dxfId="2014" priority="1800">
      <formula>IF(RIGHT(TEXT(AE517,"0.#"),1)=".",TRUE,FALSE)</formula>
    </cfRule>
  </conditionalFormatting>
  <conditionalFormatting sqref="AE518">
    <cfRule type="expression" dxfId="2013" priority="1797">
      <formula>IF(RIGHT(TEXT(AE518,"0.#"),1)=".",FALSE,TRUE)</formula>
    </cfRule>
    <cfRule type="expression" dxfId="2012" priority="1798">
      <formula>IF(RIGHT(TEXT(AE518,"0.#"),1)=".",TRUE,FALSE)</formula>
    </cfRule>
  </conditionalFormatting>
  <conditionalFormatting sqref="AE519">
    <cfRule type="expression" dxfId="2011" priority="1795">
      <formula>IF(RIGHT(TEXT(AE519,"0.#"),1)=".",FALSE,TRUE)</formula>
    </cfRule>
    <cfRule type="expression" dxfId="2010" priority="1796">
      <formula>IF(RIGHT(TEXT(AE519,"0.#"),1)=".",TRUE,FALSE)</formula>
    </cfRule>
  </conditionalFormatting>
  <conditionalFormatting sqref="AU517">
    <cfRule type="expression" dxfId="2009" priority="1787">
      <formula>IF(RIGHT(TEXT(AU517,"0.#"),1)=".",FALSE,TRUE)</formula>
    </cfRule>
    <cfRule type="expression" dxfId="2008" priority="1788">
      <formula>IF(RIGHT(TEXT(AU517,"0.#"),1)=".",TRUE,FALSE)</formula>
    </cfRule>
  </conditionalFormatting>
  <conditionalFormatting sqref="AU519">
    <cfRule type="expression" dxfId="2007" priority="1783">
      <formula>IF(RIGHT(TEXT(AU519,"0.#"),1)=".",FALSE,TRUE)</formula>
    </cfRule>
    <cfRule type="expression" dxfId="2006" priority="1784">
      <formula>IF(RIGHT(TEXT(AU519,"0.#"),1)=".",TRUE,FALSE)</formula>
    </cfRule>
  </conditionalFormatting>
  <conditionalFormatting sqref="AQ518">
    <cfRule type="expression" dxfId="2005" priority="1775">
      <formula>IF(RIGHT(TEXT(AQ518,"0.#"),1)=".",FALSE,TRUE)</formula>
    </cfRule>
    <cfRule type="expression" dxfId="2004" priority="1776">
      <formula>IF(RIGHT(TEXT(AQ518,"0.#"),1)=".",TRUE,FALSE)</formula>
    </cfRule>
  </conditionalFormatting>
  <conditionalFormatting sqref="AQ519">
    <cfRule type="expression" dxfId="2003" priority="1773">
      <formula>IF(RIGHT(TEXT(AQ519,"0.#"),1)=".",FALSE,TRUE)</formula>
    </cfRule>
    <cfRule type="expression" dxfId="2002" priority="1774">
      <formula>IF(RIGHT(TEXT(AQ519,"0.#"),1)=".",TRUE,FALSE)</formula>
    </cfRule>
  </conditionalFormatting>
  <conditionalFormatting sqref="AQ517">
    <cfRule type="expression" dxfId="2001" priority="1771">
      <formula>IF(RIGHT(TEXT(AQ517,"0.#"),1)=".",FALSE,TRUE)</formula>
    </cfRule>
    <cfRule type="expression" dxfId="2000" priority="1772">
      <formula>IF(RIGHT(TEXT(AQ517,"0.#"),1)=".",TRUE,FALSE)</formula>
    </cfRule>
  </conditionalFormatting>
  <conditionalFormatting sqref="AE522">
    <cfRule type="expression" dxfId="1999" priority="1769">
      <formula>IF(RIGHT(TEXT(AE522,"0.#"),1)=".",FALSE,TRUE)</formula>
    </cfRule>
    <cfRule type="expression" dxfId="1998" priority="1770">
      <formula>IF(RIGHT(TEXT(AE522,"0.#"),1)=".",TRUE,FALSE)</formula>
    </cfRule>
  </conditionalFormatting>
  <conditionalFormatting sqref="AE523">
    <cfRule type="expression" dxfId="1997" priority="1767">
      <formula>IF(RIGHT(TEXT(AE523,"0.#"),1)=".",FALSE,TRUE)</formula>
    </cfRule>
    <cfRule type="expression" dxfId="1996" priority="1768">
      <formula>IF(RIGHT(TEXT(AE523,"0.#"),1)=".",TRUE,FALSE)</formula>
    </cfRule>
  </conditionalFormatting>
  <conditionalFormatting sqref="AE524">
    <cfRule type="expression" dxfId="1995" priority="1765">
      <formula>IF(RIGHT(TEXT(AE524,"0.#"),1)=".",FALSE,TRUE)</formula>
    </cfRule>
    <cfRule type="expression" dxfId="1994" priority="1766">
      <formula>IF(RIGHT(TEXT(AE524,"0.#"),1)=".",TRUE,FALSE)</formula>
    </cfRule>
  </conditionalFormatting>
  <conditionalFormatting sqref="AU522">
    <cfRule type="expression" dxfId="1993" priority="1757">
      <formula>IF(RIGHT(TEXT(AU522,"0.#"),1)=".",FALSE,TRUE)</formula>
    </cfRule>
    <cfRule type="expression" dxfId="1992" priority="1758">
      <formula>IF(RIGHT(TEXT(AU522,"0.#"),1)=".",TRUE,FALSE)</formula>
    </cfRule>
  </conditionalFormatting>
  <conditionalFormatting sqref="AU523">
    <cfRule type="expression" dxfId="1991" priority="1755">
      <formula>IF(RIGHT(TEXT(AU523,"0.#"),1)=".",FALSE,TRUE)</formula>
    </cfRule>
    <cfRule type="expression" dxfId="1990" priority="1756">
      <formula>IF(RIGHT(TEXT(AU523,"0.#"),1)=".",TRUE,FALSE)</formula>
    </cfRule>
  </conditionalFormatting>
  <conditionalFormatting sqref="AU524">
    <cfRule type="expression" dxfId="1989" priority="1753">
      <formula>IF(RIGHT(TEXT(AU524,"0.#"),1)=".",FALSE,TRUE)</formula>
    </cfRule>
    <cfRule type="expression" dxfId="1988" priority="1754">
      <formula>IF(RIGHT(TEXT(AU524,"0.#"),1)=".",TRUE,FALSE)</formula>
    </cfRule>
  </conditionalFormatting>
  <conditionalFormatting sqref="AQ523">
    <cfRule type="expression" dxfId="1987" priority="1745">
      <formula>IF(RIGHT(TEXT(AQ523,"0.#"),1)=".",FALSE,TRUE)</formula>
    </cfRule>
    <cfRule type="expression" dxfId="1986" priority="1746">
      <formula>IF(RIGHT(TEXT(AQ523,"0.#"),1)=".",TRUE,FALSE)</formula>
    </cfRule>
  </conditionalFormatting>
  <conditionalFormatting sqref="AQ524">
    <cfRule type="expression" dxfId="1985" priority="1743">
      <formula>IF(RIGHT(TEXT(AQ524,"0.#"),1)=".",FALSE,TRUE)</formula>
    </cfRule>
    <cfRule type="expression" dxfId="1984" priority="1744">
      <formula>IF(RIGHT(TEXT(AQ524,"0.#"),1)=".",TRUE,FALSE)</formula>
    </cfRule>
  </conditionalFormatting>
  <conditionalFormatting sqref="AQ522">
    <cfRule type="expression" dxfId="1983" priority="1741">
      <formula>IF(RIGHT(TEXT(AQ522,"0.#"),1)=".",FALSE,TRUE)</formula>
    </cfRule>
    <cfRule type="expression" dxfId="1982" priority="1742">
      <formula>IF(RIGHT(TEXT(AQ522,"0.#"),1)=".",TRUE,FALSE)</formula>
    </cfRule>
  </conditionalFormatting>
  <conditionalFormatting sqref="AE527">
    <cfRule type="expression" dxfId="1981" priority="1739">
      <formula>IF(RIGHT(TEXT(AE527,"0.#"),1)=".",FALSE,TRUE)</formula>
    </cfRule>
    <cfRule type="expression" dxfId="1980" priority="1740">
      <formula>IF(RIGHT(TEXT(AE527,"0.#"),1)=".",TRUE,FALSE)</formula>
    </cfRule>
  </conditionalFormatting>
  <conditionalFormatting sqref="AE528">
    <cfRule type="expression" dxfId="1979" priority="1737">
      <formula>IF(RIGHT(TEXT(AE528,"0.#"),1)=".",FALSE,TRUE)</formula>
    </cfRule>
    <cfRule type="expression" dxfId="1978" priority="1738">
      <formula>IF(RIGHT(TEXT(AE528,"0.#"),1)=".",TRUE,FALSE)</formula>
    </cfRule>
  </conditionalFormatting>
  <conditionalFormatting sqref="AE529">
    <cfRule type="expression" dxfId="1977" priority="1735">
      <formula>IF(RIGHT(TEXT(AE529,"0.#"),1)=".",FALSE,TRUE)</formula>
    </cfRule>
    <cfRule type="expression" dxfId="1976" priority="1736">
      <formula>IF(RIGHT(TEXT(AE529,"0.#"),1)=".",TRUE,FALSE)</formula>
    </cfRule>
  </conditionalFormatting>
  <conditionalFormatting sqref="AU527">
    <cfRule type="expression" dxfId="1975" priority="1727">
      <formula>IF(RIGHT(TEXT(AU527,"0.#"),1)=".",FALSE,TRUE)</formula>
    </cfRule>
    <cfRule type="expression" dxfId="1974" priority="1728">
      <formula>IF(RIGHT(TEXT(AU527,"0.#"),1)=".",TRUE,FALSE)</formula>
    </cfRule>
  </conditionalFormatting>
  <conditionalFormatting sqref="AU528">
    <cfRule type="expression" dxfId="1973" priority="1725">
      <formula>IF(RIGHT(TEXT(AU528,"0.#"),1)=".",FALSE,TRUE)</formula>
    </cfRule>
    <cfRule type="expression" dxfId="1972" priority="1726">
      <formula>IF(RIGHT(TEXT(AU528,"0.#"),1)=".",TRUE,FALSE)</formula>
    </cfRule>
  </conditionalFormatting>
  <conditionalFormatting sqref="AU529">
    <cfRule type="expression" dxfId="1971" priority="1723">
      <formula>IF(RIGHT(TEXT(AU529,"0.#"),1)=".",FALSE,TRUE)</formula>
    </cfRule>
    <cfRule type="expression" dxfId="1970" priority="1724">
      <formula>IF(RIGHT(TEXT(AU529,"0.#"),1)=".",TRUE,FALSE)</formula>
    </cfRule>
  </conditionalFormatting>
  <conditionalFormatting sqref="AQ528">
    <cfRule type="expression" dxfId="1969" priority="1715">
      <formula>IF(RIGHT(TEXT(AQ528,"0.#"),1)=".",FALSE,TRUE)</formula>
    </cfRule>
    <cfRule type="expression" dxfId="1968" priority="1716">
      <formula>IF(RIGHT(TEXT(AQ528,"0.#"),1)=".",TRUE,FALSE)</formula>
    </cfRule>
  </conditionalFormatting>
  <conditionalFormatting sqref="AQ529">
    <cfRule type="expression" dxfId="1967" priority="1713">
      <formula>IF(RIGHT(TEXT(AQ529,"0.#"),1)=".",FALSE,TRUE)</formula>
    </cfRule>
    <cfRule type="expression" dxfId="1966" priority="1714">
      <formula>IF(RIGHT(TEXT(AQ529,"0.#"),1)=".",TRUE,FALSE)</formula>
    </cfRule>
  </conditionalFormatting>
  <conditionalFormatting sqref="AQ527">
    <cfRule type="expression" dxfId="1965" priority="1711">
      <formula>IF(RIGHT(TEXT(AQ527,"0.#"),1)=".",FALSE,TRUE)</formula>
    </cfRule>
    <cfRule type="expression" dxfId="1964" priority="1712">
      <formula>IF(RIGHT(TEXT(AQ527,"0.#"),1)=".",TRUE,FALSE)</formula>
    </cfRule>
  </conditionalFormatting>
  <conditionalFormatting sqref="AE532">
    <cfRule type="expression" dxfId="1963" priority="1709">
      <formula>IF(RIGHT(TEXT(AE532,"0.#"),1)=".",FALSE,TRUE)</formula>
    </cfRule>
    <cfRule type="expression" dxfId="1962" priority="1710">
      <formula>IF(RIGHT(TEXT(AE532,"0.#"),1)=".",TRUE,FALSE)</formula>
    </cfRule>
  </conditionalFormatting>
  <conditionalFormatting sqref="AM534">
    <cfRule type="expression" dxfId="1961" priority="1699">
      <formula>IF(RIGHT(TEXT(AM534,"0.#"),1)=".",FALSE,TRUE)</formula>
    </cfRule>
    <cfRule type="expression" dxfId="1960" priority="1700">
      <formula>IF(RIGHT(TEXT(AM534,"0.#"),1)=".",TRUE,FALSE)</formula>
    </cfRule>
  </conditionalFormatting>
  <conditionalFormatting sqref="AE533">
    <cfRule type="expression" dxfId="1959" priority="1707">
      <formula>IF(RIGHT(TEXT(AE533,"0.#"),1)=".",FALSE,TRUE)</formula>
    </cfRule>
    <cfRule type="expression" dxfId="1958" priority="1708">
      <formula>IF(RIGHT(TEXT(AE533,"0.#"),1)=".",TRUE,FALSE)</formula>
    </cfRule>
  </conditionalFormatting>
  <conditionalFormatting sqref="AE534">
    <cfRule type="expression" dxfId="1957" priority="1705">
      <formula>IF(RIGHT(TEXT(AE534,"0.#"),1)=".",FALSE,TRUE)</formula>
    </cfRule>
    <cfRule type="expression" dxfId="1956" priority="1706">
      <formula>IF(RIGHT(TEXT(AE534,"0.#"),1)=".",TRUE,FALSE)</formula>
    </cfRule>
  </conditionalFormatting>
  <conditionalFormatting sqref="AM532">
    <cfRule type="expression" dxfId="1955" priority="1703">
      <formula>IF(RIGHT(TEXT(AM532,"0.#"),1)=".",FALSE,TRUE)</formula>
    </cfRule>
    <cfRule type="expression" dxfId="1954" priority="1704">
      <formula>IF(RIGHT(TEXT(AM532,"0.#"),1)=".",TRUE,FALSE)</formula>
    </cfRule>
  </conditionalFormatting>
  <conditionalFormatting sqref="AM533">
    <cfRule type="expression" dxfId="1953" priority="1701">
      <formula>IF(RIGHT(TEXT(AM533,"0.#"),1)=".",FALSE,TRUE)</formula>
    </cfRule>
    <cfRule type="expression" dxfId="1952" priority="1702">
      <formula>IF(RIGHT(TEXT(AM533,"0.#"),1)=".",TRUE,FALSE)</formula>
    </cfRule>
  </conditionalFormatting>
  <conditionalFormatting sqref="AU532">
    <cfRule type="expression" dxfId="1951" priority="1697">
      <formula>IF(RIGHT(TEXT(AU532,"0.#"),1)=".",FALSE,TRUE)</formula>
    </cfRule>
    <cfRule type="expression" dxfId="1950" priority="1698">
      <formula>IF(RIGHT(TEXT(AU532,"0.#"),1)=".",TRUE,FALSE)</formula>
    </cfRule>
  </conditionalFormatting>
  <conditionalFormatting sqref="AU533">
    <cfRule type="expression" dxfId="1949" priority="1695">
      <formula>IF(RIGHT(TEXT(AU533,"0.#"),1)=".",FALSE,TRUE)</formula>
    </cfRule>
    <cfRule type="expression" dxfId="1948" priority="1696">
      <formula>IF(RIGHT(TEXT(AU533,"0.#"),1)=".",TRUE,FALSE)</formula>
    </cfRule>
  </conditionalFormatting>
  <conditionalFormatting sqref="AU534">
    <cfRule type="expression" dxfId="1947" priority="1693">
      <formula>IF(RIGHT(TEXT(AU534,"0.#"),1)=".",FALSE,TRUE)</formula>
    </cfRule>
    <cfRule type="expression" dxfId="1946" priority="1694">
      <formula>IF(RIGHT(TEXT(AU534,"0.#"),1)=".",TRUE,FALSE)</formula>
    </cfRule>
  </conditionalFormatting>
  <conditionalFormatting sqref="AI534">
    <cfRule type="expression" dxfId="1945" priority="1687">
      <formula>IF(RIGHT(TEXT(AI534,"0.#"),1)=".",FALSE,TRUE)</formula>
    </cfRule>
    <cfRule type="expression" dxfId="1944" priority="1688">
      <formula>IF(RIGHT(TEXT(AI534,"0.#"),1)=".",TRUE,FALSE)</formula>
    </cfRule>
  </conditionalFormatting>
  <conditionalFormatting sqref="AI532">
    <cfRule type="expression" dxfId="1943" priority="1691">
      <formula>IF(RIGHT(TEXT(AI532,"0.#"),1)=".",FALSE,TRUE)</formula>
    </cfRule>
    <cfRule type="expression" dxfId="1942" priority="1692">
      <formula>IF(RIGHT(TEXT(AI532,"0.#"),1)=".",TRUE,FALSE)</formula>
    </cfRule>
  </conditionalFormatting>
  <conditionalFormatting sqref="AI533">
    <cfRule type="expression" dxfId="1941" priority="1689">
      <formula>IF(RIGHT(TEXT(AI533,"0.#"),1)=".",FALSE,TRUE)</formula>
    </cfRule>
    <cfRule type="expression" dxfId="1940" priority="1690">
      <formula>IF(RIGHT(TEXT(AI533,"0.#"),1)=".",TRUE,FALSE)</formula>
    </cfRule>
  </conditionalFormatting>
  <conditionalFormatting sqref="AQ533">
    <cfRule type="expression" dxfId="1939" priority="1685">
      <formula>IF(RIGHT(TEXT(AQ533,"0.#"),1)=".",FALSE,TRUE)</formula>
    </cfRule>
    <cfRule type="expression" dxfId="1938" priority="1686">
      <formula>IF(RIGHT(TEXT(AQ533,"0.#"),1)=".",TRUE,FALSE)</formula>
    </cfRule>
  </conditionalFormatting>
  <conditionalFormatting sqref="AQ534">
    <cfRule type="expression" dxfId="1937" priority="1683">
      <formula>IF(RIGHT(TEXT(AQ534,"0.#"),1)=".",FALSE,TRUE)</formula>
    </cfRule>
    <cfRule type="expression" dxfId="1936" priority="1684">
      <formula>IF(RIGHT(TEXT(AQ534,"0.#"),1)=".",TRUE,FALSE)</formula>
    </cfRule>
  </conditionalFormatting>
  <conditionalFormatting sqref="AQ532">
    <cfRule type="expression" dxfId="1935" priority="1681">
      <formula>IF(RIGHT(TEXT(AQ532,"0.#"),1)=".",FALSE,TRUE)</formula>
    </cfRule>
    <cfRule type="expression" dxfId="1934" priority="1682">
      <formula>IF(RIGHT(TEXT(AQ532,"0.#"),1)=".",TRUE,FALSE)</formula>
    </cfRule>
  </conditionalFormatting>
  <conditionalFormatting sqref="AE541">
    <cfRule type="expression" dxfId="1933" priority="1679">
      <formula>IF(RIGHT(TEXT(AE541,"0.#"),1)=".",FALSE,TRUE)</formula>
    </cfRule>
    <cfRule type="expression" dxfId="1932" priority="1680">
      <formula>IF(RIGHT(TEXT(AE541,"0.#"),1)=".",TRUE,FALSE)</formula>
    </cfRule>
  </conditionalFormatting>
  <conditionalFormatting sqref="AE542">
    <cfRule type="expression" dxfId="1931" priority="1677">
      <formula>IF(RIGHT(TEXT(AE542,"0.#"),1)=".",FALSE,TRUE)</formula>
    </cfRule>
    <cfRule type="expression" dxfId="1930" priority="1678">
      <formula>IF(RIGHT(TEXT(AE542,"0.#"),1)=".",TRUE,FALSE)</formula>
    </cfRule>
  </conditionalFormatting>
  <conditionalFormatting sqref="AE543">
    <cfRule type="expression" dxfId="1929" priority="1675">
      <formula>IF(RIGHT(TEXT(AE543,"0.#"),1)=".",FALSE,TRUE)</formula>
    </cfRule>
    <cfRule type="expression" dxfId="1928" priority="1676">
      <formula>IF(RIGHT(TEXT(AE543,"0.#"),1)=".",TRUE,FALSE)</formula>
    </cfRule>
  </conditionalFormatting>
  <conditionalFormatting sqref="AU541">
    <cfRule type="expression" dxfId="1927" priority="1667">
      <formula>IF(RIGHT(TEXT(AU541,"0.#"),1)=".",FALSE,TRUE)</formula>
    </cfRule>
    <cfRule type="expression" dxfId="1926" priority="1668">
      <formula>IF(RIGHT(TEXT(AU541,"0.#"),1)=".",TRUE,FALSE)</formula>
    </cfRule>
  </conditionalFormatting>
  <conditionalFormatting sqref="AU542">
    <cfRule type="expression" dxfId="1925" priority="1665">
      <formula>IF(RIGHT(TEXT(AU542,"0.#"),1)=".",FALSE,TRUE)</formula>
    </cfRule>
    <cfRule type="expression" dxfId="1924" priority="1666">
      <formula>IF(RIGHT(TEXT(AU542,"0.#"),1)=".",TRUE,FALSE)</formula>
    </cfRule>
  </conditionalFormatting>
  <conditionalFormatting sqref="AU543">
    <cfRule type="expression" dxfId="1923" priority="1663">
      <formula>IF(RIGHT(TEXT(AU543,"0.#"),1)=".",FALSE,TRUE)</formula>
    </cfRule>
    <cfRule type="expression" dxfId="1922" priority="1664">
      <formula>IF(RIGHT(TEXT(AU543,"0.#"),1)=".",TRUE,FALSE)</formula>
    </cfRule>
  </conditionalFormatting>
  <conditionalFormatting sqref="AQ542">
    <cfRule type="expression" dxfId="1921" priority="1655">
      <formula>IF(RIGHT(TEXT(AQ542,"0.#"),1)=".",FALSE,TRUE)</formula>
    </cfRule>
    <cfRule type="expression" dxfId="1920" priority="1656">
      <formula>IF(RIGHT(TEXT(AQ542,"0.#"),1)=".",TRUE,FALSE)</formula>
    </cfRule>
  </conditionalFormatting>
  <conditionalFormatting sqref="AQ543">
    <cfRule type="expression" dxfId="1919" priority="1653">
      <formula>IF(RIGHT(TEXT(AQ543,"0.#"),1)=".",FALSE,TRUE)</formula>
    </cfRule>
    <cfRule type="expression" dxfId="1918" priority="1654">
      <formula>IF(RIGHT(TEXT(AQ543,"0.#"),1)=".",TRUE,FALSE)</formula>
    </cfRule>
  </conditionalFormatting>
  <conditionalFormatting sqref="AQ541">
    <cfRule type="expression" dxfId="1917" priority="1651">
      <formula>IF(RIGHT(TEXT(AQ541,"0.#"),1)=".",FALSE,TRUE)</formula>
    </cfRule>
    <cfRule type="expression" dxfId="1916" priority="1652">
      <formula>IF(RIGHT(TEXT(AQ541,"0.#"),1)=".",TRUE,FALSE)</formula>
    </cfRule>
  </conditionalFormatting>
  <conditionalFormatting sqref="AE566">
    <cfRule type="expression" dxfId="1915" priority="1649">
      <formula>IF(RIGHT(TEXT(AE566,"0.#"),1)=".",FALSE,TRUE)</formula>
    </cfRule>
    <cfRule type="expression" dxfId="1914" priority="1650">
      <formula>IF(RIGHT(TEXT(AE566,"0.#"),1)=".",TRUE,FALSE)</formula>
    </cfRule>
  </conditionalFormatting>
  <conditionalFormatting sqref="AE567">
    <cfRule type="expression" dxfId="1913" priority="1647">
      <formula>IF(RIGHT(TEXT(AE567,"0.#"),1)=".",FALSE,TRUE)</formula>
    </cfRule>
    <cfRule type="expression" dxfId="1912" priority="1648">
      <formula>IF(RIGHT(TEXT(AE567,"0.#"),1)=".",TRUE,FALSE)</formula>
    </cfRule>
  </conditionalFormatting>
  <conditionalFormatting sqref="AE568">
    <cfRule type="expression" dxfId="1911" priority="1645">
      <formula>IF(RIGHT(TEXT(AE568,"0.#"),1)=".",FALSE,TRUE)</formula>
    </cfRule>
    <cfRule type="expression" dxfId="1910" priority="1646">
      <formula>IF(RIGHT(TEXT(AE568,"0.#"),1)=".",TRUE,FALSE)</formula>
    </cfRule>
  </conditionalFormatting>
  <conditionalFormatting sqref="AU566">
    <cfRule type="expression" dxfId="1909" priority="1637">
      <formula>IF(RIGHT(TEXT(AU566,"0.#"),1)=".",FALSE,TRUE)</formula>
    </cfRule>
    <cfRule type="expression" dxfId="1908" priority="1638">
      <formula>IF(RIGHT(TEXT(AU566,"0.#"),1)=".",TRUE,FALSE)</formula>
    </cfRule>
  </conditionalFormatting>
  <conditionalFormatting sqref="AU567">
    <cfRule type="expression" dxfId="1907" priority="1635">
      <formula>IF(RIGHT(TEXT(AU567,"0.#"),1)=".",FALSE,TRUE)</formula>
    </cfRule>
    <cfRule type="expression" dxfId="1906" priority="1636">
      <formula>IF(RIGHT(TEXT(AU567,"0.#"),1)=".",TRUE,FALSE)</formula>
    </cfRule>
  </conditionalFormatting>
  <conditionalFormatting sqref="AU568">
    <cfRule type="expression" dxfId="1905" priority="1633">
      <formula>IF(RIGHT(TEXT(AU568,"0.#"),1)=".",FALSE,TRUE)</formula>
    </cfRule>
    <cfRule type="expression" dxfId="1904" priority="1634">
      <formula>IF(RIGHT(TEXT(AU568,"0.#"),1)=".",TRUE,FALSE)</formula>
    </cfRule>
  </conditionalFormatting>
  <conditionalFormatting sqref="AQ567">
    <cfRule type="expression" dxfId="1903" priority="1625">
      <formula>IF(RIGHT(TEXT(AQ567,"0.#"),1)=".",FALSE,TRUE)</formula>
    </cfRule>
    <cfRule type="expression" dxfId="1902" priority="1626">
      <formula>IF(RIGHT(TEXT(AQ567,"0.#"),1)=".",TRUE,FALSE)</formula>
    </cfRule>
  </conditionalFormatting>
  <conditionalFormatting sqref="AQ568">
    <cfRule type="expression" dxfId="1901" priority="1623">
      <formula>IF(RIGHT(TEXT(AQ568,"0.#"),1)=".",FALSE,TRUE)</formula>
    </cfRule>
    <cfRule type="expression" dxfId="1900" priority="1624">
      <formula>IF(RIGHT(TEXT(AQ568,"0.#"),1)=".",TRUE,FALSE)</formula>
    </cfRule>
  </conditionalFormatting>
  <conditionalFormatting sqref="AQ566">
    <cfRule type="expression" dxfId="1899" priority="1621">
      <formula>IF(RIGHT(TEXT(AQ566,"0.#"),1)=".",FALSE,TRUE)</formula>
    </cfRule>
    <cfRule type="expression" dxfId="1898" priority="1622">
      <formula>IF(RIGHT(TEXT(AQ566,"0.#"),1)=".",TRUE,FALSE)</formula>
    </cfRule>
  </conditionalFormatting>
  <conditionalFormatting sqref="AE546">
    <cfRule type="expression" dxfId="1897" priority="1619">
      <formula>IF(RIGHT(TEXT(AE546,"0.#"),1)=".",FALSE,TRUE)</formula>
    </cfRule>
    <cfRule type="expression" dxfId="1896" priority="1620">
      <formula>IF(RIGHT(TEXT(AE546,"0.#"),1)=".",TRUE,FALSE)</formula>
    </cfRule>
  </conditionalFormatting>
  <conditionalFormatting sqref="AE547">
    <cfRule type="expression" dxfId="1895" priority="1617">
      <formula>IF(RIGHT(TEXT(AE547,"0.#"),1)=".",FALSE,TRUE)</formula>
    </cfRule>
    <cfRule type="expression" dxfId="1894" priority="1618">
      <formula>IF(RIGHT(TEXT(AE547,"0.#"),1)=".",TRUE,FALSE)</formula>
    </cfRule>
  </conditionalFormatting>
  <conditionalFormatting sqref="AE548">
    <cfRule type="expression" dxfId="1893" priority="1615">
      <formula>IF(RIGHT(TEXT(AE548,"0.#"),1)=".",FALSE,TRUE)</formula>
    </cfRule>
    <cfRule type="expression" dxfId="1892" priority="1616">
      <formula>IF(RIGHT(TEXT(AE548,"0.#"),1)=".",TRUE,FALSE)</formula>
    </cfRule>
  </conditionalFormatting>
  <conditionalFormatting sqref="AU546">
    <cfRule type="expression" dxfId="1891" priority="1607">
      <formula>IF(RIGHT(TEXT(AU546,"0.#"),1)=".",FALSE,TRUE)</formula>
    </cfRule>
    <cfRule type="expression" dxfId="1890" priority="1608">
      <formula>IF(RIGHT(TEXT(AU546,"0.#"),1)=".",TRUE,FALSE)</formula>
    </cfRule>
  </conditionalFormatting>
  <conditionalFormatting sqref="AU547">
    <cfRule type="expression" dxfId="1889" priority="1605">
      <formula>IF(RIGHT(TEXT(AU547,"0.#"),1)=".",FALSE,TRUE)</formula>
    </cfRule>
    <cfRule type="expression" dxfId="1888" priority="1606">
      <formula>IF(RIGHT(TEXT(AU547,"0.#"),1)=".",TRUE,FALSE)</formula>
    </cfRule>
  </conditionalFormatting>
  <conditionalFormatting sqref="AU548">
    <cfRule type="expression" dxfId="1887" priority="1603">
      <formula>IF(RIGHT(TEXT(AU548,"0.#"),1)=".",FALSE,TRUE)</formula>
    </cfRule>
    <cfRule type="expression" dxfId="1886" priority="1604">
      <formula>IF(RIGHT(TEXT(AU548,"0.#"),1)=".",TRUE,FALSE)</formula>
    </cfRule>
  </conditionalFormatting>
  <conditionalFormatting sqref="AQ547">
    <cfRule type="expression" dxfId="1885" priority="1595">
      <formula>IF(RIGHT(TEXT(AQ547,"0.#"),1)=".",FALSE,TRUE)</formula>
    </cfRule>
    <cfRule type="expression" dxfId="1884" priority="1596">
      <formula>IF(RIGHT(TEXT(AQ547,"0.#"),1)=".",TRUE,FALSE)</formula>
    </cfRule>
  </conditionalFormatting>
  <conditionalFormatting sqref="AQ546">
    <cfRule type="expression" dxfId="1883" priority="1591">
      <formula>IF(RIGHT(TEXT(AQ546,"0.#"),1)=".",FALSE,TRUE)</formula>
    </cfRule>
    <cfRule type="expression" dxfId="1882" priority="1592">
      <formula>IF(RIGHT(TEXT(AQ546,"0.#"),1)=".",TRUE,FALSE)</formula>
    </cfRule>
  </conditionalFormatting>
  <conditionalFormatting sqref="AE551">
    <cfRule type="expression" dxfId="1881" priority="1589">
      <formula>IF(RIGHT(TEXT(AE551,"0.#"),1)=".",FALSE,TRUE)</formula>
    </cfRule>
    <cfRule type="expression" dxfId="1880" priority="1590">
      <formula>IF(RIGHT(TEXT(AE551,"0.#"),1)=".",TRUE,FALSE)</formula>
    </cfRule>
  </conditionalFormatting>
  <conditionalFormatting sqref="AE553">
    <cfRule type="expression" dxfId="1879" priority="1585">
      <formula>IF(RIGHT(TEXT(AE553,"0.#"),1)=".",FALSE,TRUE)</formula>
    </cfRule>
    <cfRule type="expression" dxfId="1878" priority="1586">
      <formula>IF(RIGHT(TEXT(AE553,"0.#"),1)=".",TRUE,FALSE)</formula>
    </cfRule>
  </conditionalFormatting>
  <conditionalFormatting sqref="AU551">
    <cfRule type="expression" dxfId="1877" priority="1577">
      <formula>IF(RIGHT(TEXT(AU551,"0.#"),1)=".",FALSE,TRUE)</formula>
    </cfRule>
    <cfRule type="expression" dxfId="1876" priority="1578">
      <formula>IF(RIGHT(TEXT(AU551,"0.#"),1)=".",TRUE,FALSE)</formula>
    </cfRule>
  </conditionalFormatting>
  <conditionalFormatting sqref="AU553">
    <cfRule type="expression" dxfId="1875" priority="1573">
      <formula>IF(RIGHT(TEXT(AU553,"0.#"),1)=".",FALSE,TRUE)</formula>
    </cfRule>
    <cfRule type="expression" dxfId="1874" priority="1574">
      <formula>IF(RIGHT(TEXT(AU553,"0.#"),1)=".",TRUE,FALSE)</formula>
    </cfRule>
  </conditionalFormatting>
  <conditionalFormatting sqref="AQ552">
    <cfRule type="expression" dxfId="1873" priority="1565">
      <formula>IF(RIGHT(TEXT(AQ552,"0.#"),1)=".",FALSE,TRUE)</formula>
    </cfRule>
    <cfRule type="expression" dxfId="1872" priority="1566">
      <formula>IF(RIGHT(TEXT(AQ552,"0.#"),1)=".",TRUE,FALSE)</formula>
    </cfRule>
  </conditionalFormatting>
  <conditionalFormatting sqref="AU561">
    <cfRule type="expression" dxfId="1871" priority="1517">
      <formula>IF(RIGHT(TEXT(AU561,"0.#"),1)=".",FALSE,TRUE)</formula>
    </cfRule>
    <cfRule type="expression" dxfId="1870" priority="1518">
      <formula>IF(RIGHT(TEXT(AU561,"0.#"),1)=".",TRUE,FALSE)</formula>
    </cfRule>
  </conditionalFormatting>
  <conditionalFormatting sqref="AU562">
    <cfRule type="expression" dxfId="1869" priority="1515">
      <formula>IF(RIGHT(TEXT(AU562,"0.#"),1)=".",FALSE,TRUE)</formula>
    </cfRule>
    <cfRule type="expression" dxfId="1868" priority="1516">
      <formula>IF(RIGHT(TEXT(AU562,"0.#"),1)=".",TRUE,FALSE)</formula>
    </cfRule>
  </conditionalFormatting>
  <conditionalFormatting sqref="AU563">
    <cfRule type="expression" dxfId="1867" priority="1513">
      <formula>IF(RIGHT(TEXT(AU563,"0.#"),1)=".",FALSE,TRUE)</formula>
    </cfRule>
    <cfRule type="expression" dxfId="1866" priority="1514">
      <formula>IF(RIGHT(TEXT(AU563,"0.#"),1)=".",TRUE,FALSE)</formula>
    </cfRule>
  </conditionalFormatting>
  <conditionalFormatting sqref="AQ562">
    <cfRule type="expression" dxfId="1865" priority="1505">
      <formula>IF(RIGHT(TEXT(AQ562,"0.#"),1)=".",FALSE,TRUE)</formula>
    </cfRule>
    <cfRule type="expression" dxfId="1864" priority="1506">
      <formula>IF(RIGHT(TEXT(AQ562,"0.#"),1)=".",TRUE,FALSE)</formula>
    </cfRule>
  </conditionalFormatting>
  <conditionalFormatting sqref="AQ563">
    <cfRule type="expression" dxfId="1863" priority="1503">
      <formula>IF(RIGHT(TEXT(AQ563,"0.#"),1)=".",FALSE,TRUE)</formula>
    </cfRule>
    <cfRule type="expression" dxfId="1862" priority="1504">
      <formula>IF(RIGHT(TEXT(AQ563,"0.#"),1)=".",TRUE,FALSE)</formula>
    </cfRule>
  </conditionalFormatting>
  <conditionalFormatting sqref="AQ561">
    <cfRule type="expression" dxfId="1861" priority="1501">
      <formula>IF(RIGHT(TEXT(AQ561,"0.#"),1)=".",FALSE,TRUE)</formula>
    </cfRule>
    <cfRule type="expression" dxfId="1860" priority="1502">
      <formula>IF(RIGHT(TEXT(AQ561,"0.#"),1)=".",TRUE,FALSE)</formula>
    </cfRule>
  </conditionalFormatting>
  <conditionalFormatting sqref="AE571">
    <cfRule type="expression" dxfId="1859" priority="1499">
      <formula>IF(RIGHT(TEXT(AE571,"0.#"),1)=".",FALSE,TRUE)</formula>
    </cfRule>
    <cfRule type="expression" dxfId="1858" priority="1500">
      <formula>IF(RIGHT(TEXT(AE571,"0.#"),1)=".",TRUE,FALSE)</formula>
    </cfRule>
  </conditionalFormatting>
  <conditionalFormatting sqref="AE572">
    <cfRule type="expression" dxfId="1857" priority="1497">
      <formula>IF(RIGHT(TEXT(AE572,"0.#"),1)=".",FALSE,TRUE)</formula>
    </cfRule>
    <cfRule type="expression" dxfId="1856" priority="1498">
      <formula>IF(RIGHT(TEXT(AE572,"0.#"),1)=".",TRUE,FALSE)</formula>
    </cfRule>
  </conditionalFormatting>
  <conditionalFormatting sqref="AE573">
    <cfRule type="expression" dxfId="1855" priority="1495">
      <formula>IF(RIGHT(TEXT(AE573,"0.#"),1)=".",FALSE,TRUE)</formula>
    </cfRule>
    <cfRule type="expression" dxfId="1854" priority="1496">
      <formula>IF(RIGHT(TEXT(AE573,"0.#"),1)=".",TRUE,FALSE)</formula>
    </cfRule>
  </conditionalFormatting>
  <conditionalFormatting sqref="AU571">
    <cfRule type="expression" dxfId="1853" priority="1487">
      <formula>IF(RIGHT(TEXT(AU571,"0.#"),1)=".",FALSE,TRUE)</formula>
    </cfRule>
    <cfRule type="expression" dxfId="1852" priority="1488">
      <formula>IF(RIGHT(TEXT(AU571,"0.#"),1)=".",TRUE,FALSE)</formula>
    </cfRule>
  </conditionalFormatting>
  <conditionalFormatting sqref="AU572">
    <cfRule type="expression" dxfId="1851" priority="1485">
      <formula>IF(RIGHT(TEXT(AU572,"0.#"),1)=".",FALSE,TRUE)</formula>
    </cfRule>
    <cfRule type="expression" dxfId="1850" priority="1486">
      <formula>IF(RIGHT(TEXT(AU572,"0.#"),1)=".",TRUE,FALSE)</formula>
    </cfRule>
  </conditionalFormatting>
  <conditionalFormatting sqref="AU573">
    <cfRule type="expression" dxfId="1849" priority="1483">
      <formula>IF(RIGHT(TEXT(AU573,"0.#"),1)=".",FALSE,TRUE)</formula>
    </cfRule>
    <cfRule type="expression" dxfId="1848" priority="1484">
      <formula>IF(RIGHT(TEXT(AU573,"0.#"),1)=".",TRUE,FALSE)</formula>
    </cfRule>
  </conditionalFormatting>
  <conditionalFormatting sqref="AQ572">
    <cfRule type="expression" dxfId="1847" priority="1475">
      <formula>IF(RIGHT(TEXT(AQ572,"0.#"),1)=".",FALSE,TRUE)</formula>
    </cfRule>
    <cfRule type="expression" dxfId="1846" priority="1476">
      <formula>IF(RIGHT(TEXT(AQ572,"0.#"),1)=".",TRUE,FALSE)</formula>
    </cfRule>
  </conditionalFormatting>
  <conditionalFormatting sqref="AQ573">
    <cfRule type="expression" dxfId="1845" priority="1473">
      <formula>IF(RIGHT(TEXT(AQ573,"0.#"),1)=".",FALSE,TRUE)</formula>
    </cfRule>
    <cfRule type="expression" dxfId="1844" priority="1474">
      <formula>IF(RIGHT(TEXT(AQ573,"0.#"),1)=".",TRUE,FALSE)</formula>
    </cfRule>
  </conditionalFormatting>
  <conditionalFormatting sqref="AQ571">
    <cfRule type="expression" dxfId="1843" priority="1471">
      <formula>IF(RIGHT(TEXT(AQ571,"0.#"),1)=".",FALSE,TRUE)</formula>
    </cfRule>
    <cfRule type="expression" dxfId="1842" priority="1472">
      <formula>IF(RIGHT(TEXT(AQ571,"0.#"),1)=".",TRUE,FALSE)</formula>
    </cfRule>
  </conditionalFormatting>
  <conditionalFormatting sqref="AE576">
    <cfRule type="expression" dxfId="1841" priority="1469">
      <formula>IF(RIGHT(TEXT(AE576,"0.#"),1)=".",FALSE,TRUE)</formula>
    </cfRule>
    <cfRule type="expression" dxfId="1840" priority="1470">
      <formula>IF(RIGHT(TEXT(AE576,"0.#"),1)=".",TRUE,FALSE)</formula>
    </cfRule>
  </conditionalFormatting>
  <conditionalFormatting sqref="AE577">
    <cfRule type="expression" dxfId="1839" priority="1467">
      <formula>IF(RIGHT(TEXT(AE577,"0.#"),1)=".",FALSE,TRUE)</formula>
    </cfRule>
    <cfRule type="expression" dxfId="1838" priority="1468">
      <formula>IF(RIGHT(TEXT(AE577,"0.#"),1)=".",TRUE,FALSE)</formula>
    </cfRule>
  </conditionalFormatting>
  <conditionalFormatting sqref="AE578">
    <cfRule type="expression" dxfId="1837" priority="1465">
      <formula>IF(RIGHT(TEXT(AE578,"0.#"),1)=".",FALSE,TRUE)</formula>
    </cfRule>
    <cfRule type="expression" dxfId="1836" priority="1466">
      <formula>IF(RIGHT(TEXT(AE578,"0.#"),1)=".",TRUE,FALSE)</formula>
    </cfRule>
  </conditionalFormatting>
  <conditionalFormatting sqref="AU576">
    <cfRule type="expression" dxfId="1835" priority="1457">
      <formula>IF(RIGHT(TEXT(AU576,"0.#"),1)=".",FALSE,TRUE)</formula>
    </cfRule>
    <cfRule type="expression" dxfId="1834" priority="1458">
      <formula>IF(RIGHT(TEXT(AU576,"0.#"),1)=".",TRUE,FALSE)</formula>
    </cfRule>
  </conditionalFormatting>
  <conditionalFormatting sqref="AU577">
    <cfRule type="expression" dxfId="1833" priority="1455">
      <formula>IF(RIGHT(TEXT(AU577,"0.#"),1)=".",FALSE,TRUE)</formula>
    </cfRule>
    <cfRule type="expression" dxfId="1832" priority="1456">
      <formula>IF(RIGHT(TEXT(AU577,"0.#"),1)=".",TRUE,FALSE)</formula>
    </cfRule>
  </conditionalFormatting>
  <conditionalFormatting sqref="AU578">
    <cfRule type="expression" dxfId="1831" priority="1453">
      <formula>IF(RIGHT(TEXT(AU578,"0.#"),1)=".",FALSE,TRUE)</formula>
    </cfRule>
    <cfRule type="expression" dxfId="1830" priority="1454">
      <formula>IF(RIGHT(TEXT(AU578,"0.#"),1)=".",TRUE,FALSE)</formula>
    </cfRule>
  </conditionalFormatting>
  <conditionalFormatting sqref="AQ577">
    <cfRule type="expression" dxfId="1829" priority="1445">
      <formula>IF(RIGHT(TEXT(AQ577,"0.#"),1)=".",FALSE,TRUE)</formula>
    </cfRule>
    <cfRule type="expression" dxfId="1828" priority="1446">
      <formula>IF(RIGHT(TEXT(AQ577,"0.#"),1)=".",TRUE,FALSE)</formula>
    </cfRule>
  </conditionalFormatting>
  <conditionalFormatting sqref="AQ578">
    <cfRule type="expression" dxfId="1827" priority="1443">
      <formula>IF(RIGHT(TEXT(AQ578,"0.#"),1)=".",FALSE,TRUE)</formula>
    </cfRule>
    <cfRule type="expression" dxfId="1826" priority="1444">
      <formula>IF(RIGHT(TEXT(AQ578,"0.#"),1)=".",TRUE,FALSE)</formula>
    </cfRule>
  </conditionalFormatting>
  <conditionalFormatting sqref="AQ576">
    <cfRule type="expression" dxfId="1825" priority="1441">
      <formula>IF(RIGHT(TEXT(AQ576,"0.#"),1)=".",FALSE,TRUE)</formula>
    </cfRule>
    <cfRule type="expression" dxfId="1824" priority="1442">
      <formula>IF(RIGHT(TEXT(AQ576,"0.#"),1)=".",TRUE,FALSE)</formula>
    </cfRule>
  </conditionalFormatting>
  <conditionalFormatting sqref="AE581">
    <cfRule type="expression" dxfId="1823" priority="1439">
      <formula>IF(RIGHT(TEXT(AE581,"0.#"),1)=".",FALSE,TRUE)</formula>
    </cfRule>
    <cfRule type="expression" dxfId="1822" priority="1440">
      <formula>IF(RIGHT(TEXT(AE581,"0.#"),1)=".",TRUE,FALSE)</formula>
    </cfRule>
  </conditionalFormatting>
  <conditionalFormatting sqref="AE582">
    <cfRule type="expression" dxfId="1821" priority="1437">
      <formula>IF(RIGHT(TEXT(AE582,"0.#"),1)=".",FALSE,TRUE)</formula>
    </cfRule>
    <cfRule type="expression" dxfId="1820" priority="1438">
      <formula>IF(RIGHT(TEXT(AE582,"0.#"),1)=".",TRUE,FALSE)</formula>
    </cfRule>
  </conditionalFormatting>
  <conditionalFormatting sqref="AE583">
    <cfRule type="expression" dxfId="1819" priority="1435">
      <formula>IF(RIGHT(TEXT(AE583,"0.#"),1)=".",FALSE,TRUE)</formula>
    </cfRule>
    <cfRule type="expression" dxfId="1818" priority="1436">
      <formula>IF(RIGHT(TEXT(AE583,"0.#"),1)=".",TRUE,FALSE)</formula>
    </cfRule>
  </conditionalFormatting>
  <conditionalFormatting sqref="AU581">
    <cfRule type="expression" dxfId="1817" priority="1427">
      <formula>IF(RIGHT(TEXT(AU581,"0.#"),1)=".",FALSE,TRUE)</formula>
    </cfRule>
    <cfRule type="expression" dxfId="1816" priority="1428">
      <formula>IF(RIGHT(TEXT(AU581,"0.#"),1)=".",TRUE,FALSE)</formula>
    </cfRule>
  </conditionalFormatting>
  <conditionalFormatting sqref="AQ582">
    <cfRule type="expression" dxfId="1815" priority="1415">
      <formula>IF(RIGHT(TEXT(AQ582,"0.#"),1)=".",FALSE,TRUE)</formula>
    </cfRule>
    <cfRule type="expression" dxfId="1814" priority="1416">
      <formula>IF(RIGHT(TEXT(AQ582,"0.#"),1)=".",TRUE,FALSE)</formula>
    </cfRule>
  </conditionalFormatting>
  <conditionalFormatting sqref="AQ583">
    <cfRule type="expression" dxfId="1813" priority="1413">
      <formula>IF(RIGHT(TEXT(AQ583,"0.#"),1)=".",FALSE,TRUE)</formula>
    </cfRule>
    <cfRule type="expression" dxfId="1812" priority="1414">
      <formula>IF(RIGHT(TEXT(AQ583,"0.#"),1)=".",TRUE,FALSE)</formula>
    </cfRule>
  </conditionalFormatting>
  <conditionalFormatting sqref="AQ581">
    <cfRule type="expression" dxfId="1811" priority="1411">
      <formula>IF(RIGHT(TEXT(AQ581,"0.#"),1)=".",FALSE,TRUE)</formula>
    </cfRule>
    <cfRule type="expression" dxfId="1810" priority="1412">
      <formula>IF(RIGHT(TEXT(AQ581,"0.#"),1)=".",TRUE,FALSE)</formula>
    </cfRule>
  </conditionalFormatting>
  <conditionalFormatting sqref="AE586">
    <cfRule type="expression" dxfId="1809" priority="1409">
      <formula>IF(RIGHT(TEXT(AE586,"0.#"),1)=".",FALSE,TRUE)</formula>
    </cfRule>
    <cfRule type="expression" dxfId="1808" priority="1410">
      <formula>IF(RIGHT(TEXT(AE586,"0.#"),1)=".",TRUE,FALSE)</formula>
    </cfRule>
  </conditionalFormatting>
  <conditionalFormatting sqref="AM588">
    <cfRule type="expression" dxfId="1807" priority="1399">
      <formula>IF(RIGHT(TEXT(AM588,"0.#"),1)=".",FALSE,TRUE)</formula>
    </cfRule>
    <cfRule type="expression" dxfId="1806" priority="1400">
      <formula>IF(RIGHT(TEXT(AM588,"0.#"),1)=".",TRUE,FALSE)</formula>
    </cfRule>
  </conditionalFormatting>
  <conditionalFormatting sqref="AE587">
    <cfRule type="expression" dxfId="1805" priority="1407">
      <formula>IF(RIGHT(TEXT(AE587,"0.#"),1)=".",FALSE,TRUE)</formula>
    </cfRule>
    <cfRule type="expression" dxfId="1804" priority="1408">
      <formula>IF(RIGHT(TEXT(AE587,"0.#"),1)=".",TRUE,FALSE)</formula>
    </cfRule>
  </conditionalFormatting>
  <conditionalFormatting sqref="AE588">
    <cfRule type="expression" dxfId="1803" priority="1405">
      <formula>IF(RIGHT(TEXT(AE588,"0.#"),1)=".",FALSE,TRUE)</formula>
    </cfRule>
    <cfRule type="expression" dxfId="1802" priority="1406">
      <formula>IF(RIGHT(TEXT(AE588,"0.#"),1)=".",TRUE,FALSE)</formula>
    </cfRule>
  </conditionalFormatting>
  <conditionalFormatting sqref="AM586">
    <cfRule type="expression" dxfId="1801" priority="1403">
      <formula>IF(RIGHT(TEXT(AM586,"0.#"),1)=".",FALSE,TRUE)</formula>
    </cfRule>
    <cfRule type="expression" dxfId="1800" priority="1404">
      <formula>IF(RIGHT(TEXT(AM586,"0.#"),1)=".",TRUE,FALSE)</formula>
    </cfRule>
  </conditionalFormatting>
  <conditionalFormatting sqref="AM587">
    <cfRule type="expression" dxfId="1799" priority="1401">
      <formula>IF(RIGHT(TEXT(AM587,"0.#"),1)=".",FALSE,TRUE)</formula>
    </cfRule>
    <cfRule type="expression" dxfId="1798" priority="1402">
      <formula>IF(RIGHT(TEXT(AM587,"0.#"),1)=".",TRUE,FALSE)</formula>
    </cfRule>
  </conditionalFormatting>
  <conditionalFormatting sqref="AU586">
    <cfRule type="expression" dxfId="1797" priority="1397">
      <formula>IF(RIGHT(TEXT(AU586,"0.#"),1)=".",FALSE,TRUE)</formula>
    </cfRule>
    <cfRule type="expression" dxfId="1796" priority="1398">
      <formula>IF(RIGHT(TEXT(AU586,"0.#"),1)=".",TRUE,FALSE)</formula>
    </cfRule>
  </conditionalFormatting>
  <conditionalFormatting sqref="AU587">
    <cfRule type="expression" dxfId="1795" priority="1395">
      <formula>IF(RIGHT(TEXT(AU587,"0.#"),1)=".",FALSE,TRUE)</formula>
    </cfRule>
    <cfRule type="expression" dxfId="1794" priority="1396">
      <formula>IF(RIGHT(TEXT(AU587,"0.#"),1)=".",TRUE,FALSE)</formula>
    </cfRule>
  </conditionalFormatting>
  <conditionalFormatting sqref="AU588">
    <cfRule type="expression" dxfId="1793" priority="1393">
      <formula>IF(RIGHT(TEXT(AU588,"0.#"),1)=".",FALSE,TRUE)</formula>
    </cfRule>
    <cfRule type="expression" dxfId="1792" priority="1394">
      <formula>IF(RIGHT(TEXT(AU588,"0.#"),1)=".",TRUE,FALSE)</formula>
    </cfRule>
  </conditionalFormatting>
  <conditionalFormatting sqref="AI588">
    <cfRule type="expression" dxfId="1791" priority="1387">
      <formula>IF(RIGHT(TEXT(AI588,"0.#"),1)=".",FALSE,TRUE)</formula>
    </cfRule>
    <cfRule type="expression" dxfId="1790" priority="1388">
      <formula>IF(RIGHT(TEXT(AI588,"0.#"),1)=".",TRUE,FALSE)</formula>
    </cfRule>
  </conditionalFormatting>
  <conditionalFormatting sqref="AI586">
    <cfRule type="expression" dxfId="1789" priority="1391">
      <formula>IF(RIGHT(TEXT(AI586,"0.#"),1)=".",FALSE,TRUE)</formula>
    </cfRule>
    <cfRule type="expression" dxfId="1788" priority="1392">
      <formula>IF(RIGHT(TEXT(AI586,"0.#"),1)=".",TRUE,FALSE)</formula>
    </cfRule>
  </conditionalFormatting>
  <conditionalFormatting sqref="AI587">
    <cfRule type="expression" dxfId="1787" priority="1389">
      <formula>IF(RIGHT(TEXT(AI587,"0.#"),1)=".",FALSE,TRUE)</formula>
    </cfRule>
    <cfRule type="expression" dxfId="1786" priority="1390">
      <formula>IF(RIGHT(TEXT(AI587,"0.#"),1)=".",TRUE,FALSE)</formula>
    </cfRule>
  </conditionalFormatting>
  <conditionalFormatting sqref="AQ587">
    <cfRule type="expression" dxfId="1785" priority="1385">
      <formula>IF(RIGHT(TEXT(AQ587,"0.#"),1)=".",FALSE,TRUE)</formula>
    </cfRule>
    <cfRule type="expression" dxfId="1784" priority="1386">
      <formula>IF(RIGHT(TEXT(AQ587,"0.#"),1)=".",TRUE,FALSE)</formula>
    </cfRule>
  </conditionalFormatting>
  <conditionalFormatting sqref="AQ588">
    <cfRule type="expression" dxfId="1783" priority="1383">
      <formula>IF(RIGHT(TEXT(AQ588,"0.#"),1)=".",FALSE,TRUE)</formula>
    </cfRule>
    <cfRule type="expression" dxfId="1782" priority="1384">
      <formula>IF(RIGHT(TEXT(AQ588,"0.#"),1)=".",TRUE,FALSE)</formula>
    </cfRule>
  </conditionalFormatting>
  <conditionalFormatting sqref="AQ586">
    <cfRule type="expression" dxfId="1781" priority="1381">
      <formula>IF(RIGHT(TEXT(AQ586,"0.#"),1)=".",FALSE,TRUE)</formula>
    </cfRule>
    <cfRule type="expression" dxfId="1780" priority="1382">
      <formula>IF(RIGHT(TEXT(AQ586,"0.#"),1)=".",TRUE,FALSE)</formula>
    </cfRule>
  </conditionalFormatting>
  <conditionalFormatting sqref="AE595">
    <cfRule type="expression" dxfId="1779" priority="1379">
      <formula>IF(RIGHT(TEXT(AE595,"0.#"),1)=".",FALSE,TRUE)</formula>
    </cfRule>
    <cfRule type="expression" dxfId="1778" priority="1380">
      <formula>IF(RIGHT(TEXT(AE595,"0.#"),1)=".",TRUE,FALSE)</formula>
    </cfRule>
  </conditionalFormatting>
  <conditionalFormatting sqref="AE596">
    <cfRule type="expression" dxfId="1777" priority="1377">
      <formula>IF(RIGHT(TEXT(AE596,"0.#"),1)=".",FALSE,TRUE)</formula>
    </cfRule>
    <cfRule type="expression" dxfId="1776" priority="1378">
      <formula>IF(RIGHT(TEXT(AE596,"0.#"),1)=".",TRUE,FALSE)</formula>
    </cfRule>
  </conditionalFormatting>
  <conditionalFormatting sqref="AE597">
    <cfRule type="expression" dxfId="1775" priority="1375">
      <formula>IF(RIGHT(TEXT(AE597,"0.#"),1)=".",FALSE,TRUE)</formula>
    </cfRule>
    <cfRule type="expression" dxfId="1774" priority="1376">
      <formula>IF(RIGHT(TEXT(AE597,"0.#"),1)=".",TRUE,FALSE)</formula>
    </cfRule>
  </conditionalFormatting>
  <conditionalFormatting sqref="AU595">
    <cfRule type="expression" dxfId="1773" priority="1367">
      <formula>IF(RIGHT(TEXT(AU595,"0.#"),1)=".",FALSE,TRUE)</formula>
    </cfRule>
    <cfRule type="expression" dxfId="1772" priority="1368">
      <formula>IF(RIGHT(TEXT(AU595,"0.#"),1)=".",TRUE,FALSE)</formula>
    </cfRule>
  </conditionalFormatting>
  <conditionalFormatting sqref="AU596">
    <cfRule type="expression" dxfId="1771" priority="1365">
      <formula>IF(RIGHT(TEXT(AU596,"0.#"),1)=".",FALSE,TRUE)</formula>
    </cfRule>
    <cfRule type="expression" dxfId="1770" priority="1366">
      <formula>IF(RIGHT(TEXT(AU596,"0.#"),1)=".",TRUE,FALSE)</formula>
    </cfRule>
  </conditionalFormatting>
  <conditionalFormatting sqref="AU597">
    <cfRule type="expression" dxfId="1769" priority="1363">
      <formula>IF(RIGHT(TEXT(AU597,"0.#"),1)=".",FALSE,TRUE)</formula>
    </cfRule>
    <cfRule type="expression" dxfId="1768" priority="1364">
      <formula>IF(RIGHT(TEXT(AU597,"0.#"),1)=".",TRUE,FALSE)</formula>
    </cfRule>
  </conditionalFormatting>
  <conditionalFormatting sqref="AQ596">
    <cfRule type="expression" dxfId="1767" priority="1355">
      <formula>IF(RIGHT(TEXT(AQ596,"0.#"),1)=".",FALSE,TRUE)</formula>
    </cfRule>
    <cfRule type="expression" dxfId="1766" priority="1356">
      <formula>IF(RIGHT(TEXT(AQ596,"0.#"),1)=".",TRUE,FALSE)</formula>
    </cfRule>
  </conditionalFormatting>
  <conditionalFormatting sqref="AQ597">
    <cfRule type="expression" dxfId="1765" priority="1353">
      <formula>IF(RIGHT(TEXT(AQ597,"0.#"),1)=".",FALSE,TRUE)</formula>
    </cfRule>
    <cfRule type="expression" dxfId="1764" priority="1354">
      <formula>IF(RIGHT(TEXT(AQ597,"0.#"),1)=".",TRUE,FALSE)</formula>
    </cfRule>
  </conditionalFormatting>
  <conditionalFormatting sqref="AQ595">
    <cfRule type="expression" dxfId="1763" priority="1351">
      <formula>IF(RIGHT(TEXT(AQ595,"0.#"),1)=".",FALSE,TRUE)</formula>
    </cfRule>
    <cfRule type="expression" dxfId="1762" priority="1352">
      <formula>IF(RIGHT(TEXT(AQ595,"0.#"),1)=".",TRUE,FALSE)</formula>
    </cfRule>
  </conditionalFormatting>
  <conditionalFormatting sqref="AE620">
    <cfRule type="expression" dxfId="1761" priority="1349">
      <formula>IF(RIGHT(TEXT(AE620,"0.#"),1)=".",FALSE,TRUE)</formula>
    </cfRule>
    <cfRule type="expression" dxfId="1760" priority="1350">
      <formula>IF(RIGHT(TEXT(AE620,"0.#"),1)=".",TRUE,FALSE)</formula>
    </cfRule>
  </conditionalFormatting>
  <conditionalFormatting sqref="AE621">
    <cfRule type="expression" dxfId="1759" priority="1347">
      <formula>IF(RIGHT(TEXT(AE621,"0.#"),1)=".",FALSE,TRUE)</formula>
    </cfRule>
    <cfRule type="expression" dxfId="1758" priority="1348">
      <formula>IF(RIGHT(TEXT(AE621,"0.#"),1)=".",TRUE,FALSE)</formula>
    </cfRule>
  </conditionalFormatting>
  <conditionalFormatting sqref="AE622">
    <cfRule type="expression" dxfId="1757" priority="1345">
      <formula>IF(RIGHT(TEXT(AE622,"0.#"),1)=".",FALSE,TRUE)</formula>
    </cfRule>
    <cfRule type="expression" dxfId="1756" priority="1346">
      <formula>IF(RIGHT(TEXT(AE622,"0.#"),1)=".",TRUE,FALSE)</formula>
    </cfRule>
  </conditionalFormatting>
  <conditionalFormatting sqref="AU620">
    <cfRule type="expression" dxfId="1755" priority="1337">
      <formula>IF(RIGHT(TEXT(AU620,"0.#"),1)=".",FALSE,TRUE)</formula>
    </cfRule>
    <cfRule type="expression" dxfId="1754" priority="1338">
      <formula>IF(RIGHT(TEXT(AU620,"0.#"),1)=".",TRUE,FALSE)</formula>
    </cfRule>
  </conditionalFormatting>
  <conditionalFormatting sqref="AU621">
    <cfRule type="expression" dxfId="1753" priority="1335">
      <formula>IF(RIGHT(TEXT(AU621,"0.#"),1)=".",FALSE,TRUE)</formula>
    </cfRule>
    <cfRule type="expression" dxfId="1752" priority="1336">
      <formula>IF(RIGHT(TEXT(AU621,"0.#"),1)=".",TRUE,FALSE)</formula>
    </cfRule>
  </conditionalFormatting>
  <conditionalFormatting sqref="AU622">
    <cfRule type="expression" dxfId="1751" priority="1333">
      <formula>IF(RIGHT(TEXT(AU622,"0.#"),1)=".",FALSE,TRUE)</formula>
    </cfRule>
    <cfRule type="expression" dxfId="1750" priority="1334">
      <formula>IF(RIGHT(TEXT(AU622,"0.#"),1)=".",TRUE,FALSE)</formula>
    </cfRule>
  </conditionalFormatting>
  <conditionalFormatting sqref="AQ621">
    <cfRule type="expression" dxfId="1749" priority="1325">
      <formula>IF(RIGHT(TEXT(AQ621,"0.#"),1)=".",FALSE,TRUE)</formula>
    </cfRule>
    <cfRule type="expression" dxfId="1748" priority="1326">
      <formula>IF(RIGHT(TEXT(AQ621,"0.#"),1)=".",TRUE,FALSE)</formula>
    </cfRule>
  </conditionalFormatting>
  <conditionalFormatting sqref="AQ622">
    <cfRule type="expression" dxfId="1747" priority="1323">
      <formula>IF(RIGHT(TEXT(AQ622,"0.#"),1)=".",FALSE,TRUE)</formula>
    </cfRule>
    <cfRule type="expression" dxfId="1746" priority="1324">
      <formula>IF(RIGHT(TEXT(AQ622,"0.#"),1)=".",TRUE,FALSE)</formula>
    </cfRule>
  </conditionalFormatting>
  <conditionalFormatting sqref="AQ620">
    <cfRule type="expression" dxfId="1745" priority="1321">
      <formula>IF(RIGHT(TEXT(AQ620,"0.#"),1)=".",FALSE,TRUE)</formula>
    </cfRule>
    <cfRule type="expression" dxfId="1744" priority="1322">
      <formula>IF(RIGHT(TEXT(AQ620,"0.#"),1)=".",TRUE,FALSE)</formula>
    </cfRule>
  </conditionalFormatting>
  <conditionalFormatting sqref="AE600">
    <cfRule type="expression" dxfId="1743" priority="1319">
      <formula>IF(RIGHT(TEXT(AE600,"0.#"),1)=".",FALSE,TRUE)</formula>
    </cfRule>
    <cfRule type="expression" dxfId="1742" priority="1320">
      <formula>IF(RIGHT(TEXT(AE600,"0.#"),1)=".",TRUE,FALSE)</formula>
    </cfRule>
  </conditionalFormatting>
  <conditionalFormatting sqref="AE601">
    <cfRule type="expression" dxfId="1741" priority="1317">
      <formula>IF(RIGHT(TEXT(AE601,"0.#"),1)=".",FALSE,TRUE)</formula>
    </cfRule>
    <cfRule type="expression" dxfId="1740" priority="1318">
      <formula>IF(RIGHT(TEXT(AE601,"0.#"),1)=".",TRUE,FALSE)</formula>
    </cfRule>
  </conditionalFormatting>
  <conditionalFormatting sqref="AE602">
    <cfRule type="expression" dxfId="1739" priority="1315">
      <formula>IF(RIGHT(TEXT(AE602,"0.#"),1)=".",FALSE,TRUE)</formula>
    </cfRule>
    <cfRule type="expression" dxfId="1738" priority="1316">
      <formula>IF(RIGHT(TEXT(AE602,"0.#"),1)=".",TRUE,FALSE)</formula>
    </cfRule>
  </conditionalFormatting>
  <conditionalFormatting sqref="AU600">
    <cfRule type="expression" dxfId="1737" priority="1307">
      <formula>IF(RIGHT(TEXT(AU600,"0.#"),1)=".",FALSE,TRUE)</formula>
    </cfRule>
    <cfRule type="expression" dxfId="1736" priority="1308">
      <formula>IF(RIGHT(TEXT(AU600,"0.#"),1)=".",TRUE,FALSE)</formula>
    </cfRule>
  </conditionalFormatting>
  <conditionalFormatting sqref="AU601">
    <cfRule type="expression" dxfId="1735" priority="1305">
      <formula>IF(RIGHT(TEXT(AU601,"0.#"),1)=".",FALSE,TRUE)</formula>
    </cfRule>
    <cfRule type="expression" dxfId="1734" priority="1306">
      <formula>IF(RIGHT(TEXT(AU601,"0.#"),1)=".",TRUE,FALSE)</formula>
    </cfRule>
  </conditionalFormatting>
  <conditionalFormatting sqref="AU602">
    <cfRule type="expression" dxfId="1733" priority="1303">
      <formula>IF(RIGHT(TEXT(AU602,"0.#"),1)=".",FALSE,TRUE)</formula>
    </cfRule>
    <cfRule type="expression" dxfId="1732" priority="1304">
      <formula>IF(RIGHT(TEXT(AU602,"0.#"),1)=".",TRUE,FALSE)</formula>
    </cfRule>
  </conditionalFormatting>
  <conditionalFormatting sqref="AQ601">
    <cfRule type="expression" dxfId="1731" priority="1295">
      <formula>IF(RIGHT(TEXT(AQ601,"0.#"),1)=".",FALSE,TRUE)</formula>
    </cfRule>
    <cfRule type="expression" dxfId="1730" priority="1296">
      <formula>IF(RIGHT(TEXT(AQ601,"0.#"),1)=".",TRUE,FALSE)</formula>
    </cfRule>
  </conditionalFormatting>
  <conditionalFormatting sqref="AQ602">
    <cfRule type="expression" dxfId="1729" priority="1293">
      <formula>IF(RIGHT(TEXT(AQ602,"0.#"),1)=".",FALSE,TRUE)</formula>
    </cfRule>
    <cfRule type="expression" dxfId="1728" priority="1294">
      <formula>IF(RIGHT(TEXT(AQ602,"0.#"),1)=".",TRUE,FALSE)</formula>
    </cfRule>
  </conditionalFormatting>
  <conditionalFormatting sqref="AQ600">
    <cfRule type="expression" dxfId="1727" priority="1291">
      <formula>IF(RIGHT(TEXT(AQ600,"0.#"),1)=".",FALSE,TRUE)</formula>
    </cfRule>
    <cfRule type="expression" dxfId="1726" priority="1292">
      <formula>IF(RIGHT(TEXT(AQ600,"0.#"),1)=".",TRUE,FALSE)</formula>
    </cfRule>
  </conditionalFormatting>
  <conditionalFormatting sqref="AE605">
    <cfRule type="expression" dxfId="1725" priority="1289">
      <formula>IF(RIGHT(TEXT(AE605,"0.#"),1)=".",FALSE,TRUE)</formula>
    </cfRule>
    <cfRule type="expression" dxfId="1724" priority="1290">
      <formula>IF(RIGHT(TEXT(AE605,"0.#"),1)=".",TRUE,FALSE)</formula>
    </cfRule>
  </conditionalFormatting>
  <conditionalFormatting sqref="AE606">
    <cfRule type="expression" dxfId="1723" priority="1287">
      <formula>IF(RIGHT(TEXT(AE606,"0.#"),1)=".",FALSE,TRUE)</formula>
    </cfRule>
    <cfRule type="expression" dxfId="1722" priority="1288">
      <formula>IF(RIGHT(TEXT(AE606,"0.#"),1)=".",TRUE,FALSE)</formula>
    </cfRule>
  </conditionalFormatting>
  <conditionalFormatting sqref="AE607">
    <cfRule type="expression" dxfId="1721" priority="1285">
      <formula>IF(RIGHT(TEXT(AE607,"0.#"),1)=".",FALSE,TRUE)</formula>
    </cfRule>
    <cfRule type="expression" dxfId="1720" priority="1286">
      <formula>IF(RIGHT(TEXT(AE607,"0.#"),1)=".",TRUE,FALSE)</formula>
    </cfRule>
  </conditionalFormatting>
  <conditionalFormatting sqref="AU605">
    <cfRule type="expression" dxfId="1719" priority="1277">
      <formula>IF(RIGHT(TEXT(AU605,"0.#"),1)=".",FALSE,TRUE)</formula>
    </cfRule>
    <cfRule type="expression" dxfId="1718" priority="1278">
      <formula>IF(RIGHT(TEXT(AU605,"0.#"),1)=".",TRUE,FALSE)</formula>
    </cfRule>
  </conditionalFormatting>
  <conditionalFormatting sqref="AU606">
    <cfRule type="expression" dxfId="1717" priority="1275">
      <formula>IF(RIGHT(TEXT(AU606,"0.#"),1)=".",FALSE,TRUE)</formula>
    </cfRule>
    <cfRule type="expression" dxfId="1716" priority="1276">
      <formula>IF(RIGHT(TEXT(AU606,"0.#"),1)=".",TRUE,FALSE)</formula>
    </cfRule>
  </conditionalFormatting>
  <conditionalFormatting sqref="AU607">
    <cfRule type="expression" dxfId="1715" priority="1273">
      <formula>IF(RIGHT(TEXT(AU607,"0.#"),1)=".",FALSE,TRUE)</formula>
    </cfRule>
    <cfRule type="expression" dxfId="1714" priority="1274">
      <formula>IF(RIGHT(TEXT(AU607,"0.#"),1)=".",TRUE,FALSE)</formula>
    </cfRule>
  </conditionalFormatting>
  <conditionalFormatting sqref="AQ606">
    <cfRule type="expression" dxfId="1713" priority="1265">
      <formula>IF(RIGHT(TEXT(AQ606,"0.#"),1)=".",FALSE,TRUE)</formula>
    </cfRule>
    <cfRule type="expression" dxfId="1712" priority="1266">
      <formula>IF(RIGHT(TEXT(AQ606,"0.#"),1)=".",TRUE,FALSE)</formula>
    </cfRule>
  </conditionalFormatting>
  <conditionalFormatting sqref="AQ607">
    <cfRule type="expression" dxfId="1711" priority="1263">
      <formula>IF(RIGHT(TEXT(AQ607,"0.#"),1)=".",FALSE,TRUE)</formula>
    </cfRule>
    <cfRule type="expression" dxfId="1710" priority="1264">
      <formula>IF(RIGHT(TEXT(AQ607,"0.#"),1)=".",TRUE,FALSE)</formula>
    </cfRule>
  </conditionalFormatting>
  <conditionalFormatting sqref="AQ605">
    <cfRule type="expression" dxfId="1709" priority="1261">
      <formula>IF(RIGHT(TEXT(AQ605,"0.#"),1)=".",FALSE,TRUE)</formula>
    </cfRule>
    <cfRule type="expression" dxfId="1708" priority="1262">
      <formula>IF(RIGHT(TEXT(AQ605,"0.#"),1)=".",TRUE,FALSE)</formula>
    </cfRule>
  </conditionalFormatting>
  <conditionalFormatting sqref="AE610">
    <cfRule type="expression" dxfId="1707" priority="1259">
      <formula>IF(RIGHT(TEXT(AE610,"0.#"),1)=".",FALSE,TRUE)</formula>
    </cfRule>
    <cfRule type="expression" dxfId="1706" priority="1260">
      <formula>IF(RIGHT(TEXT(AE610,"0.#"),1)=".",TRUE,FALSE)</formula>
    </cfRule>
  </conditionalFormatting>
  <conditionalFormatting sqref="AE611">
    <cfRule type="expression" dxfId="1705" priority="1257">
      <formula>IF(RIGHT(TEXT(AE611,"0.#"),1)=".",FALSE,TRUE)</formula>
    </cfRule>
    <cfRule type="expression" dxfId="1704" priority="1258">
      <formula>IF(RIGHT(TEXT(AE611,"0.#"),1)=".",TRUE,FALSE)</formula>
    </cfRule>
  </conditionalFormatting>
  <conditionalFormatting sqref="AE612">
    <cfRule type="expression" dxfId="1703" priority="1255">
      <formula>IF(RIGHT(TEXT(AE612,"0.#"),1)=".",FALSE,TRUE)</formula>
    </cfRule>
    <cfRule type="expression" dxfId="1702" priority="1256">
      <formula>IF(RIGHT(TEXT(AE612,"0.#"),1)=".",TRUE,FALSE)</formula>
    </cfRule>
  </conditionalFormatting>
  <conditionalFormatting sqref="AU610">
    <cfRule type="expression" dxfId="1701" priority="1247">
      <formula>IF(RIGHT(TEXT(AU610,"0.#"),1)=".",FALSE,TRUE)</formula>
    </cfRule>
    <cfRule type="expression" dxfId="1700" priority="1248">
      <formula>IF(RIGHT(TEXT(AU610,"0.#"),1)=".",TRUE,FALSE)</formula>
    </cfRule>
  </conditionalFormatting>
  <conditionalFormatting sqref="AU611">
    <cfRule type="expression" dxfId="1699" priority="1245">
      <formula>IF(RIGHT(TEXT(AU611,"0.#"),1)=".",FALSE,TRUE)</formula>
    </cfRule>
    <cfRule type="expression" dxfId="1698" priority="1246">
      <formula>IF(RIGHT(TEXT(AU611,"0.#"),1)=".",TRUE,FALSE)</formula>
    </cfRule>
  </conditionalFormatting>
  <conditionalFormatting sqref="AU612">
    <cfRule type="expression" dxfId="1697" priority="1243">
      <formula>IF(RIGHT(TEXT(AU612,"0.#"),1)=".",FALSE,TRUE)</formula>
    </cfRule>
    <cfRule type="expression" dxfId="1696" priority="1244">
      <formula>IF(RIGHT(TEXT(AU612,"0.#"),1)=".",TRUE,FALSE)</formula>
    </cfRule>
  </conditionalFormatting>
  <conditionalFormatting sqref="AQ611">
    <cfRule type="expression" dxfId="1695" priority="1235">
      <formula>IF(RIGHT(TEXT(AQ611,"0.#"),1)=".",FALSE,TRUE)</formula>
    </cfRule>
    <cfRule type="expression" dxfId="1694" priority="1236">
      <formula>IF(RIGHT(TEXT(AQ611,"0.#"),1)=".",TRUE,FALSE)</formula>
    </cfRule>
  </conditionalFormatting>
  <conditionalFormatting sqref="AQ612">
    <cfRule type="expression" dxfId="1693" priority="1233">
      <formula>IF(RIGHT(TEXT(AQ612,"0.#"),1)=".",FALSE,TRUE)</formula>
    </cfRule>
    <cfRule type="expression" dxfId="1692" priority="1234">
      <formula>IF(RIGHT(TEXT(AQ612,"0.#"),1)=".",TRUE,FALSE)</formula>
    </cfRule>
  </conditionalFormatting>
  <conditionalFormatting sqref="AQ610">
    <cfRule type="expression" dxfId="1691" priority="1231">
      <formula>IF(RIGHT(TEXT(AQ610,"0.#"),1)=".",FALSE,TRUE)</formula>
    </cfRule>
    <cfRule type="expression" dxfId="1690" priority="1232">
      <formula>IF(RIGHT(TEXT(AQ610,"0.#"),1)=".",TRUE,FALSE)</formula>
    </cfRule>
  </conditionalFormatting>
  <conditionalFormatting sqref="AE615">
    <cfRule type="expression" dxfId="1689" priority="1229">
      <formula>IF(RIGHT(TEXT(AE615,"0.#"),1)=".",FALSE,TRUE)</formula>
    </cfRule>
    <cfRule type="expression" dxfId="1688" priority="1230">
      <formula>IF(RIGHT(TEXT(AE615,"0.#"),1)=".",TRUE,FALSE)</formula>
    </cfRule>
  </conditionalFormatting>
  <conditionalFormatting sqref="AE616">
    <cfRule type="expression" dxfId="1687" priority="1227">
      <formula>IF(RIGHT(TEXT(AE616,"0.#"),1)=".",FALSE,TRUE)</formula>
    </cfRule>
    <cfRule type="expression" dxfId="1686" priority="1228">
      <formula>IF(RIGHT(TEXT(AE616,"0.#"),1)=".",TRUE,FALSE)</formula>
    </cfRule>
  </conditionalFormatting>
  <conditionalFormatting sqref="AE617">
    <cfRule type="expression" dxfId="1685" priority="1225">
      <formula>IF(RIGHT(TEXT(AE617,"0.#"),1)=".",FALSE,TRUE)</formula>
    </cfRule>
    <cfRule type="expression" dxfId="1684" priority="1226">
      <formula>IF(RIGHT(TEXT(AE617,"0.#"),1)=".",TRUE,FALSE)</formula>
    </cfRule>
  </conditionalFormatting>
  <conditionalFormatting sqref="AU615">
    <cfRule type="expression" dxfId="1683" priority="1217">
      <formula>IF(RIGHT(TEXT(AU615,"0.#"),1)=".",FALSE,TRUE)</formula>
    </cfRule>
    <cfRule type="expression" dxfId="1682" priority="1218">
      <formula>IF(RIGHT(TEXT(AU615,"0.#"),1)=".",TRUE,FALSE)</formula>
    </cfRule>
  </conditionalFormatting>
  <conditionalFormatting sqref="AU616">
    <cfRule type="expression" dxfId="1681" priority="1215">
      <formula>IF(RIGHT(TEXT(AU616,"0.#"),1)=".",FALSE,TRUE)</formula>
    </cfRule>
    <cfRule type="expression" dxfId="1680" priority="1216">
      <formula>IF(RIGHT(TEXT(AU616,"0.#"),1)=".",TRUE,FALSE)</formula>
    </cfRule>
  </conditionalFormatting>
  <conditionalFormatting sqref="AU617">
    <cfRule type="expression" dxfId="1679" priority="1213">
      <formula>IF(RIGHT(TEXT(AU617,"0.#"),1)=".",FALSE,TRUE)</formula>
    </cfRule>
    <cfRule type="expression" dxfId="1678" priority="1214">
      <formula>IF(RIGHT(TEXT(AU617,"0.#"),1)=".",TRUE,FALSE)</formula>
    </cfRule>
  </conditionalFormatting>
  <conditionalFormatting sqref="AQ616">
    <cfRule type="expression" dxfId="1677" priority="1205">
      <formula>IF(RIGHT(TEXT(AQ616,"0.#"),1)=".",FALSE,TRUE)</formula>
    </cfRule>
    <cfRule type="expression" dxfId="1676" priority="1206">
      <formula>IF(RIGHT(TEXT(AQ616,"0.#"),1)=".",TRUE,FALSE)</formula>
    </cfRule>
  </conditionalFormatting>
  <conditionalFormatting sqref="AQ617">
    <cfRule type="expression" dxfId="1675" priority="1203">
      <formula>IF(RIGHT(TEXT(AQ617,"0.#"),1)=".",FALSE,TRUE)</formula>
    </cfRule>
    <cfRule type="expression" dxfId="1674" priority="1204">
      <formula>IF(RIGHT(TEXT(AQ617,"0.#"),1)=".",TRUE,FALSE)</formula>
    </cfRule>
  </conditionalFormatting>
  <conditionalFormatting sqref="AQ615">
    <cfRule type="expression" dxfId="1673" priority="1201">
      <formula>IF(RIGHT(TEXT(AQ615,"0.#"),1)=".",FALSE,TRUE)</formula>
    </cfRule>
    <cfRule type="expression" dxfId="1672" priority="1202">
      <formula>IF(RIGHT(TEXT(AQ615,"0.#"),1)=".",TRUE,FALSE)</formula>
    </cfRule>
  </conditionalFormatting>
  <conditionalFormatting sqref="AE625">
    <cfRule type="expression" dxfId="1671" priority="1199">
      <formula>IF(RIGHT(TEXT(AE625,"0.#"),1)=".",FALSE,TRUE)</formula>
    </cfRule>
    <cfRule type="expression" dxfId="1670" priority="1200">
      <formula>IF(RIGHT(TEXT(AE625,"0.#"),1)=".",TRUE,FALSE)</formula>
    </cfRule>
  </conditionalFormatting>
  <conditionalFormatting sqref="AE626">
    <cfRule type="expression" dxfId="1669" priority="1197">
      <formula>IF(RIGHT(TEXT(AE626,"0.#"),1)=".",FALSE,TRUE)</formula>
    </cfRule>
    <cfRule type="expression" dxfId="1668" priority="1198">
      <formula>IF(RIGHT(TEXT(AE626,"0.#"),1)=".",TRUE,FALSE)</formula>
    </cfRule>
  </conditionalFormatting>
  <conditionalFormatting sqref="AE627">
    <cfRule type="expression" dxfId="1667" priority="1195">
      <formula>IF(RIGHT(TEXT(AE627,"0.#"),1)=".",FALSE,TRUE)</formula>
    </cfRule>
    <cfRule type="expression" dxfId="1666" priority="1196">
      <formula>IF(RIGHT(TEXT(AE627,"0.#"),1)=".",TRUE,FALSE)</formula>
    </cfRule>
  </conditionalFormatting>
  <conditionalFormatting sqref="AU625">
    <cfRule type="expression" dxfId="1665" priority="1187">
      <formula>IF(RIGHT(TEXT(AU625,"0.#"),1)=".",FALSE,TRUE)</formula>
    </cfRule>
    <cfRule type="expression" dxfId="1664" priority="1188">
      <formula>IF(RIGHT(TEXT(AU625,"0.#"),1)=".",TRUE,FALSE)</formula>
    </cfRule>
  </conditionalFormatting>
  <conditionalFormatting sqref="AU626">
    <cfRule type="expression" dxfId="1663" priority="1185">
      <formula>IF(RIGHT(TEXT(AU626,"0.#"),1)=".",FALSE,TRUE)</formula>
    </cfRule>
    <cfRule type="expression" dxfId="1662" priority="1186">
      <formula>IF(RIGHT(TEXT(AU626,"0.#"),1)=".",TRUE,FALSE)</formula>
    </cfRule>
  </conditionalFormatting>
  <conditionalFormatting sqref="AU627">
    <cfRule type="expression" dxfId="1661" priority="1183">
      <formula>IF(RIGHT(TEXT(AU627,"0.#"),1)=".",FALSE,TRUE)</formula>
    </cfRule>
    <cfRule type="expression" dxfId="1660" priority="1184">
      <formula>IF(RIGHT(TEXT(AU627,"0.#"),1)=".",TRUE,FALSE)</formula>
    </cfRule>
  </conditionalFormatting>
  <conditionalFormatting sqref="AQ626">
    <cfRule type="expression" dxfId="1659" priority="1175">
      <formula>IF(RIGHT(TEXT(AQ626,"0.#"),1)=".",FALSE,TRUE)</formula>
    </cfRule>
    <cfRule type="expression" dxfId="1658" priority="1176">
      <formula>IF(RIGHT(TEXT(AQ626,"0.#"),1)=".",TRUE,FALSE)</formula>
    </cfRule>
  </conditionalFormatting>
  <conditionalFormatting sqref="AQ627">
    <cfRule type="expression" dxfId="1657" priority="1173">
      <formula>IF(RIGHT(TEXT(AQ627,"0.#"),1)=".",FALSE,TRUE)</formula>
    </cfRule>
    <cfRule type="expression" dxfId="1656" priority="1174">
      <formula>IF(RIGHT(TEXT(AQ627,"0.#"),1)=".",TRUE,FALSE)</formula>
    </cfRule>
  </conditionalFormatting>
  <conditionalFormatting sqref="AQ625">
    <cfRule type="expression" dxfId="1655" priority="1171">
      <formula>IF(RIGHT(TEXT(AQ625,"0.#"),1)=".",FALSE,TRUE)</formula>
    </cfRule>
    <cfRule type="expression" dxfId="1654" priority="1172">
      <formula>IF(RIGHT(TEXT(AQ625,"0.#"),1)=".",TRUE,FALSE)</formula>
    </cfRule>
  </conditionalFormatting>
  <conditionalFormatting sqref="AE630">
    <cfRule type="expression" dxfId="1653" priority="1169">
      <formula>IF(RIGHT(TEXT(AE630,"0.#"),1)=".",FALSE,TRUE)</formula>
    </cfRule>
    <cfRule type="expression" dxfId="1652" priority="1170">
      <formula>IF(RIGHT(TEXT(AE630,"0.#"),1)=".",TRUE,FALSE)</formula>
    </cfRule>
  </conditionalFormatting>
  <conditionalFormatting sqref="AE631">
    <cfRule type="expression" dxfId="1651" priority="1167">
      <formula>IF(RIGHT(TEXT(AE631,"0.#"),1)=".",FALSE,TRUE)</formula>
    </cfRule>
    <cfRule type="expression" dxfId="1650" priority="1168">
      <formula>IF(RIGHT(TEXT(AE631,"0.#"),1)=".",TRUE,FALSE)</formula>
    </cfRule>
  </conditionalFormatting>
  <conditionalFormatting sqref="AE632">
    <cfRule type="expression" dxfId="1649" priority="1165">
      <formula>IF(RIGHT(TEXT(AE632,"0.#"),1)=".",FALSE,TRUE)</formula>
    </cfRule>
    <cfRule type="expression" dxfId="1648" priority="1166">
      <formula>IF(RIGHT(TEXT(AE632,"0.#"),1)=".",TRUE,FALSE)</formula>
    </cfRule>
  </conditionalFormatting>
  <conditionalFormatting sqref="AU630">
    <cfRule type="expression" dxfId="1647" priority="1157">
      <formula>IF(RIGHT(TEXT(AU630,"0.#"),1)=".",FALSE,TRUE)</formula>
    </cfRule>
    <cfRule type="expression" dxfId="1646" priority="1158">
      <formula>IF(RIGHT(TEXT(AU630,"0.#"),1)=".",TRUE,FALSE)</formula>
    </cfRule>
  </conditionalFormatting>
  <conditionalFormatting sqref="AU631">
    <cfRule type="expression" dxfId="1645" priority="1155">
      <formula>IF(RIGHT(TEXT(AU631,"0.#"),1)=".",FALSE,TRUE)</formula>
    </cfRule>
    <cfRule type="expression" dxfId="1644" priority="1156">
      <formula>IF(RIGHT(TEXT(AU631,"0.#"),1)=".",TRUE,FALSE)</formula>
    </cfRule>
  </conditionalFormatting>
  <conditionalFormatting sqref="AU632">
    <cfRule type="expression" dxfId="1643" priority="1153">
      <formula>IF(RIGHT(TEXT(AU632,"0.#"),1)=".",FALSE,TRUE)</formula>
    </cfRule>
    <cfRule type="expression" dxfId="1642" priority="1154">
      <formula>IF(RIGHT(TEXT(AU632,"0.#"),1)=".",TRUE,FALSE)</formula>
    </cfRule>
  </conditionalFormatting>
  <conditionalFormatting sqref="AQ631">
    <cfRule type="expression" dxfId="1641" priority="1145">
      <formula>IF(RIGHT(TEXT(AQ631,"0.#"),1)=".",FALSE,TRUE)</formula>
    </cfRule>
    <cfRule type="expression" dxfId="1640" priority="1146">
      <formula>IF(RIGHT(TEXT(AQ631,"0.#"),1)=".",TRUE,FALSE)</formula>
    </cfRule>
  </conditionalFormatting>
  <conditionalFormatting sqref="AQ632">
    <cfRule type="expression" dxfId="1639" priority="1143">
      <formula>IF(RIGHT(TEXT(AQ632,"0.#"),1)=".",FALSE,TRUE)</formula>
    </cfRule>
    <cfRule type="expression" dxfId="1638" priority="1144">
      <formula>IF(RIGHT(TEXT(AQ632,"0.#"),1)=".",TRUE,FALSE)</formula>
    </cfRule>
  </conditionalFormatting>
  <conditionalFormatting sqref="AQ630">
    <cfRule type="expression" dxfId="1637" priority="1141">
      <formula>IF(RIGHT(TEXT(AQ630,"0.#"),1)=".",FALSE,TRUE)</formula>
    </cfRule>
    <cfRule type="expression" dxfId="1636" priority="1142">
      <formula>IF(RIGHT(TEXT(AQ630,"0.#"),1)=".",TRUE,FALSE)</formula>
    </cfRule>
  </conditionalFormatting>
  <conditionalFormatting sqref="AE635">
    <cfRule type="expression" dxfId="1635" priority="1139">
      <formula>IF(RIGHT(TEXT(AE635,"0.#"),1)=".",FALSE,TRUE)</formula>
    </cfRule>
    <cfRule type="expression" dxfId="1634" priority="1140">
      <formula>IF(RIGHT(TEXT(AE635,"0.#"),1)=".",TRUE,FALSE)</formula>
    </cfRule>
  </conditionalFormatting>
  <conditionalFormatting sqref="AE636">
    <cfRule type="expression" dxfId="1633" priority="1137">
      <formula>IF(RIGHT(TEXT(AE636,"0.#"),1)=".",FALSE,TRUE)</formula>
    </cfRule>
    <cfRule type="expression" dxfId="1632" priority="1138">
      <formula>IF(RIGHT(TEXT(AE636,"0.#"),1)=".",TRUE,FALSE)</formula>
    </cfRule>
  </conditionalFormatting>
  <conditionalFormatting sqref="AE637">
    <cfRule type="expression" dxfId="1631" priority="1135">
      <formula>IF(RIGHT(TEXT(AE637,"0.#"),1)=".",FALSE,TRUE)</formula>
    </cfRule>
    <cfRule type="expression" dxfId="1630" priority="1136">
      <formula>IF(RIGHT(TEXT(AE637,"0.#"),1)=".",TRUE,FALSE)</formula>
    </cfRule>
  </conditionalFormatting>
  <conditionalFormatting sqref="AU635">
    <cfRule type="expression" dxfId="1629" priority="1127">
      <formula>IF(RIGHT(TEXT(AU635,"0.#"),1)=".",FALSE,TRUE)</formula>
    </cfRule>
    <cfRule type="expression" dxfId="1628" priority="1128">
      <formula>IF(RIGHT(TEXT(AU635,"0.#"),1)=".",TRUE,FALSE)</formula>
    </cfRule>
  </conditionalFormatting>
  <conditionalFormatting sqref="AU636">
    <cfRule type="expression" dxfId="1627" priority="1125">
      <formula>IF(RIGHT(TEXT(AU636,"0.#"),1)=".",FALSE,TRUE)</formula>
    </cfRule>
    <cfRule type="expression" dxfId="1626" priority="1126">
      <formula>IF(RIGHT(TEXT(AU636,"0.#"),1)=".",TRUE,FALSE)</formula>
    </cfRule>
  </conditionalFormatting>
  <conditionalFormatting sqref="AU637">
    <cfRule type="expression" dxfId="1625" priority="1123">
      <formula>IF(RIGHT(TEXT(AU637,"0.#"),1)=".",FALSE,TRUE)</formula>
    </cfRule>
    <cfRule type="expression" dxfId="1624" priority="1124">
      <formula>IF(RIGHT(TEXT(AU637,"0.#"),1)=".",TRUE,FALSE)</formula>
    </cfRule>
  </conditionalFormatting>
  <conditionalFormatting sqref="AQ636">
    <cfRule type="expression" dxfId="1623" priority="1115">
      <formula>IF(RIGHT(TEXT(AQ636,"0.#"),1)=".",FALSE,TRUE)</formula>
    </cfRule>
    <cfRule type="expression" dxfId="1622" priority="1116">
      <formula>IF(RIGHT(TEXT(AQ636,"0.#"),1)=".",TRUE,FALSE)</formula>
    </cfRule>
  </conditionalFormatting>
  <conditionalFormatting sqref="AQ637">
    <cfRule type="expression" dxfId="1621" priority="1113">
      <formula>IF(RIGHT(TEXT(AQ637,"0.#"),1)=".",FALSE,TRUE)</formula>
    </cfRule>
    <cfRule type="expression" dxfId="1620" priority="1114">
      <formula>IF(RIGHT(TEXT(AQ637,"0.#"),1)=".",TRUE,FALSE)</formula>
    </cfRule>
  </conditionalFormatting>
  <conditionalFormatting sqref="AQ635">
    <cfRule type="expression" dxfId="1619" priority="1111">
      <formula>IF(RIGHT(TEXT(AQ635,"0.#"),1)=".",FALSE,TRUE)</formula>
    </cfRule>
    <cfRule type="expression" dxfId="1618" priority="1112">
      <formula>IF(RIGHT(TEXT(AQ635,"0.#"),1)=".",TRUE,FALSE)</formula>
    </cfRule>
  </conditionalFormatting>
  <conditionalFormatting sqref="AE640">
    <cfRule type="expression" dxfId="1617" priority="1109">
      <formula>IF(RIGHT(TEXT(AE640,"0.#"),1)=".",FALSE,TRUE)</formula>
    </cfRule>
    <cfRule type="expression" dxfId="1616" priority="1110">
      <formula>IF(RIGHT(TEXT(AE640,"0.#"),1)=".",TRUE,FALSE)</formula>
    </cfRule>
  </conditionalFormatting>
  <conditionalFormatting sqref="AM642">
    <cfRule type="expression" dxfId="1615" priority="1099">
      <formula>IF(RIGHT(TEXT(AM642,"0.#"),1)=".",FALSE,TRUE)</formula>
    </cfRule>
    <cfRule type="expression" dxfId="1614" priority="1100">
      <formula>IF(RIGHT(TEXT(AM642,"0.#"),1)=".",TRUE,FALSE)</formula>
    </cfRule>
  </conditionalFormatting>
  <conditionalFormatting sqref="AE641">
    <cfRule type="expression" dxfId="1613" priority="1107">
      <formula>IF(RIGHT(TEXT(AE641,"0.#"),1)=".",FALSE,TRUE)</formula>
    </cfRule>
    <cfRule type="expression" dxfId="1612" priority="1108">
      <formula>IF(RIGHT(TEXT(AE641,"0.#"),1)=".",TRUE,FALSE)</formula>
    </cfRule>
  </conditionalFormatting>
  <conditionalFormatting sqref="AE642">
    <cfRule type="expression" dxfId="1611" priority="1105">
      <formula>IF(RIGHT(TEXT(AE642,"0.#"),1)=".",FALSE,TRUE)</formula>
    </cfRule>
    <cfRule type="expression" dxfId="1610" priority="1106">
      <formula>IF(RIGHT(TEXT(AE642,"0.#"),1)=".",TRUE,FALSE)</formula>
    </cfRule>
  </conditionalFormatting>
  <conditionalFormatting sqref="AM640">
    <cfRule type="expression" dxfId="1609" priority="1103">
      <formula>IF(RIGHT(TEXT(AM640,"0.#"),1)=".",FALSE,TRUE)</formula>
    </cfRule>
    <cfRule type="expression" dxfId="1608" priority="1104">
      <formula>IF(RIGHT(TEXT(AM640,"0.#"),1)=".",TRUE,FALSE)</formula>
    </cfRule>
  </conditionalFormatting>
  <conditionalFormatting sqref="AM641">
    <cfRule type="expression" dxfId="1607" priority="1101">
      <formula>IF(RIGHT(TEXT(AM641,"0.#"),1)=".",FALSE,TRUE)</formula>
    </cfRule>
    <cfRule type="expression" dxfId="1606" priority="1102">
      <formula>IF(RIGHT(TEXT(AM641,"0.#"),1)=".",TRUE,FALSE)</formula>
    </cfRule>
  </conditionalFormatting>
  <conditionalFormatting sqref="AU640">
    <cfRule type="expression" dxfId="1605" priority="1097">
      <formula>IF(RIGHT(TEXT(AU640,"0.#"),1)=".",FALSE,TRUE)</formula>
    </cfRule>
    <cfRule type="expression" dxfId="1604" priority="1098">
      <formula>IF(RIGHT(TEXT(AU640,"0.#"),1)=".",TRUE,FALSE)</formula>
    </cfRule>
  </conditionalFormatting>
  <conditionalFormatting sqref="AU641">
    <cfRule type="expression" dxfId="1603" priority="1095">
      <formula>IF(RIGHT(TEXT(AU641,"0.#"),1)=".",FALSE,TRUE)</formula>
    </cfRule>
    <cfRule type="expression" dxfId="1602" priority="1096">
      <formula>IF(RIGHT(TEXT(AU641,"0.#"),1)=".",TRUE,FALSE)</formula>
    </cfRule>
  </conditionalFormatting>
  <conditionalFormatting sqref="AU642">
    <cfRule type="expression" dxfId="1601" priority="1093">
      <formula>IF(RIGHT(TEXT(AU642,"0.#"),1)=".",FALSE,TRUE)</formula>
    </cfRule>
    <cfRule type="expression" dxfId="1600" priority="1094">
      <formula>IF(RIGHT(TEXT(AU642,"0.#"),1)=".",TRUE,FALSE)</formula>
    </cfRule>
  </conditionalFormatting>
  <conditionalFormatting sqref="AI642">
    <cfRule type="expression" dxfId="1599" priority="1087">
      <formula>IF(RIGHT(TEXT(AI642,"0.#"),1)=".",FALSE,TRUE)</formula>
    </cfRule>
    <cfRule type="expression" dxfId="1598" priority="1088">
      <formula>IF(RIGHT(TEXT(AI642,"0.#"),1)=".",TRUE,FALSE)</formula>
    </cfRule>
  </conditionalFormatting>
  <conditionalFormatting sqref="AI640">
    <cfRule type="expression" dxfId="1597" priority="1091">
      <formula>IF(RIGHT(TEXT(AI640,"0.#"),1)=".",FALSE,TRUE)</formula>
    </cfRule>
    <cfRule type="expression" dxfId="1596" priority="1092">
      <formula>IF(RIGHT(TEXT(AI640,"0.#"),1)=".",TRUE,FALSE)</formula>
    </cfRule>
  </conditionalFormatting>
  <conditionalFormatting sqref="AI641">
    <cfRule type="expression" dxfId="1595" priority="1089">
      <formula>IF(RIGHT(TEXT(AI641,"0.#"),1)=".",FALSE,TRUE)</formula>
    </cfRule>
    <cfRule type="expression" dxfId="1594" priority="1090">
      <formula>IF(RIGHT(TEXT(AI641,"0.#"),1)=".",TRUE,FALSE)</formula>
    </cfRule>
  </conditionalFormatting>
  <conditionalFormatting sqref="AQ641">
    <cfRule type="expression" dxfId="1593" priority="1085">
      <formula>IF(RIGHT(TEXT(AQ641,"0.#"),1)=".",FALSE,TRUE)</formula>
    </cfRule>
    <cfRule type="expression" dxfId="1592" priority="1086">
      <formula>IF(RIGHT(TEXT(AQ641,"0.#"),1)=".",TRUE,FALSE)</formula>
    </cfRule>
  </conditionalFormatting>
  <conditionalFormatting sqref="AQ642">
    <cfRule type="expression" dxfId="1591" priority="1083">
      <formula>IF(RIGHT(TEXT(AQ642,"0.#"),1)=".",FALSE,TRUE)</formula>
    </cfRule>
    <cfRule type="expression" dxfId="1590" priority="1084">
      <formula>IF(RIGHT(TEXT(AQ642,"0.#"),1)=".",TRUE,FALSE)</formula>
    </cfRule>
  </conditionalFormatting>
  <conditionalFormatting sqref="AQ640">
    <cfRule type="expression" dxfId="1589" priority="1081">
      <formula>IF(RIGHT(TEXT(AQ640,"0.#"),1)=".",FALSE,TRUE)</formula>
    </cfRule>
    <cfRule type="expression" dxfId="1588" priority="1082">
      <formula>IF(RIGHT(TEXT(AQ640,"0.#"),1)=".",TRUE,FALSE)</formula>
    </cfRule>
  </conditionalFormatting>
  <conditionalFormatting sqref="AE649">
    <cfRule type="expression" dxfId="1587" priority="1079">
      <formula>IF(RIGHT(TEXT(AE649,"0.#"),1)=".",FALSE,TRUE)</formula>
    </cfRule>
    <cfRule type="expression" dxfId="1586" priority="1080">
      <formula>IF(RIGHT(TEXT(AE649,"0.#"),1)=".",TRUE,FALSE)</formula>
    </cfRule>
  </conditionalFormatting>
  <conditionalFormatting sqref="AE650">
    <cfRule type="expression" dxfId="1585" priority="1077">
      <formula>IF(RIGHT(TEXT(AE650,"0.#"),1)=".",FALSE,TRUE)</formula>
    </cfRule>
    <cfRule type="expression" dxfId="1584" priority="1078">
      <formula>IF(RIGHT(TEXT(AE650,"0.#"),1)=".",TRUE,FALSE)</formula>
    </cfRule>
  </conditionalFormatting>
  <conditionalFormatting sqref="AE651">
    <cfRule type="expression" dxfId="1583" priority="1075">
      <formula>IF(RIGHT(TEXT(AE651,"0.#"),1)=".",FALSE,TRUE)</formula>
    </cfRule>
    <cfRule type="expression" dxfId="1582" priority="1076">
      <formula>IF(RIGHT(TEXT(AE651,"0.#"),1)=".",TRUE,FALSE)</formula>
    </cfRule>
  </conditionalFormatting>
  <conditionalFormatting sqref="AU649">
    <cfRule type="expression" dxfId="1581" priority="1067">
      <formula>IF(RIGHT(TEXT(AU649,"0.#"),1)=".",FALSE,TRUE)</formula>
    </cfRule>
    <cfRule type="expression" dxfId="1580" priority="1068">
      <formula>IF(RIGHT(TEXT(AU649,"0.#"),1)=".",TRUE,FALSE)</formula>
    </cfRule>
  </conditionalFormatting>
  <conditionalFormatting sqref="AU650">
    <cfRule type="expression" dxfId="1579" priority="1065">
      <formula>IF(RIGHT(TEXT(AU650,"0.#"),1)=".",FALSE,TRUE)</formula>
    </cfRule>
    <cfRule type="expression" dxfId="1578" priority="1066">
      <formula>IF(RIGHT(TEXT(AU650,"0.#"),1)=".",TRUE,FALSE)</formula>
    </cfRule>
  </conditionalFormatting>
  <conditionalFormatting sqref="AU651">
    <cfRule type="expression" dxfId="1577" priority="1063">
      <formula>IF(RIGHT(TEXT(AU651,"0.#"),1)=".",FALSE,TRUE)</formula>
    </cfRule>
    <cfRule type="expression" dxfId="1576" priority="1064">
      <formula>IF(RIGHT(TEXT(AU651,"0.#"),1)=".",TRUE,FALSE)</formula>
    </cfRule>
  </conditionalFormatting>
  <conditionalFormatting sqref="AQ650">
    <cfRule type="expression" dxfId="1575" priority="1055">
      <formula>IF(RIGHT(TEXT(AQ650,"0.#"),1)=".",FALSE,TRUE)</formula>
    </cfRule>
    <cfRule type="expression" dxfId="1574" priority="1056">
      <formula>IF(RIGHT(TEXT(AQ650,"0.#"),1)=".",TRUE,FALSE)</formula>
    </cfRule>
  </conditionalFormatting>
  <conditionalFormatting sqref="AQ651">
    <cfRule type="expression" dxfId="1573" priority="1053">
      <formula>IF(RIGHT(TEXT(AQ651,"0.#"),1)=".",FALSE,TRUE)</formula>
    </cfRule>
    <cfRule type="expression" dxfId="1572" priority="1054">
      <formula>IF(RIGHT(TEXT(AQ651,"0.#"),1)=".",TRUE,FALSE)</formula>
    </cfRule>
  </conditionalFormatting>
  <conditionalFormatting sqref="AQ649">
    <cfRule type="expression" dxfId="1571" priority="1051">
      <formula>IF(RIGHT(TEXT(AQ649,"0.#"),1)=".",FALSE,TRUE)</formula>
    </cfRule>
    <cfRule type="expression" dxfId="1570" priority="1052">
      <formula>IF(RIGHT(TEXT(AQ649,"0.#"),1)=".",TRUE,FALSE)</formula>
    </cfRule>
  </conditionalFormatting>
  <conditionalFormatting sqref="AE674">
    <cfRule type="expression" dxfId="1569" priority="1049">
      <formula>IF(RIGHT(TEXT(AE674,"0.#"),1)=".",FALSE,TRUE)</formula>
    </cfRule>
    <cfRule type="expression" dxfId="1568" priority="1050">
      <formula>IF(RIGHT(TEXT(AE674,"0.#"),1)=".",TRUE,FALSE)</formula>
    </cfRule>
  </conditionalFormatting>
  <conditionalFormatting sqref="AE675">
    <cfRule type="expression" dxfId="1567" priority="1047">
      <formula>IF(RIGHT(TEXT(AE675,"0.#"),1)=".",FALSE,TRUE)</formula>
    </cfRule>
    <cfRule type="expression" dxfId="1566" priority="1048">
      <formula>IF(RIGHT(TEXT(AE675,"0.#"),1)=".",TRUE,FALSE)</formula>
    </cfRule>
  </conditionalFormatting>
  <conditionalFormatting sqref="AE676">
    <cfRule type="expression" dxfId="1565" priority="1045">
      <formula>IF(RIGHT(TEXT(AE676,"0.#"),1)=".",FALSE,TRUE)</formula>
    </cfRule>
    <cfRule type="expression" dxfId="1564" priority="1046">
      <formula>IF(RIGHT(TEXT(AE676,"0.#"),1)=".",TRUE,FALSE)</formula>
    </cfRule>
  </conditionalFormatting>
  <conditionalFormatting sqref="AU674">
    <cfRule type="expression" dxfId="1563" priority="1037">
      <formula>IF(RIGHT(TEXT(AU674,"0.#"),1)=".",FALSE,TRUE)</formula>
    </cfRule>
    <cfRule type="expression" dxfId="1562" priority="1038">
      <formula>IF(RIGHT(TEXT(AU674,"0.#"),1)=".",TRUE,FALSE)</formula>
    </cfRule>
  </conditionalFormatting>
  <conditionalFormatting sqref="AU675">
    <cfRule type="expression" dxfId="1561" priority="1035">
      <formula>IF(RIGHT(TEXT(AU675,"0.#"),1)=".",FALSE,TRUE)</formula>
    </cfRule>
    <cfRule type="expression" dxfId="1560" priority="1036">
      <formula>IF(RIGHT(TEXT(AU675,"0.#"),1)=".",TRUE,FALSE)</formula>
    </cfRule>
  </conditionalFormatting>
  <conditionalFormatting sqref="AU676">
    <cfRule type="expression" dxfId="1559" priority="1033">
      <formula>IF(RIGHT(TEXT(AU676,"0.#"),1)=".",FALSE,TRUE)</formula>
    </cfRule>
    <cfRule type="expression" dxfId="1558" priority="1034">
      <formula>IF(RIGHT(TEXT(AU676,"0.#"),1)=".",TRUE,FALSE)</formula>
    </cfRule>
  </conditionalFormatting>
  <conditionalFormatting sqref="AQ675">
    <cfRule type="expression" dxfId="1557" priority="1025">
      <formula>IF(RIGHT(TEXT(AQ675,"0.#"),1)=".",FALSE,TRUE)</formula>
    </cfRule>
    <cfRule type="expression" dxfId="1556" priority="1026">
      <formula>IF(RIGHT(TEXT(AQ675,"0.#"),1)=".",TRUE,FALSE)</formula>
    </cfRule>
  </conditionalFormatting>
  <conditionalFormatting sqref="AQ676">
    <cfRule type="expression" dxfId="1555" priority="1023">
      <formula>IF(RIGHT(TEXT(AQ676,"0.#"),1)=".",FALSE,TRUE)</formula>
    </cfRule>
    <cfRule type="expression" dxfId="1554" priority="1024">
      <formula>IF(RIGHT(TEXT(AQ676,"0.#"),1)=".",TRUE,FALSE)</formula>
    </cfRule>
  </conditionalFormatting>
  <conditionalFormatting sqref="AQ674">
    <cfRule type="expression" dxfId="1553" priority="1021">
      <formula>IF(RIGHT(TEXT(AQ674,"0.#"),1)=".",FALSE,TRUE)</formula>
    </cfRule>
    <cfRule type="expression" dxfId="1552" priority="1022">
      <formula>IF(RIGHT(TEXT(AQ674,"0.#"),1)=".",TRUE,FALSE)</formula>
    </cfRule>
  </conditionalFormatting>
  <conditionalFormatting sqref="AE654">
    <cfRule type="expression" dxfId="1551" priority="1019">
      <formula>IF(RIGHT(TEXT(AE654,"0.#"),1)=".",FALSE,TRUE)</formula>
    </cfRule>
    <cfRule type="expression" dxfId="1550" priority="1020">
      <formula>IF(RIGHT(TEXT(AE654,"0.#"),1)=".",TRUE,FALSE)</formula>
    </cfRule>
  </conditionalFormatting>
  <conditionalFormatting sqref="AE655">
    <cfRule type="expression" dxfId="1549" priority="1017">
      <formula>IF(RIGHT(TEXT(AE655,"0.#"),1)=".",FALSE,TRUE)</formula>
    </cfRule>
    <cfRule type="expression" dxfId="1548" priority="1018">
      <formula>IF(RIGHT(TEXT(AE655,"0.#"),1)=".",TRUE,FALSE)</formula>
    </cfRule>
  </conditionalFormatting>
  <conditionalFormatting sqref="AE656">
    <cfRule type="expression" dxfId="1547" priority="1015">
      <formula>IF(RIGHT(TEXT(AE656,"0.#"),1)=".",FALSE,TRUE)</formula>
    </cfRule>
    <cfRule type="expression" dxfId="1546" priority="1016">
      <formula>IF(RIGHT(TEXT(AE656,"0.#"),1)=".",TRUE,FALSE)</formula>
    </cfRule>
  </conditionalFormatting>
  <conditionalFormatting sqref="AU654">
    <cfRule type="expression" dxfId="1545" priority="1007">
      <formula>IF(RIGHT(TEXT(AU654,"0.#"),1)=".",FALSE,TRUE)</formula>
    </cfRule>
    <cfRule type="expression" dxfId="1544" priority="1008">
      <formula>IF(RIGHT(TEXT(AU654,"0.#"),1)=".",TRUE,FALSE)</formula>
    </cfRule>
  </conditionalFormatting>
  <conditionalFormatting sqref="AU655">
    <cfRule type="expression" dxfId="1543" priority="1005">
      <formula>IF(RIGHT(TEXT(AU655,"0.#"),1)=".",FALSE,TRUE)</formula>
    </cfRule>
    <cfRule type="expression" dxfId="1542" priority="1006">
      <formula>IF(RIGHT(TEXT(AU655,"0.#"),1)=".",TRUE,FALSE)</formula>
    </cfRule>
  </conditionalFormatting>
  <conditionalFormatting sqref="AQ656">
    <cfRule type="expression" dxfId="1541" priority="993">
      <formula>IF(RIGHT(TEXT(AQ656,"0.#"),1)=".",FALSE,TRUE)</formula>
    </cfRule>
    <cfRule type="expression" dxfId="1540" priority="994">
      <formula>IF(RIGHT(TEXT(AQ656,"0.#"),1)=".",TRUE,FALSE)</formula>
    </cfRule>
  </conditionalFormatting>
  <conditionalFormatting sqref="AQ654">
    <cfRule type="expression" dxfId="1539" priority="991">
      <formula>IF(RIGHT(TEXT(AQ654,"0.#"),1)=".",FALSE,TRUE)</formula>
    </cfRule>
    <cfRule type="expression" dxfId="1538" priority="992">
      <formula>IF(RIGHT(TEXT(AQ654,"0.#"),1)=".",TRUE,FALSE)</formula>
    </cfRule>
  </conditionalFormatting>
  <conditionalFormatting sqref="AE659">
    <cfRule type="expression" dxfId="1537" priority="989">
      <formula>IF(RIGHT(TEXT(AE659,"0.#"),1)=".",FALSE,TRUE)</formula>
    </cfRule>
    <cfRule type="expression" dxfId="1536" priority="990">
      <formula>IF(RIGHT(TEXT(AE659,"0.#"),1)=".",TRUE,FALSE)</formula>
    </cfRule>
  </conditionalFormatting>
  <conditionalFormatting sqref="AE660">
    <cfRule type="expression" dxfId="1535" priority="987">
      <formula>IF(RIGHT(TEXT(AE660,"0.#"),1)=".",FALSE,TRUE)</formula>
    </cfRule>
    <cfRule type="expression" dxfId="1534" priority="988">
      <formula>IF(RIGHT(TEXT(AE660,"0.#"),1)=".",TRUE,FALSE)</formula>
    </cfRule>
  </conditionalFormatting>
  <conditionalFormatting sqref="AE661">
    <cfRule type="expression" dxfId="1533" priority="985">
      <formula>IF(RIGHT(TEXT(AE661,"0.#"),1)=".",FALSE,TRUE)</formula>
    </cfRule>
    <cfRule type="expression" dxfId="1532" priority="986">
      <formula>IF(RIGHT(TEXT(AE661,"0.#"),1)=".",TRUE,FALSE)</formula>
    </cfRule>
  </conditionalFormatting>
  <conditionalFormatting sqref="AU659">
    <cfRule type="expression" dxfId="1531" priority="977">
      <formula>IF(RIGHT(TEXT(AU659,"0.#"),1)=".",FALSE,TRUE)</formula>
    </cfRule>
    <cfRule type="expression" dxfId="1530" priority="978">
      <formula>IF(RIGHT(TEXT(AU659,"0.#"),1)=".",TRUE,FALSE)</formula>
    </cfRule>
  </conditionalFormatting>
  <conditionalFormatting sqref="AU660">
    <cfRule type="expression" dxfId="1529" priority="975">
      <formula>IF(RIGHT(TEXT(AU660,"0.#"),1)=".",FALSE,TRUE)</formula>
    </cfRule>
    <cfRule type="expression" dxfId="1528" priority="976">
      <formula>IF(RIGHT(TEXT(AU660,"0.#"),1)=".",TRUE,FALSE)</formula>
    </cfRule>
  </conditionalFormatting>
  <conditionalFormatting sqref="AU661">
    <cfRule type="expression" dxfId="1527" priority="973">
      <formula>IF(RIGHT(TEXT(AU661,"0.#"),1)=".",FALSE,TRUE)</formula>
    </cfRule>
    <cfRule type="expression" dxfId="1526" priority="974">
      <formula>IF(RIGHT(TEXT(AU661,"0.#"),1)=".",TRUE,FALSE)</formula>
    </cfRule>
  </conditionalFormatting>
  <conditionalFormatting sqref="AQ660">
    <cfRule type="expression" dxfId="1525" priority="965">
      <formula>IF(RIGHT(TEXT(AQ660,"0.#"),1)=".",FALSE,TRUE)</formula>
    </cfRule>
    <cfRule type="expression" dxfId="1524" priority="966">
      <formula>IF(RIGHT(TEXT(AQ660,"0.#"),1)=".",TRUE,FALSE)</formula>
    </cfRule>
  </conditionalFormatting>
  <conditionalFormatting sqref="AQ661">
    <cfRule type="expression" dxfId="1523" priority="963">
      <formula>IF(RIGHT(TEXT(AQ661,"0.#"),1)=".",FALSE,TRUE)</formula>
    </cfRule>
    <cfRule type="expression" dxfId="1522" priority="964">
      <formula>IF(RIGHT(TEXT(AQ661,"0.#"),1)=".",TRUE,FALSE)</formula>
    </cfRule>
  </conditionalFormatting>
  <conditionalFormatting sqref="AQ659">
    <cfRule type="expression" dxfId="1521" priority="961">
      <formula>IF(RIGHT(TEXT(AQ659,"0.#"),1)=".",FALSE,TRUE)</formula>
    </cfRule>
    <cfRule type="expression" dxfId="1520" priority="962">
      <formula>IF(RIGHT(TEXT(AQ659,"0.#"),1)=".",TRUE,FALSE)</formula>
    </cfRule>
  </conditionalFormatting>
  <conditionalFormatting sqref="AE664">
    <cfRule type="expression" dxfId="1519" priority="959">
      <formula>IF(RIGHT(TEXT(AE664,"0.#"),1)=".",FALSE,TRUE)</formula>
    </cfRule>
    <cfRule type="expression" dxfId="1518" priority="960">
      <formula>IF(RIGHT(TEXT(AE664,"0.#"),1)=".",TRUE,FALSE)</formula>
    </cfRule>
  </conditionalFormatting>
  <conditionalFormatting sqref="AE665">
    <cfRule type="expression" dxfId="1517" priority="957">
      <formula>IF(RIGHT(TEXT(AE665,"0.#"),1)=".",FALSE,TRUE)</formula>
    </cfRule>
    <cfRule type="expression" dxfId="1516" priority="958">
      <formula>IF(RIGHT(TEXT(AE665,"0.#"),1)=".",TRUE,FALSE)</formula>
    </cfRule>
  </conditionalFormatting>
  <conditionalFormatting sqref="AE666">
    <cfRule type="expression" dxfId="1515" priority="955">
      <formula>IF(RIGHT(TEXT(AE666,"0.#"),1)=".",FALSE,TRUE)</formula>
    </cfRule>
    <cfRule type="expression" dxfId="1514" priority="956">
      <formula>IF(RIGHT(TEXT(AE666,"0.#"),1)=".",TRUE,FALSE)</formula>
    </cfRule>
  </conditionalFormatting>
  <conditionalFormatting sqref="AU664">
    <cfRule type="expression" dxfId="1513" priority="947">
      <formula>IF(RIGHT(TEXT(AU664,"0.#"),1)=".",FALSE,TRUE)</formula>
    </cfRule>
    <cfRule type="expression" dxfId="1512" priority="948">
      <formula>IF(RIGHT(TEXT(AU664,"0.#"),1)=".",TRUE,FALSE)</formula>
    </cfRule>
  </conditionalFormatting>
  <conditionalFormatting sqref="AU665">
    <cfRule type="expression" dxfId="1511" priority="945">
      <formula>IF(RIGHT(TEXT(AU665,"0.#"),1)=".",FALSE,TRUE)</formula>
    </cfRule>
    <cfRule type="expression" dxfId="1510" priority="946">
      <formula>IF(RIGHT(TEXT(AU665,"0.#"),1)=".",TRUE,FALSE)</formula>
    </cfRule>
  </conditionalFormatting>
  <conditionalFormatting sqref="AU666">
    <cfRule type="expression" dxfId="1509" priority="943">
      <formula>IF(RIGHT(TEXT(AU666,"0.#"),1)=".",FALSE,TRUE)</formula>
    </cfRule>
    <cfRule type="expression" dxfId="1508" priority="944">
      <formula>IF(RIGHT(TEXT(AU666,"0.#"),1)=".",TRUE,FALSE)</formula>
    </cfRule>
  </conditionalFormatting>
  <conditionalFormatting sqref="AQ665">
    <cfRule type="expression" dxfId="1507" priority="935">
      <formula>IF(RIGHT(TEXT(AQ665,"0.#"),1)=".",FALSE,TRUE)</formula>
    </cfRule>
    <cfRule type="expression" dxfId="1506" priority="936">
      <formula>IF(RIGHT(TEXT(AQ665,"0.#"),1)=".",TRUE,FALSE)</formula>
    </cfRule>
  </conditionalFormatting>
  <conditionalFormatting sqref="AQ666">
    <cfRule type="expression" dxfId="1505" priority="933">
      <formula>IF(RIGHT(TEXT(AQ666,"0.#"),1)=".",FALSE,TRUE)</formula>
    </cfRule>
    <cfRule type="expression" dxfId="1504" priority="934">
      <formula>IF(RIGHT(TEXT(AQ666,"0.#"),1)=".",TRUE,FALSE)</formula>
    </cfRule>
  </conditionalFormatting>
  <conditionalFormatting sqref="AQ664">
    <cfRule type="expression" dxfId="1503" priority="931">
      <formula>IF(RIGHT(TEXT(AQ664,"0.#"),1)=".",FALSE,TRUE)</formula>
    </cfRule>
    <cfRule type="expression" dxfId="1502" priority="932">
      <formula>IF(RIGHT(TEXT(AQ664,"0.#"),1)=".",TRUE,FALSE)</formula>
    </cfRule>
  </conditionalFormatting>
  <conditionalFormatting sqref="AE669">
    <cfRule type="expression" dxfId="1501" priority="929">
      <formula>IF(RIGHT(TEXT(AE669,"0.#"),1)=".",FALSE,TRUE)</formula>
    </cfRule>
    <cfRule type="expression" dxfId="1500" priority="930">
      <formula>IF(RIGHT(TEXT(AE669,"0.#"),1)=".",TRUE,FALSE)</formula>
    </cfRule>
  </conditionalFormatting>
  <conditionalFormatting sqref="AE670">
    <cfRule type="expression" dxfId="1499" priority="927">
      <formula>IF(RIGHT(TEXT(AE670,"0.#"),1)=".",FALSE,TRUE)</formula>
    </cfRule>
    <cfRule type="expression" dxfId="1498" priority="928">
      <formula>IF(RIGHT(TEXT(AE670,"0.#"),1)=".",TRUE,FALSE)</formula>
    </cfRule>
  </conditionalFormatting>
  <conditionalFormatting sqref="AE671">
    <cfRule type="expression" dxfId="1497" priority="925">
      <formula>IF(RIGHT(TEXT(AE671,"0.#"),1)=".",FALSE,TRUE)</formula>
    </cfRule>
    <cfRule type="expression" dxfId="1496" priority="926">
      <formula>IF(RIGHT(TEXT(AE671,"0.#"),1)=".",TRUE,FALSE)</formula>
    </cfRule>
  </conditionalFormatting>
  <conditionalFormatting sqref="AU669">
    <cfRule type="expression" dxfId="1495" priority="917">
      <formula>IF(RIGHT(TEXT(AU669,"0.#"),1)=".",FALSE,TRUE)</formula>
    </cfRule>
    <cfRule type="expression" dxfId="1494" priority="918">
      <formula>IF(RIGHT(TEXT(AU669,"0.#"),1)=".",TRUE,FALSE)</formula>
    </cfRule>
  </conditionalFormatting>
  <conditionalFormatting sqref="AU670">
    <cfRule type="expression" dxfId="1493" priority="915">
      <formula>IF(RIGHT(TEXT(AU670,"0.#"),1)=".",FALSE,TRUE)</formula>
    </cfRule>
    <cfRule type="expression" dxfId="1492" priority="916">
      <formula>IF(RIGHT(TEXT(AU670,"0.#"),1)=".",TRUE,FALSE)</formula>
    </cfRule>
  </conditionalFormatting>
  <conditionalFormatting sqref="AU671">
    <cfRule type="expression" dxfId="1491" priority="913">
      <formula>IF(RIGHT(TEXT(AU671,"0.#"),1)=".",FALSE,TRUE)</formula>
    </cfRule>
    <cfRule type="expression" dxfId="1490" priority="914">
      <formula>IF(RIGHT(TEXT(AU671,"0.#"),1)=".",TRUE,FALSE)</formula>
    </cfRule>
  </conditionalFormatting>
  <conditionalFormatting sqref="AQ670">
    <cfRule type="expression" dxfId="1489" priority="905">
      <formula>IF(RIGHT(TEXT(AQ670,"0.#"),1)=".",FALSE,TRUE)</formula>
    </cfRule>
    <cfRule type="expression" dxfId="1488" priority="906">
      <formula>IF(RIGHT(TEXT(AQ670,"0.#"),1)=".",TRUE,FALSE)</formula>
    </cfRule>
  </conditionalFormatting>
  <conditionalFormatting sqref="AQ671">
    <cfRule type="expression" dxfId="1487" priority="903">
      <formula>IF(RIGHT(TEXT(AQ671,"0.#"),1)=".",FALSE,TRUE)</formula>
    </cfRule>
    <cfRule type="expression" dxfId="1486" priority="904">
      <formula>IF(RIGHT(TEXT(AQ671,"0.#"),1)=".",TRUE,FALSE)</formula>
    </cfRule>
  </conditionalFormatting>
  <conditionalFormatting sqref="AQ669">
    <cfRule type="expression" dxfId="1485" priority="901">
      <formula>IF(RIGHT(TEXT(AQ669,"0.#"),1)=".",FALSE,TRUE)</formula>
    </cfRule>
    <cfRule type="expression" dxfId="1484" priority="902">
      <formula>IF(RIGHT(TEXT(AQ669,"0.#"),1)=".",TRUE,FALSE)</formula>
    </cfRule>
  </conditionalFormatting>
  <conditionalFormatting sqref="AE679">
    <cfRule type="expression" dxfId="1483" priority="899">
      <formula>IF(RIGHT(TEXT(AE679,"0.#"),1)=".",FALSE,TRUE)</formula>
    </cfRule>
    <cfRule type="expression" dxfId="1482" priority="900">
      <formula>IF(RIGHT(TEXT(AE679,"0.#"),1)=".",TRUE,FALSE)</formula>
    </cfRule>
  </conditionalFormatting>
  <conditionalFormatting sqref="AE680">
    <cfRule type="expression" dxfId="1481" priority="897">
      <formula>IF(RIGHT(TEXT(AE680,"0.#"),1)=".",FALSE,TRUE)</formula>
    </cfRule>
    <cfRule type="expression" dxfId="1480" priority="898">
      <formula>IF(RIGHT(TEXT(AE680,"0.#"),1)=".",TRUE,FALSE)</formula>
    </cfRule>
  </conditionalFormatting>
  <conditionalFormatting sqref="AE681">
    <cfRule type="expression" dxfId="1479" priority="895">
      <formula>IF(RIGHT(TEXT(AE681,"0.#"),1)=".",FALSE,TRUE)</formula>
    </cfRule>
    <cfRule type="expression" dxfId="1478" priority="896">
      <formula>IF(RIGHT(TEXT(AE681,"0.#"),1)=".",TRUE,FALSE)</formula>
    </cfRule>
  </conditionalFormatting>
  <conditionalFormatting sqref="AU679">
    <cfRule type="expression" dxfId="1477" priority="887">
      <formula>IF(RIGHT(TEXT(AU679,"0.#"),1)=".",FALSE,TRUE)</formula>
    </cfRule>
    <cfRule type="expression" dxfId="1476" priority="888">
      <formula>IF(RIGHT(TEXT(AU679,"0.#"),1)=".",TRUE,FALSE)</formula>
    </cfRule>
  </conditionalFormatting>
  <conditionalFormatting sqref="AU680">
    <cfRule type="expression" dxfId="1475" priority="885">
      <formula>IF(RIGHT(TEXT(AU680,"0.#"),1)=".",FALSE,TRUE)</formula>
    </cfRule>
    <cfRule type="expression" dxfId="1474" priority="886">
      <formula>IF(RIGHT(TEXT(AU680,"0.#"),1)=".",TRUE,FALSE)</formula>
    </cfRule>
  </conditionalFormatting>
  <conditionalFormatting sqref="AU681">
    <cfRule type="expression" dxfId="1473" priority="883">
      <formula>IF(RIGHT(TEXT(AU681,"0.#"),1)=".",FALSE,TRUE)</formula>
    </cfRule>
    <cfRule type="expression" dxfId="1472" priority="884">
      <formula>IF(RIGHT(TEXT(AU681,"0.#"),1)=".",TRUE,FALSE)</formula>
    </cfRule>
  </conditionalFormatting>
  <conditionalFormatting sqref="AQ680">
    <cfRule type="expression" dxfId="1471" priority="875">
      <formula>IF(RIGHT(TEXT(AQ680,"0.#"),1)=".",FALSE,TRUE)</formula>
    </cfRule>
    <cfRule type="expression" dxfId="1470" priority="876">
      <formula>IF(RIGHT(TEXT(AQ680,"0.#"),1)=".",TRUE,FALSE)</formula>
    </cfRule>
  </conditionalFormatting>
  <conditionalFormatting sqref="AQ681">
    <cfRule type="expression" dxfId="1469" priority="873">
      <formula>IF(RIGHT(TEXT(AQ681,"0.#"),1)=".",FALSE,TRUE)</formula>
    </cfRule>
    <cfRule type="expression" dxfId="1468" priority="874">
      <formula>IF(RIGHT(TEXT(AQ681,"0.#"),1)=".",TRUE,FALSE)</formula>
    </cfRule>
  </conditionalFormatting>
  <conditionalFormatting sqref="AQ679">
    <cfRule type="expression" dxfId="1467" priority="871">
      <formula>IF(RIGHT(TEXT(AQ679,"0.#"),1)=".",FALSE,TRUE)</formula>
    </cfRule>
    <cfRule type="expression" dxfId="1466" priority="872">
      <formula>IF(RIGHT(TEXT(AQ679,"0.#"),1)=".",TRUE,FALSE)</formula>
    </cfRule>
  </conditionalFormatting>
  <conditionalFormatting sqref="AE684">
    <cfRule type="expression" dxfId="1465" priority="869">
      <formula>IF(RIGHT(TEXT(AE684,"0.#"),1)=".",FALSE,TRUE)</formula>
    </cfRule>
    <cfRule type="expression" dxfId="1464" priority="870">
      <formula>IF(RIGHT(TEXT(AE684,"0.#"),1)=".",TRUE,FALSE)</formula>
    </cfRule>
  </conditionalFormatting>
  <conditionalFormatting sqref="AE685">
    <cfRule type="expression" dxfId="1463" priority="867">
      <formula>IF(RIGHT(TEXT(AE685,"0.#"),1)=".",FALSE,TRUE)</formula>
    </cfRule>
    <cfRule type="expression" dxfId="1462" priority="868">
      <formula>IF(RIGHT(TEXT(AE685,"0.#"),1)=".",TRUE,FALSE)</formula>
    </cfRule>
  </conditionalFormatting>
  <conditionalFormatting sqref="AE686">
    <cfRule type="expression" dxfId="1461" priority="865">
      <formula>IF(RIGHT(TEXT(AE686,"0.#"),1)=".",FALSE,TRUE)</formula>
    </cfRule>
    <cfRule type="expression" dxfId="1460" priority="866">
      <formula>IF(RIGHT(TEXT(AE686,"0.#"),1)=".",TRUE,FALSE)</formula>
    </cfRule>
  </conditionalFormatting>
  <conditionalFormatting sqref="AU684">
    <cfRule type="expression" dxfId="1459" priority="857">
      <formula>IF(RIGHT(TEXT(AU684,"0.#"),1)=".",FALSE,TRUE)</formula>
    </cfRule>
    <cfRule type="expression" dxfId="1458" priority="858">
      <formula>IF(RIGHT(TEXT(AU684,"0.#"),1)=".",TRUE,FALSE)</formula>
    </cfRule>
  </conditionalFormatting>
  <conditionalFormatting sqref="AU685">
    <cfRule type="expression" dxfId="1457" priority="855">
      <formula>IF(RIGHT(TEXT(AU685,"0.#"),1)=".",FALSE,TRUE)</formula>
    </cfRule>
    <cfRule type="expression" dxfId="1456" priority="856">
      <formula>IF(RIGHT(TEXT(AU685,"0.#"),1)=".",TRUE,FALSE)</formula>
    </cfRule>
  </conditionalFormatting>
  <conditionalFormatting sqref="AU686">
    <cfRule type="expression" dxfId="1455" priority="853">
      <formula>IF(RIGHT(TEXT(AU686,"0.#"),1)=".",FALSE,TRUE)</formula>
    </cfRule>
    <cfRule type="expression" dxfId="1454" priority="854">
      <formula>IF(RIGHT(TEXT(AU686,"0.#"),1)=".",TRUE,FALSE)</formula>
    </cfRule>
  </conditionalFormatting>
  <conditionalFormatting sqref="AQ685">
    <cfRule type="expression" dxfId="1453" priority="845">
      <formula>IF(RIGHT(TEXT(AQ685,"0.#"),1)=".",FALSE,TRUE)</formula>
    </cfRule>
    <cfRule type="expression" dxfId="1452" priority="846">
      <formula>IF(RIGHT(TEXT(AQ685,"0.#"),1)=".",TRUE,FALSE)</formula>
    </cfRule>
  </conditionalFormatting>
  <conditionalFormatting sqref="AQ686">
    <cfRule type="expression" dxfId="1451" priority="843">
      <formula>IF(RIGHT(TEXT(AQ686,"0.#"),1)=".",FALSE,TRUE)</formula>
    </cfRule>
    <cfRule type="expression" dxfId="1450" priority="844">
      <formula>IF(RIGHT(TEXT(AQ686,"0.#"),1)=".",TRUE,FALSE)</formula>
    </cfRule>
  </conditionalFormatting>
  <conditionalFormatting sqref="AQ684">
    <cfRule type="expression" dxfId="1449" priority="841">
      <formula>IF(RIGHT(TEXT(AQ684,"0.#"),1)=".",FALSE,TRUE)</formula>
    </cfRule>
    <cfRule type="expression" dxfId="1448" priority="842">
      <formula>IF(RIGHT(TEXT(AQ684,"0.#"),1)=".",TRUE,FALSE)</formula>
    </cfRule>
  </conditionalFormatting>
  <conditionalFormatting sqref="AE689">
    <cfRule type="expression" dxfId="1447" priority="839">
      <formula>IF(RIGHT(TEXT(AE689,"0.#"),1)=".",FALSE,TRUE)</formula>
    </cfRule>
    <cfRule type="expression" dxfId="1446" priority="840">
      <formula>IF(RIGHT(TEXT(AE689,"0.#"),1)=".",TRUE,FALSE)</formula>
    </cfRule>
  </conditionalFormatting>
  <conditionalFormatting sqref="AE690">
    <cfRule type="expression" dxfId="1445" priority="837">
      <formula>IF(RIGHT(TEXT(AE690,"0.#"),1)=".",FALSE,TRUE)</formula>
    </cfRule>
    <cfRule type="expression" dxfId="1444" priority="838">
      <formula>IF(RIGHT(TEXT(AE690,"0.#"),1)=".",TRUE,FALSE)</formula>
    </cfRule>
  </conditionalFormatting>
  <conditionalFormatting sqref="AE691">
    <cfRule type="expression" dxfId="1443" priority="835">
      <formula>IF(RIGHT(TEXT(AE691,"0.#"),1)=".",FALSE,TRUE)</formula>
    </cfRule>
    <cfRule type="expression" dxfId="1442" priority="836">
      <formula>IF(RIGHT(TEXT(AE691,"0.#"),1)=".",TRUE,FALSE)</formula>
    </cfRule>
  </conditionalFormatting>
  <conditionalFormatting sqref="AU689">
    <cfRule type="expression" dxfId="1441" priority="827">
      <formula>IF(RIGHT(TEXT(AU689,"0.#"),1)=".",FALSE,TRUE)</formula>
    </cfRule>
    <cfRule type="expression" dxfId="1440" priority="828">
      <formula>IF(RIGHT(TEXT(AU689,"0.#"),1)=".",TRUE,FALSE)</formula>
    </cfRule>
  </conditionalFormatting>
  <conditionalFormatting sqref="AU690">
    <cfRule type="expression" dxfId="1439" priority="825">
      <formula>IF(RIGHT(TEXT(AU690,"0.#"),1)=".",FALSE,TRUE)</formula>
    </cfRule>
    <cfRule type="expression" dxfId="1438" priority="826">
      <formula>IF(RIGHT(TEXT(AU690,"0.#"),1)=".",TRUE,FALSE)</formula>
    </cfRule>
  </conditionalFormatting>
  <conditionalFormatting sqref="AU691">
    <cfRule type="expression" dxfId="1437" priority="823">
      <formula>IF(RIGHT(TEXT(AU691,"0.#"),1)=".",FALSE,TRUE)</formula>
    </cfRule>
    <cfRule type="expression" dxfId="1436" priority="824">
      <formula>IF(RIGHT(TEXT(AU691,"0.#"),1)=".",TRUE,FALSE)</formula>
    </cfRule>
  </conditionalFormatting>
  <conditionalFormatting sqref="AQ690">
    <cfRule type="expression" dxfId="1435" priority="815">
      <formula>IF(RIGHT(TEXT(AQ690,"0.#"),1)=".",FALSE,TRUE)</formula>
    </cfRule>
    <cfRule type="expression" dxfId="1434" priority="816">
      <formula>IF(RIGHT(TEXT(AQ690,"0.#"),1)=".",TRUE,FALSE)</formula>
    </cfRule>
  </conditionalFormatting>
  <conditionalFormatting sqref="AQ691">
    <cfRule type="expression" dxfId="1433" priority="813">
      <formula>IF(RIGHT(TEXT(AQ691,"0.#"),1)=".",FALSE,TRUE)</formula>
    </cfRule>
    <cfRule type="expression" dxfId="1432" priority="814">
      <formula>IF(RIGHT(TEXT(AQ691,"0.#"),1)=".",TRUE,FALSE)</formula>
    </cfRule>
  </conditionalFormatting>
  <conditionalFormatting sqref="AQ689">
    <cfRule type="expression" dxfId="1431" priority="811">
      <formula>IF(RIGHT(TEXT(AQ689,"0.#"),1)=".",FALSE,TRUE)</formula>
    </cfRule>
    <cfRule type="expression" dxfId="1430" priority="812">
      <formula>IF(RIGHT(TEXT(AQ689,"0.#"),1)=".",TRUE,FALSE)</formula>
    </cfRule>
  </conditionalFormatting>
  <conditionalFormatting sqref="AE694">
    <cfRule type="expression" dxfId="1429" priority="809">
      <formula>IF(RIGHT(TEXT(AE694,"0.#"),1)=".",FALSE,TRUE)</formula>
    </cfRule>
    <cfRule type="expression" dxfId="1428" priority="810">
      <formula>IF(RIGHT(TEXT(AE694,"0.#"),1)=".",TRUE,FALSE)</formula>
    </cfRule>
  </conditionalFormatting>
  <conditionalFormatting sqref="AM696">
    <cfRule type="expression" dxfId="1427" priority="799">
      <formula>IF(RIGHT(TEXT(AM696,"0.#"),1)=".",FALSE,TRUE)</formula>
    </cfRule>
    <cfRule type="expression" dxfId="1426" priority="800">
      <formula>IF(RIGHT(TEXT(AM696,"0.#"),1)=".",TRUE,FALSE)</formula>
    </cfRule>
  </conditionalFormatting>
  <conditionalFormatting sqref="AE695">
    <cfRule type="expression" dxfId="1425" priority="807">
      <formula>IF(RIGHT(TEXT(AE695,"0.#"),1)=".",FALSE,TRUE)</formula>
    </cfRule>
    <cfRule type="expression" dxfId="1424" priority="808">
      <formula>IF(RIGHT(TEXT(AE695,"0.#"),1)=".",TRUE,FALSE)</formula>
    </cfRule>
  </conditionalFormatting>
  <conditionalFormatting sqref="AE696">
    <cfRule type="expression" dxfId="1423" priority="805">
      <formula>IF(RIGHT(TEXT(AE696,"0.#"),1)=".",FALSE,TRUE)</formula>
    </cfRule>
    <cfRule type="expression" dxfId="1422" priority="806">
      <formula>IF(RIGHT(TEXT(AE696,"0.#"),1)=".",TRUE,FALSE)</formula>
    </cfRule>
  </conditionalFormatting>
  <conditionalFormatting sqref="AM694">
    <cfRule type="expression" dxfId="1421" priority="803">
      <formula>IF(RIGHT(TEXT(AM694,"0.#"),1)=".",FALSE,TRUE)</formula>
    </cfRule>
    <cfRule type="expression" dxfId="1420" priority="804">
      <formula>IF(RIGHT(TEXT(AM694,"0.#"),1)=".",TRUE,FALSE)</formula>
    </cfRule>
  </conditionalFormatting>
  <conditionalFormatting sqref="AM695">
    <cfRule type="expression" dxfId="1419" priority="801">
      <formula>IF(RIGHT(TEXT(AM695,"0.#"),1)=".",FALSE,TRUE)</formula>
    </cfRule>
    <cfRule type="expression" dxfId="1418" priority="802">
      <formula>IF(RIGHT(TEXT(AM695,"0.#"),1)=".",TRUE,FALSE)</formula>
    </cfRule>
  </conditionalFormatting>
  <conditionalFormatting sqref="AU694">
    <cfRule type="expression" dxfId="1417" priority="797">
      <formula>IF(RIGHT(TEXT(AU694,"0.#"),1)=".",FALSE,TRUE)</formula>
    </cfRule>
    <cfRule type="expression" dxfId="1416" priority="798">
      <formula>IF(RIGHT(TEXT(AU694,"0.#"),1)=".",TRUE,FALSE)</formula>
    </cfRule>
  </conditionalFormatting>
  <conditionalFormatting sqref="AU695">
    <cfRule type="expression" dxfId="1415" priority="795">
      <formula>IF(RIGHT(TEXT(AU695,"0.#"),1)=".",FALSE,TRUE)</formula>
    </cfRule>
    <cfRule type="expression" dxfId="1414" priority="796">
      <formula>IF(RIGHT(TEXT(AU695,"0.#"),1)=".",TRUE,FALSE)</formula>
    </cfRule>
  </conditionalFormatting>
  <conditionalFormatting sqref="AU696">
    <cfRule type="expression" dxfId="1413" priority="793">
      <formula>IF(RIGHT(TEXT(AU696,"0.#"),1)=".",FALSE,TRUE)</formula>
    </cfRule>
    <cfRule type="expression" dxfId="1412" priority="794">
      <formula>IF(RIGHT(TEXT(AU696,"0.#"),1)=".",TRUE,FALSE)</formula>
    </cfRule>
  </conditionalFormatting>
  <conditionalFormatting sqref="AI694">
    <cfRule type="expression" dxfId="1411" priority="791">
      <formula>IF(RIGHT(TEXT(AI694,"0.#"),1)=".",FALSE,TRUE)</formula>
    </cfRule>
    <cfRule type="expression" dxfId="1410" priority="792">
      <formula>IF(RIGHT(TEXT(AI694,"0.#"),1)=".",TRUE,FALSE)</formula>
    </cfRule>
  </conditionalFormatting>
  <conditionalFormatting sqref="AI695">
    <cfRule type="expression" dxfId="1409" priority="789">
      <formula>IF(RIGHT(TEXT(AI695,"0.#"),1)=".",FALSE,TRUE)</formula>
    </cfRule>
    <cfRule type="expression" dxfId="1408" priority="790">
      <formula>IF(RIGHT(TEXT(AI695,"0.#"),1)=".",TRUE,FALSE)</formula>
    </cfRule>
  </conditionalFormatting>
  <conditionalFormatting sqref="AQ695">
    <cfRule type="expression" dxfId="1407" priority="785">
      <formula>IF(RIGHT(TEXT(AQ695,"0.#"),1)=".",FALSE,TRUE)</formula>
    </cfRule>
    <cfRule type="expression" dxfId="1406" priority="786">
      <formula>IF(RIGHT(TEXT(AQ695,"0.#"),1)=".",TRUE,FALSE)</formula>
    </cfRule>
  </conditionalFormatting>
  <conditionalFormatting sqref="AQ696">
    <cfRule type="expression" dxfId="1405" priority="783">
      <formula>IF(RIGHT(TEXT(AQ696,"0.#"),1)=".",FALSE,TRUE)</formula>
    </cfRule>
    <cfRule type="expression" dxfId="1404" priority="784">
      <formula>IF(RIGHT(TEXT(AQ696,"0.#"),1)=".",TRUE,FALSE)</formula>
    </cfRule>
  </conditionalFormatting>
  <conditionalFormatting sqref="AU101">
    <cfRule type="expression" dxfId="1403" priority="779">
      <formula>IF(RIGHT(TEXT(AU101,"0.#"),1)=".",FALSE,TRUE)</formula>
    </cfRule>
    <cfRule type="expression" dxfId="1402" priority="780">
      <formula>IF(RIGHT(TEXT(AU101,"0.#"),1)=".",TRUE,FALSE)</formula>
    </cfRule>
  </conditionalFormatting>
  <conditionalFormatting sqref="AU102">
    <cfRule type="expression" dxfId="1401" priority="777">
      <formula>IF(RIGHT(TEXT(AU102,"0.#"),1)=".",FALSE,TRUE)</formula>
    </cfRule>
    <cfRule type="expression" dxfId="1400" priority="778">
      <formula>IF(RIGHT(TEXT(AU102,"0.#"),1)=".",TRUE,FALSE)</formula>
    </cfRule>
  </conditionalFormatting>
  <conditionalFormatting sqref="AU113">
    <cfRule type="expression" dxfId="1399" priority="759">
      <formula>IF(RIGHT(TEXT(AU113,"0.#"),1)=".",FALSE,TRUE)</formula>
    </cfRule>
    <cfRule type="expression" dxfId="1398" priority="760">
      <formula>IF(RIGHT(TEXT(AU113,"0.#"),1)=".",TRUE,FALSE)</formula>
    </cfRule>
  </conditionalFormatting>
  <conditionalFormatting sqref="AU114">
    <cfRule type="expression" dxfId="1397" priority="757">
      <formula>IF(RIGHT(TEXT(AU114,"0.#"),1)=".",FALSE,TRUE)</formula>
    </cfRule>
    <cfRule type="expression" dxfId="1396" priority="758">
      <formula>IF(RIGHT(TEXT(AU114,"0.#"),1)=".",TRUE,FALSE)</formula>
    </cfRule>
  </conditionalFormatting>
  <conditionalFormatting sqref="AM489">
    <cfRule type="expression" dxfId="1395" priority="751">
      <formula>IF(RIGHT(TEXT(AM489,"0.#"),1)=".",FALSE,TRUE)</formula>
    </cfRule>
    <cfRule type="expression" dxfId="1394" priority="752">
      <formula>IF(RIGHT(TEXT(AM489,"0.#"),1)=".",TRUE,FALSE)</formula>
    </cfRule>
  </conditionalFormatting>
  <conditionalFormatting sqref="AM487">
    <cfRule type="expression" dxfId="1393" priority="755">
      <formula>IF(RIGHT(TEXT(AM487,"0.#"),1)=".",FALSE,TRUE)</formula>
    </cfRule>
    <cfRule type="expression" dxfId="1392" priority="756">
      <formula>IF(RIGHT(TEXT(AM487,"0.#"),1)=".",TRUE,FALSE)</formula>
    </cfRule>
  </conditionalFormatting>
  <conditionalFormatting sqref="AM488">
    <cfRule type="expression" dxfId="1391" priority="753">
      <formula>IF(RIGHT(TEXT(AM488,"0.#"),1)=".",FALSE,TRUE)</formula>
    </cfRule>
    <cfRule type="expression" dxfId="1390" priority="754">
      <formula>IF(RIGHT(TEXT(AM488,"0.#"),1)=".",TRUE,FALSE)</formula>
    </cfRule>
  </conditionalFormatting>
  <conditionalFormatting sqref="AI489">
    <cfRule type="expression" dxfId="1389" priority="745">
      <formula>IF(RIGHT(TEXT(AI489,"0.#"),1)=".",FALSE,TRUE)</formula>
    </cfRule>
    <cfRule type="expression" dxfId="1388" priority="746">
      <formula>IF(RIGHT(TEXT(AI489,"0.#"),1)=".",TRUE,FALSE)</formula>
    </cfRule>
  </conditionalFormatting>
  <conditionalFormatting sqref="AI487">
    <cfRule type="expression" dxfId="1387" priority="749">
      <formula>IF(RIGHT(TEXT(AI487,"0.#"),1)=".",FALSE,TRUE)</formula>
    </cfRule>
    <cfRule type="expression" dxfId="1386" priority="750">
      <formula>IF(RIGHT(TEXT(AI487,"0.#"),1)=".",TRUE,FALSE)</formula>
    </cfRule>
  </conditionalFormatting>
  <conditionalFormatting sqref="AI488">
    <cfRule type="expression" dxfId="1385" priority="747">
      <formula>IF(RIGHT(TEXT(AI488,"0.#"),1)=".",FALSE,TRUE)</formula>
    </cfRule>
    <cfRule type="expression" dxfId="1384" priority="748">
      <formula>IF(RIGHT(TEXT(AI488,"0.#"),1)=".",TRUE,FALSE)</formula>
    </cfRule>
  </conditionalFormatting>
  <conditionalFormatting sqref="AM514">
    <cfRule type="expression" dxfId="1383" priority="739">
      <formula>IF(RIGHT(TEXT(AM514,"0.#"),1)=".",FALSE,TRUE)</formula>
    </cfRule>
    <cfRule type="expression" dxfId="1382" priority="740">
      <formula>IF(RIGHT(TEXT(AM514,"0.#"),1)=".",TRUE,FALSE)</formula>
    </cfRule>
  </conditionalFormatting>
  <conditionalFormatting sqref="AM512">
    <cfRule type="expression" dxfId="1381" priority="743">
      <formula>IF(RIGHT(TEXT(AM512,"0.#"),1)=".",FALSE,TRUE)</formula>
    </cfRule>
    <cfRule type="expression" dxfId="1380" priority="744">
      <formula>IF(RIGHT(TEXT(AM512,"0.#"),1)=".",TRUE,FALSE)</formula>
    </cfRule>
  </conditionalFormatting>
  <conditionalFormatting sqref="AM513">
    <cfRule type="expression" dxfId="1379" priority="741">
      <formula>IF(RIGHT(TEXT(AM513,"0.#"),1)=".",FALSE,TRUE)</formula>
    </cfRule>
    <cfRule type="expression" dxfId="1378" priority="742">
      <formula>IF(RIGHT(TEXT(AM513,"0.#"),1)=".",TRUE,FALSE)</formula>
    </cfRule>
  </conditionalFormatting>
  <conditionalFormatting sqref="AI514">
    <cfRule type="expression" dxfId="1377" priority="733">
      <formula>IF(RIGHT(TEXT(AI514,"0.#"),1)=".",FALSE,TRUE)</formula>
    </cfRule>
    <cfRule type="expression" dxfId="1376" priority="734">
      <formula>IF(RIGHT(TEXT(AI514,"0.#"),1)=".",TRUE,FALSE)</formula>
    </cfRule>
  </conditionalFormatting>
  <conditionalFormatting sqref="AI512">
    <cfRule type="expression" dxfId="1375" priority="737">
      <formula>IF(RIGHT(TEXT(AI512,"0.#"),1)=".",FALSE,TRUE)</formula>
    </cfRule>
    <cfRule type="expression" dxfId="1374" priority="738">
      <formula>IF(RIGHT(TEXT(AI512,"0.#"),1)=".",TRUE,FALSE)</formula>
    </cfRule>
  </conditionalFormatting>
  <conditionalFormatting sqref="AI513">
    <cfRule type="expression" dxfId="1373" priority="735">
      <formula>IF(RIGHT(TEXT(AI513,"0.#"),1)=".",FALSE,TRUE)</formula>
    </cfRule>
    <cfRule type="expression" dxfId="1372" priority="736">
      <formula>IF(RIGHT(TEXT(AI513,"0.#"),1)=".",TRUE,FALSE)</formula>
    </cfRule>
  </conditionalFormatting>
  <conditionalFormatting sqref="AM519">
    <cfRule type="expression" dxfId="1371" priority="679">
      <formula>IF(RIGHT(TEXT(AM519,"0.#"),1)=".",FALSE,TRUE)</formula>
    </cfRule>
    <cfRule type="expression" dxfId="1370" priority="680">
      <formula>IF(RIGHT(TEXT(AM519,"0.#"),1)=".",TRUE,FALSE)</formula>
    </cfRule>
  </conditionalFormatting>
  <conditionalFormatting sqref="AM517">
    <cfRule type="expression" dxfId="1369" priority="683">
      <formula>IF(RIGHT(TEXT(AM517,"0.#"),1)=".",FALSE,TRUE)</formula>
    </cfRule>
    <cfRule type="expression" dxfId="1368" priority="684">
      <formula>IF(RIGHT(TEXT(AM517,"0.#"),1)=".",TRUE,FALSE)</formula>
    </cfRule>
  </conditionalFormatting>
  <conditionalFormatting sqref="AM518">
    <cfRule type="expression" dxfId="1367" priority="681">
      <formula>IF(RIGHT(TEXT(AM518,"0.#"),1)=".",FALSE,TRUE)</formula>
    </cfRule>
    <cfRule type="expression" dxfId="1366" priority="682">
      <formula>IF(RIGHT(TEXT(AM518,"0.#"),1)=".",TRUE,FALSE)</formula>
    </cfRule>
  </conditionalFormatting>
  <conditionalFormatting sqref="AI519">
    <cfRule type="expression" dxfId="1365" priority="673">
      <formula>IF(RIGHT(TEXT(AI519,"0.#"),1)=".",FALSE,TRUE)</formula>
    </cfRule>
    <cfRule type="expression" dxfId="1364" priority="674">
      <formula>IF(RIGHT(TEXT(AI519,"0.#"),1)=".",TRUE,FALSE)</formula>
    </cfRule>
  </conditionalFormatting>
  <conditionalFormatting sqref="AI517">
    <cfRule type="expression" dxfId="1363" priority="677">
      <formula>IF(RIGHT(TEXT(AI517,"0.#"),1)=".",FALSE,TRUE)</formula>
    </cfRule>
    <cfRule type="expression" dxfId="1362" priority="678">
      <formula>IF(RIGHT(TEXT(AI517,"0.#"),1)=".",TRUE,FALSE)</formula>
    </cfRule>
  </conditionalFormatting>
  <conditionalFormatting sqref="AI518">
    <cfRule type="expression" dxfId="1361" priority="675">
      <formula>IF(RIGHT(TEXT(AI518,"0.#"),1)=".",FALSE,TRUE)</formula>
    </cfRule>
    <cfRule type="expression" dxfId="1360" priority="676">
      <formula>IF(RIGHT(TEXT(AI518,"0.#"),1)=".",TRUE,FALSE)</formula>
    </cfRule>
  </conditionalFormatting>
  <conditionalFormatting sqref="AM524">
    <cfRule type="expression" dxfId="1359" priority="667">
      <formula>IF(RIGHT(TEXT(AM524,"0.#"),1)=".",FALSE,TRUE)</formula>
    </cfRule>
    <cfRule type="expression" dxfId="1358" priority="668">
      <formula>IF(RIGHT(TEXT(AM524,"0.#"),1)=".",TRUE,FALSE)</formula>
    </cfRule>
  </conditionalFormatting>
  <conditionalFormatting sqref="AM522">
    <cfRule type="expression" dxfId="1357" priority="671">
      <formula>IF(RIGHT(TEXT(AM522,"0.#"),1)=".",FALSE,TRUE)</formula>
    </cfRule>
    <cfRule type="expression" dxfId="1356" priority="672">
      <formula>IF(RIGHT(TEXT(AM522,"0.#"),1)=".",TRUE,FALSE)</formula>
    </cfRule>
  </conditionalFormatting>
  <conditionalFormatting sqref="AM523">
    <cfRule type="expression" dxfId="1355" priority="669">
      <formula>IF(RIGHT(TEXT(AM523,"0.#"),1)=".",FALSE,TRUE)</formula>
    </cfRule>
    <cfRule type="expression" dxfId="1354" priority="670">
      <formula>IF(RIGHT(TEXT(AM523,"0.#"),1)=".",TRUE,FALSE)</formula>
    </cfRule>
  </conditionalFormatting>
  <conditionalFormatting sqref="AI524">
    <cfRule type="expression" dxfId="1353" priority="661">
      <formula>IF(RIGHT(TEXT(AI524,"0.#"),1)=".",FALSE,TRUE)</formula>
    </cfRule>
    <cfRule type="expression" dxfId="1352" priority="662">
      <formula>IF(RIGHT(TEXT(AI524,"0.#"),1)=".",TRUE,FALSE)</formula>
    </cfRule>
  </conditionalFormatting>
  <conditionalFormatting sqref="AI522">
    <cfRule type="expression" dxfId="1351" priority="665">
      <formula>IF(RIGHT(TEXT(AI522,"0.#"),1)=".",FALSE,TRUE)</formula>
    </cfRule>
    <cfRule type="expression" dxfId="1350" priority="666">
      <formula>IF(RIGHT(TEXT(AI522,"0.#"),1)=".",TRUE,FALSE)</formula>
    </cfRule>
  </conditionalFormatting>
  <conditionalFormatting sqref="AI523">
    <cfRule type="expression" dxfId="1349" priority="663">
      <formula>IF(RIGHT(TEXT(AI523,"0.#"),1)=".",FALSE,TRUE)</formula>
    </cfRule>
    <cfRule type="expression" dxfId="1348" priority="664">
      <formula>IF(RIGHT(TEXT(AI523,"0.#"),1)=".",TRUE,FALSE)</formula>
    </cfRule>
  </conditionalFormatting>
  <conditionalFormatting sqref="AM529">
    <cfRule type="expression" dxfId="1347" priority="655">
      <formula>IF(RIGHT(TEXT(AM529,"0.#"),1)=".",FALSE,TRUE)</formula>
    </cfRule>
    <cfRule type="expression" dxfId="1346" priority="656">
      <formula>IF(RIGHT(TEXT(AM529,"0.#"),1)=".",TRUE,FALSE)</formula>
    </cfRule>
  </conditionalFormatting>
  <conditionalFormatting sqref="AM527">
    <cfRule type="expression" dxfId="1345" priority="659">
      <formula>IF(RIGHT(TEXT(AM527,"0.#"),1)=".",FALSE,TRUE)</formula>
    </cfRule>
    <cfRule type="expression" dxfId="1344" priority="660">
      <formula>IF(RIGHT(TEXT(AM527,"0.#"),1)=".",TRUE,FALSE)</formula>
    </cfRule>
  </conditionalFormatting>
  <conditionalFormatting sqref="AM528">
    <cfRule type="expression" dxfId="1343" priority="657">
      <formula>IF(RIGHT(TEXT(AM528,"0.#"),1)=".",FALSE,TRUE)</formula>
    </cfRule>
    <cfRule type="expression" dxfId="1342" priority="658">
      <formula>IF(RIGHT(TEXT(AM528,"0.#"),1)=".",TRUE,FALSE)</formula>
    </cfRule>
  </conditionalFormatting>
  <conditionalFormatting sqref="AI529">
    <cfRule type="expression" dxfId="1341" priority="649">
      <formula>IF(RIGHT(TEXT(AI529,"0.#"),1)=".",FALSE,TRUE)</formula>
    </cfRule>
    <cfRule type="expression" dxfId="1340" priority="650">
      <formula>IF(RIGHT(TEXT(AI529,"0.#"),1)=".",TRUE,FALSE)</formula>
    </cfRule>
  </conditionalFormatting>
  <conditionalFormatting sqref="AI527">
    <cfRule type="expression" dxfId="1339" priority="653">
      <formula>IF(RIGHT(TEXT(AI527,"0.#"),1)=".",FALSE,TRUE)</formula>
    </cfRule>
    <cfRule type="expression" dxfId="1338" priority="654">
      <formula>IF(RIGHT(TEXT(AI527,"0.#"),1)=".",TRUE,FALSE)</formula>
    </cfRule>
  </conditionalFormatting>
  <conditionalFormatting sqref="AI528">
    <cfRule type="expression" dxfId="1337" priority="651">
      <formula>IF(RIGHT(TEXT(AI528,"0.#"),1)=".",FALSE,TRUE)</formula>
    </cfRule>
    <cfRule type="expression" dxfId="1336" priority="652">
      <formula>IF(RIGHT(TEXT(AI528,"0.#"),1)=".",TRUE,FALSE)</formula>
    </cfRule>
  </conditionalFormatting>
  <conditionalFormatting sqref="AM494">
    <cfRule type="expression" dxfId="1335" priority="727">
      <formula>IF(RIGHT(TEXT(AM494,"0.#"),1)=".",FALSE,TRUE)</formula>
    </cfRule>
    <cfRule type="expression" dxfId="1334" priority="728">
      <formula>IF(RIGHT(TEXT(AM494,"0.#"),1)=".",TRUE,FALSE)</formula>
    </cfRule>
  </conditionalFormatting>
  <conditionalFormatting sqref="AM492">
    <cfRule type="expression" dxfId="1333" priority="731">
      <formula>IF(RIGHT(TEXT(AM492,"0.#"),1)=".",FALSE,TRUE)</formula>
    </cfRule>
    <cfRule type="expression" dxfId="1332" priority="732">
      <formula>IF(RIGHT(TEXT(AM492,"0.#"),1)=".",TRUE,FALSE)</formula>
    </cfRule>
  </conditionalFormatting>
  <conditionalFormatting sqref="AM493">
    <cfRule type="expression" dxfId="1331" priority="729">
      <formula>IF(RIGHT(TEXT(AM493,"0.#"),1)=".",FALSE,TRUE)</formula>
    </cfRule>
    <cfRule type="expression" dxfId="1330" priority="730">
      <formula>IF(RIGHT(TEXT(AM493,"0.#"),1)=".",TRUE,FALSE)</formula>
    </cfRule>
  </conditionalFormatting>
  <conditionalFormatting sqref="AI494">
    <cfRule type="expression" dxfId="1329" priority="721">
      <formula>IF(RIGHT(TEXT(AI494,"0.#"),1)=".",FALSE,TRUE)</formula>
    </cfRule>
    <cfRule type="expression" dxfId="1328" priority="722">
      <formula>IF(RIGHT(TEXT(AI494,"0.#"),1)=".",TRUE,FALSE)</formula>
    </cfRule>
  </conditionalFormatting>
  <conditionalFormatting sqref="AI492">
    <cfRule type="expression" dxfId="1327" priority="725">
      <formula>IF(RIGHT(TEXT(AI492,"0.#"),1)=".",FALSE,TRUE)</formula>
    </cfRule>
    <cfRule type="expression" dxfId="1326" priority="726">
      <formula>IF(RIGHT(TEXT(AI492,"0.#"),1)=".",TRUE,FALSE)</formula>
    </cfRule>
  </conditionalFormatting>
  <conditionalFormatting sqref="AI493">
    <cfRule type="expression" dxfId="1325" priority="723">
      <formula>IF(RIGHT(TEXT(AI493,"0.#"),1)=".",FALSE,TRUE)</formula>
    </cfRule>
    <cfRule type="expression" dxfId="1324" priority="724">
      <formula>IF(RIGHT(TEXT(AI493,"0.#"),1)=".",TRUE,FALSE)</formula>
    </cfRule>
  </conditionalFormatting>
  <conditionalFormatting sqref="AM499">
    <cfRule type="expression" dxfId="1323" priority="715">
      <formula>IF(RIGHT(TEXT(AM499,"0.#"),1)=".",FALSE,TRUE)</formula>
    </cfRule>
    <cfRule type="expression" dxfId="1322" priority="716">
      <formula>IF(RIGHT(TEXT(AM499,"0.#"),1)=".",TRUE,FALSE)</formula>
    </cfRule>
  </conditionalFormatting>
  <conditionalFormatting sqref="AM497">
    <cfRule type="expression" dxfId="1321" priority="719">
      <formula>IF(RIGHT(TEXT(AM497,"0.#"),1)=".",FALSE,TRUE)</formula>
    </cfRule>
    <cfRule type="expression" dxfId="1320" priority="720">
      <formula>IF(RIGHT(TEXT(AM497,"0.#"),1)=".",TRUE,FALSE)</formula>
    </cfRule>
  </conditionalFormatting>
  <conditionalFormatting sqref="AM498">
    <cfRule type="expression" dxfId="1319" priority="717">
      <formula>IF(RIGHT(TEXT(AM498,"0.#"),1)=".",FALSE,TRUE)</formula>
    </cfRule>
    <cfRule type="expression" dxfId="1318" priority="718">
      <formula>IF(RIGHT(TEXT(AM498,"0.#"),1)=".",TRUE,FALSE)</formula>
    </cfRule>
  </conditionalFormatting>
  <conditionalFormatting sqref="AI499">
    <cfRule type="expression" dxfId="1317" priority="709">
      <formula>IF(RIGHT(TEXT(AI499,"0.#"),1)=".",FALSE,TRUE)</formula>
    </cfRule>
    <cfRule type="expression" dxfId="1316" priority="710">
      <formula>IF(RIGHT(TEXT(AI499,"0.#"),1)=".",TRUE,FALSE)</formula>
    </cfRule>
  </conditionalFormatting>
  <conditionalFormatting sqref="AI497">
    <cfRule type="expression" dxfId="1315" priority="713">
      <formula>IF(RIGHT(TEXT(AI497,"0.#"),1)=".",FALSE,TRUE)</formula>
    </cfRule>
    <cfRule type="expression" dxfId="1314" priority="714">
      <formula>IF(RIGHT(TEXT(AI497,"0.#"),1)=".",TRUE,FALSE)</formula>
    </cfRule>
  </conditionalFormatting>
  <conditionalFormatting sqref="AI498">
    <cfRule type="expression" dxfId="1313" priority="711">
      <formula>IF(RIGHT(TEXT(AI498,"0.#"),1)=".",FALSE,TRUE)</formula>
    </cfRule>
    <cfRule type="expression" dxfId="1312" priority="712">
      <formula>IF(RIGHT(TEXT(AI498,"0.#"),1)=".",TRUE,FALSE)</formula>
    </cfRule>
  </conditionalFormatting>
  <conditionalFormatting sqref="AM504">
    <cfRule type="expression" dxfId="1311" priority="703">
      <formula>IF(RIGHT(TEXT(AM504,"0.#"),1)=".",FALSE,TRUE)</formula>
    </cfRule>
    <cfRule type="expression" dxfId="1310" priority="704">
      <formula>IF(RIGHT(TEXT(AM504,"0.#"),1)=".",TRUE,FALSE)</formula>
    </cfRule>
  </conditionalFormatting>
  <conditionalFormatting sqref="AM502">
    <cfRule type="expression" dxfId="1309" priority="707">
      <formula>IF(RIGHT(TEXT(AM502,"0.#"),1)=".",FALSE,TRUE)</formula>
    </cfRule>
    <cfRule type="expression" dxfId="1308" priority="708">
      <formula>IF(RIGHT(TEXT(AM502,"0.#"),1)=".",TRUE,FALSE)</formula>
    </cfRule>
  </conditionalFormatting>
  <conditionalFormatting sqref="AM503">
    <cfRule type="expression" dxfId="1307" priority="705">
      <formula>IF(RIGHT(TEXT(AM503,"0.#"),1)=".",FALSE,TRUE)</formula>
    </cfRule>
    <cfRule type="expression" dxfId="1306" priority="706">
      <formula>IF(RIGHT(TEXT(AM503,"0.#"),1)=".",TRUE,FALSE)</formula>
    </cfRule>
  </conditionalFormatting>
  <conditionalFormatting sqref="AI504">
    <cfRule type="expression" dxfId="1305" priority="697">
      <formula>IF(RIGHT(TEXT(AI504,"0.#"),1)=".",FALSE,TRUE)</formula>
    </cfRule>
    <cfRule type="expression" dxfId="1304" priority="698">
      <formula>IF(RIGHT(TEXT(AI504,"0.#"),1)=".",TRUE,FALSE)</formula>
    </cfRule>
  </conditionalFormatting>
  <conditionalFormatting sqref="AI502">
    <cfRule type="expression" dxfId="1303" priority="701">
      <formula>IF(RIGHT(TEXT(AI502,"0.#"),1)=".",FALSE,TRUE)</formula>
    </cfRule>
    <cfRule type="expression" dxfId="1302" priority="702">
      <formula>IF(RIGHT(TEXT(AI502,"0.#"),1)=".",TRUE,FALSE)</formula>
    </cfRule>
  </conditionalFormatting>
  <conditionalFormatting sqref="AI503">
    <cfRule type="expression" dxfId="1301" priority="699">
      <formula>IF(RIGHT(TEXT(AI503,"0.#"),1)=".",FALSE,TRUE)</formula>
    </cfRule>
    <cfRule type="expression" dxfId="1300" priority="700">
      <formula>IF(RIGHT(TEXT(AI503,"0.#"),1)=".",TRUE,FALSE)</formula>
    </cfRule>
  </conditionalFormatting>
  <conditionalFormatting sqref="AM509">
    <cfRule type="expression" dxfId="1299" priority="691">
      <formula>IF(RIGHT(TEXT(AM509,"0.#"),1)=".",FALSE,TRUE)</formula>
    </cfRule>
    <cfRule type="expression" dxfId="1298" priority="692">
      <formula>IF(RIGHT(TEXT(AM509,"0.#"),1)=".",TRUE,FALSE)</formula>
    </cfRule>
  </conditionalFormatting>
  <conditionalFormatting sqref="AM507">
    <cfRule type="expression" dxfId="1297" priority="695">
      <formula>IF(RIGHT(TEXT(AM507,"0.#"),1)=".",FALSE,TRUE)</formula>
    </cfRule>
    <cfRule type="expression" dxfId="1296" priority="696">
      <formula>IF(RIGHT(TEXT(AM507,"0.#"),1)=".",TRUE,FALSE)</formula>
    </cfRule>
  </conditionalFormatting>
  <conditionalFormatting sqref="AM508">
    <cfRule type="expression" dxfId="1295" priority="693">
      <formula>IF(RIGHT(TEXT(AM508,"0.#"),1)=".",FALSE,TRUE)</formula>
    </cfRule>
    <cfRule type="expression" dxfId="1294" priority="694">
      <formula>IF(RIGHT(TEXT(AM508,"0.#"),1)=".",TRUE,FALSE)</formula>
    </cfRule>
  </conditionalFormatting>
  <conditionalFormatting sqref="AI509">
    <cfRule type="expression" dxfId="1293" priority="685">
      <formula>IF(RIGHT(TEXT(AI509,"0.#"),1)=".",FALSE,TRUE)</formula>
    </cfRule>
    <cfRule type="expression" dxfId="1292" priority="686">
      <formula>IF(RIGHT(TEXT(AI509,"0.#"),1)=".",TRUE,FALSE)</formula>
    </cfRule>
  </conditionalFormatting>
  <conditionalFormatting sqref="AI507">
    <cfRule type="expression" dxfId="1291" priority="689">
      <formula>IF(RIGHT(TEXT(AI507,"0.#"),1)=".",FALSE,TRUE)</formula>
    </cfRule>
    <cfRule type="expression" dxfId="1290" priority="690">
      <formula>IF(RIGHT(TEXT(AI507,"0.#"),1)=".",TRUE,FALSE)</formula>
    </cfRule>
  </conditionalFormatting>
  <conditionalFormatting sqref="AI508">
    <cfRule type="expression" dxfId="1289" priority="687">
      <formula>IF(RIGHT(TEXT(AI508,"0.#"),1)=".",FALSE,TRUE)</formula>
    </cfRule>
    <cfRule type="expression" dxfId="1288" priority="688">
      <formula>IF(RIGHT(TEXT(AI508,"0.#"),1)=".",TRUE,FALSE)</formula>
    </cfRule>
  </conditionalFormatting>
  <conditionalFormatting sqref="AM543">
    <cfRule type="expression" dxfId="1287" priority="643">
      <formula>IF(RIGHT(TEXT(AM543,"0.#"),1)=".",FALSE,TRUE)</formula>
    </cfRule>
    <cfRule type="expression" dxfId="1286" priority="644">
      <formula>IF(RIGHT(TEXT(AM543,"0.#"),1)=".",TRUE,FALSE)</formula>
    </cfRule>
  </conditionalFormatting>
  <conditionalFormatting sqref="AM541">
    <cfRule type="expression" dxfId="1285" priority="647">
      <formula>IF(RIGHT(TEXT(AM541,"0.#"),1)=".",FALSE,TRUE)</formula>
    </cfRule>
    <cfRule type="expression" dxfId="1284" priority="648">
      <formula>IF(RIGHT(TEXT(AM541,"0.#"),1)=".",TRUE,FALSE)</formula>
    </cfRule>
  </conditionalFormatting>
  <conditionalFormatting sqref="AM542">
    <cfRule type="expression" dxfId="1283" priority="645">
      <formula>IF(RIGHT(TEXT(AM542,"0.#"),1)=".",FALSE,TRUE)</formula>
    </cfRule>
    <cfRule type="expression" dxfId="1282" priority="646">
      <formula>IF(RIGHT(TEXT(AM542,"0.#"),1)=".",TRUE,FALSE)</formula>
    </cfRule>
  </conditionalFormatting>
  <conditionalFormatting sqref="AI543">
    <cfRule type="expression" dxfId="1281" priority="637">
      <formula>IF(RIGHT(TEXT(AI543,"0.#"),1)=".",FALSE,TRUE)</formula>
    </cfRule>
    <cfRule type="expression" dxfId="1280" priority="638">
      <formula>IF(RIGHT(TEXT(AI543,"0.#"),1)=".",TRUE,FALSE)</formula>
    </cfRule>
  </conditionalFormatting>
  <conditionalFormatting sqref="AI541">
    <cfRule type="expression" dxfId="1279" priority="641">
      <formula>IF(RIGHT(TEXT(AI541,"0.#"),1)=".",FALSE,TRUE)</formula>
    </cfRule>
    <cfRule type="expression" dxfId="1278" priority="642">
      <formula>IF(RIGHT(TEXT(AI541,"0.#"),1)=".",TRUE,FALSE)</formula>
    </cfRule>
  </conditionalFormatting>
  <conditionalFormatting sqref="AI542">
    <cfRule type="expression" dxfId="1277" priority="639">
      <formula>IF(RIGHT(TEXT(AI542,"0.#"),1)=".",FALSE,TRUE)</formula>
    </cfRule>
    <cfRule type="expression" dxfId="1276" priority="640">
      <formula>IF(RIGHT(TEXT(AI542,"0.#"),1)=".",TRUE,FALSE)</formula>
    </cfRule>
  </conditionalFormatting>
  <conditionalFormatting sqref="AM568">
    <cfRule type="expression" dxfId="1275" priority="631">
      <formula>IF(RIGHT(TEXT(AM568,"0.#"),1)=".",FALSE,TRUE)</formula>
    </cfRule>
    <cfRule type="expression" dxfId="1274" priority="632">
      <formula>IF(RIGHT(TEXT(AM568,"0.#"),1)=".",TRUE,FALSE)</formula>
    </cfRule>
  </conditionalFormatting>
  <conditionalFormatting sqref="AM566">
    <cfRule type="expression" dxfId="1273" priority="635">
      <formula>IF(RIGHT(TEXT(AM566,"0.#"),1)=".",FALSE,TRUE)</formula>
    </cfRule>
    <cfRule type="expression" dxfId="1272" priority="636">
      <formula>IF(RIGHT(TEXT(AM566,"0.#"),1)=".",TRUE,FALSE)</formula>
    </cfRule>
  </conditionalFormatting>
  <conditionalFormatting sqref="AM567">
    <cfRule type="expression" dxfId="1271" priority="633">
      <formula>IF(RIGHT(TEXT(AM567,"0.#"),1)=".",FALSE,TRUE)</formula>
    </cfRule>
    <cfRule type="expression" dxfId="1270" priority="634">
      <formula>IF(RIGHT(TEXT(AM567,"0.#"),1)=".",TRUE,FALSE)</formula>
    </cfRule>
  </conditionalFormatting>
  <conditionalFormatting sqref="AI568">
    <cfRule type="expression" dxfId="1269" priority="625">
      <formula>IF(RIGHT(TEXT(AI568,"0.#"),1)=".",FALSE,TRUE)</formula>
    </cfRule>
    <cfRule type="expression" dxfId="1268" priority="626">
      <formula>IF(RIGHT(TEXT(AI568,"0.#"),1)=".",TRUE,FALSE)</formula>
    </cfRule>
  </conditionalFormatting>
  <conditionalFormatting sqref="AI566">
    <cfRule type="expression" dxfId="1267" priority="629">
      <formula>IF(RIGHT(TEXT(AI566,"0.#"),1)=".",FALSE,TRUE)</formula>
    </cfRule>
    <cfRule type="expression" dxfId="1266" priority="630">
      <formula>IF(RIGHT(TEXT(AI566,"0.#"),1)=".",TRUE,FALSE)</formula>
    </cfRule>
  </conditionalFormatting>
  <conditionalFormatting sqref="AI567">
    <cfRule type="expression" dxfId="1265" priority="627">
      <formula>IF(RIGHT(TEXT(AI567,"0.#"),1)=".",FALSE,TRUE)</formula>
    </cfRule>
    <cfRule type="expression" dxfId="1264" priority="628">
      <formula>IF(RIGHT(TEXT(AI567,"0.#"),1)=".",TRUE,FALSE)</formula>
    </cfRule>
  </conditionalFormatting>
  <conditionalFormatting sqref="AM573">
    <cfRule type="expression" dxfId="1263" priority="571">
      <formula>IF(RIGHT(TEXT(AM573,"0.#"),1)=".",FALSE,TRUE)</formula>
    </cfRule>
    <cfRule type="expression" dxfId="1262" priority="572">
      <formula>IF(RIGHT(TEXT(AM573,"0.#"),1)=".",TRUE,FALSE)</formula>
    </cfRule>
  </conditionalFormatting>
  <conditionalFormatting sqref="AM571">
    <cfRule type="expression" dxfId="1261" priority="575">
      <formula>IF(RIGHT(TEXT(AM571,"0.#"),1)=".",FALSE,TRUE)</formula>
    </cfRule>
    <cfRule type="expression" dxfId="1260" priority="576">
      <formula>IF(RIGHT(TEXT(AM571,"0.#"),1)=".",TRUE,FALSE)</formula>
    </cfRule>
  </conditionalFormatting>
  <conditionalFormatting sqref="AM572">
    <cfRule type="expression" dxfId="1259" priority="573">
      <formula>IF(RIGHT(TEXT(AM572,"0.#"),1)=".",FALSE,TRUE)</formula>
    </cfRule>
    <cfRule type="expression" dxfId="1258" priority="574">
      <formula>IF(RIGHT(TEXT(AM572,"0.#"),1)=".",TRUE,FALSE)</formula>
    </cfRule>
  </conditionalFormatting>
  <conditionalFormatting sqref="AI573">
    <cfRule type="expression" dxfId="1257" priority="565">
      <formula>IF(RIGHT(TEXT(AI573,"0.#"),1)=".",FALSE,TRUE)</formula>
    </cfRule>
    <cfRule type="expression" dxfId="1256" priority="566">
      <formula>IF(RIGHT(TEXT(AI573,"0.#"),1)=".",TRUE,FALSE)</formula>
    </cfRule>
  </conditionalFormatting>
  <conditionalFormatting sqref="AI571">
    <cfRule type="expression" dxfId="1255" priority="569">
      <formula>IF(RIGHT(TEXT(AI571,"0.#"),1)=".",FALSE,TRUE)</formula>
    </cfRule>
    <cfRule type="expression" dxfId="1254" priority="570">
      <formula>IF(RIGHT(TEXT(AI571,"0.#"),1)=".",TRUE,FALSE)</formula>
    </cfRule>
  </conditionalFormatting>
  <conditionalFormatting sqref="AI572">
    <cfRule type="expression" dxfId="1253" priority="567">
      <formula>IF(RIGHT(TEXT(AI572,"0.#"),1)=".",FALSE,TRUE)</formula>
    </cfRule>
    <cfRule type="expression" dxfId="1252" priority="568">
      <formula>IF(RIGHT(TEXT(AI572,"0.#"),1)=".",TRUE,FALSE)</formula>
    </cfRule>
  </conditionalFormatting>
  <conditionalFormatting sqref="AM578">
    <cfRule type="expression" dxfId="1251" priority="559">
      <formula>IF(RIGHT(TEXT(AM578,"0.#"),1)=".",FALSE,TRUE)</formula>
    </cfRule>
    <cfRule type="expression" dxfId="1250" priority="560">
      <formula>IF(RIGHT(TEXT(AM578,"0.#"),1)=".",TRUE,FALSE)</formula>
    </cfRule>
  </conditionalFormatting>
  <conditionalFormatting sqref="AM576">
    <cfRule type="expression" dxfId="1249" priority="563">
      <formula>IF(RIGHT(TEXT(AM576,"0.#"),1)=".",FALSE,TRUE)</formula>
    </cfRule>
    <cfRule type="expression" dxfId="1248" priority="564">
      <formula>IF(RIGHT(TEXT(AM576,"0.#"),1)=".",TRUE,FALSE)</formula>
    </cfRule>
  </conditionalFormatting>
  <conditionalFormatting sqref="AM577">
    <cfRule type="expression" dxfId="1247" priority="561">
      <formula>IF(RIGHT(TEXT(AM577,"0.#"),1)=".",FALSE,TRUE)</formula>
    </cfRule>
    <cfRule type="expression" dxfId="1246" priority="562">
      <formula>IF(RIGHT(TEXT(AM577,"0.#"),1)=".",TRUE,FALSE)</formula>
    </cfRule>
  </conditionalFormatting>
  <conditionalFormatting sqref="AI578">
    <cfRule type="expression" dxfId="1245" priority="553">
      <formula>IF(RIGHT(TEXT(AI578,"0.#"),1)=".",FALSE,TRUE)</formula>
    </cfRule>
    <cfRule type="expression" dxfId="1244" priority="554">
      <formula>IF(RIGHT(TEXT(AI578,"0.#"),1)=".",TRUE,FALSE)</formula>
    </cfRule>
  </conditionalFormatting>
  <conditionalFormatting sqref="AI576">
    <cfRule type="expression" dxfId="1243" priority="557">
      <formula>IF(RIGHT(TEXT(AI576,"0.#"),1)=".",FALSE,TRUE)</formula>
    </cfRule>
    <cfRule type="expression" dxfId="1242" priority="558">
      <formula>IF(RIGHT(TEXT(AI576,"0.#"),1)=".",TRUE,FALSE)</formula>
    </cfRule>
  </conditionalFormatting>
  <conditionalFormatting sqref="AI577">
    <cfRule type="expression" dxfId="1241" priority="555">
      <formula>IF(RIGHT(TEXT(AI577,"0.#"),1)=".",FALSE,TRUE)</formula>
    </cfRule>
    <cfRule type="expression" dxfId="1240" priority="556">
      <formula>IF(RIGHT(TEXT(AI577,"0.#"),1)=".",TRUE,FALSE)</formula>
    </cfRule>
  </conditionalFormatting>
  <conditionalFormatting sqref="AM583">
    <cfRule type="expression" dxfId="1239" priority="547">
      <formula>IF(RIGHT(TEXT(AM583,"0.#"),1)=".",FALSE,TRUE)</formula>
    </cfRule>
    <cfRule type="expression" dxfId="1238" priority="548">
      <formula>IF(RIGHT(TEXT(AM583,"0.#"),1)=".",TRUE,FALSE)</formula>
    </cfRule>
  </conditionalFormatting>
  <conditionalFormatting sqref="AM581">
    <cfRule type="expression" dxfId="1237" priority="551">
      <formula>IF(RIGHT(TEXT(AM581,"0.#"),1)=".",FALSE,TRUE)</formula>
    </cfRule>
    <cfRule type="expression" dxfId="1236" priority="552">
      <formula>IF(RIGHT(TEXT(AM581,"0.#"),1)=".",TRUE,FALSE)</formula>
    </cfRule>
  </conditionalFormatting>
  <conditionalFormatting sqref="AM582">
    <cfRule type="expression" dxfId="1235" priority="549">
      <formula>IF(RIGHT(TEXT(AM582,"0.#"),1)=".",FALSE,TRUE)</formula>
    </cfRule>
    <cfRule type="expression" dxfId="1234" priority="550">
      <formula>IF(RIGHT(TEXT(AM582,"0.#"),1)=".",TRUE,FALSE)</formula>
    </cfRule>
  </conditionalFormatting>
  <conditionalFormatting sqref="AI583">
    <cfRule type="expression" dxfId="1233" priority="541">
      <formula>IF(RIGHT(TEXT(AI583,"0.#"),1)=".",FALSE,TRUE)</formula>
    </cfRule>
    <cfRule type="expression" dxfId="1232" priority="542">
      <formula>IF(RIGHT(TEXT(AI583,"0.#"),1)=".",TRUE,FALSE)</formula>
    </cfRule>
  </conditionalFormatting>
  <conditionalFormatting sqref="AI581">
    <cfRule type="expression" dxfId="1231" priority="545">
      <formula>IF(RIGHT(TEXT(AI581,"0.#"),1)=".",FALSE,TRUE)</formula>
    </cfRule>
    <cfRule type="expression" dxfId="1230" priority="546">
      <formula>IF(RIGHT(TEXT(AI581,"0.#"),1)=".",TRUE,FALSE)</formula>
    </cfRule>
  </conditionalFormatting>
  <conditionalFormatting sqref="AI582">
    <cfRule type="expression" dxfId="1229" priority="543">
      <formula>IF(RIGHT(TEXT(AI582,"0.#"),1)=".",FALSE,TRUE)</formula>
    </cfRule>
    <cfRule type="expression" dxfId="1228" priority="544">
      <formula>IF(RIGHT(TEXT(AI582,"0.#"),1)=".",TRUE,FALSE)</formula>
    </cfRule>
  </conditionalFormatting>
  <conditionalFormatting sqref="AM548">
    <cfRule type="expression" dxfId="1227" priority="619">
      <formula>IF(RIGHT(TEXT(AM548,"0.#"),1)=".",FALSE,TRUE)</formula>
    </cfRule>
    <cfRule type="expression" dxfId="1226" priority="620">
      <formula>IF(RIGHT(TEXT(AM548,"0.#"),1)=".",TRUE,FALSE)</formula>
    </cfRule>
  </conditionalFormatting>
  <conditionalFormatting sqref="AM546">
    <cfRule type="expression" dxfId="1225" priority="623">
      <formula>IF(RIGHT(TEXT(AM546,"0.#"),1)=".",FALSE,TRUE)</formula>
    </cfRule>
    <cfRule type="expression" dxfId="1224" priority="624">
      <formula>IF(RIGHT(TEXT(AM546,"0.#"),1)=".",TRUE,FALSE)</formula>
    </cfRule>
  </conditionalFormatting>
  <conditionalFormatting sqref="AM547">
    <cfRule type="expression" dxfId="1223" priority="621">
      <formula>IF(RIGHT(TEXT(AM547,"0.#"),1)=".",FALSE,TRUE)</formula>
    </cfRule>
    <cfRule type="expression" dxfId="1222" priority="622">
      <formula>IF(RIGHT(TEXT(AM547,"0.#"),1)=".",TRUE,FALSE)</formula>
    </cfRule>
  </conditionalFormatting>
  <conditionalFormatting sqref="AI548">
    <cfRule type="expression" dxfId="1221" priority="613">
      <formula>IF(RIGHT(TEXT(AI548,"0.#"),1)=".",FALSE,TRUE)</formula>
    </cfRule>
    <cfRule type="expression" dxfId="1220" priority="614">
      <formula>IF(RIGHT(TEXT(AI548,"0.#"),1)=".",TRUE,FALSE)</formula>
    </cfRule>
  </conditionalFormatting>
  <conditionalFormatting sqref="AI546">
    <cfRule type="expression" dxfId="1219" priority="617">
      <formula>IF(RIGHT(TEXT(AI546,"0.#"),1)=".",FALSE,TRUE)</formula>
    </cfRule>
    <cfRule type="expression" dxfId="1218" priority="618">
      <formula>IF(RIGHT(TEXT(AI546,"0.#"),1)=".",TRUE,FALSE)</formula>
    </cfRule>
  </conditionalFormatting>
  <conditionalFormatting sqref="AI547">
    <cfRule type="expression" dxfId="1217" priority="615">
      <formula>IF(RIGHT(TEXT(AI547,"0.#"),1)=".",FALSE,TRUE)</formula>
    </cfRule>
    <cfRule type="expression" dxfId="1216" priority="616">
      <formula>IF(RIGHT(TEXT(AI547,"0.#"),1)=".",TRUE,FALSE)</formula>
    </cfRule>
  </conditionalFormatting>
  <conditionalFormatting sqref="AM553">
    <cfRule type="expression" dxfId="1215" priority="607">
      <formula>IF(RIGHT(TEXT(AM553,"0.#"),1)=".",FALSE,TRUE)</formula>
    </cfRule>
    <cfRule type="expression" dxfId="1214" priority="608">
      <formula>IF(RIGHT(TEXT(AM553,"0.#"),1)=".",TRUE,FALSE)</formula>
    </cfRule>
  </conditionalFormatting>
  <conditionalFormatting sqref="AM551">
    <cfRule type="expression" dxfId="1213" priority="611">
      <formula>IF(RIGHT(TEXT(AM551,"0.#"),1)=".",FALSE,TRUE)</formula>
    </cfRule>
    <cfRule type="expression" dxfId="1212" priority="612">
      <formula>IF(RIGHT(TEXT(AM551,"0.#"),1)=".",TRUE,FALSE)</formula>
    </cfRule>
  </conditionalFormatting>
  <conditionalFormatting sqref="AM552">
    <cfRule type="expression" dxfId="1211" priority="609">
      <formula>IF(RIGHT(TEXT(AM552,"0.#"),1)=".",FALSE,TRUE)</formula>
    </cfRule>
    <cfRule type="expression" dxfId="1210" priority="610">
      <formula>IF(RIGHT(TEXT(AM552,"0.#"),1)=".",TRUE,FALSE)</formula>
    </cfRule>
  </conditionalFormatting>
  <conditionalFormatting sqref="AI553">
    <cfRule type="expression" dxfId="1209" priority="601">
      <formula>IF(RIGHT(TEXT(AI553,"0.#"),1)=".",FALSE,TRUE)</formula>
    </cfRule>
    <cfRule type="expression" dxfId="1208" priority="602">
      <formula>IF(RIGHT(TEXT(AI553,"0.#"),1)=".",TRUE,FALSE)</formula>
    </cfRule>
  </conditionalFormatting>
  <conditionalFormatting sqref="AI551">
    <cfRule type="expression" dxfId="1207" priority="605">
      <formula>IF(RIGHT(TEXT(AI551,"0.#"),1)=".",FALSE,TRUE)</formula>
    </cfRule>
    <cfRule type="expression" dxfId="1206" priority="606">
      <formula>IF(RIGHT(TEXT(AI551,"0.#"),1)=".",TRUE,FALSE)</formula>
    </cfRule>
  </conditionalFormatting>
  <conditionalFormatting sqref="AI552">
    <cfRule type="expression" dxfId="1205" priority="603">
      <formula>IF(RIGHT(TEXT(AI552,"0.#"),1)=".",FALSE,TRUE)</formula>
    </cfRule>
    <cfRule type="expression" dxfId="1204" priority="604">
      <formula>IF(RIGHT(TEXT(AI552,"0.#"),1)=".",TRUE,FALSE)</formula>
    </cfRule>
  </conditionalFormatting>
  <conditionalFormatting sqref="AM558">
    <cfRule type="expression" dxfId="1203" priority="595">
      <formula>IF(RIGHT(TEXT(AM558,"0.#"),1)=".",FALSE,TRUE)</formula>
    </cfRule>
    <cfRule type="expression" dxfId="1202" priority="596">
      <formula>IF(RIGHT(TEXT(AM558,"0.#"),1)=".",TRUE,FALSE)</formula>
    </cfRule>
  </conditionalFormatting>
  <conditionalFormatting sqref="AM556">
    <cfRule type="expression" dxfId="1201" priority="599">
      <formula>IF(RIGHT(TEXT(AM556,"0.#"),1)=".",FALSE,TRUE)</formula>
    </cfRule>
    <cfRule type="expression" dxfId="1200" priority="600">
      <formula>IF(RIGHT(TEXT(AM556,"0.#"),1)=".",TRUE,FALSE)</formula>
    </cfRule>
  </conditionalFormatting>
  <conditionalFormatting sqref="AM557">
    <cfRule type="expression" dxfId="1199" priority="597">
      <formula>IF(RIGHT(TEXT(AM557,"0.#"),1)=".",FALSE,TRUE)</formula>
    </cfRule>
    <cfRule type="expression" dxfId="1198" priority="598">
      <formula>IF(RIGHT(TEXT(AM557,"0.#"),1)=".",TRUE,FALSE)</formula>
    </cfRule>
  </conditionalFormatting>
  <conditionalFormatting sqref="AI558">
    <cfRule type="expression" dxfId="1197" priority="589">
      <formula>IF(RIGHT(TEXT(AI558,"0.#"),1)=".",FALSE,TRUE)</formula>
    </cfRule>
    <cfRule type="expression" dxfId="1196" priority="590">
      <formula>IF(RIGHT(TEXT(AI558,"0.#"),1)=".",TRUE,FALSE)</formula>
    </cfRule>
  </conditionalFormatting>
  <conditionalFormatting sqref="AI556">
    <cfRule type="expression" dxfId="1195" priority="593">
      <formula>IF(RIGHT(TEXT(AI556,"0.#"),1)=".",FALSE,TRUE)</formula>
    </cfRule>
    <cfRule type="expression" dxfId="1194" priority="594">
      <formula>IF(RIGHT(TEXT(AI556,"0.#"),1)=".",TRUE,FALSE)</formula>
    </cfRule>
  </conditionalFormatting>
  <conditionalFormatting sqref="AI557">
    <cfRule type="expression" dxfId="1193" priority="591">
      <formula>IF(RIGHT(TEXT(AI557,"0.#"),1)=".",FALSE,TRUE)</formula>
    </cfRule>
    <cfRule type="expression" dxfId="1192" priority="592">
      <formula>IF(RIGHT(TEXT(AI557,"0.#"),1)=".",TRUE,FALSE)</formula>
    </cfRule>
  </conditionalFormatting>
  <conditionalFormatting sqref="AM563">
    <cfRule type="expression" dxfId="1191" priority="583">
      <formula>IF(RIGHT(TEXT(AM563,"0.#"),1)=".",FALSE,TRUE)</formula>
    </cfRule>
    <cfRule type="expression" dxfId="1190" priority="584">
      <formula>IF(RIGHT(TEXT(AM563,"0.#"),1)=".",TRUE,FALSE)</formula>
    </cfRule>
  </conditionalFormatting>
  <conditionalFormatting sqref="AM561">
    <cfRule type="expression" dxfId="1189" priority="587">
      <formula>IF(RIGHT(TEXT(AM561,"0.#"),1)=".",FALSE,TRUE)</formula>
    </cfRule>
    <cfRule type="expression" dxfId="1188" priority="588">
      <formula>IF(RIGHT(TEXT(AM561,"0.#"),1)=".",TRUE,FALSE)</formula>
    </cfRule>
  </conditionalFormatting>
  <conditionalFormatting sqref="AM562">
    <cfRule type="expression" dxfId="1187" priority="585">
      <formula>IF(RIGHT(TEXT(AM562,"0.#"),1)=".",FALSE,TRUE)</formula>
    </cfRule>
    <cfRule type="expression" dxfId="1186" priority="586">
      <formula>IF(RIGHT(TEXT(AM562,"0.#"),1)=".",TRUE,FALSE)</formula>
    </cfRule>
  </conditionalFormatting>
  <conditionalFormatting sqref="AI563">
    <cfRule type="expression" dxfId="1185" priority="577">
      <formula>IF(RIGHT(TEXT(AI563,"0.#"),1)=".",FALSE,TRUE)</formula>
    </cfRule>
    <cfRule type="expression" dxfId="1184" priority="578">
      <formula>IF(RIGHT(TEXT(AI563,"0.#"),1)=".",TRUE,FALSE)</formula>
    </cfRule>
  </conditionalFormatting>
  <conditionalFormatting sqref="AI561">
    <cfRule type="expression" dxfId="1183" priority="581">
      <formula>IF(RIGHT(TEXT(AI561,"0.#"),1)=".",FALSE,TRUE)</formula>
    </cfRule>
    <cfRule type="expression" dxfId="1182" priority="582">
      <formula>IF(RIGHT(TEXT(AI561,"0.#"),1)=".",TRUE,FALSE)</formula>
    </cfRule>
  </conditionalFormatting>
  <conditionalFormatting sqref="AI562">
    <cfRule type="expression" dxfId="1181" priority="579">
      <formula>IF(RIGHT(TEXT(AI562,"0.#"),1)=".",FALSE,TRUE)</formula>
    </cfRule>
    <cfRule type="expression" dxfId="1180" priority="580">
      <formula>IF(RIGHT(TEXT(AI562,"0.#"),1)=".",TRUE,FALSE)</formula>
    </cfRule>
  </conditionalFormatting>
  <conditionalFormatting sqref="AM597">
    <cfRule type="expression" dxfId="1179" priority="535">
      <formula>IF(RIGHT(TEXT(AM597,"0.#"),1)=".",FALSE,TRUE)</formula>
    </cfRule>
    <cfRule type="expression" dxfId="1178" priority="536">
      <formula>IF(RIGHT(TEXT(AM597,"0.#"),1)=".",TRUE,FALSE)</formula>
    </cfRule>
  </conditionalFormatting>
  <conditionalFormatting sqref="AM595">
    <cfRule type="expression" dxfId="1177" priority="539">
      <formula>IF(RIGHT(TEXT(AM595,"0.#"),1)=".",FALSE,TRUE)</formula>
    </cfRule>
    <cfRule type="expression" dxfId="1176" priority="540">
      <formula>IF(RIGHT(TEXT(AM595,"0.#"),1)=".",TRUE,FALSE)</formula>
    </cfRule>
  </conditionalFormatting>
  <conditionalFormatting sqref="AM596">
    <cfRule type="expression" dxfId="1175" priority="537">
      <formula>IF(RIGHT(TEXT(AM596,"0.#"),1)=".",FALSE,TRUE)</formula>
    </cfRule>
    <cfRule type="expression" dxfId="1174" priority="538">
      <formula>IF(RIGHT(TEXT(AM596,"0.#"),1)=".",TRUE,FALSE)</formula>
    </cfRule>
  </conditionalFormatting>
  <conditionalFormatting sqref="AI597">
    <cfRule type="expression" dxfId="1173" priority="529">
      <formula>IF(RIGHT(TEXT(AI597,"0.#"),1)=".",FALSE,TRUE)</formula>
    </cfRule>
    <cfRule type="expression" dxfId="1172" priority="530">
      <formula>IF(RIGHT(TEXT(AI597,"0.#"),1)=".",TRUE,FALSE)</formula>
    </cfRule>
  </conditionalFormatting>
  <conditionalFormatting sqref="AI595">
    <cfRule type="expression" dxfId="1171" priority="533">
      <formula>IF(RIGHT(TEXT(AI595,"0.#"),1)=".",FALSE,TRUE)</formula>
    </cfRule>
    <cfRule type="expression" dxfId="1170" priority="534">
      <formula>IF(RIGHT(TEXT(AI595,"0.#"),1)=".",TRUE,FALSE)</formula>
    </cfRule>
  </conditionalFormatting>
  <conditionalFormatting sqref="AI596">
    <cfRule type="expression" dxfId="1169" priority="531">
      <formula>IF(RIGHT(TEXT(AI596,"0.#"),1)=".",FALSE,TRUE)</formula>
    </cfRule>
    <cfRule type="expression" dxfId="1168" priority="532">
      <formula>IF(RIGHT(TEXT(AI596,"0.#"),1)=".",TRUE,FALSE)</formula>
    </cfRule>
  </conditionalFormatting>
  <conditionalFormatting sqref="AM622">
    <cfRule type="expression" dxfId="1167" priority="523">
      <formula>IF(RIGHT(TEXT(AM622,"0.#"),1)=".",FALSE,TRUE)</formula>
    </cfRule>
    <cfRule type="expression" dxfId="1166" priority="524">
      <formula>IF(RIGHT(TEXT(AM622,"0.#"),1)=".",TRUE,FALSE)</formula>
    </cfRule>
  </conditionalFormatting>
  <conditionalFormatting sqref="AM620">
    <cfRule type="expression" dxfId="1165" priority="527">
      <formula>IF(RIGHT(TEXT(AM620,"0.#"),1)=".",FALSE,TRUE)</formula>
    </cfRule>
    <cfRule type="expression" dxfId="1164" priority="528">
      <formula>IF(RIGHT(TEXT(AM620,"0.#"),1)=".",TRUE,FALSE)</formula>
    </cfRule>
  </conditionalFormatting>
  <conditionalFormatting sqref="AM621">
    <cfRule type="expression" dxfId="1163" priority="525">
      <formula>IF(RIGHT(TEXT(AM621,"0.#"),1)=".",FALSE,TRUE)</formula>
    </cfRule>
    <cfRule type="expression" dxfId="1162" priority="526">
      <formula>IF(RIGHT(TEXT(AM621,"0.#"),1)=".",TRUE,FALSE)</formula>
    </cfRule>
  </conditionalFormatting>
  <conditionalFormatting sqref="AI622">
    <cfRule type="expression" dxfId="1161" priority="517">
      <formula>IF(RIGHT(TEXT(AI622,"0.#"),1)=".",FALSE,TRUE)</formula>
    </cfRule>
    <cfRule type="expression" dxfId="1160" priority="518">
      <formula>IF(RIGHT(TEXT(AI622,"0.#"),1)=".",TRUE,FALSE)</formula>
    </cfRule>
  </conditionalFormatting>
  <conditionalFormatting sqref="AI620">
    <cfRule type="expression" dxfId="1159" priority="521">
      <formula>IF(RIGHT(TEXT(AI620,"0.#"),1)=".",FALSE,TRUE)</formula>
    </cfRule>
    <cfRule type="expression" dxfId="1158" priority="522">
      <formula>IF(RIGHT(TEXT(AI620,"0.#"),1)=".",TRUE,FALSE)</formula>
    </cfRule>
  </conditionalFormatting>
  <conditionalFormatting sqref="AI621">
    <cfRule type="expression" dxfId="1157" priority="519">
      <formula>IF(RIGHT(TEXT(AI621,"0.#"),1)=".",FALSE,TRUE)</formula>
    </cfRule>
    <cfRule type="expression" dxfId="1156" priority="520">
      <formula>IF(RIGHT(TEXT(AI621,"0.#"),1)=".",TRUE,FALSE)</formula>
    </cfRule>
  </conditionalFormatting>
  <conditionalFormatting sqref="AM627">
    <cfRule type="expression" dxfId="1155" priority="463">
      <formula>IF(RIGHT(TEXT(AM627,"0.#"),1)=".",FALSE,TRUE)</formula>
    </cfRule>
    <cfRule type="expression" dxfId="1154" priority="464">
      <formula>IF(RIGHT(TEXT(AM627,"0.#"),1)=".",TRUE,FALSE)</formula>
    </cfRule>
  </conditionalFormatting>
  <conditionalFormatting sqref="AM625">
    <cfRule type="expression" dxfId="1153" priority="467">
      <formula>IF(RIGHT(TEXT(AM625,"0.#"),1)=".",FALSE,TRUE)</formula>
    </cfRule>
    <cfRule type="expression" dxfId="1152" priority="468">
      <formula>IF(RIGHT(TEXT(AM625,"0.#"),1)=".",TRUE,FALSE)</formula>
    </cfRule>
  </conditionalFormatting>
  <conditionalFormatting sqref="AM626">
    <cfRule type="expression" dxfId="1151" priority="465">
      <formula>IF(RIGHT(TEXT(AM626,"0.#"),1)=".",FALSE,TRUE)</formula>
    </cfRule>
    <cfRule type="expression" dxfId="1150" priority="466">
      <formula>IF(RIGHT(TEXT(AM626,"0.#"),1)=".",TRUE,FALSE)</formula>
    </cfRule>
  </conditionalFormatting>
  <conditionalFormatting sqref="AI627">
    <cfRule type="expression" dxfId="1149" priority="457">
      <formula>IF(RIGHT(TEXT(AI627,"0.#"),1)=".",FALSE,TRUE)</formula>
    </cfRule>
    <cfRule type="expression" dxfId="1148" priority="458">
      <formula>IF(RIGHT(TEXT(AI627,"0.#"),1)=".",TRUE,FALSE)</formula>
    </cfRule>
  </conditionalFormatting>
  <conditionalFormatting sqref="AI625">
    <cfRule type="expression" dxfId="1147" priority="461">
      <formula>IF(RIGHT(TEXT(AI625,"0.#"),1)=".",FALSE,TRUE)</formula>
    </cfRule>
    <cfRule type="expression" dxfId="1146" priority="462">
      <formula>IF(RIGHT(TEXT(AI625,"0.#"),1)=".",TRUE,FALSE)</formula>
    </cfRule>
  </conditionalFormatting>
  <conditionalFormatting sqref="AI626">
    <cfRule type="expression" dxfId="1145" priority="459">
      <formula>IF(RIGHT(TEXT(AI626,"0.#"),1)=".",FALSE,TRUE)</formula>
    </cfRule>
    <cfRule type="expression" dxfId="1144" priority="460">
      <formula>IF(RIGHT(TEXT(AI626,"0.#"),1)=".",TRUE,FALSE)</formula>
    </cfRule>
  </conditionalFormatting>
  <conditionalFormatting sqref="AM632">
    <cfRule type="expression" dxfId="1143" priority="451">
      <formula>IF(RIGHT(TEXT(AM632,"0.#"),1)=".",FALSE,TRUE)</formula>
    </cfRule>
    <cfRule type="expression" dxfId="1142" priority="452">
      <formula>IF(RIGHT(TEXT(AM632,"0.#"),1)=".",TRUE,FALSE)</formula>
    </cfRule>
  </conditionalFormatting>
  <conditionalFormatting sqref="AM630">
    <cfRule type="expression" dxfId="1141" priority="455">
      <formula>IF(RIGHT(TEXT(AM630,"0.#"),1)=".",FALSE,TRUE)</formula>
    </cfRule>
    <cfRule type="expression" dxfId="1140" priority="456">
      <formula>IF(RIGHT(TEXT(AM630,"0.#"),1)=".",TRUE,FALSE)</formula>
    </cfRule>
  </conditionalFormatting>
  <conditionalFormatting sqref="AM631">
    <cfRule type="expression" dxfId="1139" priority="453">
      <formula>IF(RIGHT(TEXT(AM631,"0.#"),1)=".",FALSE,TRUE)</formula>
    </cfRule>
    <cfRule type="expression" dxfId="1138" priority="454">
      <formula>IF(RIGHT(TEXT(AM631,"0.#"),1)=".",TRUE,FALSE)</formula>
    </cfRule>
  </conditionalFormatting>
  <conditionalFormatting sqref="AI632">
    <cfRule type="expression" dxfId="1137" priority="445">
      <formula>IF(RIGHT(TEXT(AI632,"0.#"),1)=".",FALSE,TRUE)</formula>
    </cfRule>
    <cfRule type="expression" dxfId="1136" priority="446">
      <formula>IF(RIGHT(TEXT(AI632,"0.#"),1)=".",TRUE,FALSE)</formula>
    </cfRule>
  </conditionalFormatting>
  <conditionalFormatting sqref="AI630">
    <cfRule type="expression" dxfId="1135" priority="449">
      <formula>IF(RIGHT(TEXT(AI630,"0.#"),1)=".",FALSE,TRUE)</formula>
    </cfRule>
    <cfRule type="expression" dxfId="1134" priority="450">
      <formula>IF(RIGHT(TEXT(AI630,"0.#"),1)=".",TRUE,FALSE)</formula>
    </cfRule>
  </conditionalFormatting>
  <conditionalFormatting sqref="AI631">
    <cfRule type="expression" dxfId="1133" priority="447">
      <formula>IF(RIGHT(TEXT(AI631,"0.#"),1)=".",FALSE,TRUE)</formula>
    </cfRule>
    <cfRule type="expression" dxfId="1132" priority="448">
      <formula>IF(RIGHT(TEXT(AI631,"0.#"),1)=".",TRUE,FALSE)</formula>
    </cfRule>
  </conditionalFormatting>
  <conditionalFormatting sqref="AM637">
    <cfRule type="expression" dxfId="1131" priority="439">
      <formula>IF(RIGHT(TEXT(AM637,"0.#"),1)=".",FALSE,TRUE)</formula>
    </cfRule>
    <cfRule type="expression" dxfId="1130" priority="440">
      <formula>IF(RIGHT(TEXT(AM637,"0.#"),1)=".",TRUE,FALSE)</formula>
    </cfRule>
  </conditionalFormatting>
  <conditionalFormatting sqref="AM635">
    <cfRule type="expression" dxfId="1129" priority="443">
      <formula>IF(RIGHT(TEXT(AM635,"0.#"),1)=".",FALSE,TRUE)</formula>
    </cfRule>
    <cfRule type="expression" dxfId="1128" priority="444">
      <formula>IF(RIGHT(TEXT(AM635,"0.#"),1)=".",TRUE,FALSE)</formula>
    </cfRule>
  </conditionalFormatting>
  <conditionalFormatting sqref="AM636">
    <cfRule type="expression" dxfId="1127" priority="441">
      <formula>IF(RIGHT(TEXT(AM636,"0.#"),1)=".",FALSE,TRUE)</formula>
    </cfRule>
    <cfRule type="expression" dxfId="1126" priority="442">
      <formula>IF(RIGHT(TEXT(AM636,"0.#"),1)=".",TRUE,FALSE)</formula>
    </cfRule>
  </conditionalFormatting>
  <conditionalFormatting sqref="AI637">
    <cfRule type="expression" dxfId="1125" priority="433">
      <formula>IF(RIGHT(TEXT(AI637,"0.#"),1)=".",FALSE,TRUE)</formula>
    </cfRule>
    <cfRule type="expression" dxfId="1124" priority="434">
      <formula>IF(RIGHT(TEXT(AI637,"0.#"),1)=".",TRUE,FALSE)</formula>
    </cfRule>
  </conditionalFormatting>
  <conditionalFormatting sqref="AI635">
    <cfRule type="expression" dxfId="1123" priority="437">
      <formula>IF(RIGHT(TEXT(AI635,"0.#"),1)=".",FALSE,TRUE)</formula>
    </cfRule>
    <cfRule type="expression" dxfId="1122" priority="438">
      <formula>IF(RIGHT(TEXT(AI635,"0.#"),1)=".",TRUE,FALSE)</formula>
    </cfRule>
  </conditionalFormatting>
  <conditionalFormatting sqref="AI636">
    <cfRule type="expression" dxfId="1121" priority="435">
      <formula>IF(RIGHT(TEXT(AI636,"0.#"),1)=".",FALSE,TRUE)</formula>
    </cfRule>
    <cfRule type="expression" dxfId="1120" priority="436">
      <formula>IF(RIGHT(TEXT(AI636,"0.#"),1)=".",TRUE,FALSE)</formula>
    </cfRule>
  </conditionalFormatting>
  <conditionalFormatting sqref="AM602">
    <cfRule type="expression" dxfId="1119" priority="511">
      <formula>IF(RIGHT(TEXT(AM602,"0.#"),1)=".",FALSE,TRUE)</formula>
    </cfRule>
    <cfRule type="expression" dxfId="1118" priority="512">
      <formula>IF(RIGHT(TEXT(AM602,"0.#"),1)=".",TRUE,FALSE)</formula>
    </cfRule>
  </conditionalFormatting>
  <conditionalFormatting sqref="AM600">
    <cfRule type="expression" dxfId="1117" priority="515">
      <formula>IF(RIGHT(TEXT(AM600,"0.#"),1)=".",FALSE,TRUE)</formula>
    </cfRule>
    <cfRule type="expression" dxfId="1116" priority="516">
      <formula>IF(RIGHT(TEXT(AM600,"0.#"),1)=".",TRUE,FALSE)</formula>
    </cfRule>
  </conditionalFormatting>
  <conditionalFormatting sqref="AM601">
    <cfRule type="expression" dxfId="1115" priority="513">
      <formula>IF(RIGHT(TEXT(AM601,"0.#"),1)=".",FALSE,TRUE)</formula>
    </cfRule>
    <cfRule type="expression" dxfId="1114" priority="514">
      <formula>IF(RIGHT(TEXT(AM601,"0.#"),1)=".",TRUE,FALSE)</formula>
    </cfRule>
  </conditionalFormatting>
  <conditionalFormatting sqref="AI602">
    <cfRule type="expression" dxfId="1113" priority="505">
      <formula>IF(RIGHT(TEXT(AI602,"0.#"),1)=".",FALSE,TRUE)</formula>
    </cfRule>
    <cfRule type="expression" dxfId="1112" priority="506">
      <formula>IF(RIGHT(TEXT(AI602,"0.#"),1)=".",TRUE,FALSE)</formula>
    </cfRule>
  </conditionalFormatting>
  <conditionalFormatting sqref="AI600">
    <cfRule type="expression" dxfId="1111" priority="509">
      <formula>IF(RIGHT(TEXT(AI600,"0.#"),1)=".",FALSE,TRUE)</formula>
    </cfRule>
    <cfRule type="expression" dxfId="1110" priority="510">
      <formula>IF(RIGHT(TEXT(AI600,"0.#"),1)=".",TRUE,FALSE)</formula>
    </cfRule>
  </conditionalFormatting>
  <conditionalFormatting sqref="AI601">
    <cfRule type="expression" dxfId="1109" priority="507">
      <formula>IF(RIGHT(TEXT(AI601,"0.#"),1)=".",FALSE,TRUE)</formula>
    </cfRule>
    <cfRule type="expression" dxfId="1108" priority="508">
      <formula>IF(RIGHT(TEXT(AI601,"0.#"),1)=".",TRUE,FALSE)</formula>
    </cfRule>
  </conditionalFormatting>
  <conditionalFormatting sqref="AM607">
    <cfRule type="expression" dxfId="1107" priority="499">
      <formula>IF(RIGHT(TEXT(AM607,"0.#"),1)=".",FALSE,TRUE)</formula>
    </cfRule>
    <cfRule type="expression" dxfId="1106" priority="500">
      <formula>IF(RIGHT(TEXT(AM607,"0.#"),1)=".",TRUE,FALSE)</formula>
    </cfRule>
  </conditionalFormatting>
  <conditionalFormatting sqref="AM605">
    <cfRule type="expression" dxfId="1105" priority="503">
      <formula>IF(RIGHT(TEXT(AM605,"0.#"),1)=".",FALSE,TRUE)</formula>
    </cfRule>
    <cfRule type="expression" dxfId="1104" priority="504">
      <formula>IF(RIGHT(TEXT(AM605,"0.#"),1)=".",TRUE,FALSE)</formula>
    </cfRule>
  </conditionalFormatting>
  <conditionalFormatting sqref="AM606">
    <cfRule type="expression" dxfId="1103" priority="501">
      <formula>IF(RIGHT(TEXT(AM606,"0.#"),1)=".",FALSE,TRUE)</formula>
    </cfRule>
    <cfRule type="expression" dxfId="1102" priority="502">
      <formula>IF(RIGHT(TEXT(AM606,"0.#"),1)=".",TRUE,FALSE)</formula>
    </cfRule>
  </conditionalFormatting>
  <conditionalFormatting sqref="AI607">
    <cfRule type="expression" dxfId="1101" priority="493">
      <formula>IF(RIGHT(TEXT(AI607,"0.#"),1)=".",FALSE,TRUE)</formula>
    </cfRule>
    <cfRule type="expression" dxfId="1100" priority="494">
      <formula>IF(RIGHT(TEXT(AI607,"0.#"),1)=".",TRUE,FALSE)</formula>
    </cfRule>
  </conditionalFormatting>
  <conditionalFormatting sqref="AI605">
    <cfRule type="expression" dxfId="1099" priority="497">
      <formula>IF(RIGHT(TEXT(AI605,"0.#"),1)=".",FALSE,TRUE)</formula>
    </cfRule>
    <cfRule type="expression" dxfId="1098" priority="498">
      <formula>IF(RIGHT(TEXT(AI605,"0.#"),1)=".",TRUE,FALSE)</formula>
    </cfRule>
  </conditionalFormatting>
  <conditionalFormatting sqref="AI606">
    <cfRule type="expression" dxfId="1097" priority="495">
      <formula>IF(RIGHT(TEXT(AI606,"0.#"),1)=".",FALSE,TRUE)</formula>
    </cfRule>
    <cfRule type="expression" dxfId="1096" priority="496">
      <formula>IF(RIGHT(TEXT(AI606,"0.#"),1)=".",TRUE,FALSE)</formula>
    </cfRule>
  </conditionalFormatting>
  <conditionalFormatting sqref="AM612">
    <cfRule type="expression" dxfId="1095" priority="487">
      <formula>IF(RIGHT(TEXT(AM612,"0.#"),1)=".",FALSE,TRUE)</formula>
    </cfRule>
    <cfRule type="expression" dxfId="1094" priority="488">
      <formula>IF(RIGHT(TEXT(AM612,"0.#"),1)=".",TRUE,FALSE)</formula>
    </cfRule>
  </conditionalFormatting>
  <conditionalFormatting sqref="AM610">
    <cfRule type="expression" dxfId="1093" priority="491">
      <formula>IF(RIGHT(TEXT(AM610,"0.#"),1)=".",FALSE,TRUE)</formula>
    </cfRule>
    <cfRule type="expression" dxfId="1092" priority="492">
      <formula>IF(RIGHT(TEXT(AM610,"0.#"),1)=".",TRUE,FALSE)</formula>
    </cfRule>
  </conditionalFormatting>
  <conditionalFormatting sqref="AM611">
    <cfRule type="expression" dxfId="1091" priority="489">
      <formula>IF(RIGHT(TEXT(AM611,"0.#"),1)=".",FALSE,TRUE)</formula>
    </cfRule>
    <cfRule type="expression" dxfId="1090" priority="490">
      <formula>IF(RIGHT(TEXT(AM611,"0.#"),1)=".",TRUE,FALSE)</formula>
    </cfRule>
  </conditionalFormatting>
  <conditionalFormatting sqref="AI612">
    <cfRule type="expression" dxfId="1089" priority="481">
      <formula>IF(RIGHT(TEXT(AI612,"0.#"),1)=".",FALSE,TRUE)</formula>
    </cfRule>
    <cfRule type="expression" dxfId="1088" priority="482">
      <formula>IF(RIGHT(TEXT(AI612,"0.#"),1)=".",TRUE,FALSE)</formula>
    </cfRule>
  </conditionalFormatting>
  <conditionalFormatting sqref="AI610">
    <cfRule type="expression" dxfId="1087" priority="485">
      <formula>IF(RIGHT(TEXT(AI610,"0.#"),1)=".",FALSE,TRUE)</formula>
    </cfRule>
    <cfRule type="expression" dxfId="1086" priority="486">
      <formula>IF(RIGHT(TEXT(AI610,"0.#"),1)=".",TRUE,FALSE)</formula>
    </cfRule>
  </conditionalFormatting>
  <conditionalFormatting sqref="AI611">
    <cfRule type="expression" dxfId="1085" priority="483">
      <formula>IF(RIGHT(TEXT(AI611,"0.#"),1)=".",FALSE,TRUE)</formula>
    </cfRule>
    <cfRule type="expression" dxfId="1084" priority="484">
      <formula>IF(RIGHT(TEXT(AI611,"0.#"),1)=".",TRUE,FALSE)</formula>
    </cfRule>
  </conditionalFormatting>
  <conditionalFormatting sqref="AM617">
    <cfRule type="expression" dxfId="1083" priority="475">
      <formula>IF(RIGHT(TEXT(AM617,"0.#"),1)=".",FALSE,TRUE)</formula>
    </cfRule>
    <cfRule type="expression" dxfId="1082" priority="476">
      <formula>IF(RIGHT(TEXT(AM617,"0.#"),1)=".",TRUE,FALSE)</formula>
    </cfRule>
  </conditionalFormatting>
  <conditionalFormatting sqref="AM615">
    <cfRule type="expression" dxfId="1081" priority="479">
      <formula>IF(RIGHT(TEXT(AM615,"0.#"),1)=".",FALSE,TRUE)</formula>
    </cfRule>
    <cfRule type="expression" dxfId="1080" priority="480">
      <formula>IF(RIGHT(TEXT(AM615,"0.#"),1)=".",TRUE,FALSE)</formula>
    </cfRule>
  </conditionalFormatting>
  <conditionalFormatting sqref="AM616">
    <cfRule type="expression" dxfId="1079" priority="477">
      <formula>IF(RIGHT(TEXT(AM616,"0.#"),1)=".",FALSE,TRUE)</formula>
    </cfRule>
    <cfRule type="expression" dxfId="1078" priority="478">
      <formula>IF(RIGHT(TEXT(AM616,"0.#"),1)=".",TRUE,FALSE)</formula>
    </cfRule>
  </conditionalFormatting>
  <conditionalFormatting sqref="AI617">
    <cfRule type="expression" dxfId="1077" priority="469">
      <formula>IF(RIGHT(TEXT(AI617,"0.#"),1)=".",FALSE,TRUE)</formula>
    </cfRule>
    <cfRule type="expression" dxfId="1076" priority="470">
      <formula>IF(RIGHT(TEXT(AI617,"0.#"),1)=".",TRUE,FALSE)</formula>
    </cfRule>
  </conditionalFormatting>
  <conditionalFormatting sqref="AI615">
    <cfRule type="expression" dxfId="1075" priority="473">
      <formula>IF(RIGHT(TEXT(AI615,"0.#"),1)=".",FALSE,TRUE)</formula>
    </cfRule>
    <cfRule type="expression" dxfId="1074" priority="474">
      <formula>IF(RIGHT(TEXT(AI615,"0.#"),1)=".",TRUE,FALSE)</formula>
    </cfRule>
  </conditionalFormatting>
  <conditionalFormatting sqref="AI616">
    <cfRule type="expression" dxfId="1073" priority="471">
      <formula>IF(RIGHT(TEXT(AI616,"0.#"),1)=".",FALSE,TRUE)</formula>
    </cfRule>
    <cfRule type="expression" dxfId="1072" priority="472">
      <formula>IF(RIGHT(TEXT(AI616,"0.#"),1)=".",TRUE,FALSE)</formula>
    </cfRule>
  </conditionalFormatting>
  <conditionalFormatting sqref="AM651">
    <cfRule type="expression" dxfId="1071" priority="427">
      <formula>IF(RIGHT(TEXT(AM651,"0.#"),1)=".",FALSE,TRUE)</formula>
    </cfRule>
    <cfRule type="expression" dxfId="1070" priority="428">
      <formula>IF(RIGHT(TEXT(AM651,"0.#"),1)=".",TRUE,FALSE)</formula>
    </cfRule>
  </conditionalFormatting>
  <conditionalFormatting sqref="AM649">
    <cfRule type="expression" dxfId="1069" priority="431">
      <formula>IF(RIGHT(TEXT(AM649,"0.#"),1)=".",FALSE,TRUE)</formula>
    </cfRule>
    <cfRule type="expression" dxfId="1068" priority="432">
      <formula>IF(RIGHT(TEXT(AM649,"0.#"),1)=".",TRUE,FALSE)</formula>
    </cfRule>
  </conditionalFormatting>
  <conditionalFormatting sqref="AM650">
    <cfRule type="expression" dxfId="1067" priority="429">
      <formula>IF(RIGHT(TEXT(AM650,"0.#"),1)=".",FALSE,TRUE)</formula>
    </cfRule>
    <cfRule type="expression" dxfId="1066" priority="430">
      <formula>IF(RIGHT(TEXT(AM650,"0.#"),1)=".",TRUE,FALSE)</formula>
    </cfRule>
  </conditionalFormatting>
  <conditionalFormatting sqref="AI651">
    <cfRule type="expression" dxfId="1065" priority="421">
      <formula>IF(RIGHT(TEXT(AI651,"0.#"),1)=".",FALSE,TRUE)</formula>
    </cfRule>
    <cfRule type="expression" dxfId="1064" priority="422">
      <formula>IF(RIGHT(TEXT(AI651,"0.#"),1)=".",TRUE,FALSE)</formula>
    </cfRule>
  </conditionalFormatting>
  <conditionalFormatting sqref="AI649">
    <cfRule type="expression" dxfId="1063" priority="425">
      <formula>IF(RIGHT(TEXT(AI649,"0.#"),1)=".",FALSE,TRUE)</formula>
    </cfRule>
    <cfRule type="expression" dxfId="1062" priority="426">
      <formula>IF(RIGHT(TEXT(AI649,"0.#"),1)=".",TRUE,FALSE)</formula>
    </cfRule>
  </conditionalFormatting>
  <conditionalFormatting sqref="AI650">
    <cfRule type="expression" dxfId="1061" priority="423">
      <formula>IF(RIGHT(TEXT(AI650,"0.#"),1)=".",FALSE,TRUE)</formula>
    </cfRule>
    <cfRule type="expression" dxfId="1060" priority="424">
      <formula>IF(RIGHT(TEXT(AI650,"0.#"),1)=".",TRUE,FALSE)</formula>
    </cfRule>
  </conditionalFormatting>
  <conditionalFormatting sqref="AM676">
    <cfRule type="expression" dxfId="1059" priority="415">
      <formula>IF(RIGHT(TEXT(AM676,"0.#"),1)=".",FALSE,TRUE)</formula>
    </cfRule>
    <cfRule type="expression" dxfId="1058" priority="416">
      <formula>IF(RIGHT(TEXT(AM676,"0.#"),1)=".",TRUE,FALSE)</formula>
    </cfRule>
  </conditionalFormatting>
  <conditionalFormatting sqref="AM674">
    <cfRule type="expression" dxfId="1057" priority="419">
      <formula>IF(RIGHT(TEXT(AM674,"0.#"),1)=".",FALSE,TRUE)</formula>
    </cfRule>
    <cfRule type="expression" dxfId="1056" priority="420">
      <formula>IF(RIGHT(TEXT(AM674,"0.#"),1)=".",TRUE,FALSE)</formula>
    </cfRule>
  </conditionalFormatting>
  <conditionalFormatting sqref="AM675">
    <cfRule type="expression" dxfId="1055" priority="417">
      <formula>IF(RIGHT(TEXT(AM675,"0.#"),1)=".",FALSE,TRUE)</formula>
    </cfRule>
    <cfRule type="expression" dxfId="1054" priority="418">
      <formula>IF(RIGHT(TEXT(AM675,"0.#"),1)=".",TRUE,FALSE)</formula>
    </cfRule>
  </conditionalFormatting>
  <conditionalFormatting sqref="AI676">
    <cfRule type="expression" dxfId="1053" priority="409">
      <formula>IF(RIGHT(TEXT(AI676,"0.#"),1)=".",FALSE,TRUE)</formula>
    </cfRule>
    <cfRule type="expression" dxfId="1052" priority="410">
      <formula>IF(RIGHT(TEXT(AI676,"0.#"),1)=".",TRUE,FALSE)</formula>
    </cfRule>
  </conditionalFormatting>
  <conditionalFormatting sqref="AI674">
    <cfRule type="expression" dxfId="1051" priority="413">
      <formula>IF(RIGHT(TEXT(AI674,"0.#"),1)=".",FALSE,TRUE)</formula>
    </cfRule>
    <cfRule type="expression" dxfId="1050" priority="414">
      <formula>IF(RIGHT(TEXT(AI674,"0.#"),1)=".",TRUE,FALSE)</formula>
    </cfRule>
  </conditionalFormatting>
  <conditionalFormatting sqref="AI675">
    <cfRule type="expression" dxfId="1049" priority="411">
      <formula>IF(RIGHT(TEXT(AI675,"0.#"),1)=".",FALSE,TRUE)</formula>
    </cfRule>
    <cfRule type="expression" dxfId="1048" priority="412">
      <formula>IF(RIGHT(TEXT(AI675,"0.#"),1)=".",TRUE,FALSE)</formula>
    </cfRule>
  </conditionalFormatting>
  <conditionalFormatting sqref="AM681">
    <cfRule type="expression" dxfId="1047" priority="355">
      <formula>IF(RIGHT(TEXT(AM681,"0.#"),1)=".",FALSE,TRUE)</formula>
    </cfRule>
    <cfRule type="expression" dxfId="1046" priority="356">
      <formula>IF(RIGHT(TEXT(AM681,"0.#"),1)=".",TRUE,FALSE)</formula>
    </cfRule>
  </conditionalFormatting>
  <conditionalFormatting sqref="AM679">
    <cfRule type="expression" dxfId="1045" priority="359">
      <formula>IF(RIGHT(TEXT(AM679,"0.#"),1)=".",FALSE,TRUE)</formula>
    </cfRule>
    <cfRule type="expression" dxfId="1044" priority="360">
      <formula>IF(RIGHT(TEXT(AM679,"0.#"),1)=".",TRUE,FALSE)</formula>
    </cfRule>
  </conditionalFormatting>
  <conditionalFormatting sqref="AM680">
    <cfRule type="expression" dxfId="1043" priority="357">
      <formula>IF(RIGHT(TEXT(AM680,"0.#"),1)=".",FALSE,TRUE)</formula>
    </cfRule>
    <cfRule type="expression" dxfId="1042" priority="358">
      <formula>IF(RIGHT(TEXT(AM680,"0.#"),1)=".",TRUE,FALSE)</formula>
    </cfRule>
  </conditionalFormatting>
  <conditionalFormatting sqref="AI681">
    <cfRule type="expression" dxfId="1041" priority="349">
      <formula>IF(RIGHT(TEXT(AI681,"0.#"),1)=".",FALSE,TRUE)</formula>
    </cfRule>
    <cfRule type="expression" dxfId="1040" priority="350">
      <formula>IF(RIGHT(TEXT(AI681,"0.#"),1)=".",TRUE,FALSE)</formula>
    </cfRule>
  </conditionalFormatting>
  <conditionalFormatting sqref="AI679">
    <cfRule type="expression" dxfId="1039" priority="353">
      <formula>IF(RIGHT(TEXT(AI679,"0.#"),1)=".",FALSE,TRUE)</formula>
    </cfRule>
    <cfRule type="expression" dxfId="1038" priority="354">
      <formula>IF(RIGHT(TEXT(AI679,"0.#"),1)=".",TRUE,FALSE)</formula>
    </cfRule>
  </conditionalFormatting>
  <conditionalFormatting sqref="AI680">
    <cfRule type="expression" dxfId="1037" priority="351">
      <formula>IF(RIGHT(TEXT(AI680,"0.#"),1)=".",FALSE,TRUE)</formula>
    </cfRule>
    <cfRule type="expression" dxfId="1036" priority="352">
      <formula>IF(RIGHT(TEXT(AI680,"0.#"),1)=".",TRUE,FALSE)</formula>
    </cfRule>
  </conditionalFormatting>
  <conditionalFormatting sqref="AM686">
    <cfRule type="expression" dxfId="1035" priority="343">
      <formula>IF(RIGHT(TEXT(AM686,"0.#"),1)=".",FALSE,TRUE)</formula>
    </cfRule>
    <cfRule type="expression" dxfId="1034" priority="344">
      <formula>IF(RIGHT(TEXT(AM686,"0.#"),1)=".",TRUE,FALSE)</formula>
    </cfRule>
  </conditionalFormatting>
  <conditionalFormatting sqref="AM684">
    <cfRule type="expression" dxfId="1033" priority="347">
      <formula>IF(RIGHT(TEXT(AM684,"0.#"),1)=".",FALSE,TRUE)</formula>
    </cfRule>
    <cfRule type="expression" dxfId="1032" priority="348">
      <formula>IF(RIGHT(TEXT(AM684,"0.#"),1)=".",TRUE,FALSE)</formula>
    </cfRule>
  </conditionalFormatting>
  <conditionalFormatting sqref="AM685">
    <cfRule type="expression" dxfId="1031" priority="345">
      <formula>IF(RIGHT(TEXT(AM685,"0.#"),1)=".",FALSE,TRUE)</formula>
    </cfRule>
    <cfRule type="expression" dxfId="1030" priority="346">
      <formula>IF(RIGHT(TEXT(AM685,"0.#"),1)=".",TRUE,FALSE)</formula>
    </cfRule>
  </conditionalFormatting>
  <conditionalFormatting sqref="AI686">
    <cfRule type="expression" dxfId="1029" priority="337">
      <formula>IF(RIGHT(TEXT(AI686,"0.#"),1)=".",FALSE,TRUE)</formula>
    </cfRule>
    <cfRule type="expression" dxfId="1028" priority="338">
      <formula>IF(RIGHT(TEXT(AI686,"0.#"),1)=".",TRUE,FALSE)</formula>
    </cfRule>
  </conditionalFormatting>
  <conditionalFormatting sqref="AI684">
    <cfRule type="expression" dxfId="1027" priority="341">
      <formula>IF(RIGHT(TEXT(AI684,"0.#"),1)=".",FALSE,TRUE)</formula>
    </cfRule>
    <cfRule type="expression" dxfId="1026" priority="342">
      <formula>IF(RIGHT(TEXT(AI684,"0.#"),1)=".",TRUE,FALSE)</formula>
    </cfRule>
  </conditionalFormatting>
  <conditionalFormatting sqref="AI685">
    <cfRule type="expression" dxfId="1025" priority="339">
      <formula>IF(RIGHT(TEXT(AI685,"0.#"),1)=".",FALSE,TRUE)</formula>
    </cfRule>
    <cfRule type="expression" dxfId="1024" priority="340">
      <formula>IF(RIGHT(TEXT(AI685,"0.#"),1)=".",TRUE,FALSE)</formula>
    </cfRule>
  </conditionalFormatting>
  <conditionalFormatting sqref="AM691">
    <cfRule type="expression" dxfId="1023" priority="331">
      <formula>IF(RIGHT(TEXT(AM691,"0.#"),1)=".",FALSE,TRUE)</formula>
    </cfRule>
    <cfRule type="expression" dxfId="1022" priority="332">
      <formula>IF(RIGHT(TEXT(AM691,"0.#"),1)=".",TRUE,FALSE)</formula>
    </cfRule>
  </conditionalFormatting>
  <conditionalFormatting sqref="AM689">
    <cfRule type="expression" dxfId="1021" priority="335">
      <formula>IF(RIGHT(TEXT(AM689,"0.#"),1)=".",FALSE,TRUE)</formula>
    </cfRule>
    <cfRule type="expression" dxfId="1020" priority="336">
      <formula>IF(RIGHT(TEXT(AM689,"0.#"),1)=".",TRUE,FALSE)</formula>
    </cfRule>
  </conditionalFormatting>
  <conditionalFormatting sqref="AM690">
    <cfRule type="expression" dxfId="1019" priority="333">
      <formula>IF(RIGHT(TEXT(AM690,"0.#"),1)=".",FALSE,TRUE)</formula>
    </cfRule>
    <cfRule type="expression" dxfId="1018" priority="334">
      <formula>IF(RIGHT(TEXT(AM690,"0.#"),1)=".",TRUE,FALSE)</formula>
    </cfRule>
  </conditionalFormatting>
  <conditionalFormatting sqref="AI691">
    <cfRule type="expression" dxfId="1017" priority="325">
      <formula>IF(RIGHT(TEXT(AI691,"0.#"),1)=".",FALSE,TRUE)</formula>
    </cfRule>
    <cfRule type="expression" dxfId="1016" priority="326">
      <formula>IF(RIGHT(TEXT(AI691,"0.#"),1)=".",TRUE,FALSE)</formula>
    </cfRule>
  </conditionalFormatting>
  <conditionalFormatting sqref="AI689">
    <cfRule type="expression" dxfId="1015" priority="329">
      <formula>IF(RIGHT(TEXT(AI689,"0.#"),1)=".",FALSE,TRUE)</formula>
    </cfRule>
    <cfRule type="expression" dxfId="1014" priority="330">
      <formula>IF(RIGHT(TEXT(AI689,"0.#"),1)=".",TRUE,FALSE)</formula>
    </cfRule>
  </conditionalFormatting>
  <conditionalFormatting sqref="AI690">
    <cfRule type="expression" dxfId="1013" priority="327">
      <formula>IF(RIGHT(TEXT(AI690,"0.#"),1)=".",FALSE,TRUE)</formula>
    </cfRule>
    <cfRule type="expression" dxfId="1012" priority="328">
      <formula>IF(RIGHT(TEXT(AI690,"0.#"),1)=".",TRUE,FALSE)</formula>
    </cfRule>
  </conditionalFormatting>
  <conditionalFormatting sqref="AM656">
    <cfRule type="expression" dxfId="1011" priority="403">
      <formula>IF(RIGHT(TEXT(AM656,"0.#"),1)=".",FALSE,TRUE)</formula>
    </cfRule>
    <cfRule type="expression" dxfId="1010" priority="404">
      <formula>IF(RIGHT(TEXT(AM656,"0.#"),1)=".",TRUE,FALSE)</formula>
    </cfRule>
  </conditionalFormatting>
  <conditionalFormatting sqref="AM654">
    <cfRule type="expression" dxfId="1009" priority="407">
      <formula>IF(RIGHT(TEXT(AM654,"0.#"),1)=".",FALSE,TRUE)</formula>
    </cfRule>
    <cfRule type="expression" dxfId="1008" priority="408">
      <formula>IF(RIGHT(TEXT(AM654,"0.#"),1)=".",TRUE,FALSE)</formula>
    </cfRule>
  </conditionalFormatting>
  <conditionalFormatting sqref="AM655">
    <cfRule type="expression" dxfId="1007" priority="405">
      <formula>IF(RIGHT(TEXT(AM655,"0.#"),1)=".",FALSE,TRUE)</formula>
    </cfRule>
    <cfRule type="expression" dxfId="1006" priority="406">
      <formula>IF(RIGHT(TEXT(AM655,"0.#"),1)=".",TRUE,FALSE)</formula>
    </cfRule>
  </conditionalFormatting>
  <conditionalFormatting sqref="AI656">
    <cfRule type="expression" dxfId="1005" priority="397">
      <formula>IF(RIGHT(TEXT(AI656,"0.#"),1)=".",FALSE,TRUE)</formula>
    </cfRule>
    <cfRule type="expression" dxfId="1004" priority="398">
      <formula>IF(RIGHT(TEXT(AI656,"0.#"),1)=".",TRUE,FALSE)</formula>
    </cfRule>
  </conditionalFormatting>
  <conditionalFormatting sqref="AI654">
    <cfRule type="expression" dxfId="1003" priority="401">
      <formula>IF(RIGHT(TEXT(AI654,"0.#"),1)=".",FALSE,TRUE)</formula>
    </cfRule>
    <cfRule type="expression" dxfId="1002" priority="402">
      <formula>IF(RIGHT(TEXT(AI654,"0.#"),1)=".",TRUE,FALSE)</formula>
    </cfRule>
  </conditionalFormatting>
  <conditionalFormatting sqref="AI655">
    <cfRule type="expression" dxfId="1001" priority="399">
      <formula>IF(RIGHT(TEXT(AI655,"0.#"),1)=".",FALSE,TRUE)</formula>
    </cfRule>
    <cfRule type="expression" dxfId="1000" priority="400">
      <formula>IF(RIGHT(TEXT(AI655,"0.#"),1)=".",TRUE,FALSE)</formula>
    </cfRule>
  </conditionalFormatting>
  <conditionalFormatting sqref="AM661">
    <cfRule type="expression" dxfId="999" priority="391">
      <formula>IF(RIGHT(TEXT(AM661,"0.#"),1)=".",FALSE,TRUE)</formula>
    </cfRule>
    <cfRule type="expression" dxfId="998" priority="392">
      <formula>IF(RIGHT(TEXT(AM661,"0.#"),1)=".",TRUE,FALSE)</formula>
    </cfRule>
  </conditionalFormatting>
  <conditionalFormatting sqref="AM659">
    <cfRule type="expression" dxfId="997" priority="395">
      <formula>IF(RIGHT(TEXT(AM659,"0.#"),1)=".",FALSE,TRUE)</formula>
    </cfRule>
    <cfRule type="expression" dxfId="996" priority="396">
      <formula>IF(RIGHT(TEXT(AM659,"0.#"),1)=".",TRUE,FALSE)</formula>
    </cfRule>
  </conditionalFormatting>
  <conditionalFormatting sqref="AM660">
    <cfRule type="expression" dxfId="995" priority="393">
      <formula>IF(RIGHT(TEXT(AM660,"0.#"),1)=".",FALSE,TRUE)</formula>
    </cfRule>
    <cfRule type="expression" dxfId="994" priority="394">
      <formula>IF(RIGHT(TEXT(AM660,"0.#"),1)=".",TRUE,FALSE)</formula>
    </cfRule>
  </conditionalFormatting>
  <conditionalFormatting sqref="AI661">
    <cfRule type="expression" dxfId="993" priority="385">
      <formula>IF(RIGHT(TEXT(AI661,"0.#"),1)=".",FALSE,TRUE)</formula>
    </cfRule>
    <cfRule type="expression" dxfId="992" priority="386">
      <formula>IF(RIGHT(TEXT(AI661,"0.#"),1)=".",TRUE,FALSE)</formula>
    </cfRule>
  </conditionalFormatting>
  <conditionalFormatting sqref="AI659">
    <cfRule type="expression" dxfId="991" priority="389">
      <formula>IF(RIGHT(TEXT(AI659,"0.#"),1)=".",FALSE,TRUE)</formula>
    </cfRule>
    <cfRule type="expression" dxfId="990" priority="390">
      <formula>IF(RIGHT(TEXT(AI659,"0.#"),1)=".",TRUE,FALSE)</formula>
    </cfRule>
  </conditionalFormatting>
  <conditionalFormatting sqref="AI660">
    <cfRule type="expression" dxfId="989" priority="387">
      <formula>IF(RIGHT(TEXT(AI660,"0.#"),1)=".",FALSE,TRUE)</formula>
    </cfRule>
    <cfRule type="expression" dxfId="988" priority="388">
      <formula>IF(RIGHT(TEXT(AI660,"0.#"),1)=".",TRUE,FALSE)</formula>
    </cfRule>
  </conditionalFormatting>
  <conditionalFormatting sqref="AM666">
    <cfRule type="expression" dxfId="987" priority="379">
      <formula>IF(RIGHT(TEXT(AM666,"0.#"),1)=".",FALSE,TRUE)</formula>
    </cfRule>
    <cfRule type="expression" dxfId="986" priority="380">
      <formula>IF(RIGHT(TEXT(AM666,"0.#"),1)=".",TRUE,FALSE)</formula>
    </cfRule>
  </conditionalFormatting>
  <conditionalFormatting sqref="AM664">
    <cfRule type="expression" dxfId="985" priority="383">
      <formula>IF(RIGHT(TEXT(AM664,"0.#"),1)=".",FALSE,TRUE)</formula>
    </cfRule>
    <cfRule type="expression" dxfId="984" priority="384">
      <formula>IF(RIGHT(TEXT(AM664,"0.#"),1)=".",TRUE,FALSE)</formula>
    </cfRule>
  </conditionalFormatting>
  <conditionalFormatting sqref="AM665">
    <cfRule type="expression" dxfId="983" priority="381">
      <formula>IF(RIGHT(TEXT(AM665,"0.#"),1)=".",FALSE,TRUE)</formula>
    </cfRule>
    <cfRule type="expression" dxfId="982" priority="382">
      <formula>IF(RIGHT(TEXT(AM665,"0.#"),1)=".",TRUE,FALSE)</formula>
    </cfRule>
  </conditionalFormatting>
  <conditionalFormatting sqref="AI666">
    <cfRule type="expression" dxfId="981" priority="373">
      <formula>IF(RIGHT(TEXT(AI666,"0.#"),1)=".",FALSE,TRUE)</formula>
    </cfRule>
    <cfRule type="expression" dxfId="980" priority="374">
      <formula>IF(RIGHT(TEXT(AI666,"0.#"),1)=".",TRUE,FALSE)</formula>
    </cfRule>
  </conditionalFormatting>
  <conditionalFormatting sqref="AI664">
    <cfRule type="expression" dxfId="979" priority="377">
      <formula>IF(RIGHT(TEXT(AI664,"0.#"),1)=".",FALSE,TRUE)</formula>
    </cfRule>
    <cfRule type="expression" dxfId="978" priority="378">
      <formula>IF(RIGHT(TEXT(AI664,"0.#"),1)=".",TRUE,FALSE)</formula>
    </cfRule>
  </conditionalFormatting>
  <conditionalFormatting sqref="AI665">
    <cfRule type="expression" dxfId="977" priority="375">
      <formula>IF(RIGHT(TEXT(AI665,"0.#"),1)=".",FALSE,TRUE)</formula>
    </cfRule>
    <cfRule type="expression" dxfId="976" priority="376">
      <formula>IF(RIGHT(TEXT(AI665,"0.#"),1)=".",TRUE,FALSE)</formula>
    </cfRule>
  </conditionalFormatting>
  <conditionalFormatting sqref="AM671">
    <cfRule type="expression" dxfId="975" priority="367">
      <formula>IF(RIGHT(TEXT(AM671,"0.#"),1)=".",FALSE,TRUE)</formula>
    </cfRule>
    <cfRule type="expression" dxfId="974" priority="368">
      <formula>IF(RIGHT(TEXT(AM671,"0.#"),1)=".",TRUE,FALSE)</formula>
    </cfRule>
  </conditionalFormatting>
  <conditionalFormatting sqref="AM669">
    <cfRule type="expression" dxfId="973" priority="371">
      <formula>IF(RIGHT(TEXT(AM669,"0.#"),1)=".",FALSE,TRUE)</formula>
    </cfRule>
    <cfRule type="expression" dxfId="972" priority="372">
      <formula>IF(RIGHT(TEXT(AM669,"0.#"),1)=".",TRUE,FALSE)</formula>
    </cfRule>
  </conditionalFormatting>
  <conditionalFormatting sqref="AM670">
    <cfRule type="expression" dxfId="971" priority="369">
      <formula>IF(RIGHT(TEXT(AM670,"0.#"),1)=".",FALSE,TRUE)</formula>
    </cfRule>
    <cfRule type="expression" dxfId="970" priority="370">
      <formula>IF(RIGHT(TEXT(AM670,"0.#"),1)=".",TRUE,FALSE)</formula>
    </cfRule>
  </conditionalFormatting>
  <conditionalFormatting sqref="AI671">
    <cfRule type="expression" dxfId="969" priority="361">
      <formula>IF(RIGHT(TEXT(AI671,"0.#"),1)=".",FALSE,TRUE)</formula>
    </cfRule>
    <cfRule type="expression" dxfId="968" priority="362">
      <formula>IF(RIGHT(TEXT(AI671,"0.#"),1)=".",TRUE,FALSE)</formula>
    </cfRule>
  </conditionalFormatting>
  <conditionalFormatting sqref="AI669">
    <cfRule type="expression" dxfId="967" priority="365">
      <formula>IF(RIGHT(TEXT(AI669,"0.#"),1)=".",FALSE,TRUE)</formula>
    </cfRule>
    <cfRule type="expression" dxfId="966" priority="366">
      <formula>IF(RIGHT(TEXT(AI669,"0.#"),1)=".",TRUE,FALSE)</formula>
    </cfRule>
  </conditionalFormatting>
  <conditionalFormatting sqref="AI670">
    <cfRule type="expression" dxfId="965" priority="363">
      <formula>IF(RIGHT(TEXT(AI670,"0.#"),1)=".",FALSE,TRUE)</formula>
    </cfRule>
    <cfRule type="expression" dxfId="964" priority="364">
      <formula>IF(RIGHT(TEXT(AI670,"0.#"),1)=".",TRUE,FALSE)</formula>
    </cfRule>
  </conditionalFormatting>
  <conditionalFormatting sqref="P29:AC29">
    <cfRule type="expression" dxfId="963" priority="323">
      <formula>IF(RIGHT(TEXT(P29,"0.#"),1)=".",FALSE,TRUE)</formula>
    </cfRule>
    <cfRule type="expression" dxfId="962" priority="324">
      <formula>IF(RIGHT(TEXT(P29,"0.#"),1)=".",TRUE,FALSE)</formula>
    </cfRule>
  </conditionalFormatting>
  <conditionalFormatting sqref="P14:AC14">
    <cfRule type="expression" dxfId="961" priority="321">
      <formula>IF(RIGHT(TEXT(P14,"0.#"),1)=".",FALSE,TRUE)</formula>
    </cfRule>
    <cfRule type="expression" dxfId="960" priority="322">
      <formula>IF(RIGHT(TEXT(P14,"0.#"),1)=".",TRUE,FALSE)</formula>
    </cfRule>
  </conditionalFormatting>
  <conditionalFormatting sqref="P15:AC17 P13:AJ13">
    <cfRule type="expression" dxfId="959" priority="319">
      <formula>IF(RIGHT(TEXT(P13,"0.#"),1)=".",FALSE,TRUE)</formula>
    </cfRule>
    <cfRule type="expression" dxfId="958" priority="320">
      <formula>IF(RIGHT(TEXT(P13,"0.#"),1)=".",TRUE,FALSE)</formula>
    </cfRule>
  </conditionalFormatting>
  <conditionalFormatting sqref="AD14:AJ14">
    <cfRule type="expression" dxfId="957" priority="317">
      <formula>IF(RIGHT(TEXT(AD14,"0.#"),1)=".",FALSE,TRUE)</formula>
    </cfRule>
    <cfRule type="expression" dxfId="956" priority="318">
      <formula>IF(RIGHT(TEXT(AD14,"0.#"),1)=".",TRUE,FALSE)</formula>
    </cfRule>
  </conditionalFormatting>
  <conditionalFormatting sqref="AD15:AJ17">
    <cfRule type="expression" dxfId="955" priority="315">
      <formula>IF(RIGHT(TEXT(AD15,"0.#"),1)=".",FALSE,TRUE)</formula>
    </cfRule>
    <cfRule type="expression" dxfId="954" priority="316">
      <formula>IF(RIGHT(TEXT(AD15,"0.#"),1)=".",TRUE,FALSE)</formula>
    </cfRule>
  </conditionalFormatting>
  <conditionalFormatting sqref="AI33">
    <cfRule type="expression" dxfId="953" priority="313">
      <formula>IF(RIGHT(TEXT(AI33,"0.#"),1)=".",FALSE,TRUE)</formula>
    </cfRule>
    <cfRule type="expression" dxfId="952" priority="314">
      <formula>IF(RIGHT(TEXT(AI33,"0.#"),1)=".",TRUE,FALSE)</formula>
    </cfRule>
  </conditionalFormatting>
  <conditionalFormatting sqref="AI32">
    <cfRule type="expression" dxfId="951" priority="311">
      <formula>IF(RIGHT(TEXT(AI32,"0.#"),1)=".",FALSE,TRUE)</formula>
    </cfRule>
    <cfRule type="expression" dxfId="950" priority="312">
      <formula>IF(RIGHT(TEXT(AI32,"0.#"),1)=".",TRUE,FALSE)</formula>
    </cfRule>
  </conditionalFormatting>
  <conditionalFormatting sqref="AE34">
    <cfRule type="expression" dxfId="949" priority="309">
      <formula>IF(RIGHT(TEXT(AE34,"0.#"),1)=".",FALSE,TRUE)</formula>
    </cfRule>
    <cfRule type="expression" dxfId="948" priority="310">
      <formula>IF(RIGHT(TEXT(AE34,"0.#"),1)=".",TRUE,FALSE)</formula>
    </cfRule>
  </conditionalFormatting>
  <conditionalFormatting sqref="AI47">
    <cfRule type="expression" dxfId="947" priority="299">
      <formula>IF(RIGHT(TEXT(AI47,"0.#"),1)=".",FALSE,TRUE)</formula>
    </cfRule>
    <cfRule type="expression" dxfId="946" priority="300">
      <formula>IF(RIGHT(TEXT(AI47,"0.#"),1)=".",TRUE,FALSE)</formula>
    </cfRule>
  </conditionalFormatting>
  <conditionalFormatting sqref="AE46">
    <cfRule type="expression" dxfId="945" priority="303">
      <formula>IF(RIGHT(TEXT(AE46,"0.#"),1)=".",FALSE,TRUE)</formula>
    </cfRule>
    <cfRule type="expression" dxfId="944" priority="304">
      <formula>IF(RIGHT(TEXT(AE46,"0.#"),1)=".",TRUE,FALSE)</formula>
    </cfRule>
  </conditionalFormatting>
  <conditionalFormatting sqref="AI46">
    <cfRule type="expression" dxfId="943" priority="301">
      <formula>IF(RIGHT(TEXT(AI46,"0.#"),1)=".",FALSE,TRUE)</formula>
    </cfRule>
    <cfRule type="expression" dxfId="942" priority="302">
      <formula>IF(RIGHT(TEXT(AI46,"0.#"),1)=".",TRUE,FALSE)</formula>
    </cfRule>
  </conditionalFormatting>
  <conditionalFormatting sqref="AI48">
    <cfRule type="expression" dxfId="941" priority="297">
      <formula>IF(RIGHT(TEXT(AI48,"0.#"),1)=".",FALSE,TRUE)</formula>
    </cfRule>
    <cfRule type="expression" dxfId="940" priority="298">
      <formula>IF(RIGHT(TEXT(AI48,"0.#"),1)=".",TRUE,FALSE)</formula>
    </cfRule>
  </conditionalFormatting>
  <conditionalFormatting sqref="AE48">
    <cfRule type="expression" dxfId="939" priority="307">
      <formula>IF(RIGHT(TEXT(AE48,"0.#"),1)=".",FALSE,TRUE)</formula>
    </cfRule>
    <cfRule type="expression" dxfId="938" priority="308">
      <formula>IF(RIGHT(TEXT(AE48,"0.#"),1)=".",TRUE,FALSE)</formula>
    </cfRule>
  </conditionalFormatting>
  <conditionalFormatting sqref="AE47">
    <cfRule type="expression" dxfId="937" priority="305">
      <formula>IF(RIGHT(TEXT(AE47,"0.#"),1)=".",FALSE,TRUE)</formula>
    </cfRule>
    <cfRule type="expression" dxfId="936" priority="306">
      <formula>IF(RIGHT(TEXT(AE47,"0.#"),1)=".",TRUE,FALSE)</formula>
    </cfRule>
  </conditionalFormatting>
  <conditionalFormatting sqref="AI101">
    <cfRule type="expression" dxfId="935" priority="295">
      <formula>IF(RIGHT(TEXT(AI101,"0.#"),1)=".",FALSE,TRUE)</formula>
    </cfRule>
    <cfRule type="expression" dxfId="934" priority="296">
      <formula>IF(RIGHT(TEXT(AI101,"0.#"),1)=".",TRUE,FALSE)</formula>
    </cfRule>
  </conditionalFormatting>
  <conditionalFormatting sqref="AI102">
    <cfRule type="expression" dxfId="933" priority="293">
      <formula>IF(RIGHT(TEXT(AI102,"0.#"),1)=".",FALSE,TRUE)</formula>
    </cfRule>
    <cfRule type="expression" dxfId="932" priority="294">
      <formula>IF(RIGHT(TEXT(AI102,"0.#"),1)=".",TRUE,FALSE)</formula>
    </cfRule>
  </conditionalFormatting>
  <conditionalFormatting sqref="AE101">
    <cfRule type="expression" dxfId="931" priority="291">
      <formula>IF(RIGHT(TEXT(AE101,"0.#"),1)=".",FALSE,TRUE)</formula>
    </cfRule>
    <cfRule type="expression" dxfId="930" priority="292">
      <formula>IF(RIGHT(TEXT(AE101,"0.#"),1)=".",TRUE,FALSE)</formula>
    </cfRule>
  </conditionalFormatting>
  <conditionalFormatting sqref="AE102">
    <cfRule type="expression" dxfId="929" priority="289">
      <formula>IF(RIGHT(TEXT(AE102,"0.#"),1)=".",FALSE,TRUE)</formula>
    </cfRule>
    <cfRule type="expression" dxfId="928" priority="290">
      <formula>IF(RIGHT(TEXT(AE102,"0.#"),1)=".",TRUE,FALSE)</formula>
    </cfRule>
  </conditionalFormatting>
  <conditionalFormatting sqref="AI110">
    <cfRule type="expression" dxfId="927" priority="271">
      <formula>IF(RIGHT(TEXT(AI110,"0.#"),1)=".",FALSE,TRUE)</formula>
    </cfRule>
    <cfRule type="expression" dxfId="926" priority="272">
      <formula>IF(RIGHT(TEXT(AI110,"0.#"),1)=".",TRUE,FALSE)</formula>
    </cfRule>
  </conditionalFormatting>
  <conditionalFormatting sqref="AE110">
    <cfRule type="expression" dxfId="925" priority="269">
      <formula>IF(RIGHT(TEXT(AE110,"0.#"),1)=".",FALSE,TRUE)</formula>
    </cfRule>
    <cfRule type="expression" dxfId="924" priority="270">
      <formula>IF(RIGHT(TEXT(AE110,"0.#"),1)=".",TRUE,FALSE)</formula>
    </cfRule>
  </conditionalFormatting>
  <conditionalFormatting sqref="AE111">
    <cfRule type="expression" dxfId="923" priority="267">
      <formula>IF(RIGHT(TEXT(AE111,"0.#"),1)=".",FALSE,TRUE)</formula>
    </cfRule>
    <cfRule type="expression" dxfId="922" priority="268">
      <formula>IF(RIGHT(TEXT(AE111,"0.#"),1)=".",TRUE,FALSE)</formula>
    </cfRule>
  </conditionalFormatting>
  <conditionalFormatting sqref="AI111">
    <cfRule type="expression" dxfId="921" priority="265">
      <formula>IF(RIGHT(TEXT(AI111,"0.#"),1)=".",FALSE,TRUE)</formula>
    </cfRule>
    <cfRule type="expression" dxfId="920" priority="266">
      <formula>IF(RIGHT(TEXT(AI111,"0.#"),1)=".",TRUE,FALSE)</formula>
    </cfRule>
  </conditionalFormatting>
  <conditionalFormatting sqref="AI116">
    <cfRule type="expression" dxfId="919" priority="263">
      <formula>IF(RIGHT(TEXT(AI116,"0.#"),1)=".",FALSE,TRUE)</formula>
    </cfRule>
    <cfRule type="expression" dxfId="918" priority="264">
      <formula>IF(RIGHT(TEXT(AI116,"0.#"),1)=".",TRUE,FALSE)</formula>
    </cfRule>
  </conditionalFormatting>
  <conditionalFormatting sqref="AE116">
    <cfRule type="expression" dxfId="917" priority="261">
      <formula>IF(RIGHT(TEXT(AE116,"0.#"),1)=".",FALSE,TRUE)</formula>
    </cfRule>
    <cfRule type="expression" dxfId="916" priority="262">
      <formula>IF(RIGHT(TEXT(AE116,"0.#"),1)=".",TRUE,FALSE)</formula>
    </cfRule>
  </conditionalFormatting>
  <conditionalFormatting sqref="AE117">
    <cfRule type="expression" dxfId="915" priority="259">
      <formula>IF(RIGHT(TEXT(AE117,"0.#"),1)=".",FALSE,TRUE)</formula>
    </cfRule>
    <cfRule type="expression" dxfId="914" priority="260">
      <formula>IF(RIGHT(TEXT(AE117,"0.#"),1)=".",TRUE,FALSE)</formula>
    </cfRule>
  </conditionalFormatting>
  <conditionalFormatting sqref="AI117">
    <cfRule type="expression" dxfId="913" priority="257">
      <formula>IF(RIGHT(TEXT(AI117,"0.#"),1)=".",FALSE,TRUE)</formula>
    </cfRule>
    <cfRule type="expression" dxfId="912" priority="258">
      <formula>IF(RIGHT(TEXT(AI117,"0.#"),1)=".",TRUE,FALSE)</formula>
    </cfRule>
  </conditionalFormatting>
  <conditionalFormatting sqref="AI125">
    <cfRule type="expression" dxfId="911" priority="239">
      <formula>IF(RIGHT(TEXT(AI125,"0.#"),1)=".",FALSE,TRUE)</formula>
    </cfRule>
    <cfRule type="expression" dxfId="910" priority="240">
      <formula>IF(RIGHT(TEXT(AI125,"0.#"),1)=".",TRUE,FALSE)</formula>
    </cfRule>
  </conditionalFormatting>
  <conditionalFormatting sqref="AE125">
    <cfRule type="expression" dxfId="909" priority="237">
      <formula>IF(RIGHT(TEXT(AE125,"0.#"),1)=".",FALSE,TRUE)</formula>
    </cfRule>
    <cfRule type="expression" dxfId="908" priority="238">
      <formula>IF(RIGHT(TEXT(AE125,"0.#"),1)=".",TRUE,FALSE)</formula>
    </cfRule>
  </conditionalFormatting>
  <conditionalFormatting sqref="AE126">
    <cfRule type="expression" dxfId="907" priority="235">
      <formula>IF(RIGHT(TEXT(AE126,"0.#"),1)=".",FALSE,TRUE)</formula>
    </cfRule>
    <cfRule type="expression" dxfId="906" priority="236">
      <formula>IF(RIGHT(TEXT(AE126,"0.#"),1)=".",TRUE,FALSE)</formula>
    </cfRule>
  </conditionalFormatting>
  <conditionalFormatting sqref="AI126">
    <cfRule type="expression" dxfId="905" priority="233">
      <formula>IF(RIGHT(TEXT(AI126,"0.#"),1)=".",FALSE,TRUE)</formula>
    </cfRule>
    <cfRule type="expression" dxfId="904" priority="234">
      <formula>IF(RIGHT(TEXT(AI126,"0.#"),1)=".",TRUE,FALSE)</formula>
    </cfRule>
  </conditionalFormatting>
  <conditionalFormatting sqref="AL840:AO842 AL845:AO845">
    <cfRule type="expression" dxfId="903" priority="229">
      <formula>IF(AND(AL840&gt;=0, RIGHT(TEXT(AL840,"0.#"),1)&lt;&gt;"."),TRUE,FALSE)</formula>
    </cfRule>
    <cfRule type="expression" dxfId="902" priority="230">
      <formula>IF(AND(AL840&gt;=0, RIGHT(TEXT(AL840,"0.#"),1)="."),TRUE,FALSE)</formula>
    </cfRule>
    <cfRule type="expression" dxfId="901" priority="231">
      <formula>IF(AND(AL840&lt;0, RIGHT(TEXT(AL840,"0.#"),1)&lt;&gt;"."),TRUE,FALSE)</formula>
    </cfRule>
    <cfRule type="expression" dxfId="900" priority="232">
      <formula>IF(AND(AL840&lt;0, RIGHT(TEXT(AL840,"0.#"),1)="."),TRUE,FALSE)</formula>
    </cfRule>
  </conditionalFormatting>
  <conditionalFormatting sqref="Y840:Y842 Y845 Y847">
    <cfRule type="expression" dxfId="899" priority="227">
      <formula>IF(RIGHT(TEXT(Y840,"0.#"),1)=".",FALSE,TRUE)</formula>
    </cfRule>
    <cfRule type="expression" dxfId="898" priority="228">
      <formula>IF(RIGHT(TEXT(Y840,"0.#"),1)=".",TRUE,FALSE)</formula>
    </cfRule>
  </conditionalFormatting>
  <conditionalFormatting sqref="AL838:AO839">
    <cfRule type="expression" dxfId="897" priority="223">
      <formula>IF(AND(AL838&gt;=0, RIGHT(TEXT(AL838,"0.#"),1)&lt;&gt;"."),TRUE,FALSE)</formula>
    </cfRule>
    <cfRule type="expression" dxfId="896" priority="224">
      <formula>IF(AND(AL838&gt;=0, RIGHT(TEXT(AL838,"0.#"),1)="."),TRUE,FALSE)</formula>
    </cfRule>
    <cfRule type="expression" dxfId="895" priority="225">
      <formula>IF(AND(AL838&lt;0, RIGHT(TEXT(AL838,"0.#"),1)&lt;&gt;"."),TRUE,FALSE)</formula>
    </cfRule>
    <cfRule type="expression" dxfId="894" priority="226">
      <formula>IF(AND(AL838&lt;0, RIGHT(TEXT(AL838,"0.#"),1)="."),TRUE,FALSE)</formula>
    </cfRule>
  </conditionalFormatting>
  <conditionalFormatting sqref="Y838:Y839">
    <cfRule type="expression" dxfId="893" priority="221">
      <formula>IF(RIGHT(TEXT(Y838,"0.#"),1)=".",FALSE,TRUE)</formula>
    </cfRule>
    <cfRule type="expression" dxfId="892" priority="222">
      <formula>IF(RIGHT(TEXT(Y838,"0.#"),1)=".",TRUE,FALSE)</formula>
    </cfRule>
  </conditionalFormatting>
  <conditionalFormatting sqref="AL843:AO843">
    <cfRule type="expression" dxfId="891" priority="217">
      <formula>IF(AND(AL843&gt;=0, RIGHT(TEXT(AL843,"0.#"),1)&lt;&gt;"."),TRUE,FALSE)</formula>
    </cfRule>
    <cfRule type="expression" dxfId="890" priority="218">
      <formula>IF(AND(AL843&gt;=0, RIGHT(TEXT(AL843,"0.#"),1)="."),TRUE,FALSE)</formula>
    </cfRule>
    <cfRule type="expression" dxfId="889" priority="219">
      <formula>IF(AND(AL843&lt;0, RIGHT(TEXT(AL843,"0.#"),1)&lt;&gt;"."),TRUE,FALSE)</formula>
    </cfRule>
    <cfRule type="expression" dxfId="888" priority="220">
      <formula>IF(AND(AL843&lt;0, RIGHT(TEXT(AL843,"0.#"),1)="."),TRUE,FALSE)</formula>
    </cfRule>
  </conditionalFormatting>
  <conditionalFormatting sqref="Y843">
    <cfRule type="expression" dxfId="887" priority="215">
      <formula>IF(RIGHT(TEXT(Y843,"0.#"),1)=".",FALSE,TRUE)</formula>
    </cfRule>
    <cfRule type="expression" dxfId="886" priority="216">
      <formula>IF(RIGHT(TEXT(Y843,"0.#"),1)=".",TRUE,FALSE)</formula>
    </cfRule>
  </conditionalFormatting>
  <conditionalFormatting sqref="AL846:AO846">
    <cfRule type="expression" dxfId="885" priority="211">
      <formula>IF(AND(AL846&gt;=0, RIGHT(TEXT(AL846,"0.#"),1)&lt;&gt;"."),TRUE,FALSE)</formula>
    </cfRule>
    <cfRule type="expression" dxfId="884" priority="212">
      <formula>IF(AND(AL846&gt;=0, RIGHT(TEXT(AL846,"0.#"),1)="."),TRUE,FALSE)</formula>
    </cfRule>
    <cfRule type="expression" dxfId="883" priority="213">
      <formula>IF(AND(AL846&lt;0, RIGHT(TEXT(AL846,"0.#"),1)&lt;&gt;"."),TRUE,FALSE)</formula>
    </cfRule>
    <cfRule type="expression" dxfId="882" priority="214">
      <formula>IF(AND(AL846&lt;0, RIGHT(TEXT(AL846,"0.#"),1)="."),TRUE,FALSE)</formula>
    </cfRule>
  </conditionalFormatting>
  <conditionalFormatting sqref="Y846">
    <cfRule type="expression" dxfId="881" priority="209">
      <formula>IF(RIGHT(TEXT(Y846,"0.#"),1)=".",FALSE,TRUE)</formula>
    </cfRule>
    <cfRule type="expression" dxfId="880" priority="210">
      <formula>IF(RIGHT(TEXT(Y846,"0.#"),1)=".",TRUE,FALSE)</formula>
    </cfRule>
  </conditionalFormatting>
  <conditionalFormatting sqref="AL847:AO847">
    <cfRule type="expression" dxfId="879" priority="205">
      <formula>IF(AND(AL847&gt;=0, RIGHT(TEXT(AL847,"0.#"),1)&lt;&gt;"."),TRUE,FALSE)</formula>
    </cfRule>
    <cfRule type="expression" dxfId="878" priority="206">
      <formula>IF(AND(AL847&gt;=0, RIGHT(TEXT(AL847,"0.#"),1)="."),TRUE,FALSE)</formula>
    </cfRule>
    <cfRule type="expression" dxfId="877" priority="207">
      <formula>IF(AND(AL847&lt;0, RIGHT(TEXT(AL847,"0.#"),1)&lt;&gt;"."),TRUE,FALSE)</formula>
    </cfRule>
    <cfRule type="expression" dxfId="876" priority="208">
      <formula>IF(AND(AL847&lt;0, RIGHT(TEXT(AL847,"0.#"),1)="."),TRUE,FALSE)</formula>
    </cfRule>
  </conditionalFormatting>
  <conditionalFormatting sqref="AL873:AO880">
    <cfRule type="expression" dxfId="875" priority="201">
      <formula>IF(AND(AL873&gt;=0, RIGHT(TEXT(AL873,"0.#"),1)&lt;&gt;"."),TRUE,FALSE)</formula>
    </cfRule>
    <cfRule type="expression" dxfId="874" priority="202">
      <formula>IF(AND(AL873&gt;=0, RIGHT(TEXT(AL873,"0.#"),1)="."),TRUE,FALSE)</formula>
    </cfRule>
    <cfRule type="expression" dxfId="873" priority="203">
      <formula>IF(AND(AL873&lt;0, RIGHT(TEXT(AL873,"0.#"),1)&lt;&gt;"."),TRUE,FALSE)</formula>
    </cfRule>
    <cfRule type="expression" dxfId="872" priority="204">
      <formula>IF(AND(AL873&lt;0, RIGHT(TEXT(AL873,"0.#"),1)="."),TRUE,FALSE)</formula>
    </cfRule>
  </conditionalFormatting>
  <conditionalFormatting sqref="AL871:AO872">
    <cfRule type="expression" dxfId="871" priority="195">
      <formula>IF(AND(AL871&gt;=0, RIGHT(TEXT(AL871,"0.#"),1)&lt;&gt;"."),TRUE,FALSE)</formula>
    </cfRule>
    <cfRule type="expression" dxfId="870" priority="196">
      <formula>IF(AND(AL871&gt;=0, RIGHT(TEXT(AL871,"0.#"),1)="."),TRUE,FALSE)</formula>
    </cfRule>
    <cfRule type="expression" dxfId="869" priority="197">
      <formula>IF(AND(AL871&lt;0, RIGHT(TEXT(AL871,"0.#"),1)&lt;&gt;"."),TRUE,FALSE)</formula>
    </cfRule>
    <cfRule type="expression" dxfId="868" priority="198">
      <formula>IF(AND(AL871&lt;0, RIGHT(TEXT(AL871,"0.#"),1)="."),TRUE,FALSE)</formula>
    </cfRule>
  </conditionalFormatting>
  <conditionalFormatting sqref="AL1103:AO1103">
    <cfRule type="expression" dxfId="867" priority="189">
      <formula>IF(AND(AL1103&gt;=0, RIGHT(TEXT(AL1103,"0.#"),1)&lt;&gt;"."),TRUE,FALSE)</formula>
    </cfRule>
    <cfRule type="expression" dxfId="866" priority="190">
      <formula>IF(AND(AL1103&gt;=0, RIGHT(TEXT(AL1103,"0.#"),1)="."),TRUE,FALSE)</formula>
    </cfRule>
    <cfRule type="expression" dxfId="865" priority="191">
      <formula>IF(AND(AL1103&lt;0, RIGHT(TEXT(AL1103,"0.#"),1)&lt;&gt;"."),TRUE,FALSE)</formula>
    </cfRule>
    <cfRule type="expression" dxfId="864" priority="192">
      <formula>IF(AND(AL1103&lt;0, RIGHT(TEXT(AL1103,"0.#"),1)="."),TRUE,FALSE)</formula>
    </cfRule>
  </conditionalFormatting>
  <conditionalFormatting sqref="Y1103">
    <cfRule type="expression" dxfId="863" priority="187">
      <formula>IF(RIGHT(TEXT(Y1103,"0.#"),1)=".",FALSE,TRUE)</formula>
    </cfRule>
    <cfRule type="expression" dxfId="862" priority="188">
      <formula>IF(RIGHT(TEXT(Y1103,"0.#"),1)=".",TRUE,FALSE)</formula>
    </cfRule>
  </conditionalFormatting>
  <conditionalFormatting sqref="AM33">
    <cfRule type="expression" dxfId="861" priority="185">
      <formula>IF(RIGHT(TEXT(AM33,"0.#"),1)=".",FALSE,TRUE)</formula>
    </cfRule>
    <cfRule type="expression" dxfId="860" priority="186">
      <formula>IF(RIGHT(TEXT(AM33,"0.#"),1)=".",TRUE,FALSE)</formula>
    </cfRule>
  </conditionalFormatting>
  <conditionalFormatting sqref="AM47">
    <cfRule type="expression" dxfId="859" priority="183">
      <formula>IF(RIGHT(TEXT(AM47,"0.#"),1)=".",FALSE,TRUE)</formula>
    </cfRule>
    <cfRule type="expression" dxfId="858" priority="184">
      <formula>IF(RIGHT(TEXT(AM47,"0.#"),1)=".",TRUE,FALSE)</formula>
    </cfRule>
  </conditionalFormatting>
  <conditionalFormatting sqref="AQ39:AQ41">
    <cfRule type="expression" dxfId="857" priority="181">
      <formula>IF(RIGHT(TEXT(AQ39,"0.#"),1)=".",FALSE,TRUE)</formula>
    </cfRule>
    <cfRule type="expression" dxfId="856" priority="182">
      <formula>IF(RIGHT(TEXT(AQ39,"0.#"),1)=".",TRUE,FALSE)</formula>
    </cfRule>
  </conditionalFormatting>
  <conditionalFormatting sqref="AU39:AU41">
    <cfRule type="expression" dxfId="855" priority="179">
      <formula>IF(RIGHT(TEXT(AU39,"0.#"),1)=".",FALSE,TRUE)</formula>
    </cfRule>
    <cfRule type="expression" dxfId="854" priority="180">
      <formula>IF(RIGHT(TEXT(AU39,"0.#"),1)=".",TRUE,FALSE)</formula>
    </cfRule>
  </conditionalFormatting>
  <conditionalFormatting sqref="AQ46:AQ48">
    <cfRule type="expression" dxfId="853" priority="177">
      <formula>IF(RIGHT(TEXT(AQ46,"0.#"),1)=".",FALSE,TRUE)</formula>
    </cfRule>
    <cfRule type="expression" dxfId="852" priority="178">
      <formula>IF(RIGHT(TEXT(AQ46,"0.#"),1)=".",TRUE,FALSE)</formula>
    </cfRule>
  </conditionalFormatting>
  <conditionalFormatting sqref="AU46:AU48">
    <cfRule type="expression" dxfId="851" priority="175">
      <formula>IF(RIGHT(TEXT(AU46,"0.#"),1)=".",FALSE,TRUE)</formula>
    </cfRule>
    <cfRule type="expression" dxfId="850" priority="176">
      <formula>IF(RIGHT(TEXT(AU46,"0.#"),1)=".",TRUE,FALSE)</formula>
    </cfRule>
  </conditionalFormatting>
  <conditionalFormatting sqref="AU104">
    <cfRule type="expression" dxfId="849" priority="173">
      <formula>IF(RIGHT(TEXT(AU104,"0.#"),1)=".",FALSE,TRUE)</formula>
    </cfRule>
    <cfRule type="expression" dxfId="848" priority="174">
      <formula>IF(RIGHT(TEXT(AU104,"0.#"),1)=".",TRUE,FALSE)</formula>
    </cfRule>
  </conditionalFormatting>
  <conditionalFormatting sqref="AU105">
    <cfRule type="expression" dxfId="847" priority="171">
      <formula>IF(RIGHT(TEXT(AU105,"0.#"),1)=".",FALSE,TRUE)</formula>
    </cfRule>
    <cfRule type="expression" dxfId="846" priority="172">
      <formula>IF(RIGHT(TEXT(AU105,"0.#"),1)=".",TRUE,FALSE)</formula>
    </cfRule>
  </conditionalFormatting>
  <conditionalFormatting sqref="AU107">
    <cfRule type="expression" dxfId="845" priority="169">
      <formula>IF(RIGHT(TEXT(AU107,"0.#"),1)=".",FALSE,TRUE)</formula>
    </cfRule>
    <cfRule type="expression" dxfId="844" priority="170">
      <formula>IF(RIGHT(TEXT(AU107,"0.#"),1)=".",TRUE,FALSE)</formula>
    </cfRule>
  </conditionalFormatting>
  <conditionalFormatting sqref="AU108">
    <cfRule type="expression" dxfId="843" priority="167">
      <formula>IF(RIGHT(TEXT(AU108,"0.#"),1)=".",FALSE,TRUE)</formula>
    </cfRule>
    <cfRule type="expression" dxfId="842" priority="168">
      <formula>IF(RIGHT(TEXT(AU108,"0.#"),1)=".",TRUE,FALSE)</formula>
    </cfRule>
  </conditionalFormatting>
  <conditionalFormatting sqref="AU110">
    <cfRule type="expression" dxfId="841" priority="165">
      <formula>IF(RIGHT(TEXT(AU110,"0.#"),1)=".",FALSE,TRUE)</formula>
    </cfRule>
    <cfRule type="expression" dxfId="840" priority="166">
      <formula>IF(RIGHT(TEXT(AU110,"0.#"),1)=".",TRUE,FALSE)</formula>
    </cfRule>
  </conditionalFormatting>
  <conditionalFormatting sqref="AU111">
    <cfRule type="expression" dxfId="839" priority="163">
      <formula>IF(RIGHT(TEXT(AU111,"0.#"),1)=".",FALSE,TRUE)</formula>
    </cfRule>
    <cfRule type="expression" dxfId="838" priority="164">
      <formula>IF(RIGHT(TEXT(AU111,"0.#"),1)=".",TRUE,FALSE)</formula>
    </cfRule>
  </conditionalFormatting>
  <conditionalFormatting sqref="AQ107">
    <cfRule type="expression" dxfId="837" priority="161">
      <formula>IF(RIGHT(TEXT(AQ107,"0.#"),1)=".",FALSE,TRUE)</formula>
    </cfRule>
    <cfRule type="expression" dxfId="836" priority="162">
      <formula>IF(RIGHT(TEXT(AQ107,"0.#"),1)=".",TRUE,FALSE)</formula>
    </cfRule>
  </conditionalFormatting>
  <conditionalFormatting sqref="AQ108">
    <cfRule type="expression" dxfId="835" priority="159">
      <formula>IF(RIGHT(TEXT(AQ108,"0.#"),1)=".",FALSE,TRUE)</formula>
    </cfRule>
    <cfRule type="expression" dxfId="834" priority="160">
      <formula>IF(RIGHT(TEXT(AQ108,"0.#"),1)=".",TRUE,FALSE)</formula>
    </cfRule>
  </conditionalFormatting>
  <conditionalFormatting sqref="AM107">
    <cfRule type="expression" dxfId="833" priority="157">
      <formula>IF(RIGHT(TEXT(AM107,"0.#"),1)=".",FALSE,TRUE)</formula>
    </cfRule>
    <cfRule type="expression" dxfId="832" priority="158">
      <formula>IF(RIGHT(TEXT(AM107,"0.#"),1)=".",TRUE,FALSE)</formula>
    </cfRule>
  </conditionalFormatting>
  <conditionalFormatting sqref="AI104">
    <cfRule type="expression" dxfId="831" priority="153">
      <formula>IF(RIGHT(TEXT(AI104,"0.#"),1)=".",FALSE,TRUE)</formula>
    </cfRule>
    <cfRule type="expression" dxfId="830" priority="154">
      <formula>IF(RIGHT(TEXT(AI104,"0.#"),1)=".",TRUE,FALSE)</formula>
    </cfRule>
  </conditionalFormatting>
  <conditionalFormatting sqref="AI105">
    <cfRule type="expression" dxfId="829" priority="151">
      <formula>IF(RIGHT(TEXT(AI105,"0.#"),1)=".",FALSE,TRUE)</formula>
    </cfRule>
    <cfRule type="expression" dxfId="828" priority="152">
      <formula>IF(RIGHT(TEXT(AI105,"0.#"),1)=".",TRUE,FALSE)</formula>
    </cfRule>
  </conditionalFormatting>
  <conditionalFormatting sqref="AE104">
    <cfRule type="expression" dxfId="827" priority="149">
      <formula>IF(RIGHT(TEXT(AE104,"0.#"),1)=".",FALSE,TRUE)</formula>
    </cfRule>
    <cfRule type="expression" dxfId="826" priority="150">
      <formula>IF(RIGHT(TEXT(AE104,"0.#"),1)=".",TRUE,FALSE)</formula>
    </cfRule>
  </conditionalFormatting>
  <conditionalFormatting sqref="AE105">
    <cfRule type="expression" dxfId="825" priority="147">
      <formula>IF(RIGHT(TEXT(AE105,"0.#"),1)=".",FALSE,TRUE)</formula>
    </cfRule>
    <cfRule type="expression" dxfId="824" priority="148">
      <formula>IF(RIGHT(TEXT(AE105,"0.#"),1)=".",TRUE,FALSE)</formula>
    </cfRule>
  </conditionalFormatting>
  <conditionalFormatting sqref="AI107">
    <cfRule type="expression" dxfId="823" priority="145">
      <formula>IF(RIGHT(TEXT(AI107,"0.#"),1)=".",FALSE,TRUE)</formula>
    </cfRule>
    <cfRule type="expression" dxfId="822" priority="146">
      <formula>IF(RIGHT(TEXT(AI107,"0.#"),1)=".",TRUE,FALSE)</formula>
    </cfRule>
  </conditionalFormatting>
  <conditionalFormatting sqref="AI108">
    <cfRule type="expression" dxfId="821" priority="143">
      <formula>IF(RIGHT(TEXT(AI108,"0.#"),1)=".",FALSE,TRUE)</formula>
    </cfRule>
    <cfRule type="expression" dxfId="820" priority="144">
      <formula>IF(RIGHT(TEXT(AI108,"0.#"),1)=".",TRUE,FALSE)</formula>
    </cfRule>
  </conditionalFormatting>
  <conditionalFormatting sqref="AE107">
    <cfRule type="expression" dxfId="819" priority="141">
      <formula>IF(RIGHT(TEXT(AE107,"0.#"),1)=".",FALSE,TRUE)</formula>
    </cfRule>
    <cfRule type="expression" dxfId="818" priority="142">
      <formula>IF(RIGHT(TEXT(AE107,"0.#"),1)=".",TRUE,FALSE)</formula>
    </cfRule>
  </conditionalFormatting>
  <conditionalFormatting sqref="AE108">
    <cfRule type="expression" dxfId="817" priority="139">
      <formula>IF(RIGHT(TEXT(AE108,"0.#"),1)=".",FALSE,TRUE)</formula>
    </cfRule>
    <cfRule type="expression" dxfId="816" priority="140">
      <formula>IF(RIGHT(TEXT(AE108,"0.#"),1)=".",TRUE,FALSE)</formula>
    </cfRule>
  </conditionalFormatting>
  <conditionalFormatting sqref="AM111">
    <cfRule type="expression" dxfId="815" priority="137">
      <formula>IF(RIGHT(TEXT(AM111,"0.#"),1)=".",FALSE,TRUE)</formula>
    </cfRule>
    <cfRule type="expression" dxfId="814" priority="138">
      <formula>IF(RIGHT(TEXT(AM111,"0.#"),1)=".",TRUE,FALSE)</formula>
    </cfRule>
  </conditionalFormatting>
  <conditionalFormatting sqref="AQ102">
    <cfRule type="expression" dxfId="813" priority="135">
      <formula>IF(RIGHT(TEXT(AQ102,"0.#"),1)=".",FALSE,TRUE)</formula>
    </cfRule>
    <cfRule type="expression" dxfId="812" priority="136">
      <formula>IF(RIGHT(TEXT(AQ102,"0.#"),1)=".",TRUE,FALSE)</formula>
    </cfRule>
  </conditionalFormatting>
  <conditionalFormatting sqref="AM108">
    <cfRule type="expression" dxfId="811" priority="133">
      <formula>IF(RIGHT(TEXT(AM108,"0.#"),1)=".",FALSE,TRUE)</formula>
    </cfRule>
    <cfRule type="expression" dxfId="810" priority="134">
      <formula>IF(RIGHT(TEXT(AM108,"0.#"),1)=".",TRUE,FALSE)</formula>
    </cfRule>
  </conditionalFormatting>
  <conditionalFormatting sqref="AQ111">
    <cfRule type="expression" dxfId="809" priority="131">
      <formula>IF(RIGHT(TEXT(AQ111,"0.#"),1)=".",FALSE,TRUE)</formula>
    </cfRule>
    <cfRule type="expression" dxfId="808" priority="132">
      <formula>IF(RIGHT(TEXT(AQ111,"0.#"),1)=".",TRUE,FALSE)</formula>
    </cfRule>
  </conditionalFormatting>
  <conditionalFormatting sqref="AM126">
    <cfRule type="expression" dxfId="807" priority="129">
      <formula>IF(RIGHT(TEXT(AM126,"0.#"),1)=".",FALSE,TRUE)</formula>
    </cfRule>
    <cfRule type="expression" dxfId="806" priority="130">
      <formula>IF(RIGHT(TEXT(AM126,"0.#"),1)=".",TRUE,FALSE)</formula>
    </cfRule>
  </conditionalFormatting>
  <conditionalFormatting sqref="AI122">
    <cfRule type="expression" dxfId="805" priority="127">
      <formula>IF(RIGHT(TEXT(AI122,"0.#"),1)=".",FALSE,TRUE)</formula>
    </cfRule>
    <cfRule type="expression" dxfId="804" priority="128">
      <formula>IF(RIGHT(TEXT(AI122,"0.#"),1)=".",TRUE,FALSE)</formula>
    </cfRule>
  </conditionalFormatting>
  <conditionalFormatting sqref="AI123">
    <cfRule type="expression" dxfId="803" priority="125">
      <formula>IF(RIGHT(TEXT(AI123,"0.#"),1)=".",FALSE,TRUE)</formula>
    </cfRule>
    <cfRule type="expression" dxfId="802" priority="126">
      <formula>IF(RIGHT(TEXT(AI123,"0.#"),1)=".",TRUE,FALSE)</formula>
    </cfRule>
  </conditionalFormatting>
  <conditionalFormatting sqref="AE122">
    <cfRule type="expression" dxfId="801" priority="123">
      <formula>IF(RIGHT(TEXT(AE122,"0.#"),1)=".",FALSE,TRUE)</formula>
    </cfRule>
    <cfRule type="expression" dxfId="800" priority="124">
      <formula>IF(RIGHT(TEXT(AE122,"0.#"),1)=".",TRUE,FALSE)</formula>
    </cfRule>
  </conditionalFormatting>
  <conditionalFormatting sqref="AE123">
    <cfRule type="expression" dxfId="799" priority="121">
      <formula>IF(RIGHT(TEXT(AE123,"0.#"),1)=".",FALSE,TRUE)</formula>
    </cfRule>
    <cfRule type="expression" dxfId="798" priority="122">
      <formula>IF(RIGHT(TEXT(AE123,"0.#"),1)=".",TRUE,FALSE)</formula>
    </cfRule>
  </conditionalFormatting>
  <conditionalFormatting sqref="AI119">
    <cfRule type="expression" dxfId="797" priority="119">
      <formula>IF(RIGHT(TEXT(AI119,"0.#"),1)=".",FALSE,TRUE)</formula>
    </cfRule>
    <cfRule type="expression" dxfId="796" priority="120">
      <formula>IF(RIGHT(TEXT(AI119,"0.#"),1)=".",TRUE,FALSE)</formula>
    </cfRule>
  </conditionalFormatting>
  <conditionalFormatting sqref="AI120">
    <cfRule type="expression" dxfId="795" priority="117">
      <formula>IF(RIGHT(TEXT(AI120,"0.#"),1)=".",FALSE,TRUE)</formula>
    </cfRule>
    <cfRule type="expression" dxfId="794" priority="118">
      <formula>IF(RIGHT(TEXT(AI120,"0.#"),1)=".",TRUE,FALSE)</formula>
    </cfRule>
  </conditionalFormatting>
  <conditionalFormatting sqref="AE119">
    <cfRule type="expression" dxfId="793" priority="115">
      <formula>IF(RIGHT(TEXT(AE119,"0.#"),1)=".",FALSE,TRUE)</formula>
    </cfRule>
    <cfRule type="expression" dxfId="792" priority="116">
      <formula>IF(RIGHT(TEXT(AE119,"0.#"),1)=".",TRUE,FALSE)</formula>
    </cfRule>
  </conditionalFormatting>
  <conditionalFormatting sqref="AE120">
    <cfRule type="expression" dxfId="791" priority="113">
      <formula>IF(RIGHT(TEXT(AE120,"0.#"),1)=".",FALSE,TRUE)</formula>
    </cfRule>
    <cfRule type="expression" dxfId="790" priority="114">
      <formula>IF(RIGHT(TEXT(AE120,"0.#"),1)=".",TRUE,FALSE)</formula>
    </cfRule>
  </conditionalFormatting>
  <conditionalFormatting sqref="AM122">
    <cfRule type="expression" dxfId="789" priority="111">
      <formula>IF(RIGHT(TEXT(AM122,"0.#"),1)=".",FALSE,TRUE)</formula>
    </cfRule>
    <cfRule type="expression" dxfId="788" priority="112">
      <formula>IF(RIGHT(TEXT(AM122,"0.#"),1)=".",TRUE,FALSE)</formula>
    </cfRule>
  </conditionalFormatting>
  <conditionalFormatting sqref="AM123">
    <cfRule type="expression" dxfId="787" priority="109">
      <formula>IF(RIGHT(TEXT(AM123,"0.#"),1)=".",FALSE,TRUE)</formula>
    </cfRule>
    <cfRule type="expression" dxfId="786" priority="110">
      <formula>IF(RIGHT(TEXT(AM123,"0.#"),1)=".",TRUE,FALSE)</formula>
    </cfRule>
  </conditionalFormatting>
  <conditionalFormatting sqref="Y844">
    <cfRule type="expression" dxfId="785" priority="107">
      <formula>IF(RIGHT(TEXT(Y844,"0.#"),1)=".",FALSE,TRUE)</formula>
    </cfRule>
    <cfRule type="expression" dxfId="784" priority="108">
      <formula>IF(RIGHT(TEXT(Y844,"0.#"),1)=".",TRUE,FALSE)</formula>
    </cfRule>
  </conditionalFormatting>
  <conditionalFormatting sqref="AL844:AO844">
    <cfRule type="expression" dxfId="783" priority="103">
      <formula>IF(AND(AL844&gt;=0, RIGHT(TEXT(AL844,"0.#"),1)&lt;&gt;"."),TRUE,FALSE)</formula>
    </cfRule>
    <cfRule type="expression" dxfId="782" priority="104">
      <formula>IF(AND(AL844&gt;=0, RIGHT(TEXT(AL844,"0.#"),1)="."),TRUE,FALSE)</formula>
    </cfRule>
    <cfRule type="expression" dxfId="781" priority="105">
      <formula>IF(AND(AL844&lt;0, RIGHT(TEXT(AL844,"0.#"),1)&lt;&gt;"."),TRUE,FALSE)</formula>
    </cfRule>
    <cfRule type="expression" dxfId="780" priority="106">
      <formula>IF(AND(AL844&lt;0, RIGHT(TEXT(AL844,"0.#"),1)="."),TRUE,FALSE)</formula>
    </cfRule>
  </conditionalFormatting>
  <conditionalFormatting sqref="Y873:Y880">
    <cfRule type="expression" dxfId="779" priority="101">
      <formula>IF(RIGHT(TEXT(Y873,"0.#"),1)=".",FALSE,TRUE)</formula>
    </cfRule>
    <cfRule type="expression" dxfId="778" priority="102">
      <formula>IF(RIGHT(TEXT(Y873,"0.#"),1)=".",TRUE,FALSE)</formula>
    </cfRule>
  </conditionalFormatting>
  <conditionalFormatting sqref="Y871:Y872">
    <cfRule type="expression" dxfId="777" priority="99">
      <formula>IF(RIGHT(TEXT(Y871,"0.#"),1)=".",FALSE,TRUE)</formula>
    </cfRule>
    <cfRule type="expression" dxfId="776" priority="100">
      <formula>IF(RIGHT(TEXT(Y871,"0.#"),1)=".",TRUE,FALSE)</formula>
    </cfRule>
  </conditionalFormatting>
  <conditionalFormatting sqref="AL905:AO907 AL910:AO910">
    <cfRule type="expression" dxfId="775" priority="95">
      <formula>IF(AND(AL905&gt;=0, RIGHT(TEXT(AL905,"0.#"),1)&lt;&gt;"."),TRUE,FALSE)</formula>
    </cfRule>
    <cfRule type="expression" dxfId="774" priority="96">
      <formula>IF(AND(AL905&gt;=0, RIGHT(TEXT(AL905,"0.#"),1)="."),TRUE,FALSE)</formula>
    </cfRule>
    <cfRule type="expression" dxfId="773" priority="97">
      <formula>IF(AND(AL905&lt;0, RIGHT(TEXT(AL905,"0.#"),1)&lt;&gt;"."),TRUE,FALSE)</formula>
    </cfRule>
    <cfRule type="expression" dxfId="772" priority="98">
      <formula>IF(AND(AL905&lt;0, RIGHT(TEXT(AL905,"0.#"),1)="."),TRUE,FALSE)</formula>
    </cfRule>
  </conditionalFormatting>
  <conditionalFormatting sqref="Y905:Y907 Y910">
    <cfRule type="expression" dxfId="771" priority="93">
      <formula>IF(RIGHT(TEXT(Y905,"0.#"),1)=".",FALSE,TRUE)</formula>
    </cfRule>
    <cfRule type="expression" dxfId="770" priority="94">
      <formula>IF(RIGHT(TEXT(Y905,"0.#"),1)=".",TRUE,FALSE)</formula>
    </cfRule>
  </conditionalFormatting>
  <conditionalFormatting sqref="AL904:AO904">
    <cfRule type="expression" dxfId="769" priority="89">
      <formula>IF(AND(AL904&gt;=0, RIGHT(TEXT(AL904,"0.#"),1)&lt;&gt;"."),TRUE,FALSE)</formula>
    </cfRule>
    <cfRule type="expression" dxfId="768" priority="90">
      <formula>IF(AND(AL904&gt;=0, RIGHT(TEXT(AL904,"0.#"),1)="."),TRUE,FALSE)</formula>
    </cfRule>
    <cfRule type="expression" dxfId="767" priority="91">
      <formula>IF(AND(AL904&lt;0, RIGHT(TEXT(AL904,"0.#"),1)&lt;&gt;"."),TRUE,FALSE)</formula>
    </cfRule>
    <cfRule type="expression" dxfId="766" priority="92">
      <formula>IF(AND(AL904&lt;0, RIGHT(TEXT(AL904,"0.#"),1)="."),TRUE,FALSE)</formula>
    </cfRule>
  </conditionalFormatting>
  <conditionalFormatting sqref="Y904">
    <cfRule type="expression" dxfId="765" priority="87">
      <formula>IF(RIGHT(TEXT(Y904,"0.#"),1)=".",FALSE,TRUE)</formula>
    </cfRule>
    <cfRule type="expression" dxfId="764" priority="88">
      <formula>IF(RIGHT(TEXT(Y904,"0.#"),1)=".",TRUE,FALSE)</formula>
    </cfRule>
  </conditionalFormatting>
  <conditionalFormatting sqref="AL908:AO908">
    <cfRule type="expression" dxfId="763" priority="83">
      <formula>IF(AND(AL908&gt;=0, RIGHT(TEXT(AL908,"0.#"),1)&lt;&gt;"."),TRUE,FALSE)</formula>
    </cfRule>
    <cfRule type="expression" dxfId="762" priority="84">
      <formula>IF(AND(AL908&gt;=0, RIGHT(TEXT(AL908,"0.#"),1)="."),TRUE,FALSE)</formula>
    </cfRule>
    <cfRule type="expression" dxfId="761" priority="85">
      <formula>IF(AND(AL908&lt;0, RIGHT(TEXT(AL908,"0.#"),1)&lt;&gt;"."),TRUE,FALSE)</formula>
    </cfRule>
    <cfRule type="expression" dxfId="760" priority="86">
      <formula>IF(AND(AL908&lt;0, RIGHT(TEXT(AL908,"0.#"),1)="."),TRUE,FALSE)</formula>
    </cfRule>
  </conditionalFormatting>
  <conditionalFormatting sqref="Y908">
    <cfRule type="expression" dxfId="759" priority="81">
      <formula>IF(RIGHT(TEXT(Y908,"0.#"),1)=".",FALSE,TRUE)</formula>
    </cfRule>
    <cfRule type="expression" dxfId="758" priority="82">
      <formula>IF(RIGHT(TEXT(Y908,"0.#"),1)=".",TRUE,FALSE)</formula>
    </cfRule>
  </conditionalFormatting>
  <conditionalFormatting sqref="AL911:AO911">
    <cfRule type="expression" dxfId="757" priority="77">
      <formula>IF(AND(AL911&gt;=0, RIGHT(TEXT(AL911,"0.#"),1)&lt;&gt;"."),TRUE,FALSE)</formula>
    </cfRule>
    <cfRule type="expression" dxfId="756" priority="78">
      <formula>IF(AND(AL911&gt;=0, RIGHT(TEXT(AL911,"0.#"),1)="."),TRUE,FALSE)</formula>
    </cfRule>
    <cfRule type="expression" dxfId="755" priority="79">
      <formula>IF(AND(AL911&lt;0, RIGHT(TEXT(AL911,"0.#"),1)&lt;&gt;"."),TRUE,FALSE)</formula>
    </cfRule>
    <cfRule type="expression" dxfId="754" priority="80">
      <formula>IF(AND(AL911&lt;0, RIGHT(TEXT(AL911,"0.#"),1)="."),TRUE,FALSE)</formula>
    </cfRule>
  </conditionalFormatting>
  <conditionalFormatting sqref="Y911">
    <cfRule type="expression" dxfId="753" priority="75">
      <formula>IF(RIGHT(TEXT(Y911,"0.#"),1)=".",FALSE,TRUE)</formula>
    </cfRule>
    <cfRule type="expression" dxfId="752" priority="76">
      <formula>IF(RIGHT(TEXT(Y911,"0.#"),1)=".",TRUE,FALSE)</formula>
    </cfRule>
  </conditionalFormatting>
  <conditionalFormatting sqref="Y909">
    <cfRule type="expression" dxfId="751" priority="73">
      <formula>IF(RIGHT(TEXT(Y909,"0.#"),1)=".",FALSE,TRUE)</formula>
    </cfRule>
    <cfRule type="expression" dxfId="750" priority="74">
      <formula>IF(RIGHT(TEXT(Y909,"0.#"),1)=".",TRUE,FALSE)</formula>
    </cfRule>
  </conditionalFormatting>
  <conditionalFormatting sqref="AL909:AO909">
    <cfRule type="expression" dxfId="749" priority="69">
      <formula>IF(AND(AL909&gt;=0, RIGHT(TEXT(AL909,"0.#"),1)&lt;&gt;"."),TRUE,FALSE)</formula>
    </cfRule>
    <cfRule type="expression" dxfId="748" priority="70">
      <formula>IF(AND(AL909&gt;=0, RIGHT(TEXT(AL909,"0.#"),1)="."),TRUE,FALSE)</formula>
    </cfRule>
    <cfRule type="expression" dxfId="747" priority="71">
      <formula>IF(AND(AL909&lt;0, RIGHT(TEXT(AL909,"0.#"),1)&lt;&gt;"."),TRUE,FALSE)</formula>
    </cfRule>
    <cfRule type="expression" dxfId="746" priority="72">
      <formula>IF(AND(AL909&lt;0, RIGHT(TEXT(AL909,"0.#"),1)="."),TRUE,FALSE)</formula>
    </cfRule>
  </conditionalFormatting>
  <conditionalFormatting sqref="Y937">
    <cfRule type="expression" dxfId="745" priority="67">
      <formula>IF(RIGHT(TEXT(Y937,"0.#"),1)=".",FALSE,TRUE)</formula>
    </cfRule>
    <cfRule type="expression" dxfId="744" priority="68">
      <formula>IF(RIGHT(TEXT(Y937,"0.#"),1)=".",TRUE,FALSE)</formula>
    </cfRule>
  </conditionalFormatting>
  <conditionalFormatting sqref="AL937:AO937">
    <cfRule type="expression" dxfId="743" priority="63">
      <formula>IF(AND(AL937&gt;=0, RIGHT(TEXT(AL937,"0.#"),1)&lt;&gt;"."),TRUE,FALSE)</formula>
    </cfRule>
    <cfRule type="expression" dxfId="742" priority="64">
      <formula>IF(AND(AL937&gt;=0, RIGHT(TEXT(AL937,"0.#"),1)="."),TRUE,FALSE)</formula>
    </cfRule>
    <cfRule type="expression" dxfId="741" priority="65">
      <formula>IF(AND(AL937&lt;0, RIGHT(TEXT(AL937,"0.#"),1)&lt;&gt;"."),TRUE,FALSE)</formula>
    </cfRule>
    <cfRule type="expression" dxfId="740" priority="66">
      <formula>IF(AND(AL937&lt;0, RIGHT(TEXT(AL937,"0.#"),1)="."),TRUE,FALSE)</formula>
    </cfRule>
  </conditionalFormatting>
  <conditionalFormatting sqref="Y938">
    <cfRule type="expression" dxfId="739" priority="61">
      <formula>IF(RIGHT(TEXT(Y938,"0.#"),1)=".",FALSE,TRUE)</formula>
    </cfRule>
    <cfRule type="expression" dxfId="738" priority="62">
      <formula>IF(RIGHT(TEXT(Y938,"0.#"),1)=".",TRUE,FALSE)</formula>
    </cfRule>
  </conditionalFormatting>
  <conditionalFormatting sqref="AL939:AO939">
    <cfRule type="expression" dxfId="737" priority="57">
      <formula>IF(AND(AL939&gt;=0, RIGHT(TEXT(AL939,"0.#"),1)&lt;&gt;"."),TRUE,FALSE)</formula>
    </cfRule>
    <cfRule type="expression" dxfId="736" priority="58">
      <formula>IF(AND(AL939&gt;=0, RIGHT(TEXT(AL939,"0.#"),1)="."),TRUE,FALSE)</formula>
    </cfRule>
    <cfRule type="expression" dxfId="735" priority="59">
      <formula>IF(AND(AL939&lt;0, RIGHT(TEXT(AL939,"0.#"),1)&lt;&gt;"."),TRUE,FALSE)</formula>
    </cfRule>
    <cfRule type="expression" dxfId="734" priority="60">
      <formula>IF(AND(AL939&lt;0, RIGHT(TEXT(AL939,"0.#"),1)="."),TRUE,FALSE)</formula>
    </cfRule>
  </conditionalFormatting>
  <conditionalFormatting sqref="Y939">
    <cfRule type="expression" dxfId="733" priority="55">
      <formula>IF(RIGHT(TEXT(Y939,"0.#"),1)=".",FALSE,TRUE)</formula>
    </cfRule>
    <cfRule type="expression" dxfId="732" priority="56">
      <formula>IF(RIGHT(TEXT(Y939,"0.#"),1)=".",TRUE,FALSE)</formula>
    </cfRule>
  </conditionalFormatting>
  <conditionalFormatting sqref="Y947">
    <cfRule type="expression" dxfId="731" priority="35">
      <formula>IF(RIGHT(TEXT(Y947,"0.#"),1)=".",FALSE,TRUE)</formula>
    </cfRule>
    <cfRule type="expression" dxfId="730" priority="36">
      <formula>IF(RIGHT(TEXT(Y947,"0.#"),1)=".",TRUE,FALSE)</formula>
    </cfRule>
  </conditionalFormatting>
  <conditionalFormatting sqref="AL948:AO948">
    <cfRule type="expression" dxfId="729" priority="31">
      <formula>IF(AND(AL948&gt;=0, RIGHT(TEXT(AL948,"0.#"),1)&lt;&gt;"."),TRUE,FALSE)</formula>
    </cfRule>
    <cfRule type="expression" dxfId="728" priority="32">
      <formula>IF(AND(AL948&gt;=0, RIGHT(TEXT(AL948,"0.#"),1)="."),TRUE,FALSE)</formula>
    </cfRule>
    <cfRule type="expression" dxfId="727" priority="33">
      <formula>IF(AND(AL948&lt;0, RIGHT(TEXT(AL948,"0.#"),1)&lt;&gt;"."),TRUE,FALSE)</formula>
    </cfRule>
    <cfRule type="expression" dxfId="726" priority="34">
      <formula>IF(AND(AL948&lt;0, RIGHT(TEXT(AL948,"0.#"),1)="."),TRUE,FALSE)</formula>
    </cfRule>
  </conditionalFormatting>
  <conditionalFormatting sqref="Y948">
    <cfRule type="expression" dxfId="725" priority="29">
      <formula>IF(RIGHT(TEXT(Y948,"0.#"),1)=".",FALSE,TRUE)</formula>
    </cfRule>
    <cfRule type="expression" dxfId="724" priority="30">
      <formula>IF(RIGHT(TEXT(Y948,"0.#"),1)=".",TRUE,FALSE)</formula>
    </cfRule>
  </conditionalFormatting>
  <conditionalFormatting sqref="Y949">
    <cfRule type="expression" dxfId="723" priority="27">
      <formula>IF(RIGHT(TEXT(Y949,"0.#"),1)=".",FALSE,TRUE)</formula>
    </cfRule>
    <cfRule type="expression" dxfId="722" priority="28">
      <formula>IF(RIGHT(TEXT(Y949,"0.#"),1)=".",TRUE,FALSE)</formula>
    </cfRule>
  </conditionalFormatting>
  <conditionalFormatting sqref="Y940">
    <cfRule type="expression" dxfId="721" priority="25">
      <formula>IF(RIGHT(TEXT(Y940,"0.#"),1)=".",FALSE,TRUE)</formula>
    </cfRule>
    <cfRule type="expression" dxfId="720" priority="26">
      <formula>IF(RIGHT(TEXT(Y940,"0.#"),1)=".",TRUE,FALSE)</formula>
    </cfRule>
  </conditionalFormatting>
  <conditionalFormatting sqref="Y941">
    <cfRule type="expression" dxfId="719" priority="19">
      <formula>IF(RIGHT(TEXT(Y941,"0.#"),1)=".",FALSE,TRUE)</formula>
    </cfRule>
    <cfRule type="expression" dxfId="718" priority="20">
      <formula>IF(RIGHT(TEXT(Y941,"0.#"),1)=".",TRUE,FALSE)</formula>
    </cfRule>
  </conditionalFormatting>
  <conditionalFormatting sqref="Y942">
    <cfRule type="expression" dxfId="717" priority="17">
      <formula>IF(RIGHT(TEXT(Y942,"0.#"),1)=".",FALSE,TRUE)</formula>
    </cfRule>
    <cfRule type="expression" dxfId="716" priority="18">
      <formula>IF(RIGHT(TEXT(Y942,"0.#"),1)=".",TRUE,FALSE)</formula>
    </cfRule>
  </conditionalFormatting>
  <conditionalFormatting sqref="AL943:AO943">
    <cfRule type="expression" dxfId="715" priority="13">
      <formula>IF(AND(AL943&gt;=0, RIGHT(TEXT(AL943,"0.#"),1)&lt;&gt;"."),TRUE,FALSE)</formula>
    </cfRule>
    <cfRule type="expression" dxfId="714" priority="14">
      <formula>IF(AND(AL943&gt;=0, RIGHT(TEXT(AL943,"0.#"),1)="."),TRUE,FALSE)</formula>
    </cfRule>
    <cfRule type="expression" dxfId="713" priority="15">
      <formula>IF(AND(AL943&lt;0, RIGHT(TEXT(AL943,"0.#"),1)&lt;&gt;"."),TRUE,FALSE)</formula>
    </cfRule>
    <cfRule type="expression" dxfId="712" priority="16">
      <formula>IF(AND(AL943&lt;0, RIGHT(TEXT(AL943,"0.#"),1)="."),TRUE,FALSE)</formula>
    </cfRule>
  </conditionalFormatting>
  <conditionalFormatting sqref="Y943">
    <cfRule type="expression" dxfId="711" priority="11">
      <formula>IF(RIGHT(TEXT(Y943,"0.#"),1)=".",FALSE,TRUE)</formula>
    </cfRule>
    <cfRule type="expression" dxfId="710" priority="12">
      <formula>IF(RIGHT(TEXT(Y943,"0.#"),1)=".",TRUE,FALSE)</formula>
    </cfRule>
  </conditionalFormatting>
  <conditionalFormatting sqref="Y944">
    <cfRule type="expression" dxfId="709" priority="9">
      <formula>IF(RIGHT(TEXT(Y944,"0.#"),1)=".",FALSE,TRUE)</formula>
    </cfRule>
    <cfRule type="expression" dxfId="708" priority="10">
      <formula>IF(RIGHT(TEXT(Y944,"0.#"),1)=".",TRUE,FALSE)</formula>
    </cfRule>
  </conditionalFormatting>
  <conditionalFormatting sqref="AL945:AO945">
    <cfRule type="expression" dxfId="707" priority="5">
      <formula>IF(AND(AL945&gt;=0, RIGHT(TEXT(AL945,"0.#"),1)&lt;&gt;"."),TRUE,FALSE)</formula>
    </cfRule>
    <cfRule type="expression" dxfId="706" priority="6">
      <formula>IF(AND(AL945&gt;=0, RIGHT(TEXT(AL945,"0.#"),1)="."),TRUE,FALSE)</formula>
    </cfRule>
    <cfRule type="expression" dxfId="705" priority="7">
      <formula>IF(AND(AL945&lt;0, RIGHT(TEXT(AL945,"0.#"),1)&lt;&gt;"."),TRUE,FALSE)</formula>
    </cfRule>
    <cfRule type="expression" dxfId="704" priority="8">
      <formula>IF(AND(AL945&lt;0, RIGHT(TEXT(AL945,"0.#"),1)="."),TRUE,FALSE)</formula>
    </cfRule>
  </conditionalFormatting>
  <conditionalFormatting sqref="Y945">
    <cfRule type="expression" dxfId="703" priority="3">
      <formula>IF(RIGHT(TEXT(Y945,"0.#"),1)=".",FALSE,TRUE)</formula>
    </cfRule>
    <cfRule type="expression" dxfId="702" priority="4">
      <formula>IF(RIGHT(TEXT(Y945,"0.#"),1)=".",TRUE,FALSE)</formula>
    </cfRule>
  </conditionalFormatting>
  <conditionalFormatting sqref="Y946">
    <cfRule type="expression" dxfId="701" priority="1">
      <formula>IF(RIGHT(TEXT(Y946,"0.#"),1)=".",FALSE,TRUE)</formula>
    </cfRule>
    <cfRule type="expression" dxfId="700" priority="2">
      <formula>IF(RIGHT(TEXT(Y946,"0.#"),1)=".",TRUE,FALSE)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29" max="49" man="1"/>
    <brk id="725" max="49" man="1"/>
    <brk id="735" max="49" man="1"/>
    <brk id="833" max="49" man="1"/>
    <brk id="901" max="49" man="1"/>
    <brk id="1000" max="49" man="1"/>
    <brk id="1033" max="49" man="1"/>
    <brk id="1066" max="49" man="1"/>
    <brk id="1100" max="49" man="1"/>
  </rowBreaks>
  <colBreaks count="1" manualBreakCount="1">
    <brk id="6" max="9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356</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560</v>
      </c>
      <c r="M8" s="13" t="str">
        <f t="shared" si="2"/>
        <v>中小企業対策</v>
      </c>
      <c r="N8" s="13" t="str">
        <f t="shared" si="6"/>
        <v>中小企業対策</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中小企業対策</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1" t="s">
        <v>349</v>
      </c>
      <c r="B2" s="412"/>
      <c r="C2" s="412"/>
      <c r="D2" s="412"/>
      <c r="E2" s="412"/>
      <c r="F2" s="413"/>
      <c r="G2" s="525" t="s">
        <v>146</v>
      </c>
      <c r="H2" s="446"/>
      <c r="I2" s="446"/>
      <c r="J2" s="446"/>
      <c r="K2" s="446"/>
      <c r="L2" s="446"/>
      <c r="M2" s="446"/>
      <c r="N2" s="446"/>
      <c r="O2" s="526"/>
      <c r="P2" s="445" t="s">
        <v>59</v>
      </c>
      <c r="Q2" s="446"/>
      <c r="R2" s="446"/>
      <c r="S2" s="446"/>
      <c r="T2" s="446"/>
      <c r="U2" s="446"/>
      <c r="V2" s="446"/>
      <c r="W2" s="446"/>
      <c r="X2" s="526"/>
      <c r="Y2" s="1024"/>
      <c r="Z2" s="829"/>
      <c r="AA2" s="830"/>
      <c r="AB2" s="1028" t="s">
        <v>11</v>
      </c>
      <c r="AC2" s="1029"/>
      <c r="AD2" s="1030"/>
      <c r="AE2" s="248" t="s">
        <v>390</v>
      </c>
      <c r="AF2" s="248"/>
      <c r="AG2" s="248"/>
      <c r="AH2" s="248"/>
      <c r="AI2" s="248" t="s">
        <v>388</v>
      </c>
      <c r="AJ2" s="248"/>
      <c r="AK2" s="248"/>
      <c r="AL2" s="248"/>
      <c r="AM2" s="248" t="s">
        <v>417</v>
      </c>
      <c r="AN2" s="248"/>
      <c r="AO2" s="248"/>
      <c r="AP2" s="242"/>
      <c r="AQ2" s="158" t="s">
        <v>234</v>
      </c>
      <c r="AR2" s="129"/>
      <c r="AS2" s="129"/>
      <c r="AT2" s="130"/>
      <c r="AU2" s="546" t="s">
        <v>134</v>
      </c>
      <c r="AV2" s="546"/>
      <c r="AW2" s="546"/>
      <c r="AX2" s="547"/>
    </row>
    <row r="3" spans="1:50" ht="18.75" customHeight="1" x14ac:dyDescent="0.15">
      <c r="A3" s="411"/>
      <c r="B3" s="412"/>
      <c r="C3" s="412"/>
      <c r="D3" s="412"/>
      <c r="E3" s="412"/>
      <c r="F3" s="413"/>
      <c r="G3" s="427"/>
      <c r="H3" s="409"/>
      <c r="I3" s="409"/>
      <c r="J3" s="409"/>
      <c r="K3" s="409"/>
      <c r="L3" s="409"/>
      <c r="M3" s="409"/>
      <c r="N3" s="409"/>
      <c r="O3" s="428"/>
      <c r="P3" s="448"/>
      <c r="Q3" s="409"/>
      <c r="R3" s="409"/>
      <c r="S3" s="409"/>
      <c r="T3" s="409"/>
      <c r="U3" s="409"/>
      <c r="V3" s="409"/>
      <c r="W3" s="409"/>
      <c r="X3" s="428"/>
      <c r="Y3" s="1025"/>
      <c r="Z3" s="1026"/>
      <c r="AA3" s="1027"/>
      <c r="AB3" s="1031"/>
      <c r="AC3" s="1032"/>
      <c r="AD3" s="1033"/>
      <c r="AE3" s="249"/>
      <c r="AF3" s="249"/>
      <c r="AG3" s="249"/>
      <c r="AH3" s="249"/>
      <c r="AI3" s="249"/>
      <c r="AJ3" s="249"/>
      <c r="AK3" s="249"/>
      <c r="AL3" s="249"/>
      <c r="AM3" s="249"/>
      <c r="AN3" s="249"/>
      <c r="AO3" s="249"/>
      <c r="AP3" s="245"/>
      <c r="AQ3" s="197"/>
      <c r="AR3" s="198"/>
      <c r="AS3" s="132" t="s">
        <v>235</v>
      </c>
      <c r="AT3" s="133"/>
      <c r="AU3" s="198"/>
      <c r="AV3" s="198"/>
      <c r="AW3" s="409" t="s">
        <v>181</v>
      </c>
      <c r="AX3" s="410"/>
    </row>
    <row r="4" spans="1:50" ht="22.5" customHeight="1" x14ac:dyDescent="0.15">
      <c r="A4" s="414"/>
      <c r="B4" s="412"/>
      <c r="C4" s="412"/>
      <c r="D4" s="412"/>
      <c r="E4" s="412"/>
      <c r="F4" s="413"/>
      <c r="G4" s="572"/>
      <c r="H4" s="1001"/>
      <c r="I4" s="1001"/>
      <c r="J4" s="1001"/>
      <c r="K4" s="1001"/>
      <c r="L4" s="1001"/>
      <c r="M4" s="1001"/>
      <c r="N4" s="1001"/>
      <c r="O4" s="1002"/>
      <c r="P4" s="104"/>
      <c r="Q4" s="1009"/>
      <c r="R4" s="1009"/>
      <c r="S4" s="1009"/>
      <c r="T4" s="1009"/>
      <c r="U4" s="1009"/>
      <c r="V4" s="1009"/>
      <c r="W4" s="1009"/>
      <c r="X4" s="1010"/>
      <c r="Y4" s="1019" t="s">
        <v>12</v>
      </c>
      <c r="Z4" s="1020"/>
      <c r="AA4" s="1021"/>
      <c r="AB4" s="474"/>
      <c r="AC4" s="1023"/>
      <c r="AD4" s="1023"/>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15"/>
      <c r="B5" s="416"/>
      <c r="C5" s="416"/>
      <c r="D5" s="416"/>
      <c r="E5" s="416"/>
      <c r="F5" s="417"/>
      <c r="G5" s="1003"/>
      <c r="H5" s="1004"/>
      <c r="I5" s="1004"/>
      <c r="J5" s="1004"/>
      <c r="K5" s="1004"/>
      <c r="L5" s="1004"/>
      <c r="M5" s="1004"/>
      <c r="N5" s="1004"/>
      <c r="O5" s="1005"/>
      <c r="P5" s="1011"/>
      <c r="Q5" s="1011"/>
      <c r="R5" s="1011"/>
      <c r="S5" s="1011"/>
      <c r="T5" s="1011"/>
      <c r="U5" s="1011"/>
      <c r="V5" s="1011"/>
      <c r="W5" s="1011"/>
      <c r="X5" s="1012"/>
      <c r="Y5" s="429" t="s">
        <v>54</v>
      </c>
      <c r="Z5" s="1016"/>
      <c r="AA5" s="1017"/>
      <c r="AB5" s="536"/>
      <c r="AC5" s="1022"/>
      <c r="AD5" s="1022"/>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15"/>
      <c r="B6" s="416"/>
      <c r="C6" s="416"/>
      <c r="D6" s="416"/>
      <c r="E6" s="416"/>
      <c r="F6" s="417"/>
      <c r="G6" s="1006"/>
      <c r="H6" s="1007"/>
      <c r="I6" s="1007"/>
      <c r="J6" s="1007"/>
      <c r="K6" s="1007"/>
      <c r="L6" s="1007"/>
      <c r="M6" s="1007"/>
      <c r="N6" s="1007"/>
      <c r="O6" s="1008"/>
      <c r="P6" s="1013"/>
      <c r="Q6" s="1013"/>
      <c r="R6" s="1013"/>
      <c r="S6" s="1013"/>
      <c r="T6" s="1013"/>
      <c r="U6" s="1013"/>
      <c r="V6" s="1013"/>
      <c r="W6" s="1013"/>
      <c r="X6" s="1014"/>
      <c r="Y6" s="1015" t="s">
        <v>13</v>
      </c>
      <c r="Z6" s="1016"/>
      <c r="AA6" s="1017"/>
      <c r="AB6" s="603" t="s">
        <v>182</v>
      </c>
      <c r="AC6" s="1018"/>
      <c r="AD6" s="1018"/>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1" t="s">
        <v>349</v>
      </c>
      <c r="B9" s="412"/>
      <c r="C9" s="412"/>
      <c r="D9" s="412"/>
      <c r="E9" s="412"/>
      <c r="F9" s="413"/>
      <c r="G9" s="525" t="s">
        <v>146</v>
      </c>
      <c r="H9" s="446"/>
      <c r="I9" s="446"/>
      <c r="J9" s="446"/>
      <c r="K9" s="446"/>
      <c r="L9" s="446"/>
      <c r="M9" s="446"/>
      <c r="N9" s="446"/>
      <c r="O9" s="526"/>
      <c r="P9" s="445" t="s">
        <v>59</v>
      </c>
      <c r="Q9" s="446"/>
      <c r="R9" s="446"/>
      <c r="S9" s="446"/>
      <c r="T9" s="446"/>
      <c r="U9" s="446"/>
      <c r="V9" s="446"/>
      <c r="W9" s="446"/>
      <c r="X9" s="526"/>
      <c r="Y9" s="1024"/>
      <c r="Z9" s="829"/>
      <c r="AA9" s="830"/>
      <c r="AB9" s="1028" t="s">
        <v>11</v>
      </c>
      <c r="AC9" s="1029"/>
      <c r="AD9" s="1030"/>
      <c r="AE9" s="248" t="s">
        <v>390</v>
      </c>
      <c r="AF9" s="248"/>
      <c r="AG9" s="248"/>
      <c r="AH9" s="248"/>
      <c r="AI9" s="248" t="s">
        <v>388</v>
      </c>
      <c r="AJ9" s="248"/>
      <c r="AK9" s="248"/>
      <c r="AL9" s="248"/>
      <c r="AM9" s="248" t="s">
        <v>417</v>
      </c>
      <c r="AN9" s="248"/>
      <c r="AO9" s="248"/>
      <c r="AP9" s="242"/>
      <c r="AQ9" s="158" t="s">
        <v>234</v>
      </c>
      <c r="AR9" s="129"/>
      <c r="AS9" s="129"/>
      <c r="AT9" s="130"/>
      <c r="AU9" s="546" t="s">
        <v>134</v>
      </c>
      <c r="AV9" s="546"/>
      <c r="AW9" s="546"/>
      <c r="AX9" s="547"/>
    </row>
    <row r="10" spans="1:50" ht="18.75" customHeight="1" x14ac:dyDescent="0.15">
      <c r="A10" s="411"/>
      <c r="B10" s="412"/>
      <c r="C10" s="412"/>
      <c r="D10" s="412"/>
      <c r="E10" s="412"/>
      <c r="F10" s="413"/>
      <c r="G10" s="427"/>
      <c r="H10" s="409"/>
      <c r="I10" s="409"/>
      <c r="J10" s="409"/>
      <c r="K10" s="409"/>
      <c r="L10" s="409"/>
      <c r="M10" s="409"/>
      <c r="N10" s="409"/>
      <c r="O10" s="428"/>
      <c r="P10" s="448"/>
      <c r="Q10" s="409"/>
      <c r="R10" s="409"/>
      <c r="S10" s="409"/>
      <c r="T10" s="409"/>
      <c r="U10" s="409"/>
      <c r="V10" s="409"/>
      <c r="W10" s="409"/>
      <c r="X10" s="428"/>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235</v>
      </c>
      <c r="AT10" s="133"/>
      <c r="AU10" s="198"/>
      <c r="AV10" s="198"/>
      <c r="AW10" s="409" t="s">
        <v>181</v>
      </c>
      <c r="AX10" s="410"/>
    </row>
    <row r="11" spans="1:50" ht="22.5" customHeight="1" x14ac:dyDescent="0.15">
      <c r="A11" s="414"/>
      <c r="B11" s="412"/>
      <c r="C11" s="412"/>
      <c r="D11" s="412"/>
      <c r="E11" s="412"/>
      <c r="F11" s="413"/>
      <c r="G11" s="572"/>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74"/>
      <c r="AC11" s="1023"/>
      <c r="AD11" s="1023"/>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15"/>
      <c r="B12" s="416"/>
      <c r="C12" s="416"/>
      <c r="D12" s="416"/>
      <c r="E12" s="416"/>
      <c r="F12" s="417"/>
      <c r="G12" s="1003"/>
      <c r="H12" s="1004"/>
      <c r="I12" s="1004"/>
      <c r="J12" s="1004"/>
      <c r="K12" s="1004"/>
      <c r="L12" s="1004"/>
      <c r="M12" s="1004"/>
      <c r="N12" s="1004"/>
      <c r="O12" s="1005"/>
      <c r="P12" s="1011"/>
      <c r="Q12" s="1011"/>
      <c r="R12" s="1011"/>
      <c r="S12" s="1011"/>
      <c r="T12" s="1011"/>
      <c r="U12" s="1011"/>
      <c r="V12" s="1011"/>
      <c r="W12" s="1011"/>
      <c r="X12" s="1012"/>
      <c r="Y12" s="429" t="s">
        <v>54</v>
      </c>
      <c r="Z12" s="1016"/>
      <c r="AA12" s="1017"/>
      <c r="AB12" s="536"/>
      <c r="AC12" s="1022"/>
      <c r="AD12" s="1022"/>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18"/>
      <c r="B13" s="419"/>
      <c r="C13" s="419"/>
      <c r="D13" s="419"/>
      <c r="E13" s="419"/>
      <c r="F13" s="420"/>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603" t="s">
        <v>182</v>
      </c>
      <c r="AC13" s="1018"/>
      <c r="AD13" s="1018"/>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1" t="s">
        <v>349</v>
      </c>
      <c r="B16" s="412"/>
      <c r="C16" s="412"/>
      <c r="D16" s="412"/>
      <c r="E16" s="412"/>
      <c r="F16" s="413"/>
      <c r="G16" s="525" t="s">
        <v>146</v>
      </c>
      <c r="H16" s="446"/>
      <c r="I16" s="446"/>
      <c r="J16" s="446"/>
      <c r="K16" s="446"/>
      <c r="L16" s="446"/>
      <c r="M16" s="446"/>
      <c r="N16" s="446"/>
      <c r="O16" s="526"/>
      <c r="P16" s="445" t="s">
        <v>59</v>
      </c>
      <c r="Q16" s="446"/>
      <c r="R16" s="446"/>
      <c r="S16" s="446"/>
      <c r="T16" s="446"/>
      <c r="U16" s="446"/>
      <c r="V16" s="446"/>
      <c r="W16" s="446"/>
      <c r="X16" s="526"/>
      <c r="Y16" s="1024"/>
      <c r="Z16" s="829"/>
      <c r="AA16" s="830"/>
      <c r="AB16" s="1028" t="s">
        <v>11</v>
      </c>
      <c r="AC16" s="1029"/>
      <c r="AD16" s="1030"/>
      <c r="AE16" s="248" t="s">
        <v>390</v>
      </c>
      <c r="AF16" s="248"/>
      <c r="AG16" s="248"/>
      <c r="AH16" s="248"/>
      <c r="AI16" s="248" t="s">
        <v>388</v>
      </c>
      <c r="AJ16" s="248"/>
      <c r="AK16" s="248"/>
      <c r="AL16" s="248"/>
      <c r="AM16" s="248" t="s">
        <v>417</v>
      </c>
      <c r="AN16" s="248"/>
      <c r="AO16" s="248"/>
      <c r="AP16" s="242"/>
      <c r="AQ16" s="158" t="s">
        <v>234</v>
      </c>
      <c r="AR16" s="129"/>
      <c r="AS16" s="129"/>
      <c r="AT16" s="130"/>
      <c r="AU16" s="546" t="s">
        <v>134</v>
      </c>
      <c r="AV16" s="546"/>
      <c r="AW16" s="546"/>
      <c r="AX16" s="547"/>
    </row>
    <row r="17" spans="1:50" ht="18.75" customHeight="1" x14ac:dyDescent="0.15">
      <c r="A17" s="411"/>
      <c r="B17" s="412"/>
      <c r="C17" s="412"/>
      <c r="D17" s="412"/>
      <c r="E17" s="412"/>
      <c r="F17" s="413"/>
      <c r="G17" s="427"/>
      <c r="H17" s="409"/>
      <c r="I17" s="409"/>
      <c r="J17" s="409"/>
      <c r="K17" s="409"/>
      <c r="L17" s="409"/>
      <c r="M17" s="409"/>
      <c r="N17" s="409"/>
      <c r="O17" s="428"/>
      <c r="P17" s="448"/>
      <c r="Q17" s="409"/>
      <c r="R17" s="409"/>
      <c r="S17" s="409"/>
      <c r="T17" s="409"/>
      <c r="U17" s="409"/>
      <c r="V17" s="409"/>
      <c r="W17" s="409"/>
      <c r="X17" s="428"/>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235</v>
      </c>
      <c r="AT17" s="133"/>
      <c r="AU17" s="198"/>
      <c r="AV17" s="198"/>
      <c r="AW17" s="409" t="s">
        <v>181</v>
      </c>
      <c r="AX17" s="410"/>
    </row>
    <row r="18" spans="1:50" ht="22.5" customHeight="1" x14ac:dyDescent="0.15">
      <c r="A18" s="414"/>
      <c r="B18" s="412"/>
      <c r="C18" s="412"/>
      <c r="D18" s="412"/>
      <c r="E18" s="412"/>
      <c r="F18" s="413"/>
      <c r="G18" s="572"/>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74"/>
      <c r="AC18" s="1023"/>
      <c r="AD18" s="1023"/>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15"/>
      <c r="B19" s="416"/>
      <c r="C19" s="416"/>
      <c r="D19" s="416"/>
      <c r="E19" s="416"/>
      <c r="F19" s="417"/>
      <c r="G19" s="1003"/>
      <c r="H19" s="1004"/>
      <c r="I19" s="1004"/>
      <c r="J19" s="1004"/>
      <c r="K19" s="1004"/>
      <c r="L19" s="1004"/>
      <c r="M19" s="1004"/>
      <c r="N19" s="1004"/>
      <c r="O19" s="1005"/>
      <c r="P19" s="1011"/>
      <c r="Q19" s="1011"/>
      <c r="R19" s="1011"/>
      <c r="S19" s="1011"/>
      <c r="T19" s="1011"/>
      <c r="U19" s="1011"/>
      <c r="V19" s="1011"/>
      <c r="W19" s="1011"/>
      <c r="X19" s="1012"/>
      <c r="Y19" s="429" t="s">
        <v>54</v>
      </c>
      <c r="Z19" s="1016"/>
      <c r="AA19" s="1017"/>
      <c r="AB19" s="536"/>
      <c r="AC19" s="1022"/>
      <c r="AD19" s="1022"/>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18"/>
      <c r="B20" s="419"/>
      <c r="C20" s="419"/>
      <c r="D20" s="419"/>
      <c r="E20" s="419"/>
      <c r="F20" s="420"/>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603" t="s">
        <v>182</v>
      </c>
      <c r="AC20" s="1018"/>
      <c r="AD20" s="1018"/>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1" t="s">
        <v>349</v>
      </c>
      <c r="B23" s="412"/>
      <c r="C23" s="412"/>
      <c r="D23" s="412"/>
      <c r="E23" s="412"/>
      <c r="F23" s="413"/>
      <c r="G23" s="525" t="s">
        <v>146</v>
      </c>
      <c r="H23" s="446"/>
      <c r="I23" s="446"/>
      <c r="J23" s="446"/>
      <c r="K23" s="446"/>
      <c r="L23" s="446"/>
      <c r="M23" s="446"/>
      <c r="N23" s="446"/>
      <c r="O23" s="526"/>
      <c r="P23" s="445" t="s">
        <v>59</v>
      </c>
      <c r="Q23" s="446"/>
      <c r="R23" s="446"/>
      <c r="S23" s="446"/>
      <c r="T23" s="446"/>
      <c r="U23" s="446"/>
      <c r="V23" s="446"/>
      <c r="W23" s="446"/>
      <c r="X23" s="526"/>
      <c r="Y23" s="1024"/>
      <c r="Z23" s="829"/>
      <c r="AA23" s="830"/>
      <c r="AB23" s="1028" t="s">
        <v>11</v>
      </c>
      <c r="AC23" s="1029"/>
      <c r="AD23" s="1030"/>
      <c r="AE23" s="248" t="s">
        <v>390</v>
      </c>
      <c r="AF23" s="248"/>
      <c r="AG23" s="248"/>
      <c r="AH23" s="248"/>
      <c r="AI23" s="248" t="s">
        <v>388</v>
      </c>
      <c r="AJ23" s="248"/>
      <c r="AK23" s="248"/>
      <c r="AL23" s="248"/>
      <c r="AM23" s="248" t="s">
        <v>417</v>
      </c>
      <c r="AN23" s="248"/>
      <c r="AO23" s="248"/>
      <c r="AP23" s="242"/>
      <c r="AQ23" s="158" t="s">
        <v>234</v>
      </c>
      <c r="AR23" s="129"/>
      <c r="AS23" s="129"/>
      <c r="AT23" s="130"/>
      <c r="AU23" s="546" t="s">
        <v>134</v>
      </c>
      <c r="AV23" s="546"/>
      <c r="AW23" s="546"/>
      <c r="AX23" s="547"/>
    </row>
    <row r="24" spans="1:50" ht="18.75" customHeight="1" x14ac:dyDescent="0.15">
      <c r="A24" s="411"/>
      <c r="B24" s="412"/>
      <c r="C24" s="412"/>
      <c r="D24" s="412"/>
      <c r="E24" s="412"/>
      <c r="F24" s="413"/>
      <c r="G24" s="427"/>
      <c r="H24" s="409"/>
      <c r="I24" s="409"/>
      <c r="J24" s="409"/>
      <c r="K24" s="409"/>
      <c r="L24" s="409"/>
      <c r="M24" s="409"/>
      <c r="N24" s="409"/>
      <c r="O24" s="428"/>
      <c r="P24" s="448"/>
      <c r="Q24" s="409"/>
      <c r="R24" s="409"/>
      <c r="S24" s="409"/>
      <c r="T24" s="409"/>
      <c r="U24" s="409"/>
      <c r="V24" s="409"/>
      <c r="W24" s="409"/>
      <c r="X24" s="428"/>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235</v>
      </c>
      <c r="AT24" s="133"/>
      <c r="AU24" s="198"/>
      <c r="AV24" s="198"/>
      <c r="AW24" s="409" t="s">
        <v>181</v>
      </c>
      <c r="AX24" s="410"/>
    </row>
    <row r="25" spans="1:50" ht="22.5" customHeight="1" x14ac:dyDescent="0.15">
      <c r="A25" s="414"/>
      <c r="B25" s="412"/>
      <c r="C25" s="412"/>
      <c r="D25" s="412"/>
      <c r="E25" s="412"/>
      <c r="F25" s="413"/>
      <c r="G25" s="572"/>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74"/>
      <c r="AC25" s="1023"/>
      <c r="AD25" s="1023"/>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15"/>
      <c r="B26" s="416"/>
      <c r="C26" s="416"/>
      <c r="D26" s="416"/>
      <c r="E26" s="416"/>
      <c r="F26" s="417"/>
      <c r="G26" s="1003"/>
      <c r="H26" s="1004"/>
      <c r="I26" s="1004"/>
      <c r="J26" s="1004"/>
      <c r="K26" s="1004"/>
      <c r="L26" s="1004"/>
      <c r="M26" s="1004"/>
      <c r="N26" s="1004"/>
      <c r="O26" s="1005"/>
      <c r="P26" s="1011"/>
      <c r="Q26" s="1011"/>
      <c r="R26" s="1011"/>
      <c r="S26" s="1011"/>
      <c r="T26" s="1011"/>
      <c r="U26" s="1011"/>
      <c r="V26" s="1011"/>
      <c r="W26" s="1011"/>
      <c r="X26" s="1012"/>
      <c r="Y26" s="429" t="s">
        <v>54</v>
      </c>
      <c r="Z26" s="1016"/>
      <c r="AA26" s="1017"/>
      <c r="AB26" s="536"/>
      <c r="AC26" s="1022"/>
      <c r="AD26" s="1022"/>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18"/>
      <c r="B27" s="419"/>
      <c r="C27" s="419"/>
      <c r="D27" s="419"/>
      <c r="E27" s="419"/>
      <c r="F27" s="420"/>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603" t="s">
        <v>182</v>
      </c>
      <c r="AC27" s="1018"/>
      <c r="AD27" s="1018"/>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1" t="s">
        <v>349</v>
      </c>
      <c r="B30" s="412"/>
      <c r="C30" s="412"/>
      <c r="D30" s="412"/>
      <c r="E30" s="412"/>
      <c r="F30" s="413"/>
      <c r="G30" s="525" t="s">
        <v>146</v>
      </c>
      <c r="H30" s="446"/>
      <c r="I30" s="446"/>
      <c r="J30" s="446"/>
      <c r="K30" s="446"/>
      <c r="L30" s="446"/>
      <c r="M30" s="446"/>
      <c r="N30" s="446"/>
      <c r="O30" s="526"/>
      <c r="P30" s="445" t="s">
        <v>59</v>
      </c>
      <c r="Q30" s="446"/>
      <c r="R30" s="446"/>
      <c r="S30" s="446"/>
      <c r="T30" s="446"/>
      <c r="U30" s="446"/>
      <c r="V30" s="446"/>
      <c r="W30" s="446"/>
      <c r="X30" s="526"/>
      <c r="Y30" s="1024"/>
      <c r="Z30" s="829"/>
      <c r="AA30" s="830"/>
      <c r="AB30" s="1028" t="s">
        <v>11</v>
      </c>
      <c r="AC30" s="1029"/>
      <c r="AD30" s="1030"/>
      <c r="AE30" s="248" t="s">
        <v>390</v>
      </c>
      <c r="AF30" s="248"/>
      <c r="AG30" s="248"/>
      <c r="AH30" s="248"/>
      <c r="AI30" s="248" t="s">
        <v>388</v>
      </c>
      <c r="AJ30" s="248"/>
      <c r="AK30" s="248"/>
      <c r="AL30" s="248"/>
      <c r="AM30" s="248" t="s">
        <v>417</v>
      </c>
      <c r="AN30" s="248"/>
      <c r="AO30" s="248"/>
      <c r="AP30" s="242"/>
      <c r="AQ30" s="158" t="s">
        <v>234</v>
      </c>
      <c r="AR30" s="129"/>
      <c r="AS30" s="129"/>
      <c r="AT30" s="130"/>
      <c r="AU30" s="546" t="s">
        <v>134</v>
      </c>
      <c r="AV30" s="546"/>
      <c r="AW30" s="546"/>
      <c r="AX30" s="547"/>
    </row>
    <row r="31" spans="1:50" ht="18.75" customHeight="1" x14ac:dyDescent="0.15">
      <c r="A31" s="411"/>
      <c r="B31" s="412"/>
      <c r="C31" s="412"/>
      <c r="D31" s="412"/>
      <c r="E31" s="412"/>
      <c r="F31" s="413"/>
      <c r="G31" s="427"/>
      <c r="H31" s="409"/>
      <c r="I31" s="409"/>
      <c r="J31" s="409"/>
      <c r="K31" s="409"/>
      <c r="L31" s="409"/>
      <c r="M31" s="409"/>
      <c r="N31" s="409"/>
      <c r="O31" s="428"/>
      <c r="P31" s="448"/>
      <c r="Q31" s="409"/>
      <c r="R31" s="409"/>
      <c r="S31" s="409"/>
      <c r="T31" s="409"/>
      <c r="U31" s="409"/>
      <c r="V31" s="409"/>
      <c r="W31" s="409"/>
      <c r="X31" s="428"/>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235</v>
      </c>
      <c r="AT31" s="133"/>
      <c r="AU31" s="198"/>
      <c r="AV31" s="198"/>
      <c r="AW31" s="409" t="s">
        <v>181</v>
      </c>
      <c r="AX31" s="410"/>
    </row>
    <row r="32" spans="1:50" ht="22.5" customHeight="1" x14ac:dyDescent="0.15">
      <c r="A32" s="414"/>
      <c r="B32" s="412"/>
      <c r="C32" s="412"/>
      <c r="D32" s="412"/>
      <c r="E32" s="412"/>
      <c r="F32" s="413"/>
      <c r="G32" s="572"/>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74"/>
      <c r="AC32" s="1023"/>
      <c r="AD32" s="1023"/>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15"/>
      <c r="B33" s="416"/>
      <c r="C33" s="416"/>
      <c r="D33" s="416"/>
      <c r="E33" s="416"/>
      <c r="F33" s="417"/>
      <c r="G33" s="1003"/>
      <c r="H33" s="1004"/>
      <c r="I33" s="1004"/>
      <c r="J33" s="1004"/>
      <c r="K33" s="1004"/>
      <c r="L33" s="1004"/>
      <c r="M33" s="1004"/>
      <c r="N33" s="1004"/>
      <c r="O33" s="1005"/>
      <c r="P33" s="1011"/>
      <c r="Q33" s="1011"/>
      <c r="R33" s="1011"/>
      <c r="S33" s="1011"/>
      <c r="T33" s="1011"/>
      <c r="U33" s="1011"/>
      <c r="V33" s="1011"/>
      <c r="W33" s="1011"/>
      <c r="X33" s="1012"/>
      <c r="Y33" s="429" t="s">
        <v>54</v>
      </c>
      <c r="Z33" s="1016"/>
      <c r="AA33" s="1017"/>
      <c r="AB33" s="536"/>
      <c r="AC33" s="1022"/>
      <c r="AD33" s="1022"/>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18"/>
      <c r="B34" s="419"/>
      <c r="C34" s="419"/>
      <c r="D34" s="419"/>
      <c r="E34" s="419"/>
      <c r="F34" s="420"/>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603" t="s">
        <v>182</v>
      </c>
      <c r="AC34" s="1018"/>
      <c r="AD34" s="1018"/>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1" t="s">
        <v>349</v>
      </c>
      <c r="B37" s="412"/>
      <c r="C37" s="412"/>
      <c r="D37" s="412"/>
      <c r="E37" s="412"/>
      <c r="F37" s="413"/>
      <c r="G37" s="525" t="s">
        <v>146</v>
      </c>
      <c r="H37" s="446"/>
      <c r="I37" s="446"/>
      <c r="J37" s="446"/>
      <c r="K37" s="446"/>
      <c r="L37" s="446"/>
      <c r="M37" s="446"/>
      <c r="N37" s="446"/>
      <c r="O37" s="526"/>
      <c r="P37" s="445" t="s">
        <v>59</v>
      </c>
      <c r="Q37" s="446"/>
      <c r="R37" s="446"/>
      <c r="S37" s="446"/>
      <c r="T37" s="446"/>
      <c r="U37" s="446"/>
      <c r="V37" s="446"/>
      <c r="W37" s="446"/>
      <c r="X37" s="526"/>
      <c r="Y37" s="1024"/>
      <c r="Z37" s="829"/>
      <c r="AA37" s="830"/>
      <c r="AB37" s="1028" t="s">
        <v>11</v>
      </c>
      <c r="AC37" s="1029"/>
      <c r="AD37" s="1030"/>
      <c r="AE37" s="248" t="s">
        <v>390</v>
      </c>
      <c r="AF37" s="248"/>
      <c r="AG37" s="248"/>
      <c r="AH37" s="248"/>
      <c r="AI37" s="248" t="s">
        <v>388</v>
      </c>
      <c r="AJ37" s="248"/>
      <c r="AK37" s="248"/>
      <c r="AL37" s="248"/>
      <c r="AM37" s="248" t="s">
        <v>417</v>
      </c>
      <c r="AN37" s="248"/>
      <c r="AO37" s="248"/>
      <c r="AP37" s="242"/>
      <c r="AQ37" s="158" t="s">
        <v>234</v>
      </c>
      <c r="AR37" s="129"/>
      <c r="AS37" s="129"/>
      <c r="AT37" s="130"/>
      <c r="AU37" s="546" t="s">
        <v>134</v>
      </c>
      <c r="AV37" s="546"/>
      <c r="AW37" s="546"/>
      <c r="AX37" s="547"/>
    </row>
    <row r="38" spans="1:50" ht="18.75" customHeight="1" x14ac:dyDescent="0.15">
      <c r="A38" s="411"/>
      <c r="B38" s="412"/>
      <c r="C38" s="412"/>
      <c r="D38" s="412"/>
      <c r="E38" s="412"/>
      <c r="F38" s="413"/>
      <c r="G38" s="427"/>
      <c r="H38" s="409"/>
      <c r="I38" s="409"/>
      <c r="J38" s="409"/>
      <c r="K38" s="409"/>
      <c r="L38" s="409"/>
      <c r="M38" s="409"/>
      <c r="N38" s="409"/>
      <c r="O38" s="428"/>
      <c r="P38" s="448"/>
      <c r="Q38" s="409"/>
      <c r="R38" s="409"/>
      <c r="S38" s="409"/>
      <c r="T38" s="409"/>
      <c r="U38" s="409"/>
      <c r="V38" s="409"/>
      <c r="W38" s="409"/>
      <c r="X38" s="428"/>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235</v>
      </c>
      <c r="AT38" s="133"/>
      <c r="AU38" s="198"/>
      <c r="AV38" s="198"/>
      <c r="AW38" s="409" t="s">
        <v>181</v>
      </c>
      <c r="AX38" s="410"/>
    </row>
    <row r="39" spans="1:50" ht="22.5" customHeight="1" x14ac:dyDescent="0.15">
      <c r="A39" s="414"/>
      <c r="B39" s="412"/>
      <c r="C39" s="412"/>
      <c r="D39" s="412"/>
      <c r="E39" s="412"/>
      <c r="F39" s="413"/>
      <c r="G39" s="572"/>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74"/>
      <c r="AC39" s="1023"/>
      <c r="AD39" s="1023"/>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15"/>
      <c r="B40" s="416"/>
      <c r="C40" s="416"/>
      <c r="D40" s="416"/>
      <c r="E40" s="416"/>
      <c r="F40" s="417"/>
      <c r="G40" s="1003"/>
      <c r="H40" s="1004"/>
      <c r="I40" s="1004"/>
      <c r="J40" s="1004"/>
      <c r="K40" s="1004"/>
      <c r="L40" s="1004"/>
      <c r="M40" s="1004"/>
      <c r="N40" s="1004"/>
      <c r="O40" s="1005"/>
      <c r="P40" s="1011"/>
      <c r="Q40" s="1011"/>
      <c r="R40" s="1011"/>
      <c r="S40" s="1011"/>
      <c r="T40" s="1011"/>
      <c r="U40" s="1011"/>
      <c r="V40" s="1011"/>
      <c r="W40" s="1011"/>
      <c r="X40" s="1012"/>
      <c r="Y40" s="429" t="s">
        <v>54</v>
      </c>
      <c r="Z40" s="1016"/>
      <c r="AA40" s="1017"/>
      <c r="AB40" s="536"/>
      <c r="AC40" s="1022"/>
      <c r="AD40" s="1022"/>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18"/>
      <c r="B41" s="419"/>
      <c r="C41" s="419"/>
      <c r="D41" s="419"/>
      <c r="E41" s="419"/>
      <c r="F41" s="420"/>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603" t="s">
        <v>182</v>
      </c>
      <c r="AC41" s="1018"/>
      <c r="AD41" s="1018"/>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1" t="s">
        <v>349</v>
      </c>
      <c r="B44" s="412"/>
      <c r="C44" s="412"/>
      <c r="D44" s="412"/>
      <c r="E44" s="412"/>
      <c r="F44" s="413"/>
      <c r="G44" s="525" t="s">
        <v>146</v>
      </c>
      <c r="H44" s="446"/>
      <c r="I44" s="446"/>
      <c r="J44" s="446"/>
      <c r="K44" s="446"/>
      <c r="L44" s="446"/>
      <c r="M44" s="446"/>
      <c r="N44" s="446"/>
      <c r="O44" s="526"/>
      <c r="P44" s="445" t="s">
        <v>59</v>
      </c>
      <c r="Q44" s="446"/>
      <c r="R44" s="446"/>
      <c r="S44" s="446"/>
      <c r="T44" s="446"/>
      <c r="U44" s="446"/>
      <c r="V44" s="446"/>
      <c r="W44" s="446"/>
      <c r="X44" s="526"/>
      <c r="Y44" s="1024"/>
      <c r="Z44" s="829"/>
      <c r="AA44" s="830"/>
      <c r="AB44" s="1028" t="s">
        <v>11</v>
      </c>
      <c r="AC44" s="1029"/>
      <c r="AD44" s="1030"/>
      <c r="AE44" s="248" t="s">
        <v>390</v>
      </c>
      <c r="AF44" s="248"/>
      <c r="AG44" s="248"/>
      <c r="AH44" s="248"/>
      <c r="AI44" s="248" t="s">
        <v>388</v>
      </c>
      <c r="AJ44" s="248"/>
      <c r="AK44" s="248"/>
      <c r="AL44" s="248"/>
      <c r="AM44" s="248" t="s">
        <v>417</v>
      </c>
      <c r="AN44" s="248"/>
      <c r="AO44" s="248"/>
      <c r="AP44" s="242"/>
      <c r="AQ44" s="158" t="s">
        <v>234</v>
      </c>
      <c r="AR44" s="129"/>
      <c r="AS44" s="129"/>
      <c r="AT44" s="130"/>
      <c r="AU44" s="546" t="s">
        <v>134</v>
      </c>
      <c r="AV44" s="546"/>
      <c r="AW44" s="546"/>
      <c r="AX44" s="547"/>
    </row>
    <row r="45" spans="1:50" ht="18.75" customHeight="1" x14ac:dyDescent="0.15">
      <c r="A45" s="411"/>
      <c r="B45" s="412"/>
      <c r="C45" s="412"/>
      <c r="D45" s="412"/>
      <c r="E45" s="412"/>
      <c r="F45" s="413"/>
      <c r="G45" s="427"/>
      <c r="H45" s="409"/>
      <c r="I45" s="409"/>
      <c r="J45" s="409"/>
      <c r="K45" s="409"/>
      <c r="L45" s="409"/>
      <c r="M45" s="409"/>
      <c r="N45" s="409"/>
      <c r="O45" s="428"/>
      <c r="P45" s="448"/>
      <c r="Q45" s="409"/>
      <c r="R45" s="409"/>
      <c r="S45" s="409"/>
      <c r="T45" s="409"/>
      <c r="U45" s="409"/>
      <c r="V45" s="409"/>
      <c r="W45" s="409"/>
      <c r="X45" s="428"/>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235</v>
      </c>
      <c r="AT45" s="133"/>
      <c r="AU45" s="198"/>
      <c r="AV45" s="198"/>
      <c r="AW45" s="409" t="s">
        <v>181</v>
      </c>
      <c r="AX45" s="410"/>
    </row>
    <row r="46" spans="1:50" ht="22.5" customHeight="1" x14ac:dyDescent="0.15">
      <c r="A46" s="414"/>
      <c r="B46" s="412"/>
      <c r="C46" s="412"/>
      <c r="D46" s="412"/>
      <c r="E46" s="412"/>
      <c r="F46" s="413"/>
      <c r="G46" s="572"/>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74"/>
      <c r="AC46" s="1023"/>
      <c r="AD46" s="1023"/>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15"/>
      <c r="B47" s="416"/>
      <c r="C47" s="416"/>
      <c r="D47" s="416"/>
      <c r="E47" s="416"/>
      <c r="F47" s="417"/>
      <c r="G47" s="1003"/>
      <c r="H47" s="1004"/>
      <c r="I47" s="1004"/>
      <c r="J47" s="1004"/>
      <c r="K47" s="1004"/>
      <c r="L47" s="1004"/>
      <c r="M47" s="1004"/>
      <c r="N47" s="1004"/>
      <c r="O47" s="1005"/>
      <c r="P47" s="1011"/>
      <c r="Q47" s="1011"/>
      <c r="R47" s="1011"/>
      <c r="S47" s="1011"/>
      <c r="T47" s="1011"/>
      <c r="U47" s="1011"/>
      <c r="V47" s="1011"/>
      <c r="W47" s="1011"/>
      <c r="X47" s="1012"/>
      <c r="Y47" s="429" t="s">
        <v>54</v>
      </c>
      <c r="Z47" s="1016"/>
      <c r="AA47" s="1017"/>
      <c r="AB47" s="536"/>
      <c r="AC47" s="1022"/>
      <c r="AD47" s="1022"/>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18"/>
      <c r="B48" s="419"/>
      <c r="C48" s="419"/>
      <c r="D48" s="419"/>
      <c r="E48" s="419"/>
      <c r="F48" s="420"/>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603" t="s">
        <v>182</v>
      </c>
      <c r="AC48" s="1018"/>
      <c r="AD48" s="1018"/>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1" t="s">
        <v>349</v>
      </c>
      <c r="B51" s="412"/>
      <c r="C51" s="412"/>
      <c r="D51" s="412"/>
      <c r="E51" s="412"/>
      <c r="F51" s="413"/>
      <c r="G51" s="525" t="s">
        <v>146</v>
      </c>
      <c r="H51" s="446"/>
      <c r="I51" s="446"/>
      <c r="J51" s="446"/>
      <c r="K51" s="446"/>
      <c r="L51" s="446"/>
      <c r="M51" s="446"/>
      <c r="N51" s="446"/>
      <c r="O51" s="526"/>
      <c r="P51" s="445" t="s">
        <v>59</v>
      </c>
      <c r="Q51" s="446"/>
      <c r="R51" s="446"/>
      <c r="S51" s="446"/>
      <c r="T51" s="446"/>
      <c r="U51" s="446"/>
      <c r="V51" s="446"/>
      <c r="W51" s="446"/>
      <c r="X51" s="526"/>
      <c r="Y51" s="1024"/>
      <c r="Z51" s="829"/>
      <c r="AA51" s="830"/>
      <c r="AB51" s="242" t="s">
        <v>11</v>
      </c>
      <c r="AC51" s="1029"/>
      <c r="AD51" s="1030"/>
      <c r="AE51" s="248" t="s">
        <v>390</v>
      </c>
      <c r="AF51" s="248"/>
      <c r="AG51" s="248"/>
      <c r="AH51" s="248"/>
      <c r="AI51" s="248" t="s">
        <v>388</v>
      </c>
      <c r="AJ51" s="248"/>
      <c r="AK51" s="248"/>
      <c r="AL51" s="248"/>
      <c r="AM51" s="248" t="s">
        <v>417</v>
      </c>
      <c r="AN51" s="248"/>
      <c r="AO51" s="248"/>
      <c r="AP51" s="242"/>
      <c r="AQ51" s="158" t="s">
        <v>234</v>
      </c>
      <c r="AR51" s="129"/>
      <c r="AS51" s="129"/>
      <c r="AT51" s="130"/>
      <c r="AU51" s="546" t="s">
        <v>134</v>
      </c>
      <c r="AV51" s="546"/>
      <c r="AW51" s="546"/>
      <c r="AX51" s="547"/>
    </row>
    <row r="52" spans="1:50" ht="18.75" customHeight="1" x14ac:dyDescent="0.15">
      <c r="A52" s="411"/>
      <c r="B52" s="412"/>
      <c r="C52" s="412"/>
      <c r="D52" s="412"/>
      <c r="E52" s="412"/>
      <c r="F52" s="413"/>
      <c r="G52" s="427"/>
      <c r="H52" s="409"/>
      <c r="I52" s="409"/>
      <c r="J52" s="409"/>
      <c r="K52" s="409"/>
      <c r="L52" s="409"/>
      <c r="M52" s="409"/>
      <c r="N52" s="409"/>
      <c r="O52" s="428"/>
      <c r="P52" s="448"/>
      <c r="Q52" s="409"/>
      <c r="R52" s="409"/>
      <c r="S52" s="409"/>
      <c r="T52" s="409"/>
      <c r="U52" s="409"/>
      <c r="V52" s="409"/>
      <c r="W52" s="409"/>
      <c r="X52" s="428"/>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235</v>
      </c>
      <c r="AT52" s="133"/>
      <c r="AU52" s="198"/>
      <c r="AV52" s="198"/>
      <c r="AW52" s="409" t="s">
        <v>181</v>
      </c>
      <c r="AX52" s="410"/>
    </row>
    <row r="53" spans="1:50" ht="22.5" customHeight="1" x14ac:dyDescent="0.15">
      <c r="A53" s="414"/>
      <c r="B53" s="412"/>
      <c r="C53" s="412"/>
      <c r="D53" s="412"/>
      <c r="E53" s="412"/>
      <c r="F53" s="413"/>
      <c r="G53" s="572"/>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74"/>
      <c r="AC53" s="1023"/>
      <c r="AD53" s="1023"/>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15"/>
      <c r="B54" s="416"/>
      <c r="C54" s="416"/>
      <c r="D54" s="416"/>
      <c r="E54" s="416"/>
      <c r="F54" s="417"/>
      <c r="G54" s="1003"/>
      <c r="H54" s="1004"/>
      <c r="I54" s="1004"/>
      <c r="J54" s="1004"/>
      <c r="K54" s="1004"/>
      <c r="L54" s="1004"/>
      <c r="M54" s="1004"/>
      <c r="N54" s="1004"/>
      <c r="O54" s="1005"/>
      <c r="P54" s="1011"/>
      <c r="Q54" s="1011"/>
      <c r="R54" s="1011"/>
      <c r="S54" s="1011"/>
      <c r="T54" s="1011"/>
      <c r="U54" s="1011"/>
      <c r="V54" s="1011"/>
      <c r="W54" s="1011"/>
      <c r="X54" s="1012"/>
      <c r="Y54" s="429" t="s">
        <v>54</v>
      </c>
      <c r="Z54" s="1016"/>
      <c r="AA54" s="1017"/>
      <c r="AB54" s="536"/>
      <c r="AC54" s="1022"/>
      <c r="AD54" s="1022"/>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18"/>
      <c r="B55" s="419"/>
      <c r="C55" s="419"/>
      <c r="D55" s="419"/>
      <c r="E55" s="419"/>
      <c r="F55" s="420"/>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603" t="s">
        <v>182</v>
      </c>
      <c r="AC55" s="1018"/>
      <c r="AD55" s="1018"/>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1" t="s">
        <v>349</v>
      </c>
      <c r="B58" s="412"/>
      <c r="C58" s="412"/>
      <c r="D58" s="412"/>
      <c r="E58" s="412"/>
      <c r="F58" s="413"/>
      <c r="G58" s="525" t="s">
        <v>146</v>
      </c>
      <c r="H58" s="446"/>
      <c r="I58" s="446"/>
      <c r="J58" s="446"/>
      <c r="K58" s="446"/>
      <c r="L58" s="446"/>
      <c r="M58" s="446"/>
      <c r="N58" s="446"/>
      <c r="O58" s="526"/>
      <c r="P58" s="445" t="s">
        <v>59</v>
      </c>
      <c r="Q58" s="446"/>
      <c r="R58" s="446"/>
      <c r="S58" s="446"/>
      <c r="T58" s="446"/>
      <c r="U58" s="446"/>
      <c r="V58" s="446"/>
      <c r="W58" s="446"/>
      <c r="X58" s="526"/>
      <c r="Y58" s="1024"/>
      <c r="Z58" s="829"/>
      <c r="AA58" s="830"/>
      <c r="AB58" s="1028" t="s">
        <v>11</v>
      </c>
      <c r="AC58" s="1029"/>
      <c r="AD58" s="1030"/>
      <c r="AE58" s="248" t="s">
        <v>390</v>
      </c>
      <c r="AF58" s="248"/>
      <c r="AG58" s="248"/>
      <c r="AH58" s="248"/>
      <c r="AI58" s="248" t="s">
        <v>388</v>
      </c>
      <c r="AJ58" s="248"/>
      <c r="AK58" s="248"/>
      <c r="AL58" s="248"/>
      <c r="AM58" s="248" t="s">
        <v>417</v>
      </c>
      <c r="AN58" s="248"/>
      <c r="AO58" s="248"/>
      <c r="AP58" s="242"/>
      <c r="AQ58" s="158" t="s">
        <v>234</v>
      </c>
      <c r="AR58" s="129"/>
      <c r="AS58" s="129"/>
      <c r="AT58" s="130"/>
      <c r="AU58" s="546" t="s">
        <v>134</v>
      </c>
      <c r="AV58" s="546"/>
      <c r="AW58" s="546"/>
      <c r="AX58" s="547"/>
    </row>
    <row r="59" spans="1:50" ht="18.75" customHeight="1" x14ac:dyDescent="0.15">
      <c r="A59" s="411"/>
      <c r="B59" s="412"/>
      <c r="C59" s="412"/>
      <c r="D59" s="412"/>
      <c r="E59" s="412"/>
      <c r="F59" s="413"/>
      <c r="G59" s="427"/>
      <c r="H59" s="409"/>
      <c r="I59" s="409"/>
      <c r="J59" s="409"/>
      <c r="K59" s="409"/>
      <c r="L59" s="409"/>
      <c r="M59" s="409"/>
      <c r="N59" s="409"/>
      <c r="O59" s="428"/>
      <c r="P59" s="448"/>
      <c r="Q59" s="409"/>
      <c r="R59" s="409"/>
      <c r="S59" s="409"/>
      <c r="T59" s="409"/>
      <c r="U59" s="409"/>
      <c r="V59" s="409"/>
      <c r="W59" s="409"/>
      <c r="X59" s="428"/>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235</v>
      </c>
      <c r="AT59" s="133"/>
      <c r="AU59" s="198"/>
      <c r="AV59" s="198"/>
      <c r="AW59" s="409" t="s">
        <v>181</v>
      </c>
      <c r="AX59" s="410"/>
    </row>
    <row r="60" spans="1:50" ht="22.5" customHeight="1" x14ac:dyDescent="0.15">
      <c r="A60" s="414"/>
      <c r="B60" s="412"/>
      <c r="C60" s="412"/>
      <c r="D60" s="412"/>
      <c r="E60" s="412"/>
      <c r="F60" s="413"/>
      <c r="G60" s="572"/>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74"/>
      <c r="AC60" s="1023"/>
      <c r="AD60" s="1023"/>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15"/>
      <c r="B61" s="416"/>
      <c r="C61" s="416"/>
      <c r="D61" s="416"/>
      <c r="E61" s="416"/>
      <c r="F61" s="417"/>
      <c r="G61" s="1003"/>
      <c r="H61" s="1004"/>
      <c r="I61" s="1004"/>
      <c r="J61" s="1004"/>
      <c r="K61" s="1004"/>
      <c r="L61" s="1004"/>
      <c r="M61" s="1004"/>
      <c r="N61" s="1004"/>
      <c r="O61" s="1005"/>
      <c r="P61" s="1011"/>
      <c r="Q61" s="1011"/>
      <c r="R61" s="1011"/>
      <c r="S61" s="1011"/>
      <c r="T61" s="1011"/>
      <c r="U61" s="1011"/>
      <c r="V61" s="1011"/>
      <c r="W61" s="1011"/>
      <c r="X61" s="1012"/>
      <c r="Y61" s="429" t="s">
        <v>54</v>
      </c>
      <c r="Z61" s="1016"/>
      <c r="AA61" s="1017"/>
      <c r="AB61" s="536"/>
      <c r="AC61" s="1022"/>
      <c r="AD61" s="1022"/>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18"/>
      <c r="B62" s="419"/>
      <c r="C62" s="419"/>
      <c r="D62" s="419"/>
      <c r="E62" s="419"/>
      <c r="F62" s="420"/>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603" t="s">
        <v>182</v>
      </c>
      <c r="AC62" s="1018"/>
      <c r="AD62" s="1018"/>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1" t="s">
        <v>349</v>
      </c>
      <c r="B65" s="412"/>
      <c r="C65" s="412"/>
      <c r="D65" s="412"/>
      <c r="E65" s="412"/>
      <c r="F65" s="413"/>
      <c r="G65" s="525" t="s">
        <v>146</v>
      </c>
      <c r="H65" s="446"/>
      <c r="I65" s="446"/>
      <c r="J65" s="446"/>
      <c r="K65" s="446"/>
      <c r="L65" s="446"/>
      <c r="M65" s="446"/>
      <c r="N65" s="446"/>
      <c r="O65" s="526"/>
      <c r="P65" s="445" t="s">
        <v>59</v>
      </c>
      <c r="Q65" s="446"/>
      <c r="R65" s="446"/>
      <c r="S65" s="446"/>
      <c r="T65" s="446"/>
      <c r="U65" s="446"/>
      <c r="V65" s="446"/>
      <c r="W65" s="446"/>
      <c r="X65" s="526"/>
      <c r="Y65" s="1024"/>
      <c r="Z65" s="829"/>
      <c r="AA65" s="830"/>
      <c r="AB65" s="1028" t="s">
        <v>11</v>
      </c>
      <c r="AC65" s="1029"/>
      <c r="AD65" s="1030"/>
      <c r="AE65" s="248" t="s">
        <v>390</v>
      </c>
      <c r="AF65" s="248"/>
      <c r="AG65" s="248"/>
      <c r="AH65" s="248"/>
      <c r="AI65" s="248" t="s">
        <v>388</v>
      </c>
      <c r="AJ65" s="248"/>
      <c r="AK65" s="248"/>
      <c r="AL65" s="248"/>
      <c r="AM65" s="248" t="s">
        <v>417</v>
      </c>
      <c r="AN65" s="248"/>
      <c r="AO65" s="248"/>
      <c r="AP65" s="242"/>
      <c r="AQ65" s="158" t="s">
        <v>234</v>
      </c>
      <c r="AR65" s="129"/>
      <c r="AS65" s="129"/>
      <c r="AT65" s="130"/>
      <c r="AU65" s="546" t="s">
        <v>134</v>
      </c>
      <c r="AV65" s="546"/>
      <c r="AW65" s="546"/>
      <c r="AX65" s="547"/>
    </row>
    <row r="66" spans="1:50" ht="18.75" customHeight="1" x14ac:dyDescent="0.15">
      <c r="A66" s="411"/>
      <c r="B66" s="412"/>
      <c r="C66" s="412"/>
      <c r="D66" s="412"/>
      <c r="E66" s="412"/>
      <c r="F66" s="413"/>
      <c r="G66" s="427"/>
      <c r="H66" s="409"/>
      <c r="I66" s="409"/>
      <c r="J66" s="409"/>
      <c r="K66" s="409"/>
      <c r="L66" s="409"/>
      <c r="M66" s="409"/>
      <c r="N66" s="409"/>
      <c r="O66" s="428"/>
      <c r="P66" s="448"/>
      <c r="Q66" s="409"/>
      <c r="R66" s="409"/>
      <c r="S66" s="409"/>
      <c r="T66" s="409"/>
      <c r="U66" s="409"/>
      <c r="V66" s="409"/>
      <c r="W66" s="409"/>
      <c r="X66" s="428"/>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235</v>
      </c>
      <c r="AT66" s="133"/>
      <c r="AU66" s="198"/>
      <c r="AV66" s="198"/>
      <c r="AW66" s="409" t="s">
        <v>181</v>
      </c>
      <c r="AX66" s="410"/>
    </row>
    <row r="67" spans="1:50" ht="22.5" customHeight="1" x14ac:dyDescent="0.15">
      <c r="A67" s="414"/>
      <c r="B67" s="412"/>
      <c r="C67" s="412"/>
      <c r="D67" s="412"/>
      <c r="E67" s="412"/>
      <c r="F67" s="413"/>
      <c r="G67" s="572"/>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74"/>
      <c r="AC67" s="1023"/>
      <c r="AD67" s="1023"/>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15"/>
      <c r="B68" s="416"/>
      <c r="C68" s="416"/>
      <c r="D68" s="416"/>
      <c r="E68" s="416"/>
      <c r="F68" s="417"/>
      <c r="G68" s="1003"/>
      <c r="H68" s="1004"/>
      <c r="I68" s="1004"/>
      <c r="J68" s="1004"/>
      <c r="K68" s="1004"/>
      <c r="L68" s="1004"/>
      <c r="M68" s="1004"/>
      <c r="N68" s="1004"/>
      <c r="O68" s="1005"/>
      <c r="P68" s="1011"/>
      <c r="Q68" s="1011"/>
      <c r="R68" s="1011"/>
      <c r="S68" s="1011"/>
      <c r="T68" s="1011"/>
      <c r="U68" s="1011"/>
      <c r="V68" s="1011"/>
      <c r="W68" s="1011"/>
      <c r="X68" s="1012"/>
      <c r="Y68" s="429" t="s">
        <v>54</v>
      </c>
      <c r="Z68" s="1016"/>
      <c r="AA68" s="1017"/>
      <c r="AB68" s="536"/>
      <c r="AC68" s="1022"/>
      <c r="AD68" s="1022"/>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18"/>
      <c r="B69" s="419"/>
      <c r="C69" s="419"/>
      <c r="D69" s="419"/>
      <c r="E69" s="419"/>
      <c r="F69" s="420"/>
      <c r="G69" s="1006"/>
      <c r="H69" s="1007"/>
      <c r="I69" s="1007"/>
      <c r="J69" s="1007"/>
      <c r="K69" s="1007"/>
      <c r="L69" s="1007"/>
      <c r="M69" s="1007"/>
      <c r="N69" s="1007"/>
      <c r="O69" s="1008"/>
      <c r="P69" s="1013"/>
      <c r="Q69" s="1013"/>
      <c r="R69" s="1013"/>
      <c r="S69" s="1013"/>
      <c r="T69" s="1013"/>
      <c r="U69" s="1013"/>
      <c r="V69" s="1013"/>
      <c r="W69" s="1013"/>
      <c r="X69" s="1014"/>
      <c r="Y69" s="429" t="s">
        <v>13</v>
      </c>
      <c r="Z69" s="1016"/>
      <c r="AA69" s="1017"/>
      <c r="AB69" s="567"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605" t="s">
        <v>364</v>
      </c>
      <c r="H2" s="606"/>
      <c r="I2" s="606"/>
      <c r="J2" s="606"/>
      <c r="K2" s="606"/>
      <c r="L2" s="606"/>
      <c r="M2" s="606"/>
      <c r="N2" s="606"/>
      <c r="O2" s="606"/>
      <c r="P2" s="606"/>
      <c r="Q2" s="606"/>
      <c r="R2" s="606"/>
      <c r="S2" s="606"/>
      <c r="T2" s="606"/>
      <c r="U2" s="606"/>
      <c r="V2" s="606"/>
      <c r="W2" s="606"/>
      <c r="X2" s="606"/>
      <c r="Y2" s="606"/>
      <c r="Z2" s="606"/>
      <c r="AA2" s="606"/>
      <c r="AB2" s="607"/>
      <c r="AC2" s="605" t="s">
        <v>366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75"/>
      <c r="I3" s="675"/>
      <c r="J3" s="675"/>
      <c r="K3" s="675"/>
      <c r="L3" s="674" t="s">
        <v>18</v>
      </c>
      <c r="M3" s="675"/>
      <c r="N3" s="675"/>
      <c r="O3" s="675"/>
      <c r="P3" s="675"/>
      <c r="Q3" s="675"/>
      <c r="R3" s="675"/>
      <c r="S3" s="675"/>
      <c r="T3" s="675"/>
      <c r="U3" s="675"/>
      <c r="V3" s="675"/>
      <c r="W3" s="675"/>
      <c r="X3" s="676"/>
      <c r="Y3" s="662" t="s">
        <v>19</v>
      </c>
      <c r="Z3" s="663"/>
      <c r="AA3" s="663"/>
      <c r="AB3" s="805"/>
      <c r="AC3" s="815" t="s">
        <v>17</v>
      </c>
      <c r="AD3" s="675"/>
      <c r="AE3" s="675"/>
      <c r="AF3" s="675"/>
      <c r="AG3" s="675"/>
      <c r="AH3" s="674" t="s">
        <v>18</v>
      </c>
      <c r="AI3" s="675"/>
      <c r="AJ3" s="675"/>
      <c r="AK3" s="675"/>
      <c r="AL3" s="675"/>
      <c r="AM3" s="675"/>
      <c r="AN3" s="675"/>
      <c r="AO3" s="675"/>
      <c r="AP3" s="675"/>
      <c r="AQ3" s="675"/>
      <c r="AR3" s="675"/>
      <c r="AS3" s="675"/>
      <c r="AT3" s="676"/>
      <c r="AU3" s="662" t="s">
        <v>19</v>
      </c>
      <c r="AV3" s="663"/>
      <c r="AW3" s="663"/>
      <c r="AX3" s="664"/>
    </row>
    <row r="4" spans="1:50" ht="24.75" customHeight="1" x14ac:dyDescent="0.15">
      <c r="A4" s="1046"/>
      <c r="B4" s="1047"/>
      <c r="C4" s="1047"/>
      <c r="D4" s="1047"/>
      <c r="E4" s="1047"/>
      <c r="F4" s="1048"/>
      <c r="G4" s="677"/>
      <c r="H4" s="678"/>
      <c r="I4" s="678"/>
      <c r="J4" s="678"/>
      <c r="K4" s="679"/>
      <c r="L4" s="671"/>
      <c r="M4" s="672"/>
      <c r="N4" s="672"/>
      <c r="O4" s="672"/>
      <c r="P4" s="672"/>
      <c r="Q4" s="672"/>
      <c r="R4" s="672"/>
      <c r="S4" s="672"/>
      <c r="T4" s="672"/>
      <c r="U4" s="672"/>
      <c r="V4" s="672"/>
      <c r="W4" s="672"/>
      <c r="X4" s="673"/>
      <c r="Y4" s="399"/>
      <c r="Z4" s="400"/>
      <c r="AA4" s="400"/>
      <c r="AB4" s="812"/>
      <c r="AC4" s="677"/>
      <c r="AD4" s="678"/>
      <c r="AE4" s="678"/>
      <c r="AF4" s="678"/>
      <c r="AG4" s="679"/>
      <c r="AH4" s="671"/>
      <c r="AI4" s="672"/>
      <c r="AJ4" s="672"/>
      <c r="AK4" s="672"/>
      <c r="AL4" s="672"/>
      <c r="AM4" s="672"/>
      <c r="AN4" s="672"/>
      <c r="AO4" s="672"/>
      <c r="AP4" s="672"/>
      <c r="AQ4" s="672"/>
      <c r="AR4" s="672"/>
      <c r="AS4" s="672"/>
      <c r="AT4" s="673"/>
      <c r="AU4" s="399"/>
      <c r="AV4" s="400"/>
      <c r="AW4" s="400"/>
      <c r="AX4" s="401"/>
    </row>
    <row r="5" spans="1:50" ht="24.75" customHeight="1" x14ac:dyDescent="0.15">
      <c r="A5" s="1046"/>
      <c r="B5" s="1047"/>
      <c r="C5" s="1047"/>
      <c r="D5" s="1047"/>
      <c r="E5" s="1047"/>
      <c r="F5" s="1048"/>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46"/>
      <c r="B6" s="1047"/>
      <c r="C6" s="1047"/>
      <c r="D6" s="1047"/>
      <c r="E6" s="1047"/>
      <c r="F6" s="1048"/>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46"/>
      <c r="B7" s="1047"/>
      <c r="C7" s="1047"/>
      <c r="D7" s="1047"/>
      <c r="E7" s="1047"/>
      <c r="F7" s="1048"/>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46"/>
      <c r="B8" s="1047"/>
      <c r="C8" s="1047"/>
      <c r="D8" s="1047"/>
      <c r="E8" s="1047"/>
      <c r="F8" s="1048"/>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46"/>
      <c r="B9" s="1047"/>
      <c r="C9" s="1047"/>
      <c r="D9" s="1047"/>
      <c r="E9" s="1047"/>
      <c r="F9" s="1048"/>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46"/>
      <c r="B10" s="1047"/>
      <c r="C10" s="1047"/>
      <c r="D10" s="1047"/>
      <c r="E10" s="1047"/>
      <c r="F10" s="1048"/>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46"/>
      <c r="B11" s="1047"/>
      <c r="C11" s="1047"/>
      <c r="D11" s="1047"/>
      <c r="E11" s="1047"/>
      <c r="F11" s="1048"/>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46"/>
      <c r="B12" s="1047"/>
      <c r="C12" s="1047"/>
      <c r="D12" s="1047"/>
      <c r="E12" s="1047"/>
      <c r="F12" s="1048"/>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46"/>
      <c r="B13" s="1047"/>
      <c r="C13" s="1047"/>
      <c r="D13" s="1047"/>
      <c r="E13" s="1047"/>
      <c r="F13" s="1048"/>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605" t="s">
        <v>269</v>
      </c>
      <c r="H15" s="606"/>
      <c r="I15" s="606"/>
      <c r="J15" s="606"/>
      <c r="K15" s="606"/>
      <c r="L15" s="606"/>
      <c r="M15" s="606"/>
      <c r="N15" s="606"/>
      <c r="O15" s="606"/>
      <c r="P15" s="606"/>
      <c r="Q15" s="606"/>
      <c r="R15" s="606"/>
      <c r="S15" s="606"/>
      <c r="T15" s="606"/>
      <c r="U15" s="606"/>
      <c r="V15" s="606"/>
      <c r="W15" s="606"/>
      <c r="X15" s="606"/>
      <c r="Y15" s="606"/>
      <c r="Z15" s="606"/>
      <c r="AA15" s="606"/>
      <c r="AB15" s="607"/>
      <c r="AC15" s="605" t="s">
        <v>270</v>
      </c>
      <c r="AD15" s="606"/>
      <c r="AE15" s="606"/>
      <c r="AF15" s="606"/>
      <c r="AG15" s="606"/>
      <c r="AH15" s="606"/>
      <c r="AI15" s="606"/>
      <c r="AJ15" s="606"/>
      <c r="AK15" s="606"/>
      <c r="AL15" s="606"/>
      <c r="AM15" s="606"/>
      <c r="AN15" s="606"/>
      <c r="AO15" s="606"/>
      <c r="AP15" s="606"/>
      <c r="AQ15" s="606"/>
      <c r="AR15" s="606"/>
      <c r="AS15" s="606"/>
      <c r="AT15" s="606"/>
      <c r="AU15" s="606"/>
      <c r="AV15" s="606"/>
      <c r="AW15" s="606"/>
      <c r="AX15" s="800"/>
    </row>
    <row r="16" spans="1:50" ht="25.5" customHeight="1" x14ac:dyDescent="0.15">
      <c r="A16" s="1046"/>
      <c r="B16" s="1047"/>
      <c r="C16" s="1047"/>
      <c r="D16" s="1047"/>
      <c r="E16" s="1047"/>
      <c r="F16" s="1048"/>
      <c r="G16" s="815" t="s">
        <v>17</v>
      </c>
      <c r="H16" s="675"/>
      <c r="I16" s="675"/>
      <c r="J16" s="675"/>
      <c r="K16" s="675"/>
      <c r="L16" s="674" t="s">
        <v>18</v>
      </c>
      <c r="M16" s="675"/>
      <c r="N16" s="675"/>
      <c r="O16" s="675"/>
      <c r="P16" s="675"/>
      <c r="Q16" s="675"/>
      <c r="R16" s="675"/>
      <c r="S16" s="675"/>
      <c r="T16" s="675"/>
      <c r="U16" s="675"/>
      <c r="V16" s="675"/>
      <c r="W16" s="675"/>
      <c r="X16" s="676"/>
      <c r="Y16" s="662" t="s">
        <v>19</v>
      </c>
      <c r="Z16" s="663"/>
      <c r="AA16" s="663"/>
      <c r="AB16" s="805"/>
      <c r="AC16" s="815" t="s">
        <v>17</v>
      </c>
      <c r="AD16" s="675"/>
      <c r="AE16" s="675"/>
      <c r="AF16" s="675"/>
      <c r="AG16" s="675"/>
      <c r="AH16" s="674" t="s">
        <v>18</v>
      </c>
      <c r="AI16" s="675"/>
      <c r="AJ16" s="675"/>
      <c r="AK16" s="675"/>
      <c r="AL16" s="675"/>
      <c r="AM16" s="675"/>
      <c r="AN16" s="675"/>
      <c r="AO16" s="675"/>
      <c r="AP16" s="675"/>
      <c r="AQ16" s="675"/>
      <c r="AR16" s="675"/>
      <c r="AS16" s="675"/>
      <c r="AT16" s="676"/>
      <c r="AU16" s="662" t="s">
        <v>19</v>
      </c>
      <c r="AV16" s="663"/>
      <c r="AW16" s="663"/>
      <c r="AX16" s="664"/>
    </row>
    <row r="17" spans="1:50" ht="24.75" customHeight="1" x14ac:dyDescent="0.15">
      <c r="A17" s="1046"/>
      <c r="B17" s="1047"/>
      <c r="C17" s="1047"/>
      <c r="D17" s="1047"/>
      <c r="E17" s="1047"/>
      <c r="F17" s="1048"/>
      <c r="G17" s="677"/>
      <c r="H17" s="678"/>
      <c r="I17" s="678"/>
      <c r="J17" s="678"/>
      <c r="K17" s="679"/>
      <c r="L17" s="671"/>
      <c r="M17" s="672"/>
      <c r="N17" s="672"/>
      <c r="O17" s="672"/>
      <c r="P17" s="672"/>
      <c r="Q17" s="672"/>
      <c r="R17" s="672"/>
      <c r="S17" s="672"/>
      <c r="T17" s="672"/>
      <c r="U17" s="672"/>
      <c r="V17" s="672"/>
      <c r="W17" s="672"/>
      <c r="X17" s="673"/>
      <c r="Y17" s="399"/>
      <c r="Z17" s="400"/>
      <c r="AA17" s="400"/>
      <c r="AB17" s="812"/>
      <c r="AC17" s="677"/>
      <c r="AD17" s="678"/>
      <c r="AE17" s="678"/>
      <c r="AF17" s="678"/>
      <c r="AG17" s="679"/>
      <c r="AH17" s="671"/>
      <c r="AI17" s="672"/>
      <c r="AJ17" s="672"/>
      <c r="AK17" s="672"/>
      <c r="AL17" s="672"/>
      <c r="AM17" s="672"/>
      <c r="AN17" s="672"/>
      <c r="AO17" s="672"/>
      <c r="AP17" s="672"/>
      <c r="AQ17" s="672"/>
      <c r="AR17" s="672"/>
      <c r="AS17" s="672"/>
      <c r="AT17" s="673"/>
      <c r="AU17" s="399"/>
      <c r="AV17" s="400"/>
      <c r="AW17" s="400"/>
      <c r="AX17" s="401"/>
    </row>
    <row r="18" spans="1:50" ht="24.75" customHeight="1" x14ac:dyDescent="0.15">
      <c r="A18" s="1046"/>
      <c r="B18" s="1047"/>
      <c r="C18" s="1047"/>
      <c r="D18" s="1047"/>
      <c r="E18" s="1047"/>
      <c r="F18" s="1048"/>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46"/>
      <c r="B19" s="1047"/>
      <c r="C19" s="1047"/>
      <c r="D19" s="1047"/>
      <c r="E19" s="1047"/>
      <c r="F19" s="1048"/>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46"/>
      <c r="B20" s="1047"/>
      <c r="C20" s="1047"/>
      <c r="D20" s="1047"/>
      <c r="E20" s="1047"/>
      <c r="F20" s="1048"/>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46"/>
      <c r="B21" s="1047"/>
      <c r="C21" s="1047"/>
      <c r="D21" s="1047"/>
      <c r="E21" s="1047"/>
      <c r="F21" s="1048"/>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46"/>
      <c r="B22" s="1047"/>
      <c r="C22" s="1047"/>
      <c r="D22" s="1047"/>
      <c r="E22" s="1047"/>
      <c r="F22" s="1048"/>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46"/>
      <c r="B23" s="1047"/>
      <c r="C23" s="1047"/>
      <c r="D23" s="1047"/>
      <c r="E23" s="1047"/>
      <c r="F23" s="1048"/>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46"/>
      <c r="B24" s="1047"/>
      <c r="C24" s="1047"/>
      <c r="D24" s="1047"/>
      <c r="E24" s="1047"/>
      <c r="F24" s="1048"/>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46"/>
      <c r="B25" s="1047"/>
      <c r="C25" s="1047"/>
      <c r="D25" s="1047"/>
      <c r="E25" s="1047"/>
      <c r="F25" s="1048"/>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46"/>
      <c r="B26" s="1047"/>
      <c r="C26" s="1047"/>
      <c r="D26" s="1047"/>
      <c r="E26" s="1047"/>
      <c r="F26" s="1048"/>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605" t="s">
        <v>268</v>
      </c>
      <c r="H28" s="606"/>
      <c r="I28" s="606"/>
      <c r="J28" s="606"/>
      <c r="K28" s="606"/>
      <c r="L28" s="606"/>
      <c r="M28" s="606"/>
      <c r="N28" s="606"/>
      <c r="O28" s="606"/>
      <c r="P28" s="606"/>
      <c r="Q28" s="606"/>
      <c r="R28" s="606"/>
      <c r="S28" s="606"/>
      <c r="T28" s="606"/>
      <c r="U28" s="606"/>
      <c r="V28" s="606"/>
      <c r="W28" s="606"/>
      <c r="X28" s="606"/>
      <c r="Y28" s="606"/>
      <c r="Z28" s="606"/>
      <c r="AA28" s="606"/>
      <c r="AB28" s="607"/>
      <c r="AC28" s="605" t="s">
        <v>271</v>
      </c>
      <c r="AD28" s="606"/>
      <c r="AE28" s="606"/>
      <c r="AF28" s="606"/>
      <c r="AG28" s="606"/>
      <c r="AH28" s="606"/>
      <c r="AI28" s="606"/>
      <c r="AJ28" s="606"/>
      <c r="AK28" s="606"/>
      <c r="AL28" s="606"/>
      <c r="AM28" s="606"/>
      <c r="AN28" s="606"/>
      <c r="AO28" s="606"/>
      <c r="AP28" s="606"/>
      <c r="AQ28" s="606"/>
      <c r="AR28" s="606"/>
      <c r="AS28" s="606"/>
      <c r="AT28" s="606"/>
      <c r="AU28" s="606"/>
      <c r="AV28" s="606"/>
      <c r="AW28" s="606"/>
      <c r="AX28" s="800"/>
    </row>
    <row r="29" spans="1:50" ht="24.75" customHeight="1" x14ac:dyDescent="0.15">
      <c r="A29" s="1046"/>
      <c r="B29" s="1047"/>
      <c r="C29" s="1047"/>
      <c r="D29" s="1047"/>
      <c r="E29" s="1047"/>
      <c r="F29" s="1048"/>
      <c r="G29" s="815" t="s">
        <v>17</v>
      </c>
      <c r="H29" s="675"/>
      <c r="I29" s="675"/>
      <c r="J29" s="675"/>
      <c r="K29" s="675"/>
      <c r="L29" s="674" t="s">
        <v>18</v>
      </c>
      <c r="M29" s="675"/>
      <c r="N29" s="675"/>
      <c r="O29" s="675"/>
      <c r="P29" s="675"/>
      <c r="Q29" s="675"/>
      <c r="R29" s="675"/>
      <c r="S29" s="675"/>
      <c r="T29" s="675"/>
      <c r="U29" s="675"/>
      <c r="V29" s="675"/>
      <c r="W29" s="675"/>
      <c r="X29" s="676"/>
      <c r="Y29" s="662" t="s">
        <v>19</v>
      </c>
      <c r="Z29" s="663"/>
      <c r="AA29" s="663"/>
      <c r="AB29" s="805"/>
      <c r="AC29" s="815" t="s">
        <v>17</v>
      </c>
      <c r="AD29" s="675"/>
      <c r="AE29" s="675"/>
      <c r="AF29" s="675"/>
      <c r="AG29" s="675"/>
      <c r="AH29" s="674" t="s">
        <v>18</v>
      </c>
      <c r="AI29" s="675"/>
      <c r="AJ29" s="675"/>
      <c r="AK29" s="675"/>
      <c r="AL29" s="675"/>
      <c r="AM29" s="675"/>
      <c r="AN29" s="675"/>
      <c r="AO29" s="675"/>
      <c r="AP29" s="675"/>
      <c r="AQ29" s="675"/>
      <c r="AR29" s="675"/>
      <c r="AS29" s="675"/>
      <c r="AT29" s="676"/>
      <c r="AU29" s="662" t="s">
        <v>19</v>
      </c>
      <c r="AV29" s="663"/>
      <c r="AW29" s="663"/>
      <c r="AX29" s="664"/>
    </row>
    <row r="30" spans="1:50" ht="24.75" customHeight="1" x14ac:dyDescent="0.15">
      <c r="A30" s="1046"/>
      <c r="B30" s="1047"/>
      <c r="C30" s="1047"/>
      <c r="D30" s="1047"/>
      <c r="E30" s="1047"/>
      <c r="F30" s="1048"/>
      <c r="G30" s="677"/>
      <c r="H30" s="678"/>
      <c r="I30" s="678"/>
      <c r="J30" s="678"/>
      <c r="K30" s="679"/>
      <c r="L30" s="671"/>
      <c r="M30" s="672"/>
      <c r="N30" s="672"/>
      <c r="O30" s="672"/>
      <c r="P30" s="672"/>
      <c r="Q30" s="672"/>
      <c r="R30" s="672"/>
      <c r="S30" s="672"/>
      <c r="T30" s="672"/>
      <c r="U30" s="672"/>
      <c r="V30" s="672"/>
      <c r="W30" s="672"/>
      <c r="X30" s="673"/>
      <c r="Y30" s="399"/>
      <c r="Z30" s="400"/>
      <c r="AA30" s="400"/>
      <c r="AB30" s="812"/>
      <c r="AC30" s="677"/>
      <c r="AD30" s="678"/>
      <c r="AE30" s="678"/>
      <c r="AF30" s="678"/>
      <c r="AG30" s="679"/>
      <c r="AH30" s="671"/>
      <c r="AI30" s="672"/>
      <c r="AJ30" s="672"/>
      <c r="AK30" s="672"/>
      <c r="AL30" s="672"/>
      <c r="AM30" s="672"/>
      <c r="AN30" s="672"/>
      <c r="AO30" s="672"/>
      <c r="AP30" s="672"/>
      <c r="AQ30" s="672"/>
      <c r="AR30" s="672"/>
      <c r="AS30" s="672"/>
      <c r="AT30" s="673"/>
      <c r="AU30" s="399"/>
      <c r="AV30" s="400"/>
      <c r="AW30" s="400"/>
      <c r="AX30" s="401"/>
    </row>
    <row r="31" spans="1:50" ht="24.75" customHeight="1" x14ac:dyDescent="0.15">
      <c r="A31" s="1046"/>
      <c r="B31" s="1047"/>
      <c r="C31" s="1047"/>
      <c r="D31" s="1047"/>
      <c r="E31" s="1047"/>
      <c r="F31" s="1048"/>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46"/>
      <c r="B32" s="1047"/>
      <c r="C32" s="1047"/>
      <c r="D32" s="1047"/>
      <c r="E32" s="1047"/>
      <c r="F32" s="1048"/>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46"/>
      <c r="B33" s="1047"/>
      <c r="C33" s="1047"/>
      <c r="D33" s="1047"/>
      <c r="E33" s="1047"/>
      <c r="F33" s="1048"/>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46"/>
      <c r="B34" s="1047"/>
      <c r="C34" s="1047"/>
      <c r="D34" s="1047"/>
      <c r="E34" s="1047"/>
      <c r="F34" s="1048"/>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46"/>
      <c r="B35" s="1047"/>
      <c r="C35" s="1047"/>
      <c r="D35" s="1047"/>
      <c r="E35" s="1047"/>
      <c r="F35" s="1048"/>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46"/>
      <c r="B36" s="1047"/>
      <c r="C36" s="1047"/>
      <c r="D36" s="1047"/>
      <c r="E36" s="1047"/>
      <c r="F36" s="1048"/>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46"/>
      <c r="B37" s="1047"/>
      <c r="C37" s="1047"/>
      <c r="D37" s="1047"/>
      <c r="E37" s="1047"/>
      <c r="F37" s="1048"/>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46"/>
      <c r="B38" s="1047"/>
      <c r="C38" s="1047"/>
      <c r="D38" s="1047"/>
      <c r="E38" s="1047"/>
      <c r="F38" s="1048"/>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46"/>
      <c r="B39" s="1047"/>
      <c r="C39" s="1047"/>
      <c r="D39" s="1047"/>
      <c r="E39" s="1047"/>
      <c r="F39" s="1048"/>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605" t="s">
        <v>316</v>
      </c>
      <c r="H41" s="606"/>
      <c r="I41" s="606"/>
      <c r="J41" s="606"/>
      <c r="K41" s="606"/>
      <c r="L41" s="606"/>
      <c r="M41" s="606"/>
      <c r="N41" s="606"/>
      <c r="O41" s="606"/>
      <c r="P41" s="606"/>
      <c r="Q41" s="606"/>
      <c r="R41" s="606"/>
      <c r="S41" s="606"/>
      <c r="T41" s="606"/>
      <c r="U41" s="606"/>
      <c r="V41" s="606"/>
      <c r="W41" s="606"/>
      <c r="X41" s="606"/>
      <c r="Y41" s="606"/>
      <c r="Z41" s="606"/>
      <c r="AA41" s="606"/>
      <c r="AB41" s="607"/>
      <c r="AC41" s="605" t="s">
        <v>183</v>
      </c>
      <c r="AD41" s="606"/>
      <c r="AE41" s="606"/>
      <c r="AF41" s="606"/>
      <c r="AG41" s="606"/>
      <c r="AH41" s="606"/>
      <c r="AI41" s="606"/>
      <c r="AJ41" s="606"/>
      <c r="AK41" s="606"/>
      <c r="AL41" s="606"/>
      <c r="AM41" s="606"/>
      <c r="AN41" s="606"/>
      <c r="AO41" s="606"/>
      <c r="AP41" s="606"/>
      <c r="AQ41" s="606"/>
      <c r="AR41" s="606"/>
      <c r="AS41" s="606"/>
      <c r="AT41" s="606"/>
      <c r="AU41" s="606"/>
      <c r="AV41" s="606"/>
      <c r="AW41" s="606"/>
      <c r="AX41" s="800"/>
    </row>
    <row r="42" spans="1:50" ht="24.75" customHeight="1" x14ac:dyDescent="0.15">
      <c r="A42" s="1046"/>
      <c r="B42" s="1047"/>
      <c r="C42" s="1047"/>
      <c r="D42" s="1047"/>
      <c r="E42" s="1047"/>
      <c r="F42" s="1048"/>
      <c r="G42" s="815" t="s">
        <v>17</v>
      </c>
      <c r="H42" s="675"/>
      <c r="I42" s="675"/>
      <c r="J42" s="675"/>
      <c r="K42" s="675"/>
      <c r="L42" s="674" t="s">
        <v>18</v>
      </c>
      <c r="M42" s="675"/>
      <c r="N42" s="675"/>
      <c r="O42" s="675"/>
      <c r="P42" s="675"/>
      <c r="Q42" s="675"/>
      <c r="R42" s="675"/>
      <c r="S42" s="675"/>
      <c r="T42" s="675"/>
      <c r="U42" s="675"/>
      <c r="V42" s="675"/>
      <c r="W42" s="675"/>
      <c r="X42" s="676"/>
      <c r="Y42" s="662" t="s">
        <v>19</v>
      </c>
      <c r="Z42" s="663"/>
      <c r="AA42" s="663"/>
      <c r="AB42" s="805"/>
      <c r="AC42" s="815" t="s">
        <v>17</v>
      </c>
      <c r="AD42" s="675"/>
      <c r="AE42" s="675"/>
      <c r="AF42" s="675"/>
      <c r="AG42" s="675"/>
      <c r="AH42" s="674" t="s">
        <v>18</v>
      </c>
      <c r="AI42" s="675"/>
      <c r="AJ42" s="675"/>
      <c r="AK42" s="675"/>
      <c r="AL42" s="675"/>
      <c r="AM42" s="675"/>
      <c r="AN42" s="675"/>
      <c r="AO42" s="675"/>
      <c r="AP42" s="675"/>
      <c r="AQ42" s="675"/>
      <c r="AR42" s="675"/>
      <c r="AS42" s="675"/>
      <c r="AT42" s="676"/>
      <c r="AU42" s="662" t="s">
        <v>19</v>
      </c>
      <c r="AV42" s="663"/>
      <c r="AW42" s="663"/>
      <c r="AX42" s="664"/>
    </row>
    <row r="43" spans="1:50" ht="24.75" customHeight="1" x14ac:dyDescent="0.15">
      <c r="A43" s="1046"/>
      <c r="B43" s="1047"/>
      <c r="C43" s="1047"/>
      <c r="D43" s="1047"/>
      <c r="E43" s="1047"/>
      <c r="F43" s="1048"/>
      <c r="G43" s="677"/>
      <c r="H43" s="678"/>
      <c r="I43" s="678"/>
      <c r="J43" s="678"/>
      <c r="K43" s="679"/>
      <c r="L43" s="671"/>
      <c r="M43" s="672"/>
      <c r="N43" s="672"/>
      <c r="O43" s="672"/>
      <c r="P43" s="672"/>
      <c r="Q43" s="672"/>
      <c r="R43" s="672"/>
      <c r="S43" s="672"/>
      <c r="T43" s="672"/>
      <c r="U43" s="672"/>
      <c r="V43" s="672"/>
      <c r="W43" s="672"/>
      <c r="X43" s="673"/>
      <c r="Y43" s="399"/>
      <c r="Z43" s="400"/>
      <c r="AA43" s="400"/>
      <c r="AB43" s="812"/>
      <c r="AC43" s="677"/>
      <c r="AD43" s="678"/>
      <c r="AE43" s="678"/>
      <c r="AF43" s="678"/>
      <c r="AG43" s="679"/>
      <c r="AH43" s="671"/>
      <c r="AI43" s="672"/>
      <c r="AJ43" s="672"/>
      <c r="AK43" s="672"/>
      <c r="AL43" s="672"/>
      <c r="AM43" s="672"/>
      <c r="AN43" s="672"/>
      <c r="AO43" s="672"/>
      <c r="AP43" s="672"/>
      <c r="AQ43" s="672"/>
      <c r="AR43" s="672"/>
      <c r="AS43" s="672"/>
      <c r="AT43" s="673"/>
      <c r="AU43" s="399"/>
      <c r="AV43" s="400"/>
      <c r="AW43" s="400"/>
      <c r="AX43" s="401"/>
    </row>
    <row r="44" spans="1:50" ht="24.75" customHeight="1" x14ac:dyDescent="0.15">
      <c r="A44" s="1046"/>
      <c r="B44" s="1047"/>
      <c r="C44" s="1047"/>
      <c r="D44" s="1047"/>
      <c r="E44" s="1047"/>
      <c r="F44" s="1048"/>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46"/>
      <c r="B45" s="1047"/>
      <c r="C45" s="1047"/>
      <c r="D45" s="1047"/>
      <c r="E45" s="1047"/>
      <c r="F45" s="1048"/>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46"/>
      <c r="B46" s="1047"/>
      <c r="C46" s="1047"/>
      <c r="D46" s="1047"/>
      <c r="E46" s="1047"/>
      <c r="F46" s="1048"/>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46"/>
      <c r="B47" s="1047"/>
      <c r="C47" s="1047"/>
      <c r="D47" s="1047"/>
      <c r="E47" s="1047"/>
      <c r="F47" s="1048"/>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46"/>
      <c r="B48" s="1047"/>
      <c r="C48" s="1047"/>
      <c r="D48" s="1047"/>
      <c r="E48" s="1047"/>
      <c r="F48" s="1048"/>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46"/>
      <c r="B49" s="1047"/>
      <c r="C49" s="1047"/>
      <c r="D49" s="1047"/>
      <c r="E49" s="1047"/>
      <c r="F49" s="1048"/>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46"/>
      <c r="B50" s="1047"/>
      <c r="C50" s="1047"/>
      <c r="D50" s="1047"/>
      <c r="E50" s="1047"/>
      <c r="F50" s="1048"/>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46"/>
      <c r="B51" s="1047"/>
      <c r="C51" s="1047"/>
      <c r="D51" s="1047"/>
      <c r="E51" s="1047"/>
      <c r="F51" s="1048"/>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46"/>
      <c r="B52" s="1047"/>
      <c r="C52" s="1047"/>
      <c r="D52" s="1047"/>
      <c r="E52" s="1047"/>
      <c r="F52" s="1048"/>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
    <row r="55" spans="1:50" ht="30" customHeight="1" x14ac:dyDescent="0.15">
      <c r="A55" s="1052" t="s">
        <v>28</v>
      </c>
      <c r="B55" s="1053"/>
      <c r="C55" s="1053"/>
      <c r="D55" s="1053"/>
      <c r="E55" s="1053"/>
      <c r="F55" s="1054"/>
      <c r="G55" s="605" t="s">
        <v>184</v>
      </c>
      <c r="H55" s="606"/>
      <c r="I55" s="606"/>
      <c r="J55" s="606"/>
      <c r="K55" s="606"/>
      <c r="L55" s="606"/>
      <c r="M55" s="606"/>
      <c r="N55" s="606"/>
      <c r="O55" s="606"/>
      <c r="P55" s="606"/>
      <c r="Q55" s="606"/>
      <c r="R55" s="606"/>
      <c r="S55" s="606"/>
      <c r="T55" s="606"/>
      <c r="U55" s="606"/>
      <c r="V55" s="606"/>
      <c r="W55" s="606"/>
      <c r="X55" s="606"/>
      <c r="Y55" s="606"/>
      <c r="Z55" s="606"/>
      <c r="AA55" s="606"/>
      <c r="AB55" s="607"/>
      <c r="AC55" s="605" t="s">
        <v>272</v>
      </c>
      <c r="AD55" s="606"/>
      <c r="AE55" s="606"/>
      <c r="AF55" s="606"/>
      <c r="AG55" s="606"/>
      <c r="AH55" s="606"/>
      <c r="AI55" s="606"/>
      <c r="AJ55" s="606"/>
      <c r="AK55" s="606"/>
      <c r="AL55" s="606"/>
      <c r="AM55" s="606"/>
      <c r="AN55" s="606"/>
      <c r="AO55" s="606"/>
      <c r="AP55" s="606"/>
      <c r="AQ55" s="606"/>
      <c r="AR55" s="606"/>
      <c r="AS55" s="606"/>
      <c r="AT55" s="606"/>
      <c r="AU55" s="606"/>
      <c r="AV55" s="606"/>
      <c r="AW55" s="606"/>
      <c r="AX55" s="800"/>
    </row>
    <row r="56" spans="1:50" ht="24.75" customHeight="1" x14ac:dyDescent="0.15">
      <c r="A56" s="1046"/>
      <c r="B56" s="1047"/>
      <c r="C56" s="1047"/>
      <c r="D56" s="1047"/>
      <c r="E56" s="1047"/>
      <c r="F56" s="1048"/>
      <c r="G56" s="815" t="s">
        <v>17</v>
      </c>
      <c r="H56" s="675"/>
      <c r="I56" s="675"/>
      <c r="J56" s="675"/>
      <c r="K56" s="675"/>
      <c r="L56" s="674" t="s">
        <v>18</v>
      </c>
      <c r="M56" s="675"/>
      <c r="N56" s="675"/>
      <c r="O56" s="675"/>
      <c r="P56" s="675"/>
      <c r="Q56" s="675"/>
      <c r="R56" s="675"/>
      <c r="S56" s="675"/>
      <c r="T56" s="675"/>
      <c r="U56" s="675"/>
      <c r="V56" s="675"/>
      <c r="W56" s="675"/>
      <c r="X56" s="676"/>
      <c r="Y56" s="662" t="s">
        <v>19</v>
      </c>
      <c r="Z56" s="663"/>
      <c r="AA56" s="663"/>
      <c r="AB56" s="805"/>
      <c r="AC56" s="815" t="s">
        <v>17</v>
      </c>
      <c r="AD56" s="675"/>
      <c r="AE56" s="675"/>
      <c r="AF56" s="675"/>
      <c r="AG56" s="675"/>
      <c r="AH56" s="674" t="s">
        <v>18</v>
      </c>
      <c r="AI56" s="675"/>
      <c r="AJ56" s="675"/>
      <c r="AK56" s="675"/>
      <c r="AL56" s="675"/>
      <c r="AM56" s="675"/>
      <c r="AN56" s="675"/>
      <c r="AO56" s="675"/>
      <c r="AP56" s="675"/>
      <c r="AQ56" s="675"/>
      <c r="AR56" s="675"/>
      <c r="AS56" s="675"/>
      <c r="AT56" s="676"/>
      <c r="AU56" s="662" t="s">
        <v>19</v>
      </c>
      <c r="AV56" s="663"/>
      <c r="AW56" s="663"/>
      <c r="AX56" s="664"/>
    </row>
    <row r="57" spans="1:50" ht="24.75" customHeight="1" x14ac:dyDescent="0.15">
      <c r="A57" s="1046"/>
      <c r="B57" s="1047"/>
      <c r="C57" s="1047"/>
      <c r="D57" s="1047"/>
      <c r="E57" s="1047"/>
      <c r="F57" s="1048"/>
      <c r="G57" s="677"/>
      <c r="H57" s="678"/>
      <c r="I57" s="678"/>
      <c r="J57" s="678"/>
      <c r="K57" s="679"/>
      <c r="L57" s="671"/>
      <c r="M57" s="672"/>
      <c r="N57" s="672"/>
      <c r="O57" s="672"/>
      <c r="P57" s="672"/>
      <c r="Q57" s="672"/>
      <c r="R57" s="672"/>
      <c r="S57" s="672"/>
      <c r="T57" s="672"/>
      <c r="U57" s="672"/>
      <c r="V57" s="672"/>
      <c r="W57" s="672"/>
      <c r="X57" s="673"/>
      <c r="Y57" s="399"/>
      <c r="Z57" s="400"/>
      <c r="AA57" s="400"/>
      <c r="AB57" s="812"/>
      <c r="AC57" s="677"/>
      <c r="AD57" s="678"/>
      <c r="AE57" s="678"/>
      <c r="AF57" s="678"/>
      <c r="AG57" s="679"/>
      <c r="AH57" s="671"/>
      <c r="AI57" s="672"/>
      <c r="AJ57" s="672"/>
      <c r="AK57" s="672"/>
      <c r="AL57" s="672"/>
      <c r="AM57" s="672"/>
      <c r="AN57" s="672"/>
      <c r="AO57" s="672"/>
      <c r="AP57" s="672"/>
      <c r="AQ57" s="672"/>
      <c r="AR57" s="672"/>
      <c r="AS57" s="672"/>
      <c r="AT57" s="673"/>
      <c r="AU57" s="399"/>
      <c r="AV57" s="400"/>
      <c r="AW57" s="400"/>
      <c r="AX57" s="401"/>
    </row>
    <row r="58" spans="1:50" ht="24.75" customHeight="1" x14ac:dyDescent="0.15">
      <c r="A58" s="1046"/>
      <c r="B58" s="1047"/>
      <c r="C58" s="1047"/>
      <c r="D58" s="1047"/>
      <c r="E58" s="1047"/>
      <c r="F58" s="1048"/>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46"/>
      <c r="B59" s="1047"/>
      <c r="C59" s="1047"/>
      <c r="D59" s="1047"/>
      <c r="E59" s="1047"/>
      <c r="F59" s="1048"/>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46"/>
      <c r="B60" s="1047"/>
      <c r="C60" s="1047"/>
      <c r="D60" s="1047"/>
      <c r="E60" s="1047"/>
      <c r="F60" s="1048"/>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46"/>
      <c r="B61" s="1047"/>
      <c r="C61" s="1047"/>
      <c r="D61" s="1047"/>
      <c r="E61" s="1047"/>
      <c r="F61" s="1048"/>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46"/>
      <c r="B62" s="1047"/>
      <c r="C62" s="1047"/>
      <c r="D62" s="1047"/>
      <c r="E62" s="1047"/>
      <c r="F62" s="1048"/>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46"/>
      <c r="B63" s="1047"/>
      <c r="C63" s="1047"/>
      <c r="D63" s="1047"/>
      <c r="E63" s="1047"/>
      <c r="F63" s="1048"/>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46"/>
      <c r="B64" s="1047"/>
      <c r="C64" s="1047"/>
      <c r="D64" s="1047"/>
      <c r="E64" s="1047"/>
      <c r="F64" s="1048"/>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46"/>
      <c r="B65" s="1047"/>
      <c r="C65" s="1047"/>
      <c r="D65" s="1047"/>
      <c r="E65" s="1047"/>
      <c r="F65" s="1048"/>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46"/>
      <c r="B66" s="1047"/>
      <c r="C66" s="1047"/>
      <c r="D66" s="1047"/>
      <c r="E66" s="1047"/>
      <c r="F66" s="1048"/>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605" t="s">
        <v>273</v>
      </c>
      <c r="H68" s="606"/>
      <c r="I68" s="606"/>
      <c r="J68" s="606"/>
      <c r="K68" s="606"/>
      <c r="L68" s="606"/>
      <c r="M68" s="606"/>
      <c r="N68" s="606"/>
      <c r="O68" s="606"/>
      <c r="P68" s="606"/>
      <c r="Q68" s="606"/>
      <c r="R68" s="606"/>
      <c r="S68" s="606"/>
      <c r="T68" s="606"/>
      <c r="U68" s="606"/>
      <c r="V68" s="606"/>
      <c r="W68" s="606"/>
      <c r="X68" s="606"/>
      <c r="Y68" s="606"/>
      <c r="Z68" s="606"/>
      <c r="AA68" s="606"/>
      <c r="AB68" s="607"/>
      <c r="AC68" s="605" t="s">
        <v>274</v>
      </c>
      <c r="AD68" s="606"/>
      <c r="AE68" s="606"/>
      <c r="AF68" s="606"/>
      <c r="AG68" s="606"/>
      <c r="AH68" s="606"/>
      <c r="AI68" s="606"/>
      <c r="AJ68" s="606"/>
      <c r="AK68" s="606"/>
      <c r="AL68" s="606"/>
      <c r="AM68" s="606"/>
      <c r="AN68" s="606"/>
      <c r="AO68" s="606"/>
      <c r="AP68" s="606"/>
      <c r="AQ68" s="606"/>
      <c r="AR68" s="606"/>
      <c r="AS68" s="606"/>
      <c r="AT68" s="606"/>
      <c r="AU68" s="606"/>
      <c r="AV68" s="606"/>
      <c r="AW68" s="606"/>
      <c r="AX68" s="800"/>
    </row>
    <row r="69" spans="1:50" ht="25.5" customHeight="1" x14ac:dyDescent="0.15">
      <c r="A69" s="1046"/>
      <c r="B69" s="1047"/>
      <c r="C69" s="1047"/>
      <c r="D69" s="1047"/>
      <c r="E69" s="1047"/>
      <c r="F69" s="1048"/>
      <c r="G69" s="815" t="s">
        <v>17</v>
      </c>
      <c r="H69" s="675"/>
      <c r="I69" s="675"/>
      <c r="J69" s="675"/>
      <c r="K69" s="675"/>
      <c r="L69" s="674" t="s">
        <v>18</v>
      </c>
      <c r="M69" s="675"/>
      <c r="N69" s="675"/>
      <c r="O69" s="675"/>
      <c r="P69" s="675"/>
      <c r="Q69" s="675"/>
      <c r="R69" s="675"/>
      <c r="S69" s="675"/>
      <c r="T69" s="675"/>
      <c r="U69" s="675"/>
      <c r="V69" s="675"/>
      <c r="W69" s="675"/>
      <c r="X69" s="676"/>
      <c r="Y69" s="662" t="s">
        <v>19</v>
      </c>
      <c r="Z69" s="663"/>
      <c r="AA69" s="663"/>
      <c r="AB69" s="805"/>
      <c r="AC69" s="815" t="s">
        <v>17</v>
      </c>
      <c r="AD69" s="675"/>
      <c r="AE69" s="675"/>
      <c r="AF69" s="675"/>
      <c r="AG69" s="675"/>
      <c r="AH69" s="674" t="s">
        <v>18</v>
      </c>
      <c r="AI69" s="675"/>
      <c r="AJ69" s="675"/>
      <c r="AK69" s="675"/>
      <c r="AL69" s="675"/>
      <c r="AM69" s="675"/>
      <c r="AN69" s="675"/>
      <c r="AO69" s="675"/>
      <c r="AP69" s="675"/>
      <c r="AQ69" s="675"/>
      <c r="AR69" s="675"/>
      <c r="AS69" s="675"/>
      <c r="AT69" s="676"/>
      <c r="AU69" s="662" t="s">
        <v>19</v>
      </c>
      <c r="AV69" s="663"/>
      <c r="AW69" s="663"/>
      <c r="AX69" s="664"/>
    </row>
    <row r="70" spans="1:50" ht="24.75" customHeight="1" x14ac:dyDescent="0.15">
      <c r="A70" s="1046"/>
      <c r="B70" s="1047"/>
      <c r="C70" s="1047"/>
      <c r="D70" s="1047"/>
      <c r="E70" s="1047"/>
      <c r="F70" s="1048"/>
      <c r="G70" s="677"/>
      <c r="H70" s="678"/>
      <c r="I70" s="678"/>
      <c r="J70" s="678"/>
      <c r="K70" s="679"/>
      <c r="L70" s="671"/>
      <c r="M70" s="672"/>
      <c r="N70" s="672"/>
      <c r="O70" s="672"/>
      <c r="P70" s="672"/>
      <c r="Q70" s="672"/>
      <c r="R70" s="672"/>
      <c r="S70" s="672"/>
      <c r="T70" s="672"/>
      <c r="U70" s="672"/>
      <c r="V70" s="672"/>
      <c r="W70" s="672"/>
      <c r="X70" s="673"/>
      <c r="Y70" s="399"/>
      <c r="Z70" s="400"/>
      <c r="AA70" s="400"/>
      <c r="AB70" s="812"/>
      <c r="AC70" s="677"/>
      <c r="AD70" s="678"/>
      <c r="AE70" s="678"/>
      <c r="AF70" s="678"/>
      <c r="AG70" s="679"/>
      <c r="AH70" s="671"/>
      <c r="AI70" s="672"/>
      <c r="AJ70" s="672"/>
      <c r="AK70" s="672"/>
      <c r="AL70" s="672"/>
      <c r="AM70" s="672"/>
      <c r="AN70" s="672"/>
      <c r="AO70" s="672"/>
      <c r="AP70" s="672"/>
      <c r="AQ70" s="672"/>
      <c r="AR70" s="672"/>
      <c r="AS70" s="672"/>
      <c r="AT70" s="673"/>
      <c r="AU70" s="399"/>
      <c r="AV70" s="400"/>
      <c r="AW70" s="400"/>
      <c r="AX70" s="401"/>
    </row>
    <row r="71" spans="1:50" ht="24.75" customHeight="1" x14ac:dyDescent="0.15">
      <c r="A71" s="1046"/>
      <c r="B71" s="1047"/>
      <c r="C71" s="1047"/>
      <c r="D71" s="1047"/>
      <c r="E71" s="1047"/>
      <c r="F71" s="1048"/>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46"/>
      <c r="B72" s="1047"/>
      <c r="C72" s="1047"/>
      <c r="D72" s="1047"/>
      <c r="E72" s="1047"/>
      <c r="F72" s="1048"/>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46"/>
      <c r="B73" s="1047"/>
      <c r="C73" s="1047"/>
      <c r="D73" s="1047"/>
      <c r="E73" s="1047"/>
      <c r="F73" s="1048"/>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46"/>
      <c r="B74" s="1047"/>
      <c r="C74" s="1047"/>
      <c r="D74" s="1047"/>
      <c r="E74" s="1047"/>
      <c r="F74" s="1048"/>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46"/>
      <c r="B75" s="1047"/>
      <c r="C75" s="1047"/>
      <c r="D75" s="1047"/>
      <c r="E75" s="1047"/>
      <c r="F75" s="1048"/>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46"/>
      <c r="B76" s="1047"/>
      <c r="C76" s="1047"/>
      <c r="D76" s="1047"/>
      <c r="E76" s="1047"/>
      <c r="F76" s="1048"/>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46"/>
      <c r="B77" s="1047"/>
      <c r="C77" s="1047"/>
      <c r="D77" s="1047"/>
      <c r="E77" s="1047"/>
      <c r="F77" s="1048"/>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46"/>
      <c r="B78" s="1047"/>
      <c r="C78" s="1047"/>
      <c r="D78" s="1047"/>
      <c r="E78" s="1047"/>
      <c r="F78" s="1048"/>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46"/>
      <c r="B79" s="1047"/>
      <c r="C79" s="1047"/>
      <c r="D79" s="1047"/>
      <c r="E79" s="1047"/>
      <c r="F79" s="1048"/>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605" t="s">
        <v>275</v>
      </c>
      <c r="H81" s="606"/>
      <c r="I81" s="606"/>
      <c r="J81" s="606"/>
      <c r="K81" s="606"/>
      <c r="L81" s="606"/>
      <c r="M81" s="606"/>
      <c r="N81" s="606"/>
      <c r="O81" s="606"/>
      <c r="P81" s="606"/>
      <c r="Q81" s="606"/>
      <c r="R81" s="606"/>
      <c r="S81" s="606"/>
      <c r="T81" s="606"/>
      <c r="U81" s="606"/>
      <c r="V81" s="606"/>
      <c r="W81" s="606"/>
      <c r="X81" s="606"/>
      <c r="Y81" s="606"/>
      <c r="Z81" s="606"/>
      <c r="AA81" s="606"/>
      <c r="AB81" s="607"/>
      <c r="AC81" s="605" t="s">
        <v>276</v>
      </c>
      <c r="AD81" s="606"/>
      <c r="AE81" s="606"/>
      <c r="AF81" s="606"/>
      <c r="AG81" s="606"/>
      <c r="AH81" s="606"/>
      <c r="AI81" s="606"/>
      <c r="AJ81" s="606"/>
      <c r="AK81" s="606"/>
      <c r="AL81" s="606"/>
      <c r="AM81" s="606"/>
      <c r="AN81" s="606"/>
      <c r="AO81" s="606"/>
      <c r="AP81" s="606"/>
      <c r="AQ81" s="606"/>
      <c r="AR81" s="606"/>
      <c r="AS81" s="606"/>
      <c r="AT81" s="606"/>
      <c r="AU81" s="606"/>
      <c r="AV81" s="606"/>
      <c r="AW81" s="606"/>
      <c r="AX81" s="800"/>
    </row>
    <row r="82" spans="1:50" ht="24.75" customHeight="1" x14ac:dyDescent="0.15">
      <c r="A82" s="1046"/>
      <c r="B82" s="1047"/>
      <c r="C82" s="1047"/>
      <c r="D82" s="1047"/>
      <c r="E82" s="1047"/>
      <c r="F82" s="1048"/>
      <c r="G82" s="815" t="s">
        <v>17</v>
      </c>
      <c r="H82" s="675"/>
      <c r="I82" s="675"/>
      <c r="J82" s="675"/>
      <c r="K82" s="675"/>
      <c r="L82" s="674" t="s">
        <v>18</v>
      </c>
      <c r="M82" s="675"/>
      <c r="N82" s="675"/>
      <c r="O82" s="675"/>
      <c r="P82" s="675"/>
      <c r="Q82" s="675"/>
      <c r="R82" s="675"/>
      <c r="S82" s="675"/>
      <c r="T82" s="675"/>
      <c r="U82" s="675"/>
      <c r="V82" s="675"/>
      <c r="W82" s="675"/>
      <c r="X82" s="676"/>
      <c r="Y82" s="662" t="s">
        <v>19</v>
      </c>
      <c r="Z82" s="663"/>
      <c r="AA82" s="663"/>
      <c r="AB82" s="805"/>
      <c r="AC82" s="815" t="s">
        <v>17</v>
      </c>
      <c r="AD82" s="675"/>
      <c r="AE82" s="675"/>
      <c r="AF82" s="675"/>
      <c r="AG82" s="675"/>
      <c r="AH82" s="674" t="s">
        <v>18</v>
      </c>
      <c r="AI82" s="675"/>
      <c r="AJ82" s="675"/>
      <c r="AK82" s="675"/>
      <c r="AL82" s="675"/>
      <c r="AM82" s="675"/>
      <c r="AN82" s="675"/>
      <c r="AO82" s="675"/>
      <c r="AP82" s="675"/>
      <c r="AQ82" s="675"/>
      <c r="AR82" s="675"/>
      <c r="AS82" s="675"/>
      <c r="AT82" s="676"/>
      <c r="AU82" s="662" t="s">
        <v>19</v>
      </c>
      <c r="AV82" s="663"/>
      <c r="AW82" s="663"/>
      <c r="AX82" s="664"/>
    </row>
    <row r="83" spans="1:50" ht="24.75" customHeight="1" x14ac:dyDescent="0.15">
      <c r="A83" s="1046"/>
      <c r="B83" s="1047"/>
      <c r="C83" s="1047"/>
      <c r="D83" s="1047"/>
      <c r="E83" s="1047"/>
      <c r="F83" s="1048"/>
      <c r="G83" s="677"/>
      <c r="H83" s="678"/>
      <c r="I83" s="678"/>
      <c r="J83" s="678"/>
      <c r="K83" s="679"/>
      <c r="L83" s="671"/>
      <c r="M83" s="672"/>
      <c r="N83" s="672"/>
      <c r="O83" s="672"/>
      <c r="P83" s="672"/>
      <c r="Q83" s="672"/>
      <c r="R83" s="672"/>
      <c r="S83" s="672"/>
      <c r="T83" s="672"/>
      <c r="U83" s="672"/>
      <c r="V83" s="672"/>
      <c r="W83" s="672"/>
      <c r="X83" s="673"/>
      <c r="Y83" s="399"/>
      <c r="Z83" s="400"/>
      <c r="AA83" s="400"/>
      <c r="AB83" s="812"/>
      <c r="AC83" s="677"/>
      <c r="AD83" s="678"/>
      <c r="AE83" s="678"/>
      <c r="AF83" s="678"/>
      <c r="AG83" s="679"/>
      <c r="AH83" s="671"/>
      <c r="AI83" s="672"/>
      <c r="AJ83" s="672"/>
      <c r="AK83" s="672"/>
      <c r="AL83" s="672"/>
      <c r="AM83" s="672"/>
      <c r="AN83" s="672"/>
      <c r="AO83" s="672"/>
      <c r="AP83" s="672"/>
      <c r="AQ83" s="672"/>
      <c r="AR83" s="672"/>
      <c r="AS83" s="672"/>
      <c r="AT83" s="673"/>
      <c r="AU83" s="399"/>
      <c r="AV83" s="400"/>
      <c r="AW83" s="400"/>
      <c r="AX83" s="401"/>
    </row>
    <row r="84" spans="1:50" ht="24.75" customHeight="1" x14ac:dyDescent="0.15">
      <c r="A84" s="1046"/>
      <c r="B84" s="1047"/>
      <c r="C84" s="1047"/>
      <c r="D84" s="1047"/>
      <c r="E84" s="1047"/>
      <c r="F84" s="1048"/>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46"/>
      <c r="B85" s="1047"/>
      <c r="C85" s="1047"/>
      <c r="D85" s="1047"/>
      <c r="E85" s="1047"/>
      <c r="F85" s="1048"/>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46"/>
      <c r="B86" s="1047"/>
      <c r="C86" s="1047"/>
      <c r="D86" s="1047"/>
      <c r="E86" s="1047"/>
      <c r="F86" s="1048"/>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46"/>
      <c r="B87" s="1047"/>
      <c r="C87" s="1047"/>
      <c r="D87" s="1047"/>
      <c r="E87" s="1047"/>
      <c r="F87" s="1048"/>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46"/>
      <c r="B88" s="1047"/>
      <c r="C88" s="1047"/>
      <c r="D88" s="1047"/>
      <c r="E88" s="1047"/>
      <c r="F88" s="1048"/>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46"/>
      <c r="B89" s="1047"/>
      <c r="C89" s="1047"/>
      <c r="D89" s="1047"/>
      <c r="E89" s="1047"/>
      <c r="F89" s="1048"/>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46"/>
      <c r="B90" s="1047"/>
      <c r="C90" s="1047"/>
      <c r="D90" s="1047"/>
      <c r="E90" s="1047"/>
      <c r="F90" s="1048"/>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46"/>
      <c r="B91" s="1047"/>
      <c r="C91" s="1047"/>
      <c r="D91" s="1047"/>
      <c r="E91" s="1047"/>
      <c r="F91" s="1048"/>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46"/>
      <c r="B92" s="1047"/>
      <c r="C92" s="1047"/>
      <c r="D92" s="1047"/>
      <c r="E92" s="1047"/>
      <c r="F92" s="1048"/>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605" t="s">
        <v>277</v>
      </c>
      <c r="H94" s="606"/>
      <c r="I94" s="606"/>
      <c r="J94" s="606"/>
      <c r="K94" s="606"/>
      <c r="L94" s="606"/>
      <c r="M94" s="606"/>
      <c r="N94" s="606"/>
      <c r="O94" s="606"/>
      <c r="P94" s="606"/>
      <c r="Q94" s="606"/>
      <c r="R94" s="606"/>
      <c r="S94" s="606"/>
      <c r="T94" s="606"/>
      <c r="U94" s="606"/>
      <c r="V94" s="606"/>
      <c r="W94" s="606"/>
      <c r="X94" s="606"/>
      <c r="Y94" s="606"/>
      <c r="Z94" s="606"/>
      <c r="AA94" s="606"/>
      <c r="AB94" s="607"/>
      <c r="AC94" s="605" t="s">
        <v>185</v>
      </c>
      <c r="AD94" s="606"/>
      <c r="AE94" s="606"/>
      <c r="AF94" s="606"/>
      <c r="AG94" s="606"/>
      <c r="AH94" s="606"/>
      <c r="AI94" s="606"/>
      <c r="AJ94" s="606"/>
      <c r="AK94" s="606"/>
      <c r="AL94" s="606"/>
      <c r="AM94" s="606"/>
      <c r="AN94" s="606"/>
      <c r="AO94" s="606"/>
      <c r="AP94" s="606"/>
      <c r="AQ94" s="606"/>
      <c r="AR94" s="606"/>
      <c r="AS94" s="606"/>
      <c r="AT94" s="606"/>
      <c r="AU94" s="606"/>
      <c r="AV94" s="606"/>
      <c r="AW94" s="606"/>
      <c r="AX94" s="800"/>
    </row>
    <row r="95" spans="1:50" ht="24.75" customHeight="1" x14ac:dyDescent="0.15">
      <c r="A95" s="1046"/>
      <c r="B95" s="1047"/>
      <c r="C95" s="1047"/>
      <c r="D95" s="1047"/>
      <c r="E95" s="1047"/>
      <c r="F95" s="1048"/>
      <c r="G95" s="815" t="s">
        <v>17</v>
      </c>
      <c r="H95" s="675"/>
      <c r="I95" s="675"/>
      <c r="J95" s="675"/>
      <c r="K95" s="675"/>
      <c r="L95" s="674" t="s">
        <v>18</v>
      </c>
      <c r="M95" s="675"/>
      <c r="N95" s="675"/>
      <c r="O95" s="675"/>
      <c r="P95" s="675"/>
      <c r="Q95" s="675"/>
      <c r="R95" s="675"/>
      <c r="S95" s="675"/>
      <c r="T95" s="675"/>
      <c r="U95" s="675"/>
      <c r="V95" s="675"/>
      <c r="W95" s="675"/>
      <c r="X95" s="676"/>
      <c r="Y95" s="662" t="s">
        <v>19</v>
      </c>
      <c r="Z95" s="663"/>
      <c r="AA95" s="663"/>
      <c r="AB95" s="805"/>
      <c r="AC95" s="815" t="s">
        <v>17</v>
      </c>
      <c r="AD95" s="675"/>
      <c r="AE95" s="675"/>
      <c r="AF95" s="675"/>
      <c r="AG95" s="675"/>
      <c r="AH95" s="674" t="s">
        <v>18</v>
      </c>
      <c r="AI95" s="675"/>
      <c r="AJ95" s="675"/>
      <c r="AK95" s="675"/>
      <c r="AL95" s="675"/>
      <c r="AM95" s="675"/>
      <c r="AN95" s="675"/>
      <c r="AO95" s="675"/>
      <c r="AP95" s="675"/>
      <c r="AQ95" s="675"/>
      <c r="AR95" s="675"/>
      <c r="AS95" s="675"/>
      <c r="AT95" s="676"/>
      <c r="AU95" s="662" t="s">
        <v>19</v>
      </c>
      <c r="AV95" s="663"/>
      <c r="AW95" s="663"/>
      <c r="AX95" s="664"/>
    </row>
    <row r="96" spans="1:50" ht="24.75" customHeight="1" x14ac:dyDescent="0.15">
      <c r="A96" s="1046"/>
      <c r="B96" s="1047"/>
      <c r="C96" s="1047"/>
      <c r="D96" s="1047"/>
      <c r="E96" s="1047"/>
      <c r="F96" s="1048"/>
      <c r="G96" s="677"/>
      <c r="H96" s="678"/>
      <c r="I96" s="678"/>
      <c r="J96" s="678"/>
      <c r="K96" s="679"/>
      <c r="L96" s="671"/>
      <c r="M96" s="672"/>
      <c r="N96" s="672"/>
      <c r="O96" s="672"/>
      <c r="P96" s="672"/>
      <c r="Q96" s="672"/>
      <c r="R96" s="672"/>
      <c r="S96" s="672"/>
      <c r="T96" s="672"/>
      <c r="U96" s="672"/>
      <c r="V96" s="672"/>
      <c r="W96" s="672"/>
      <c r="X96" s="673"/>
      <c r="Y96" s="399"/>
      <c r="Z96" s="400"/>
      <c r="AA96" s="400"/>
      <c r="AB96" s="812"/>
      <c r="AC96" s="677"/>
      <c r="AD96" s="678"/>
      <c r="AE96" s="678"/>
      <c r="AF96" s="678"/>
      <c r="AG96" s="679"/>
      <c r="AH96" s="671"/>
      <c r="AI96" s="672"/>
      <c r="AJ96" s="672"/>
      <c r="AK96" s="672"/>
      <c r="AL96" s="672"/>
      <c r="AM96" s="672"/>
      <c r="AN96" s="672"/>
      <c r="AO96" s="672"/>
      <c r="AP96" s="672"/>
      <c r="AQ96" s="672"/>
      <c r="AR96" s="672"/>
      <c r="AS96" s="672"/>
      <c r="AT96" s="673"/>
      <c r="AU96" s="399"/>
      <c r="AV96" s="400"/>
      <c r="AW96" s="400"/>
      <c r="AX96" s="401"/>
    </row>
    <row r="97" spans="1:50" ht="24.75" customHeight="1" x14ac:dyDescent="0.15">
      <c r="A97" s="1046"/>
      <c r="B97" s="1047"/>
      <c r="C97" s="1047"/>
      <c r="D97" s="1047"/>
      <c r="E97" s="1047"/>
      <c r="F97" s="1048"/>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46"/>
      <c r="B98" s="1047"/>
      <c r="C98" s="1047"/>
      <c r="D98" s="1047"/>
      <c r="E98" s="1047"/>
      <c r="F98" s="1048"/>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46"/>
      <c r="B99" s="1047"/>
      <c r="C99" s="1047"/>
      <c r="D99" s="1047"/>
      <c r="E99" s="1047"/>
      <c r="F99" s="1048"/>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46"/>
      <c r="B100" s="1047"/>
      <c r="C100" s="1047"/>
      <c r="D100" s="1047"/>
      <c r="E100" s="1047"/>
      <c r="F100" s="1048"/>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46"/>
      <c r="B101" s="1047"/>
      <c r="C101" s="1047"/>
      <c r="D101" s="1047"/>
      <c r="E101" s="1047"/>
      <c r="F101" s="1048"/>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46"/>
      <c r="B102" s="1047"/>
      <c r="C102" s="1047"/>
      <c r="D102" s="1047"/>
      <c r="E102" s="1047"/>
      <c r="F102" s="1048"/>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46"/>
      <c r="B103" s="1047"/>
      <c r="C103" s="1047"/>
      <c r="D103" s="1047"/>
      <c r="E103" s="1047"/>
      <c r="F103" s="1048"/>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46"/>
      <c r="B104" s="1047"/>
      <c r="C104" s="1047"/>
      <c r="D104" s="1047"/>
      <c r="E104" s="1047"/>
      <c r="F104" s="1048"/>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46"/>
      <c r="B105" s="1047"/>
      <c r="C105" s="1047"/>
      <c r="D105" s="1047"/>
      <c r="E105" s="1047"/>
      <c r="F105" s="1048"/>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
    <row r="108" spans="1:50" ht="30" customHeight="1" x14ac:dyDescent="0.15">
      <c r="A108" s="1052" t="s">
        <v>28</v>
      </c>
      <c r="B108" s="1053"/>
      <c r="C108" s="1053"/>
      <c r="D108" s="1053"/>
      <c r="E108" s="1053"/>
      <c r="F108" s="1054"/>
      <c r="G108" s="605" t="s">
        <v>186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278</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0"/>
    </row>
    <row r="109" spans="1:50" ht="24.75" customHeight="1" x14ac:dyDescent="0.15">
      <c r="A109" s="1046"/>
      <c r="B109" s="1047"/>
      <c r="C109" s="1047"/>
      <c r="D109" s="1047"/>
      <c r="E109" s="1047"/>
      <c r="F109" s="1048"/>
      <c r="G109" s="815" t="s">
        <v>17</v>
      </c>
      <c r="H109" s="675"/>
      <c r="I109" s="675"/>
      <c r="J109" s="675"/>
      <c r="K109" s="675"/>
      <c r="L109" s="674" t="s">
        <v>18</v>
      </c>
      <c r="M109" s="675"/>
      <c r="N109" s="675"/>
      <c r="O109" s="675"/>
      <c r="P109" s="675"/>
      <c r="Q109" s="675"/>
      <c r="R109" s="675"/>
      <c r="S109" s="675"/>
      <c r="T109" s="675"/>
      <c r="U109" s="675"/>
      <c r="V109" s="675"/>
      <c r="W109" s="675"/>
      <c r="X109" s="676"/>
      <c r="Y109" s="662" t="s">
        <v>19</v>
      </c>
      <c r="Z109" s="663"/>
      <c r="AA109" s="663"/>
      <c r="AB109" s="805"/>
      <c r="AC109" s="815" t="s">
        <v>17</v>
      </c>
      <c r="AD109" s="675"/>
      <c r="AE109" s="675"/>
      <c r="AF109" s="675"/>
      <c r="AG109" s="675"/>
      <c r="AH109" s="674" t="s">
        <v>18</v>
      </c>
      <c r="AI109" s="675"/>
      <c r="AJ109" s="675"/>
      <c r="AK109" s="675"/>
      <c r="AL109" s="675"/>
      <c r="AM109" s="675"/>
      <c r="AN109" s="675"/>
      <c r="AO109" s="675"/>
      <c r="AP109" s="675"/>
      <c r="AQ109" s="675"/>
      <c r="AR109" s="675"/>
      <c r="AS109" s="675"/>
      <c r="AT109" s="676"/>
      <c r="AU109" s="662" t="s">
        <v>19</v>
      </c>
      <c r="AV109" s="663"/>
      <c r="AW109" s="663"/>
      <c r="AX109" s="664"/>
    </row>
    <row r="110" spans="1:50" ht="24.75" customHeight="1" x14ac:dyDescent="0.15">
      <c r="A110" s="1046"/>
      <c r="B110" s="1047"/>
      <c r="C110" s="1047"/>
      <c r="D110" s="1047"/>
      <c r="E110" s="1047"/>
      <c r="F110" s="1048"/>
      <c r="G110" s="677"/>
      <c r="H110" s="678"/>
      <c r="I110" s="678"/>
      <c r="J110" s="678"/>
      <c r="K110" s="679"/>
      <c r="L110" s="671"/>
      <c r="M110" s="672"/>
      <c r="N110" s="672"/>
      <c r="O110" s="672"/>
      <c r="P110" s="672"/>
      <c r="Q110" s="672"/>
      <c r="R110" s="672"/>
      <c r="S110" s="672"/>
      <c r="T110" s="672"/>
      <c r="U110" s="672"/>
      <c r="V110" s="672"/>
      <c r="W110" s="672"/>
      <c r="X110" s="673"/>
      <c r="Y110" s="399"/>
      <c r="Z110" s="400"/>
      <c r="AA110" s="400"/>
      <c r="AB110" s="812"/>
      <c r="AC110" s="677"/>
      <c r="AD110" s="678"/>
      <c r="AE110" s="678"/>
      <c r="AF110" s="678"/>
      <c r="AG110" s="679"/>
      <c r="AH110" s="671"/>
      <c r="AI110" s="672"/>
      <c r="AJ110" s="672"/>
      <c r="AK110" s="672"/>
      <c r="AL110" s="672"/>
      <c r="AM110" s="672"/>
      <c r="AN110" s="672"/>
      <c r="AO110" s="672"/>
      <c r="AP110" s="672"/>
      <c r="AQ110" s="672"/>
      <c r="AR110" s="672"/>
      <c r="AS110" s="672"/>
      <c r="AT110" s="673"/>
      <c r="AU110" s="399"/>
      <c r="AV110" s="400"/>
      <c r="AW110" s="400"/>
      <c r="AX110" s="401"/>
    </row>
    <row r="111" spans="1:50" ht="24.75" customHeight="1" x14ac:dyDescent="0.15">
      <c r="A111" s="1046"/>
      <c r="B111" s="1047"/>
      <c r="C111" s="1047"/>
      <c r="D111" s="1047"/>
      <c r="E111" s="1047"/>
      <c r="F111" s="1048"/>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46"/>
      <c r="B112" s="1047"/>
      <c r="C112" s="1047"/>
      <c r="D112" s="1047"/>
      <c r="E112" s="1047"/>
      <c r="F112" s="1048"/>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46"/>
      <c r="B113" s="1047"/>
      <c r="C113" s="1047"/>
      <c r="D113" s="1047"/>
      <c r="E113" s="1047"/>
      <c r="F113" s="1048"/>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46"/>
      <c r="B114" s="1047"/>
      <c r="C114" s="1047"/>
      <c r="D114" s="1047"/>
      <c r="E114" s="1047"/>
      <c r="F114" s="1048"/>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46"/>
      <c r="B115" s="1047"/>
      <c r="C115" s="1047"/>
      <c r="D115" s="1047"/>
      <c r="E115" s="1047"/>
      <c r="F115" s="1048"/>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46"/>
      <c r="B116" s="1047"/>
      <c r="C116" s="1047"/>
      <c r="D116" s="1047"/>
      <c r="E116" s="1047"/>
      <c r="F116" s="1048"/>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46"/>
      <c r="B117" s="1047"/>
      <c r="C117" s="1047"/>
      <c r="D117" s="1047"/>
      <c r="E117" s="1047"/>
      <c r="F117" s="1048"/>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46"/>
      <c r="B118" s="1047"/>
      <c r="C118" s="1047"/>
      <c r="D118" s="1047"/>
      <c r="E118" s="1047"/>
      <c r="F118" s="1048"/>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46"/>
      <c r="B119" s="1047"/>
      <c r="C119" s="1047"/>
      <c r="D119" s="1047"/>
      <c r="E119" s="1047"/>
      <c r="F119" s="1048"/>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605" t="s">
        <v>279</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280</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0"/>
    </row>
    <row r="122" spans="1:50" ht="25.5" customHeight="1" x14ac:dyDescent="0.15">
      <c r="A122" s="1046"/>
      <c r="B122" s="1047"/>
      <c r="C122" s="1047"/>
      <c r="D122" s="1047"/>
      <c r="E122" s="1047"/>
      <c r="F122" s="1048"/>
      <c r="G122" s="815" t="s">
        <v>17</v>
      </c>
      <c r="H122" s="675"/>
      <c r="I122" s="675"/>
      <c r="J122" s="675"/>
      <c r="K122" s="675"/>
      <c r="L122" s="674" t="s">
        <v>18</v>
      </c>
      <c r="M122" s="675"/>
      <c r="N122" s="675"/>
      <c r="O122" s="675"/>
      <c r="P122" s="675"/>
      <c r="Q122" s="675"/>
      <c r="R122" s="675"/>
      <c r="S122" s="675"/>
      <c r="T122" s="675"/>
      <c r="U122" s="675"/>
      <c r="V122" s="675"/>
      <c r="W122" s="675"/>
      <c r="X122" s="676"/>
      <c r="Y122" s="662" t="s">
        <v>19</v>
      </c>
      <c r="Z122" s="663"/>
      <c r="AA122" s="663"/>
      <c r="AB122" s="805"/>
      <c r="AC122" s="815" t="s">
        <v>17</v>
      </c>
      <c r="AD122" s="675"/>
      <c r="AE122" s="675"/>
      <c r="AF122" s="675"/>
      <c r="AG122" s="675"/>
      <c r="AH122" s="674" t="s">
        <v>18</v>
      </c>
      <c r="AI122" s="675"/>
      <c r="AJ122" s="675"/>
      <c r="AK122" s="675"/>
      <c r="AL122" s="675"/>
      <c r="AM122" s="675"/>
      <c r="AN122" s="675"/>
      <c r="AO122" s="675"/>
      <c r="AP122" s="675"/>
      <c r="AQ122" s="675"/>
      <c r="AR122" s="675"/>
      <c r="AS122" s="675"/>
      <c r="AT122" s="676"/>
      <c r="AU122" s="662" t="s">
        <v>19</v>
      </c>
      <c r="AV122" s="663"/>
      <c r="AW122" s="663"/>
      <c r="AX122" s="664"/>
    </row>
    <row r="123" spans="1:50" ht="24.75" customHeight="1" x14ac:dyDescent="0.15">
      <c r="A123" s="1046"/>
      <c r="B123" s="1047"/>
      <c r="C123" s="1047"/>
      <c r="D123" s="1047"/>
      <c r="E123" s="1047"/>
      <c r="F123" s="1048"/>
      <c r="G123" s="677"/>
      <c r="H123" s="678"/>
      <c r="I123" s="678"/>
      <c r="J123" s="678"/>
      <c r="K123" s="679"/>
      <c r="L123" s="671"/>
      <c r="M123" s="672"/>
      <c r="N123" s="672"/>
      <c r="O123" s="672"/>
      <c r="P123" s="672"/>
      <c r="Q123" s="672"/>
      <c r="R123" s="672"/>
      <c r="S123" s="672"/>
      <c r="T123" s="672"/>
      <c r="U123" s="672"/>
      <c r="V123" s="672"/>
      <c r="W123" s="672"/>
      <c r="X123" s="673"/>
      <c r="Y123" s="399"/>
      <c r="Z123" s="400"/>
      <c r="AA123" s="400"/>
      <c r="AB123" s="812"/>
      <c r="AC123" s="677"/>
      <c r="AD123" s="678"/>
      <c r="AE123" s="678"/>
      <c r="AF123" s="678"/>
      <c r="AG123" s="679"/>
      <c r="AH123" s="671"/>
      <c r="AI123" s="672"/>
      <c r="AJ123" s="672"/>
      <c r="AK123" s="672"/>
      <c r="AL123" s="672"/>
      <c r="AM123" s="672"/>
      <c r="AN123" s="672"/>
      <c r="AO123" s="672"/>
      <c r="AP123" s="672"/>
      <c r="AQ123" s="672"/>
      <c r="AR123" s="672"/>
      <c r="AS123" s="672"/>
      <c r="AT123" s="673"/>
      <c r="AU123" s="399"/>
      <c r="AV123" s="400"/>
      <c r="AW123" s="400"/>
      <c r="AX123" s="401"/>
    </row>
    <row r="124" spans="1:50" ht="24.75" customHeight="1" x14ac:dyDescent="0.15">
      <c r="A124" s="1046"/>
      <c r="B124" s="1047"/>
      <c r="C124" s="1047"/>
      <c r="D124" s="1047"/>
      <c r="E124" s="1047"/>
      <c r="F124" s="1048"/>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46"/>
      <c r="B125" s="1047"/>
      <c r="C125" s="1047"/>
      <c r="D125" s="1047"/>
      <c r="E125" s="1047"/>
      <c r="F125" s="1048"/>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46"/>
      <c r="B126" s="1047"/>
      <c r="C126" s="1047"/>
      <c r="D126" s="1047"/>
      <c r="E126" s="1047"/>
      <c r="F126" s="1048"/>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46"/>
      <c r="B127" s="1047"/>
      <c r="C127" s="1047"/>
      <c r="D127" s="1047"/>
      <c r="E127" s="1047"/>
      <c r="F127" s="1048"/>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46"/>
      <c r="B128" s="1047"/>
      <c r="C128" s="1047"/>
      <c r="D128" s="1047"/>
      <c r="E128" s="1047"/>
      <c r="F128" s="1048"/>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46"/>
      <c r="B129" s="1047"/>
      <c r="C129" s="1047"/>
      <c r="D129" s="1047"/>
      <c r="E129" s="1047"/>
      <c r="F129" s="1048"/>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46"/>
      <c r="B130" s="1047"/>
      <c r="C130" s="1047"/>
      <c r="D130" s="1047"/>
      <c r="E130" s="1047"/>
      <c r="F130" s="1048"/>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46"/>
      <c r="B131" s="1047"/>
      <c r="C131" s="1047"/>
      <c r="D131" s="1047"/>
      <c r="E131" s="1047"/>
      <c r="F131" s="1048"/>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46"/>
      <c r="B132" s="1047"/>
      <c r="C132" s="1047"/>
      <c r="D132" s="1047"/>
      <c r="E132" s="1047"/>
      <c r="F132" s="1048"/>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605" t="s">
        <v>281</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282</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0"/>
    </row>
    <row r="135" spans="1:50" ht="24.75" customHeight="1" x14ac:dyDescent="0.15">
      <c r="A135" s="1046"/>
      <c r="B135" s="1047"/>
      <c r="C135" s="1047"/>
      <c r="D135" s="1047"/>
      <c r="E135" s="1047"/>
      <c r="F135" s="1048"/>
      <c r="G135" s="815" t="s">
        <v>17</v>
      </c>
      <c r="H135" s="675"/>
      <c r="I135" s="675"/>
      <c r="J135" s="675"/>
      <c r="K135" s="675"/>
      <c r="L135" s="674" t="s">
        <v>18</v>
      </c>
      <c r="M135" s="675"/>
      <c r="N135" s="675"/>
      <c r="O135" s="675"/>
      <c r="P135" s="675"/>
      <c r="Q135" s="675"/>
      <c r="R135" s="675"/>
      <c r="S135" s="675"/>
      <c r="T135" s="675"/>
      <c r="U135" s="675"/>
      <c r="V135" s="675"/>
      <c r="W135" s="675"/>
      <c r="X135" s="676"/>
      <c r="Y135" s="662" t="s">
        <v>19</v>
      </c>
      <c r="Z135" s="663"/>
      <c r="AA135" s="663"/>
      <c r="AB135" s="805"/>
      <c r="AC135" s="815" t="s">
        <v>17</v>
      </c>
      <c r="AD135" s="675"/>
      <c r="AE135" s="675"/>
      <c r="AF135" s="675"/>
      <c r="AG135" s="675"/>
      <c r="AH135" s="674" t="s">
        <v>18</v>
      </c>
      <c r="AI135" s="675"/>
      <c r="AJ135" s="675"/>
      <c r="AK135" s="675"/>
      <c r="AL135" s="675"/>
      <c r="AM135" s="675"/>
      <c r="AN135" s="675"/>
      <c r="AO135" s="675"/>
      <c r="AP135" s="675"/>
      <c r="AQ135" s="675"/>
      <c r="AR135" s="675"/>
      <c r="AS135" s="675"/>
      <c r="AT135" s="676"/>
      <c r="AU135" s="662" t="s">
        <v>19</v>
      </c>
      <c r="AV135" s="663"/>
      <c r="AW135" s="663"/>
      <c r="AX135" s="664"/>
    </row>
    <row r="136" spans="1:50" ht="24.75" customHeight="1" x14ac:dyDescent="0.15">
      <c r="A136" s="1046"/>
      <c r="B136" s="1047"/>
      <c r="C136" s="1047"/>
      <c r="D136" s="1047"/>
      <c r="E136" s="1047"/>
      <c r="F136" s="1048"/>
      <c r="G136" s="677"/>
      <c r="H136" s="678"/>
      <c r="I136" s="678"/>
      <c r="J136" s="678"/>
      <c r="K136" s="679"/>
      <c r="L136" s="671"/>
      <c r="M136" s="672"/>
      <c r="N136" s="672"/>
      <c r="O136" s="672"/>
      <c r="P136" s="672"/>
      <c r="Q136" s="672"/>
      <c r="R136" s="672"/>
      <c r="S136" s="672"/>
      <c r="T136" s="672"/>
      <c r="U136" s="672"/>
      <c r="V136" s="672"/>
      <c r="W136" s="672"/>
      <c r="X136" s="673"/>
      <c r="Y136" s="399"/>
      <c r="Z136" s="400"/>
      <c r="AA136" s="400"/>
      <c r="AB136" s="812"/>
      <c r="AC136" s="677"/>
      <c r="AD136" s="678"/>
      <c r="AE136" s="678"/>
      <c r="AF136" s="678"/>
      <c r="AG136" s="679"/>
      <c r="AH136" s="671"/>
      <c r="AI136" s="672"/>
      <c r="AJ136" s="672"/>
      <c r="AK136" s="672"/>
      <c r="AL136" s="672"/>
      <c r="AM136" s="672"/>
      <c r="AN136" s="672"/>
      <c r="AO136" s="672"/>
      <c r="AP136" s="672"/>
      <c r="AQ136" s="672"/>
      <c r="AR136" s="672"/>
      <c r="AS136" s="672"/>
      <c r="AT136" s="673"/>
      <c r="AU136" s="399"/>
      <c r="AV136" s="400"/>
      <c r="AW136" s="400"/>
      <c r="AX136" s="401"/>
    </row>
    <row r="137" spans="1:50" ht="24.75" customHeight="1" x14ac:dyDescent="0.15">
      <c r="A137" s="1046"/>
      <c r="B137" s="1047"/>
      <c r="C137" s="1047"/>
      <c r="D137" s="1047"/>
      <c r="E137" s="1047"/>
      <c r="F137" s="1048"/>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46"/>
      <c r="B138" s="1047"/>
      <c r="C138" s="1047"/>
      <c r="D138" s="1047"/>
      <c r="E138" s="1047"/>
      <c r="F138" s="1048"/>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46"/>
      <c r="B139" s="1047"/>
      <c r="C139" s="1047"/>
      <c r="D139" s="1047"/>
      <c r="E139" s="1047"/>
      <c r="F139" s="1048"/>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46"/>
      <c r="B140" s="1047"/>
      <c r="C140" s="1047"/>
      <c r="D140" s="1047"/>
      <c r="E140" s="1047"/>
      <c r="F140" s="1048"/>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46"/>
      <c r="B141" s="1047"/>
      <c r="C141" s="1047"/>
      <c r="D141" s="1047"/>
      <c r="E141" s="1047"/>
      <c r="F141" s="1048"/>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46"/>
      <c r="B142" s="1047"/>
      <c r="C142" s="1047"/>
      <c r="D142" s="1047"/>
      <c r="E142" s="1047"/>
      <c r="F142" s="1048"/>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46"/>
      <c r="B143" s="1047"/>
      <c r="C143" s="1047"/>
      <c r="D143" s="1047"/>
      <c r="E143" s="1047"/>
      <c r="F143" s="1048"/>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46"/>
      <c r="B144" s="1047"/>
      <c r="C144" s="1047"/>
      <c r="D144" s="1047"/>
      <c r="E144" s="1047"/>
      <c r="F144" s="1048"/>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46"/>
      <c r="B145" s="1047"/>
      <c r="C145" s="1047"/>
      <c r="D145" s="1047"/>
      <c r="E145" s="1047"/>
      <c r="F145" s="1048"/>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605" t="s">
        <v>283</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0"/>
    </row>
    <row r="148" spans="1:50" ht="24.75" customHeight="1" x14ac:dyDescent="0.15">
      <c r="A148" s="1046"/>
      <c r="B148" s="1047"/>
      <c r="C148" s="1047"/>
      <c r="D148" s="1047"/>
      <c r="E148" s="1047"/>
      <c r="F148" s="1048"/>
      <c r="G148" s="815" t="s">
        <v>17</v>
      </c>
      <c r="H148" s="675"/>
      <c r="I148" s="675"/>
      <c r="J148" s="675"/>
      <c r="K148" s="675"/>
      <c r="L148" s="674" t="s">
        <v>18</v>
      </c>
      <c r="M148" s="675"/>
      <c r="N148" s="675"/>
      <c r="O148" s="675"/>
      <c r="P148" s="675"/>
      <c r="Q148" s="675"/>
      <c r="R148" s="675"/>
      <c r="S148" s="675"/>
      <c r="T148" s="675"/>
      <c r="U148" s="675"/>
      <c r="V148" s="675"/>
      <c r="W148" s="675"/>
      <c r="X148" s="676"/>
      <c r="Y148" s="662" t="s">
        <v>19</v>
      </c>
      <c r="Z148" s="663"/>
      <c r="AA148" s="663"/>
      <c r="AB148" s="805"/>
      <c r="AC148" s="815" t="s">
        <v>17</v>
      </c>
      <c r="AD148" s="675"/>
      <c r="AE148" s="675"/>
      <c r="AF148" s="675"/>
      <c r="AG148" s="675"/>
      <c r="AH148" s="674" t="s">
        <v>18</v>
      </c>
      <c r="AI148" s="675"/>
      <c r="AJ148" s="675"/>
      <c r="AK148" s="675"/>
      <c r="AL148" s="675"/>
      <c r="AM148" s="675"/>
      <c r="AN148" s="675"/>
      <c r="AO148" s="675"/>
      <c r="AP148" s="675"/>
      <c r="AQ148" s="675"/>
      <c r="AR148" s="675"/>
      <c r="AS148" s="675"/>
      <c r="AT148" s="676"/>
      <c r="AU148" s="662" t="s">
        <v>19</v>
      </c>
      <c r="AV148" s="663"/>
      <c r="AW148" s="663"/>
      <c r="AX148" s="664"/>
    </row>
    <row r="149" spans="1:50" ht="24.75" customHeight="1" x14ac:dyDescent="0.15">
      <c r="A149" s="1046"/>
      <c r="B149" s="1047"/>
      <c r="C149" s="1047"/>
      <c r="D149" s="1047"/>
      <c r="E149" s="1047"/>
      <c r="F149" s="1048"/>
      <c r="G149" s="677"/>
      <c r="H149" s="678"/>
      <c r="I149" s="678"/>
      <c r="J149" s="678"/>
      <c r="K149" s="679"/>
      <c r="L149" s="671"/>
      <c r="M149" s="672"/>
      <c r="N149" s="672"/>
      <c r="O149" s="672"/>
      <c r="P149" s="672"/>
      <c r="Q149" s="672"/>
      <c r="R149" s="672"/>
      <c r="S149" s="672"/>
      <c r="T149" s="672"/>
      <c r="U149" s="672"/>
      <c r="V149" s="672"/>
      <c r="W149" s="672"/>
      <c r="X149" s="673"/>
      <c r="Y149" s="399"/>
      <c r="Z149" s="400"/>
      <c r="AA149" s="400"/>
      <c r="AB149" s="812"/>
      <c r="AC149" s="677"/>
      <c r="AD149" s="678"/>
      <c r="AE149" s="678"/>
      <c r="AF149" s="678"/>
      <c r="AG149" s="679"/>
      <c r="AH149" s="671"/>
      <c r="AI149" s="672"/>
      <c r="AJ149" s="672"/>
      <c r="AK149" s="672"/>
      <c r="AL149" s="672"/>
      <c r="AM149" s="672"/>
      <c r="AN149" s="672"/>
      <c r="AO149" s="672"/>
      <c r="AP149" s="672"/>
      <c r="AQ149" s="672"/>
      <c r="AR149" s="672"/>
      <c r="AS149" s="672"/>
      <c r="AT149" s="673"/>
      <c r="AU149" s="399"/>
      <c r="AV149" s="400"/>
      <c r="AW149" s="400"/>
      <c r="AX149" s="401"/>
    </row>
    <row r="150" spans="1:50" ht="24.75" customHeight="1" x14ac:dyDescent="0.15">
      <c r="A150" s="1046"/>
      <c r="B150" s="1047"/>
      <c r="C150" s="1047"/>
      <c r="D150" s="1047"/>
      <c r="E150" s="1047"/>
      <c r="F150" s="1048"/>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46"/>
      <c r="B151" s="1047"/>
      <c r="C151" s="1047"/>
      <c r="D151" s="1047"/>
      <c r="E151" s="1047"/>
      <c r="F151" s="1048"/>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46"/>
      <c r="B152" s="1047"/>
      <c r="C152" s="1047"/>
      <c r="D152" s="1047"/>
      <c r="E152" s="1047"/>
      <c r="F152" s="1048"/>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46"/>
      <c r="B153" s="1047"/>
      <c r="C153" s="1047"/>
      <c r="D153" s="1047"/>
      <c r="E153" s="1047"/>
      <c r="F153" s="1048"/>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46"/>
      <c r="B154" s="1047"/>
      <c r="C154" s="1047"/>
      <c r="D154" s="1047"/>
      <c r="E154" s="1047"/>
      <c r="F154" s="1048"/>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46"/>
      <c r="B155" s="1047"/>
      <c r="C155" s="1047"/>
      <c r="D155" s="1047"/>
      <c r="E155" s="1047"/>
      <c r="F155" s="1048"/>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46"/>
      <c r="B156" s="1047"/>
      <c r="C156" s="1047"/>
      <c r="D156" s="1047"/>
      <c r="E156" s="1047"/>
      <c r="F156" s="1048"/>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46"/>
      <c r="B157" s="1047"/>
      <c r="C157" s="1047"/>
      <c r="D157" s="1047"/>
      <c r="E157" s="1047"/>
      <c r="F157" s="1048"/>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46"/>
      <c r="B158" s="1047"/>
      <c r="C158" s="1047"/>
      <c r="D158" s="1047"/>
      <c r="E158" s="1047"/>
      <c r="F158" s="1048"/>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
    <row r="161" spans="1:50" ht="30" customHeight="1" x14ac:dyDescent="0.15">
      <c r="A161" s="1052" t="s">
        <v>28</v>
      </c>
      <c r="B161" s="1053"/>
      <c r="C161" s="1053"/>
      <c r="D161" s="1053"/>
      <c r="E161" s="1053"/>
      <c r="F161" s="1054"/>
      <c r="G161" s="605" t="s">
        <v>188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284</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0"/>
    </row>
    <row r="162" spans="1:50" ht="24.75" customHeight="1" x14ac:dyDescent="0.15">
      <c r="A162" s="1046"/>
      <c r="B162" s="1047"/>
      <c r="C162" s="1047"/>
      <c r="D162" s="1047"/>
      <c r="E162" s="1047"/>
      <c r="F162" s="1048"/>
      <c r="G162" s="815" t="s">
        <v>17</v>
      </c>
      <c r="H162" s="675"/>
      <c r="I162" s="675"/>
      <c r="J162" s="675"/>
      <c r="K162" s="675"/>
      <c r="L162" s="674" t="s">
        <v>18</v>
      </c>
      <c r="M162" s="675"/>
      <c r="N162" s="675"/>
      <c r="O162" s="675"/>
      <c r="P162" s="675"/>
      <c r="Q162" s="675"/>
      <c r="R162" s="675"/>
      <c r="S162" s="675"/>
      <c r="T162" s="675"/>
      <c r="U162" s="675"/>
      <c r="V162" s="675"/>
      <c r="W162" s="675"/>
      <c r="X162" s="676"/>
      <c r="Y162" s="662" t="s">
        <v>19</v>
      </c>
      <c r="Z162" s="663"/>
      <c r="AA162" s="663"/>
      <c r="AB162" s="805"/>
      <c r="AC162" s="815" t="s">
        <v>17</v>
      </c>
      <c r="AD162" s="675"/>
      <c r="AE162" s="675"/>
      <c r="AF162" s="675"/>
      <c r="AG162" s="675"/>
      <c r="AH162" s="674" t="s">
        <v>18</v>
      </c>
      <c r="AI162" s="675"/>
      <c r="AJ162" s="675"/>
      <c r="AK162" s="675"/>
      <c r="AL162" s="675"/>
      <c r="AM162" s="675"/>
      <c r="AN162" s="675"/>
      <c r="AO162" s="675"/>
      <c r="AP162" s="675"/>
      <c r="AQ162" s="675"/>
      <c r="AR162" s="675"/>
      <c r="AS162" s="675"/>
      <c r="AT162" s="676"/>
      <c r="AU162" s="662" t="s">
        <v>19</v>
      </c>
      <c r="AV162" s="663"/>
      <c r="AW162" s="663"/>
      <c r="AX162" s="664"/>
    </row>
    <row r="163" spans="1:50" ht="24.75" customHeight="1" x14ac:dyDescent="0.15">
      <c r="A163" s="1046"/>
      <c r="B163" s="1047"/>
      <c r="C163" s="1047"/>
      <c r="D163" s="1047"/>
      <c r="E163" s="1047"/>
      <c r="F163" s="1048"/>
      <c r="G163" s="677"/>
      <c r="H163" s="678"/>
      <c r="I163" s="678"/>
      <c r="J163" s="678"/>
      <c r="K163" s="679"/>
      <c r="L163" s="671"/>
      <c r="M163" s="672"/>
      <c r="N163" s="672"/>
      <c r="O163" s="672"/>
      <c r="P163" s="672"/>
      <c r="Q163" s="672"/>
      <c r="R163" s="672"/>
      <c r="S163" s="672"/>
      <c r="T163" s="672"/>
      <c r="U163" s="672"/>
      <c r="V163" s="672"/>
      <c r="W163" s="672"/>
      <c r="X163" s="673"/>
      <c r="Y163" s="399"/>
      <c r="Z163" s="400"/>
      <c r="AA163" s="400"/>
      <c r="AB163" s="812"/>
      <c r="AC163" s="677"/>
      <c r="AD163" s="678"/>
      <c r="AE163" s="678"/>
      <c r="AF163" s="678"/>
      <c r="AG163" s="679"/>
      <c r="AH163" s="671"/>
      <c r="AI163" s="672"/>
      <c r="AJ163" s="672"/>
      <c r="AK163" s="672"/>
      <c r="AL163" s="672"/>
      <c r="AM163" s="672"/>
      <c r="AN163" s="672"/>
      <c r="AO163" s="672"/>
      <c r="AP163" s="672"/>
      <c r="AQ163" s="672"/>
      <c r="AR163" s="672"/>
      <c r="AS163" s="672"/>
      <c r="AT163" s="673"/>
      <c r="AU163" s="399"/>
      <c r="AV163" s="400"/>
      <c r="AW163" s="400"/>
      <c r="AX163" s="401"/>
    </row>
    <row r="164" spans="1:50" ht="24.75" customHeight="1" x14ac:dyDescent="0.15">
      <c r="A164" s="1046"/>
      <c r="B164" s="1047"/>
      <c r="C164" s="1047"/>
      <c r="D164" s="1047"/>
      <c r="E164" s="1047"/>
      <c r="F164" s="1048"/>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46"/>
      <c r="B165" s="1047"/>
      <c r="C165" s="1047"/>
      <c r="D165" s="1047"/>
      <c r="E165" s="1047"/>
      <c r="F165" s="1048"/>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46"/>
      <c r="B166" s="1047"/>
      <c r="C166" s="1047"/>
      <c r="D166" s="1047"/>
      <c r="E166" s="1047"/>
      <c r="F166" s="1048"/>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46"/>
      <c r="B167" s="1047"/>
      <c r="C167" s="1047"/>
      <c r="D167" s="1047"/>
      <c r="E167" s="1047"/>
      <c r="F167" s="1048"/>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46"/>
      <c r="B168" s="1047"/>
      <c r="C168" s="1047"/>
      <c r="D168" s="1047"/>
      <c r="E168" s="1047"/>
      <c r="F168" s="1048"/>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46"/>
      <c r="B169" s="1047"/>
      <c r="C169" s="1047"/>
      <c r="D169" s="1047"/>
      <c r="E169" s="1047"/>
      <c r="F169" s="1048"/>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46"/>
      <c r="B170" s="1047"/>
      <c r="C170" s="1047"/>
      <c r="D170" s="1047"/>
      <c r="E170" s="1047"/>
      <c r="F170" s="1048"/>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46"/>
      <c r="B171" s="1047"/>
      <c r="C171" s="1047"/>
      <c r="D171" s="1047"/>
      <c r="E171" s="1047"/>
      <c r="F171" s="1048"/>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46"/>
      <c r="B172" s="1047"/>
      <c r="C172" s="1047"/>
      <c r="D172" s="1047"/>
      <c r="E172" s="1047"/>
      <c r="F172" s="1048"/>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605" t="s">
        <v>285</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286</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0"/>
    </row>
    <row r="175" spans="1:50" ht="25.5" customHeight="1" x14ac:dyDescent="0.15">
      <c r="A175" s="1046"/>
      <c r="B175" s="1047"/>
      <c r="C175" s="1047"/>
      <c r="D175" s="1047"/>
      <c r="E175" s="1047"/>
      <c r="F175" s="1048"/>
      <c r="G175" s="815" t="s">
        <v>17</v>
      </c>
      <c r="H175" s="675"/>
      <c r="I175" s="675"/>
      <c r="J175" s="675"/>
      <c r="K175" s="675"/>
      <c r="L175" s="674" t="s">
        <v>18</v>
      </c>
      <c r="M175" s="675"/>
      <c r="N175" s="675"/>
      <c r="O175" s="675"/>
      <c r="P175" s="675"/>
      <c r="Q175" s="675"/>
      <c r="R175" s="675"/>
      <c r="S175" s="675"/>
      <c r="T175" s="675"/>
      <c r="U175" s="675"/>
      <c r="V175" s="675"/>
      <c r="W175" s="675"/>
      <c r="X175" s="676"/>
      <c r="Y175" s="662" t="s">
        <v>19</v>
      </c>
      <c r="Z175" s="663"/>
      <c r="AA175" s="663"/>
      <c r="AB175" s="805"/>
      <c r="AC175" s="815" t="s">
        <v>17</v>
      </c>
      <c r="AD175" s="675"/>
      <c r="AE175" s="675"/>
      <c r="AF175" s="675"/>
      <c r="AG175" s="675"/>
      <c r="AH175" s="674" t="s">
        <v>18</v>
      </c>
      <c r="AI175" s="675"/>
      <c r="AJ175" s="675"/>
      <c r="AK175" s="675"/>
      <c r="AL175" s="675"/>
      <c r="AM175" s="675"/>
      <c r="AN175" s="675"/>
      <c r="AO175" s="675"/>
      <c r="AP175" s="675"/>
      <c r="AQ175" s="675"/>
      <c r="AR175" s="675"/>
      <c r="AS175" s="675"/>
      <c r="AT175" s="676"/>
      <c r="AU175" s="662" t="s">
        <v>19</v>
      </c>
      <c r="AV175" s="663"/>
      <c r="AW175" s="663"/>
      <c r="AX175" s="664"/>
    </row>
    <row r="176" spans="1:50" ht="24.75" customHeight="1" x14ac:dyDescent="0.15">
      <c r="A176" s="1046"/>
      <c r="B176" s="1047"/>
      <c r="C176" s="1047"/>
      <c r="D176" s="1047"/>
      <c r="E176" s="1047"/>
      <c r="F176" s="1048"/>
      <c r="G176" s="677"/>
      <c r="H176" s="678"/>
      <c r="I176" s="678"/>
      <c r="J176" s="678"/>
      <c r="K176" s="679"/>
      <c r="L176" s="671"/>
      <c r="M176" s="672"/>
      <c r="N176" s="672"/>
      <c r="O176" s="672"/>
      <c r="P176" s="672"/>
      <c r="Q176" s="672"/>
      <c r="R176" s="672"/>
      <c r="S176" s="672"/>
      <c r="T176" s="672"/>
      <c r="U176" s="672"/>
      <c r="V176" s="672"/>
      <c r="W176" s="672"/>
      <c r="X176" s="673"/>
      <c r="Y176" s="399"/>
      <c r="Z176" s="400"/>
      <c r="AA176" s="400"/>
      <c r="AB176" s="812"/>
      <c r="AC176" s="677"/>
      <c r="AD176" s="678"/>
      <c r="AE176" s="678"/>
      <c r="AF176" s="678"/>
      <c r="AG176" s="679"/>
      <c r="AH176" s="671"/>
      <c r="AI176" s="672"/>
      <c r="AJ176" s="672"/>
      <c r="AK176" s="672"/>
      <c r="AL176" s="672"/>
      <c r="AM176" s="672"/>
      <c r="AN176" s="672"/>
      <c r="AO176" s="672"/>
      <c r="AP176" s="672"/>
      <c r="AQ176" s="672"/>
      <c r="AR176" s="672"/>
      <c r="AS176" s="672"/>
      <c r="AT176" s="673"/>
      <c r="AU176" s="399"/>
      <c r="AV176" s="400"/>
      <c r="AW176" s="400"/>
      <c r="AX176" s="401"/>
    </row>
    <row r="177" spans="1:50" ht="24.75" customHeight="1" x14ac:dyDescent="0.15">
      <c r="A177" s="1046"/>
      <c r="B177" s="1047"/>
      <c r="C177" s="1047"/>
      <c r="D177" s="1047"/>
      <c r="E177" s="1047"/>
      <c r="F177" s="1048"/>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46"/>
      <c r="B178" s="1047"/>
      <c r="C178" s="1047"/>
      <c r="D178" s="1047"/>
      <c r="E178" s="1047"/>
      <c r="F178" s="1048"/>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46"/>
      <c r="B179" s="1047"/>
      <c r="C179" s="1047"/>
      <c r="D179" s="1047"/>
      <c r="E179" s="1047"/>
      <c r="F179" s="1048"/>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46"/>
      <c r="B180" s="1047"/>
      <c r="C180" s="1047"/>
      <c r="D180" s="1047"/>
      <c r="E180" s="1047"/>
      <c r="F180" s="1048"/>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46"/>
      <c r="B181" s="1047"/>
      <c r="C181" s="1047"/>
      <c r="D181" s="1047"/>
      <c r="E181" s="1047"/>
      <c r="F181" s="1048"/>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46"/>
      <c r="B182" s="1047"/>
      <c r="C182" s="1047"/>
      <c r="D182" s="1047"/>
      <c r="E182" s="1047"/>
      <c r="F182" s="1048"/>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46"/>
      <c r="B183" s="1047"/>
      <c r="C183" s="1047"/>
      <c r="D183" s="1047"/>
      <c r="E183" s="1047"/>
      <c r="F183" s="1048"/>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46"/>
      <c r="B184" s="1047"/>
      <c r="C184" s="1047"/>
      <c r="D184" s="1047"/>
      <c r="E184" s="1047"/>
      <c r="F184" s="1048"/>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46"/>
      <c r="B185" s="1047"/>
      <c r="C185" s="1047"/>
      <c r="D185" s="1047"/>
      <c r="E185" s="1047"/>
      <c r="F185" s="1048"/>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605" t="s">
        <v>288</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287</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0"/>
    </row>
    <row r="188" spans="1:50" ht="24.75" customHeight="1" x14ac:dyDescent="0.15">
      <c r="A188" s="1046"/>
      <c r="B188" s="1047"/>
      <c r="C188" s="1047"/>
      <c r="D188" s="1047"/>
      <c r="E188" s="1047"/>
      <c r="F188" s="1048"/>
      <c r="G188" s="815" t="s">
        <v>17</v>
      </c>
      <c r="H188" s="675"/>
      <c r="I188" s="675"/>
      <c r="J188" s="675"/>
      <c r="K188" s="675"/>
      <c r="L188" s="674" t="s">
        <v>18</v>
      </c>
      <c r="M188" s="675"/>
      <c r="N188" s="675"/>
      <c r="O188" s="675"/>
      <c r="P188" s="675"/>
      <c r="Q188" s="675"/>
      <c r="R188" s="675"/>
      <c r="S188" s="675"/>
      <c r="T188" s="675"/>
      <c r="U188" s="675"/>
      <c r="V188" s="675"/>
      <c r="W188" s="675"/>
      <c r="X188" s="676"/>
      <c r="Y188" s="662" t="s">
        <v>19</v>
      </c>
      <c r="Z188" s="663"/>
      <c r="AA188" s="663"/>
      <c r="AB188" s="805"/>
      <c r="AC188" s="815" t="s">
        <v>17</v>
      </c>
      <c r="AD188" s="675"/>
      <c r="AE188" s="675"/>
      <c r="AF188" s="675"/>
      <c r="AG188" s="675"/>
      <c r="AH188" s="674" t="s">
        <v>18</v>
      </c>
      <c r="AI188" s="675"/>
      <c r="AJ188" s="675"/>
      <c r="AK188" s="675"/>
      <c r="AL188" s="675"/>
      <c r="AM188" s="675"/>
      <c r="AN188" s="675"/>
      <c r="AO188" s="675"/>
      <c r="AP188" s="675"/>
      <c r="AQ188" s="675"/>
      <c r="AR188" s="675"/>
      <c r="AS188" s="675"/>
      <c r="AT188" s="676"/>
      <c r="AU188" s="662" t="s">
        <v>19</v>
      </c>
      <c r="AV188" s="663"/>
      <c r="AW188" s="663"/>
      <c r="AX188" s="664"/>
    </row>
    <row r="189" spans="1:50" ht="24.75" customHeight="1" x14ac:dyDescent="0.15">
      <c r="A189" s="1046"/>
      <c r="B189" s="1047"/>
      <c r="C189" s="1047"/>
      <c r="D189" s="1047"/>
      <c r="E189" s="1047"/>
      <c r="F189" s="1048"/>
      <c r="G189" s="677"/>
      <c r="H189" s="678"/>
      <c r="I189" s="678"/>
      <c r="J189" s="678"/>
      <c r="K189" s="679"/>
      <c r="L189" s="671"/>
      <c r="M189" s="672"/>
      <c r="N189" s="672"/>
      <c r="O189" s="672"/>
      <c r="P189" s="672"/>
      <c r="Q189" s="672"/>
      <c r="R189" s="672"/>
      <c r="S189" s="672"/>
      <c r="T189" s="672"/>
      <c r="U189" s="672"/>
      <c r="V189" s="672"/>
      <c r="W189" s="672"/>
      <c r="X189" s="673"/>
      <c r="Y189" s="399"/>
      <c r="Z189" s="400"/>
      <c r="AA189" s="400"/>
      <c r="AB189" s="812"/>
      <c r="AC189" s="677"/>
      <c r="AD189" s="678"/>
      <c r="AE189" s="678"/>
      <c r="AF189" s="678"/>
      <c r="AG189" s="679"/>
      <c r="AH189" s="671"/>
      <c r="AI189" s="672"/>
      <c r="AJ189" s="672"/>
      <c r="AK189" s="672"/>
      <c r="AL189" s="672"/>
      <c r="AM189" s="672"/>
      <c r="AN189" s="672"/>
      <c r="AO189" s="672"/>
      <c r="AP189" s="672"/>
      <c r="AQ189" s="672"/>
      <c r="AR189" s="672"/>
      <c r="AS189" s="672"/>
      <c r="AT189" s="673"/>
      <c r="AU189" s="399"/>
      <c r="AV189" s="400"/>
      <c r="AW189" s="400"/>
      <c r="AX189" s="401"/>
    </row>
    <row r="190" spans="1:50" ht="24.75" customHeight="1" x14ac:dyDescent="0.15">
      <c r="A190" s="1046"/>
      <c r="B190" s="1047"/>
      <c r="C190" s="1047"/>
      <c r="D190" s="1047"/>
      <c r="E190" s="1047"/>
      <c r="F190" s="1048"/>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46"/>
      <c r="B191" s="1047"/>
      <c r="C191" s="1047"/>
      <c r="D191" s="1047"/>
      <c r="E191" s="1047"/>
      <c r="F191" s="1048"/>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46"/>
      <c r="B192" s="1047"/>
      <c r="C192" s="1047"/>
      <c r="D192" s="1047"/>
      <c r="E192" s="1047"/>
      <c r="F192" s="1048"/>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46"/>
      <c r="B193" s="1047"/>
      <c r="C193" s="1047"/>
      <c r="D193" s="1047"/>
      <c r="E193" s="1047"/>
      <c r="F193" s="1048"/>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46"/>
      <c r="B194" s="1047"/>
      <c r="C194" s="1047"/>
      <c r="D194" s="1047"/>
      <c r="E194" s="1047"/>
      <c r="F194" s="1048"/>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46"/>
      <c r="B195" s="1047"/>
      <c r="C195" s="1047"/>
      <c r="D195" s="1047"/>
      <c r="E195" s="1047"/>
      <c r="F195" s="1048"/>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46"/>
      <c r="B196" s="1047"/>
      <c r="C196" s="1047"/>
      <c r="D196" s="1047"/>
      <c r="E196" s="1047"/>
      <c r="F196" s="1048"/>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46"/>
      <c r="B197" s="1047"/>
      <c r="C197" s="1047"/>
      <c r="D197" s="1047"/>
      <c r="E197" s="1047"/>
      <c r="F197" s="1048"/>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46"/>
      <c r="B198" s="1047"/>
      <c r="C198" s="1047"/>
      <c r="D198" s="1047"/>
      <c r="E198" s="1047"/>
      <c r="F198" s="1048"/>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605" t="s">
        <v>289</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189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0"/>
    </row>
    <row r="201" spans="1:50" ht="24.75" customHeight="1" x14ac:dyDescent="0.15">
      <c r="A201" s="1046"/>
      <c r="B201" s="1047"/>
      <c r="C201" s="1047"/>
      <c r="D201" s="1047"/>
      <c r="E201" s="1047"/>
      <c r="F201" s="1048"/>
      <c r="G201" s="815" t="s">
        <v>17</v>
      </c>
      <c r="H201" s="675"/>
      <c r="I201" s="675"/>
      <c r="J201" s="675"/>
      <c r="K201" s="675"/>
      <c r="L201" s="674" t="s">
        <v>18</v>
      </c>
      <c r="M201" s="675"/>
      <c r="N201" s="675"/>
      <c r="O201" s="675"/>
      <c r="P201" s="675"/>
      <c r="Q201" s="675"/>
      <c r="R201" s="675"/>
      <c r="S201" s="675"/>
      <c r="T201" s="675"/>
      <c r="U201" s="675"/>
      <c r="V201" s="675"/>
      <c r="W201" s="675"/>
      <c r="X201" s="676"/>
      <c r="Y201" s="662" t="s">
        <v>19</v>
      </c>
      <c r="Z201" s="663"/>
      <c r="AA201" s="663"/>
      <c r="AB201" s="805"/>
      <c r="AC201" s="815" t="s">
        <v>17</v>
      </c>
      <c r="AD201" s="675"/>
      <c r="AE201" s="675"/>
      <c r="AF201" s="675"/>
      <c r="AG201" s="675"/>
      <c r="AH201" s="674" t="s">
        <v>18</v>
      </c>
      <c r="AI201" s="675"/>
      <c r="AJ201" s="675"/>
      <c r="AK201" s="675"/>
      <c r="AL201" s="675"/>
      <c r="AM201" s="675"/>
      <c r="AN201" s="675"/>
      <c r="AO201" s="675"/>
      <c r="AP201" s="675"/>
      <c r="AQ201" s="675"/>
      <c r="AR201" s="675"/>
      <c r="AS201" s="675"/>
      <c r="AT201" s="676"/>
      <c r="AU201" s="662" t="s">
        <v>19</v>
      </c>
      <c r="AV201" s="663"/>
      <c r="AW201" s="663"/>
      <c r="AX201" s="664"/>
    </row>
    <row r="202" spans="1:50" ht="24.75" customHeight="1" x14ac:dyDescent="0.15">
      <c r="A202" s="1046"/>
      <c r="B202" s="1047"/>
      <c r="C202" s="1047"/>
      <c r="D202" s="1047"/>
      <c r="E202" s="1047"/>
      <c r="F202" s="1048"/>
      <c r="G202" s="677"/>
      <c r="H202" s="678"/>
      <c r="I202" s="678"/>
      <c r="J202" s="678"/>
      <c r="K202" s="679"/>
      <c r="L202" s="671"/>
      <c r="M202" s="672"/>
      <c r="N202" s="672"/>
      <c r="O202" s="672"/>
      <c r="P202" s="672"/>
      <c r="Q202" s="672"/>
      <c r="R202" s="672"/>
      <c r="S202" s="672"/>
      <c r="T202" s="672"/>
      <c r="U202" s="672"/>
      <c r="V202" s="672"/>
      <c r="W202" s="672"/>
      <c r="X202" s="673"/>
      <c r="Y202" s="399"/>
      <c r="Z202" s="400"/>
      <c r="AA202" s="400"/>
      <c r="AB202" s="812"/>
      <c r="AC202" s="677"/>
      <c r="AD202" s="678"/>
      <c r="AE202" s="678"/>
      <c r="AF202" s="678"/>
      <c r="AG202" s="679"/>
      <c r="AH202" s="671"/>
      <c r="AI202" s="672"/>
      <c r="AJ202" s="672"/>
      <c r="AK202" s="672"/>
      <c r="AL202" s="672"/>
      <c r="AM202" s="672"/>
      <c r="AN202" s="672"/>
      <c r="AO202" s="672"/>
      <c r="AP202" s="672"/>
      <c r="AQ202" s="672"/>
      <c r="AR202" s="672"/>
      <c r="AS202" s="672"/>
      <c r="AT202" s="673"/>
      <c r="AU202" s="399"/>
      <c r="AV202" s="400"/>
      <c r="AW202" s="400"/>
      <c r="AX202" s="401"/>
    </row>
    <row r="203" spans="1:50" ht="24.75" customHeight="1" x14ac:dyDescent="0.15">
      <c r="A203" s="1046"/>
      <c r="B203" s="1047"/>
      <c r="C203" s="1047"/>
      <c r="D203" s="1047"/>
      <c r="E203" s="1047"/>
      <c r="F203" s="1048"/>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46"/>
      <c r="B204" s="1047"/>
      <c r="C204" s="1047"/>
      <c r="D204" s="1047"/>
      <c r="E204" s="1047"/>
      <c r="F204" s="1048"/>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46"/>
      <c r="B205" s="1047"/>
      <c r="C205" s="1047"/>
      <c r="D205" s="1047"/>
      <c r="E205" s="1047"/>
      <c r="F205" s="1048"/>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46"/>
      <c r="B206" s="1047"/>
      <c r="C206" s="1047"/>
      <c r="D206" s="1047"/>
      <c r="E206" s="1047"/>
      <c r="F206" s="1048"/>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46"/>
      <c r="B207" s="1047"/>
      <c r="C207" s="1047"/>
      <c r="D207" s="1047"/>
      <c r="E207" s="1047"/>
      <c r="F207" s="1048"/>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46"/>
      <c r="B208" s="1047"/>
      <c r="C208" s="1047"/>
      <c r="D208" s="1047"/>
      <c r="E208" s="1047"/>
      <c r="F208" s="1048"/>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46"/>
      <c r="B209" s="1047"/>
      <c r="C209" s="1047"/>
      <c r="D209" s="1047"/>
      <c r="E209" s="1047"/>
      <c r="F209" s="1048"/>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46"/>
      <c r="B210" s="1047"/>
      <c r="C210" s="1047"/>
      <c r="D210" s="1047"/>
      <c r="E210" s="1047"/>
      <c r="F210" s="1048"/>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46"/>
      <c r="B211" s="1047"/>
      <c r="C211" s="1047"/>
      <c r="D211" s="1047"/>
      <c r="E211" s="1047"/>
      <c r="F211" s="1048"/>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
    <row r="214" spans="1:50" ht="30" customHeight="1" x14ac:dyDescent="0.15">
      <c r="A214" s="1043" t="s">
        <v>28</v>
      </c>
      <c r="B214" s="1044"/>
      <c r="C214" s="1044"/>
      <c r="D214" s="1044"/>
      <c r="E214" s="1044"/>
      <c r="F214" s="1045"/>
      <c r="G214" s="605" t="s">
        <v>190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290</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0"/>
    </row>
    <row r="215" spans="1:50" ht="24.75" customHeight="1" x14ac:dyDescent="0.15">
      <c r="A215" s="1046"/>
      <c r="B215" s="1047"/>
      <c r="C215" s="1047"/>
      <c r="D215" s="1047"/>
      <c r="E215" s="1047"/>
      <c r="F215" s="1048"/>
      <c r="G215" s="815" t="s">
        <v>17</v>
      </c>
      <c r="H215" s="675"/>
      <c r="I215" s="675"/>
      <c r="J215" s="675"/>
      <c r="K215" s="675"/>
      <c r="L215" s="674" t="s">
        <v>18</v>
      </c>
      <c r="M215" s="675"/>
      <c r="N215" s="675"/>
      <c r="O215" s="675"/>
      <c r="P215" s="675"/>
      <c r="Q215" s="675"/>
      <c r="R215" s="675"/>
      <c r="S215" s="675"/>
      <c r="T215" s="675"/>
      <c r="U215" s="675"/>
      <c r="V215" s="675"/>
      <c r="W215" s="675"/>
      <c r="X215" s="676"/>
      <c r="Y215" s="662" t="s">
        <v>19</v>
      </c>
      <c r="Z215" s="663"/>
      <c r="AA215" s="663"/>
      <c r="AB215" s="805"/>
      <c r="AC215" s="815" t="s">
        <v>17</v>
      </c>
      <c r="AD215" s="675"/>
      <c r="AE215" s="675"/>
      <c r="AF215" s="675"/>
      <c r="AG215" s="675"/>
      <c r="AH215" s="674" t="s">
        <v>18</v>
      </c>
      <c r="AI215" s="675"/>
      <c r="AJ215" s="675"/>
      <c r="AK215" s="675"/>
      <c r="AL215" s="675"/>
      <c r="AM215" s="675"/>
      <c r="AN215" s="675"/>
      <c r="AO215" s="675"/>
      <c r="AP215" s="675"/>
      <c r="AQ215" s="675"/>
      <c r="AR215" s="675"/>
      <c r="AS215" s="675"/>
      <c r="AT215" s="676"/>
      <c r="AU215" s="662" t="s">
        <v>19</v>
      </c>
      <c r="AV215" s="663"/>
      <c r="AW215" s="663"/>
      <c r="AX215" s="664"/>
    </row>
    <row r="216" spans="1:50" ht="24.75" customHeight="1" x14ac:dyDescent="0.15">
      <c r="A216" s="1046"/>
      <c r="B216" s="1047"/>
      <c r="C216" s="1047"/>
      <c r="D216" s="1047"/>
      <c r="E216" s="1047"/>
      <c r="F216" s="1048"/>
      <c r="G216" s="677"/>
      <c r="H216" s="678"/>
      <c r="I216" s="678"/>
      <c r="J216" s="678"/>
      <c r="K216" s="679"/>
      <c r="L216" s="671"/>
      <c r="M216" s="672"/>
      <c r="N216" s="672"/>
      <c r="O216" s="672"/>
      <c r="P216" s="672"/>
      <c r="Q216" s="672"/>
      <c r="R216" s="672"/>
      <c r="S216" s="672"/>
      <c r="T216" s="672"/>
      <c r="U216" s="672"/>
      <c r="V216" s="672"/>
      <c r="W216" s="672"/>
      <c r="X216" s="673"/>
      <c r="Y216" s="399"/>
      <c r="Z216" s="400"/>
      <c r="AA216" s="400"/>
      <c r="AB216" s="812"/>
      <c r="AC216" s="677"/>
      <c r="AD216" s="678"/>
      <c r="AE216" s="678"/>
      <c r="AF216" s="678"/>
      <c r="AG216" s="679"/>
      <c r="AH216" s="671"/>
      <c r="AI216" s="672"/>
      <c r="AJ216" s="672"/>
      <c r="AK216" s="672"/>
      <c r="AL216" s="672"/>
      <c r="AM216" s="672"/>
      <c r="AN216" s="672"/>
      <c r="AO216" s="672"/>
      <c r="AP216" s="672"/>
      <c r="AQ216" s="672"/>
      <c r="AR216" s="672"/>
      <c r="AS216" s="672"/>
      <c r="AT216" s="673"/>
      <c r="AU216" s="399"/>
      <c r="AV216" s="400"/>
      <c r="AW216" s="400"/>
      <c r="AX216" s="401"/>
    </row>
    <row r="217" spans="1:50" ht="24.75" customHeight="1" x14ac:dyDescent="0.15">
      <c r="A217" s="1046"/>
      <c r="B217" s="1047"/>
      <c r="C217" s="1047"/>
      <c r="D217" s="1047"/>
      <c r="E217" s="1047"/>
      <c r="F217" s="1048"/>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46"/>
      <c r="B218" s="1047"/>
      <c r="C218" s="1047"/>
      <c r="D218" s="1047"/>
      <c r="E218" s="1047"/>
      <c r="F218" s="1048"/>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46"/>
      <c r="B219" s="1047"/>
      <c r="C219" s="1047"/>
      <c r="D219" s="1047"/>
      <c r="E219" s="1047"/>
      <c r="F219" s="1048"/>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46"/>
      <c r="B220" s="1047"/>
      <c r="C220" s="1047"/>
      <c r="D220" s="1047"/>
      <c r="E220" s="1047"/>
      <c r="F220" s="1048"/>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46"/>
      <c r="B221" s="1047"/>
      <c r="C221" s="1047"/>
      <c r="D221" s="1047"/>
      <c r="E221" s="1047"/>
      <c r="F221" s="1048"/>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46"/>
      <c r="B222" s="1047"/>
      <c r="C222" s="1047"/>
      <c r="D222" s="1047"/>
      <c r="E222" s="1047"/>
      <c r="F222" s="1048"/>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46"/>
      <c r="B223" s="1047"/>
      <c r="C223" s="1047"/>
      <c r="D223" s="1047"/>
      <c r="E223" s="1047"/>
      <c r="F223" s="1048"/>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46"/>
      <c r="B224" s="1047"/>
      <c r="C224" s="1047"/>
      <c r="D224" s="1047"/>
      <c r="E224" s="1047"/>
      <c r="F224" s="1048"/>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46"/>
      <c r="B225" s="1047"/>
      <c r="C225" s="1047"/>
      <c r="D225" s="1047"/>
      <c r="E225" s="1047"/>
      <c r="F225" s="1048"/>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605" t="s">
        <v>291</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292</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0"/>
    </row>
    <row r="228" spans="1:50" ht="25.5" customHeight="1" x14ac:dyDescent="0.15">
      <c r="A228" s="1046"/>
      <c r="B228" s="1047"/>
      <c r="C228" s="1047"/>
      <c r="D228" s="1047"/>
      <c r="E228" s="1047"/>
      <c r="F228" s="1048"/>
      <c r="G228" s="815" t="s">
        <v>17</v>
      </c>
      <c r="H228" s="675"/>
      <c r="I228" s="675"/>
      <c r="J228" s="675"/>
      <c r="K228" s="675"/>
      <c r="L228" s="674" t="s">
        <v>18</v>
      </c>
      <c r="M228" s="675"/>
      <c r="N228" s="675"/>
      <c r="O228" s="675"/>
      <c r="P228" s="675"/>
      <c r="Q228" s="675"/>
      <c r="R228" s="675"/>
      <c r="S228" s="675"/>
      <c r="T228" s="675"/>
      <c r="U228" s="675"/>
      <c r="V228" s="675"/>
      <c r="W228" s="675"/>
      <c r="X228" s="676"/>
      <c r="Y228" s="662" t="s">
        <v>19</v>
      </c>
      <c r="Z228" s="663"/>
      <c r="AA228" s="663"/>
      <c r="AB228" s="805"/>
      <c r="AC228" s="815" t="s">
        <v>17</v>
      </c>
      <c r="AD228" s="675"/>
      <c r="AE228" s="675"/>
      <c r="AF228" s="675"/>
      <c r="AG228" s="675"/>
      <c r="AH228" s="674" t="s">
        <v>18</v>
      </c>
      <c r="AI228" s="675"/>
      <c r="AJ228" s="675"/>
      <c r="AK228" s="675"/>
      <c r="AL228" s="675"/>
      <c r="AM228" s="675"/>
      <c r="AN228" s="675"/>
      <c r="AO228" s="675"/>
      <c r="AP228" s="675"/>
      <c r="AQ228" s="675"/>
      <c r="AR228" s="675"/>
      <c r="AS228" s="675"/>
      <c r="AT228" s="676"/>
      <c r="AU228" s="662" t="s">
        <v>19</v>
      </c>
      <c r="AV228" s="663"/>
      <c r="AW228" s="663"/>
      <c r="AX228" s="664"/>
    </row>
    <row r="229" spans="1:50" ht="24.75" customHeight="1" x14ac:dyDescent="0.15">
      <c r="A229" s="1046"/>
      <c r="B229" s="1047"/>
      <c r="C229" s="1047"/>
      <c r="D229" s="1047"/>
      <c r="E229" s="1047"/>
      <c r="F229" s="1048"/>
      <c r="G229" s="677"/>
      <c r="H229" s="678"/>
      <c r="I229" s="678"/>
      <c r="J229" s="678"/>
      <c r="K229" s="679"/>
      <c r="L229" s="671"/>
      <c r="M229" s="672"/>
      <c r="N229" s="672"/>
      <c r="O229" s="672"/>
      <c r="P229" s="672"/>
      <c r="Q229" s="672"/>
      <c r="R229" s="672"/>
      <c r="S229" s="672"/>
      <c r="T229" s="672"/>
      <c r="U229" s="672"/>
      <c r="V229" s="672"/>
      <c r="W229" s="672"/>
      <c r="X229" s="673"/>
      <c r="Y229" s="399"/>
      <c r="Z229" s="400"/>
      <c r="AA229" s="400"/>
      <c r="AB229" s="812"/>
      <c r="AC229" s="677"/>
      <c r="AD229" s="678"/>
      <c r="AE229" s="678"/>
      <c r="AF229" s="678"/>
      <c r="AG229" s="679"/>
      <c r="AH229" s="671"/>
      <c r="AI229" s="672"/>
      <c r="AJ229" s="672"/>
      <c r="AK229" s="672"/>
      <c r="AL229" s="672"/>
      <c r="AM229" s="672"/>
      <c r="AN229" s="672"/>
      <c r="AO229" s="672"/>
      <c r="AP229" s="672"/>
      <c r="AQ229" s="672"/>
      <c r="AR229" s="672"/>
      <c r="AS229" s="672"/>
      <c r="AT229" s="673"/>
      <c r="AU229" s="399"/>
      <c r="AV229" s="400"/>
      <c r="AW229" s="400"/>
      <c r="AX229" s="401"/>
    </row>
    <row r="230" spans="1:50" ht="24.75" customHeight="1" x14ac:dyDescent="0.15">
      <c r="A230" s="1046"/>
      <c r="B230" s="1047"/>
      <c r="C230" s="1047"/>
      <c r="D230" s="1047"/>
      <c r="E230" s="1047"/>
      <c r="F230" s="1048"/>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46"/>
      <c r="B231" s="1047"/>
      <c r="C231" s="1047"/>
      <c r="D231" s="1047"/>
      <c r="E231" s="1047"/>
      <c r="F231" s="1048"/>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46"/>
      <c r="B232" s="1047"/>
      <c r="C232" s="1047"/>
      <c r="D232" s="1047"/>
      <c r="E232" s="1047"/>
      <c r="F232" s="1048"/>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46"/>
      <c r="B233" s="1047"/>
      <c r="C233" s="1047"/>
      <c r="D233" s="1047"/>
      <c r="E233" s="1047"/>
      <c r="F233" s="1048"/>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46"/>
      <c r="B234" s="1047"/>
      <c r="C234" s="1047"/>
      <c r="D234" s="1047"/>
      <c r="E234" s="1047"/>
      <c r="F234" s="1048"/>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46"/>
      <c r="B235" s="1047"/>
      <c r="C235" s="1047"/>
      <c r="D235" s="1047"/>
      <c r="E235" s="1047"/>
      <c r="F235" s="1048"/>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46"/>
      <c r="B236" s="1047"/>
      <c r="C236" s="1047"/>
      <c r="D236" s="1047"/>
      <c r="E236" s="1047"/>
      <c r="F236" s="1048"/>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46"/>
      <c r="B237" s="1047"/>
      <c r="C237" s="1047"/>
      <c r="D237" s="1047"/>
      <c r="E237" s="1047"/>
      <c r="F237" s="1048"/>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46"/>
      <c r="B238" s="1047"/>
      <c r="C238" s="1047"/>
      <c r="D238" s="1047"/>
      <c r="E238" s="1047"/>
      <c r="F238" s="1048"/>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605" t="s">
        <v>293</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294</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0"/>
    </row>
    <row r="241" spans="1:50" ht="24.75" customHeight="1" x14ac:dyDescent="0.15">
      <c r="A241" s="1046"/>
      <c r="B241" s="1047"/>
      <c r="C241" s="1047"/>
      <c r="D241" s="1047"/>
      <c r="E241" s="1047"/>
      <c r="F241" s="1048"/>
      <c r="G241" s="815" t="s">
        <v>17</v>
      </c>
      <c r="H241" s="675"/>
      <c r="I241" s="675"/>
      <c r="J241" s="675"/>
      <c r="K241" s="675"/>
      <c r="L241" s="674" t="s">
        <v>18</v>
      </c>
      <c r="M241" s="675"/>
      <c r="N241" s="675"/>
      <c r="O241" s="675"/>
      <c r="P241" s="675"/>
      <c r="Q241" s="675"/>
      <c r="R241" s="675"/>
      <c r="S241" s="675"/>
      <c r="T241" s="675"/>
      <c r="U241" s="675"/>
      <c r="V241" s="675"/>
      <c r="W241" s="675"/>
      <c r="X241" s="676"/>
      <c r="Y241" s="662" t="s">
        <v>19</v>
      </c>
      <c r="Z241" s="663"/>
      <c r="AA241" s="663"/>
      <c r="AB241" s="805"/>
      <c r="AC241" s="815" t="s">
        <v>17</v>
      </c>
      <c r="AD241" s="675"/>
      <c r="AE241" s="675"/>
      <c r="AF241" s="675"/>
      <c r="AG241" s="675"/>
      <c r="AH241" s="674" t="s">
        <v>18</v>
      </c>
      <c r="AI241" s="675"/>
      <c r="AJ241" s="675"/>
      <c r="AK241" s="675"/>
      <c r="AL241" s="675"/>
      <c r="AM241" s="675"/>
      <c r="AN241" s="675"/>
      <c r="AO241" s="675"/>
      <c r="AP241" s="675"/>
      <c r="AQ241" s="675"/>
      <c r="AR241" s="675"/>
      <c r="AS241" s="675"/>
      <c r="AT241" s="676"/>
      <c r="AU241" s="662" t="s">
        <v>19</v>
      </c>
      <c r="AV241" s="663"/>
      <c r="AW241" s="663"/>
      <c r="AX241" s="664"/>
    </row>
    <row r="242" spans="1:50" ht="24.75" customHeight="1" x14ac:dyDescent="0.15">
      <c r="A242" s="1046"/>
      <c r="B242" s="1047"/>
      <c r="C242" s="1047"/>
      <c r="D242" s="1047"/>
      <c r="E242" s="1047"/>
      <c r="F242" s="1048"/>
      <c r="G242" s="677"/>
      <c r="H242" s="678"/>
      <c r="I242" s="678"/>
      <c r="J242" s="678"/>
      <c r="K242" s="679"/>
      <c r="L242" s="671"/>
      <c r="M242" s="672"/>
      <c r="N242" s="672"/>
      <c r="O242" s="672"/>
      <c r="P242" s="672"/>
      <c r="Q242" s="672"/>
      <c r="R242" s="672"/>
      <c r="S242" s="672"/>
      <c r="T242" s="672"/>
      <c r="U242" s="672"/>
      <c r="V242" s="672"/>
      <c r="W242" s="672"/>
      <c r="X242" s="673"/>
      <c r="Y242" s="399"/>
      <c r="Z242" s="400"/>
      <c r="AA242" s="400"/>
      <c r="AB242" s="812"/>
      <c r="AC242" s="677"/>
      <c r="AD242" s="678"/>
      <c r="AE242" s="678"/>
      <c r="AF242" s="678"/>
      <c r="AG242" s="679"/>
      <c r="AH242" s="671"/>
      <c r="AI242" s="672"/>
      <c r="AJ242" s="672"/>
      <c r="AK242" s="672"/>
      <c r="AL242" s="672"/>
      <c r="AM242" s="672"/>
      <c r="AN242" s="672"/>
      <c r="AO242" s="672"/>
      <c r="AP242" s="672"/>
      <c r="AQ242" s="672"/>
      <c r="AR242" s="672"/>
      <c r="AS242" s="672"/>
      <c r="AT242" s="673"/>
      <c r="AU242" s="399"/>
      <c r="AV242" s="400"/>
      <c r="AW242" s="400"/>
      <c r="AX242" s="401"/>
    </row>
    <row r="243" spans="1:50" ht="24.75" customHeight="1" x14ac:dyDescent="0.15">
      <c r="A243" s="1046"/>
      <c r="B243" s="1047"/>
      <c r="C243" s="1047"/>
      <c r="D243" s="1047"/>
      <c r="E243" s="1047"/>
      <c r="F243" s="1048"/>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46"/>
      <c r="B244" s="1047"/>
      <c r="C244" s="1047"/>
      <c r="D244" s="1047"/>
      <c r="E244" s="1047"/>
      <c r="F244" s="1048"/>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46"/>
      <c r="B245" s="1047"/>
      <c r="C245" s="1047"/>
      <c r="D245" s="1047"/>
      <c r="E245" s="1047"/>
      <c r="F245" s="1048"/>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46"/>
      <c r="B246" s="1047"/>
      <c r="C246" s="1047"/>
      <c r="D246" s="1047"/>
      <c r="E246" s="1047"/>
      <c r="F246" s="1048"/>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46"/>
      <c r="B247" s="1047"/>
      <c r="C247" s="1047"/>
      <c r="D247" s="1047"/>
      <c r="E247" s="1047"/>
      <c r="F247" s="1048"/>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46"/>
      <c r="B248" s="1047"/>
      <c r="C248" s="1047"/>
      <c r="D248" s="1047"/>
      <c r="E248" s="1047"/>
      <c r="F248" s="1048"/>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46"/>
      <c r="B249" s="1047"/>
      <c r="C249" s="1047"/>
      <c r="D249" s="1047"/>
      <c r="E249" s="1047"/>
      <c r="F249" s="1048"/>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46"/>
      <c r="B250" s="1047"/>
      <c r="C250" s="1047"/>
      <c r="D250" s="1047"/>
      <c r="E250" s="1047"/>
      <c r="F250" s="1048"/>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46"/>
      <c r="B251" s="1047"/>
      <c r="C251" s="1047"/>
      <c r="D251" s="1047"/>
      <c r="E251" s="1047"/>
      <c r="F251" s="1048"/>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605" t="s">
        <v>295</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0"/>
    </row>
    <row r="254" spans="1:50" ht="24.75" customHeight="1" x14ac:dyDescent="0.15">
      <c r="A254" s="1046"/>
      <c r="B254" s="1047"/>
      <c r="C254" s="1047"/>
      <c r="D254" s="1047"/>
      <c r="E254" s="1047"/>
      <c r="F254" s="1048"/>
      <c r="G254" s="815" t="s">
        <v>17</v>
      </c>
      <c r="H254" s="675"/>
      <c r="I254" s="675"/>
      <c r="J254" s="675"/>
      <c r="K254" s="675"/>
      <c r="L254" s="674" t="s">
        <v>18</v>
      </c>
      <c r="M254" s="675"/>
      <c r="N254" s="675"/>
      <c r="O254" s="675"/>
      <c r="P254" s="675"/>
      <c r="Q254" s="675"/>
      <c r="R254" s="675"/>
      <c r="S254" s="675"/>
      <c r="T254" s="675"/>
      <c r="U254" s="675"/>
      <c r="V254" s="675"/>
      <c r="W254" s="675"/>
      <c r="X254" s="676"/>
      <c r="Y254" s="662" t="s">
        <v>19</v>
      </c>
      <c r="Z254" s="663"/>
      <c r="AA254" s="663"/>
      <c r="AB254" s="805"/>
      <c r="AC254" s="815" t="s">
        <v>17</v>
      </c>
      <c r="AD254" s="675"/>
      <c r="AE254" s="675"/>
      <c r="AF254" s="675"/>
      <c r="AG254" s="675"/>
      <c r="AH254" s="674" t="s">
        <v>18</v>
      </c>
      <c r="AI254" s="675"/>
      <c r="AJ254" s="675"/>
      <c r="AK254" s="675"/>
      <c r="AL254" s="675"/>
      <c r="AM254" s="675"/>
      <c r="AN254" s="675"/>
      <c r="AO254" s="675"/>
      <c r="AP254" s="675"/>
      <c r="AQ254" s="675"/>
      <c r="AR254" s="675"/>
      <c r="AS254" s="675"/>
      <c r="AT254" s="676"/>
      <c r="AU254" s="662" t="s">
        <v>19</v>
      </c>
      <c r="AV254" s="663"/>
      <c r="AW254" s="663"/>
      <c r="AX254" s="664"/>
    </row>
    <row r="255" spans="1:50" ht="24.75" customHeight="1" x14ac:dyDescent="0.15">
      <c r="A255" s="1046"/>
      <c r="B255" s="1047"/>
      <c r="C255" s="1047"/>
      <c r="D255" s="1047"/>
      <c r="E255" s="1047"/>
      <c r="F255" s="1048"/>
      <c r="G255" s="677"/>
      <c r="H255" s="678"/>
      <c r="I255" s="678"/>
      <c r="J255" s="678"/>
      <c r="K255" s="679"/>
      <c r="L255" s="671"/>
      <c r="M255" s="672"/>
      <c r="N255" s="672"/>
      <c r="O255" s="672"/>
      <c r="P255" s="672"/>
      <c r="Q255" s="672"/>
      <c r="R255" s="672"/>
      <c r="S255" s="672"/>
      <c r="T255" s="672"/>
      <c r="U255" s="672"/>
      <c r="V255" s="672"/>
      <c r="W255" s="672"/>
      <c r="X255" s="673"/>
      <c r="Y255" s="399"/>
      <c r="Z255" s="400"/>
      <c r="AA255" s="400"/>
      <c r="AB255" s="812"/>
      <c r="AC255" s="677"/>
      <c r="AD255" s="678"/>
      <c r="AE255" s="678"/>
      <c r="AF255" s="678"/>
      <c r="AG255" s="679"/>
      <c r="AH255" s="671"/>
      <c r="AI255" s="672"/>
      <c r="AJ255" s="672"/>
      <c r="AK255" s="672"/>
      <c r="AL255" s="672"/>
      <c r="AM255" s="672"/>
      <c r="AN255" s="672"/>
      <c r="AO255" s="672"/>
      <c r="AP255" s="672"/>
      <c r="AQ255" s="672"/>
      <c r="AR255" s="672"/>
      <c r="AS255" s="672"/>
      <c r="AT255" s="673"/>
      <c r="AU255" s="399"/>
      <c r="AV255" s="400"/>
      <c r="AW255" s="400"/>
      <c r="AX255" s="401"/>
    </row>
    <row r="256" spans="1:50" ht="24.75" customHeight="1" x14ac:dyDescent="0.15">
      <c r="A256" s="1046"/>
      <c r="B256" s="1047"/>
      <c r="C256" s="1047"/>
      <c r="D256" s="1047"/>
      <c r="E256" s="1047"/>
      <c r="F256" s="1048"/>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46"/>
      <c r="B257" s="1047"/>
      <c r="C257" s="1047"/>
      <c r="D257" s="1047"/>
      <c r="E257" s="1047"/>
      <c r="F257" s="1048"/>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46"/>
      <c r="B258" s="1047"/>
      <c r="C258" s="1047"/>
      <c r="D258" s="1047"/>
      <c r="E258" s="1047"/>
      <c r="F258" s="1048"/>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46"/>
      <c r="B259" s="1047"/>
      <c r="C259" s="1047"/>
      <c r="D259" s="1047"/>
      <c r="E259" s="1047"/>
      <c r="F259" s="1048"/>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46"/>
      <c r="B260" s="1047"/>
      <c r="C260" s="1047"/>
      <c r="D260" s="1047"/>
      <c r="E260" s="1047"/>
      <c r="F260" s="1048"/>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46"/>
      <c r="B261" s="1047"/>
      <c r="C261" s="1047"/>
      <c r="D261" s="1047"/>
      <c r="E261" s="1047"/>
      <c r="F261" s="1048"/>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46"/>
      <c r="B262" s="1047"/>
      <c r="C262" s="1047"/>
      <c r="D262" s="1047"/>
      <c r="E262" s="1047"/>
      <c r="F262" s="1048"/>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46"/>
      <c r="B263" s="1047"/>
      <c r="C263" s="1047"/>
      <c r="D263" s="1047"/>
      <c r="E263" s="1047"/>
      <c r="F263" s="1048"/>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46"/>
      <c r="B264" s="1047"/>
      <c r="C264" s="1047"/>
      <c r="D264" s="1047"/>
      <c r="E264" s="1047"/>
      <c r="F264" s="1048"/>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298</v>
      </c>
      <c r="K3" s="366"/>
      <c r="L3" s="366"/>
      <c r="M3" s="366"/>
      <c r="N3" s="366"/>
      <c r="O3" s="366"/>
      <c r="P3" s="367" t="s">
        <v>27</v>
      </c>
      <c r="Q3" s="367"/>
      <c r="R3" s="367"/>
      <c r="S3" s="367"/>
      <c r="T3" s="367"/>
      <c r="U3" s="367"/>
      <c r="V3" s="367"/>
      <c r="W3" s="367"/>
      <c r="X3" s="367"/>
      <c r="Y3" s="368" t="s">
        <v>353</v>
      </c>
      <c r="Z3" s="369"/>
      <c r="AA3" s="369"/>
      <c r="AB3" s="369"/>
      <c r="AC3" s="148" t="s">
        <v>338</v>
      </c>
      <c r="AD3" s="148"/>
      <c r="AE3" s="148"/>
      <c r="AF3" s="148"/>
      <c r="AG3" s="148"/>
      <c r="AH3" s="368" t="s">
        <v>260</v>
      </c>
      <c r="AI3" s="365"/>
      <c r="AJ3" s="365"/>
      <c r="AK3" s="365"/>
      <c r="AL3" s="365" t="s">
        <v>21</v>
      </c>
      <c r="AM3" s="365"/>
      <c r="AN3" s="365"/>
      <c r="AO3" s="370"/>
      <c r="AP3" s="371" t="s">
        <v>299</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298</v>
      </c>
      <c r="K36" s="366"/>
      <c r="L36" s="366"/>
      <c r="M36" s="366"/>
      <c r="N36" s="366"/>
      <c r="O36" s="366"/>
      <c r="P36" s="367" t="s">
        <v>27</v>
      </c>
      <c r="Q36" s="367"/>
      <c r="R36" s="367"/>
      <c r="S36" s="367"/>
      <c r="T36" s="367"/>
      <c r="U36" s="367"/>
      <c r="V36" s="367"/>
      <c r="W36" s="367"/>
      <c r="X36" s="367"/>
      <c r="Y36" s="368" t="s">
        <v>353</v>
      </c>
      <c r="Z36" s="369"/>
      <c r="AA36" s="369"/>
      <c r="AB36" s="369"/>
      <c r="AC36" s="148" t="s">
        <v>338</v>
      </c>
      <c r="AD36" s="148"/>
      <c r="AE36" s="148"/>
      <c r="AF36" s="148"/>
      <c r="AG36" s="148"/>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298</v>
      </c>
      <c r="K69" s="366"/>
      <c r="L69" s="366"/>
      <c r="M69" s="366"/>
      <c r="N69" s="366"/>
      <c r="O69" s="366"/>
      <c r="P69" s="367" t="s">
        <v>27</v>
      </c>
      <c r="Q69" s="367"/>
      <c r="R69" s="367"/>
      <c r="S69" s="367"/>
      <c r="T69" s="367"/>
      <c r="U69" s="367"/>
      <c r="V69" s="367"/>
      <c r="W69" s="367"/>
      <c r="X69" s="367"/>
      <c r="Y69" s="368" t="s">
        <v>353</v>
      </c>
      <c r="Z69" s="369"/>
      <c r="AA69" s="369"/>
      <c r="AB69" s="369"/>
      <c r="AC69" s="148" t="s">
        <v>338</v>
      </c>
      <c r="AD69" s="148"/>
      <c r="AE69" s="148"/>
      <c r="AF69" s="148"/>
      <c r="AG69" s="148"/>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298</v>
      </c>
      <c r="K102" s="366"/>
      <c r="L102" s="366"/>
      <c r="M102" s="366"/>
      <c r="N102" s="366"/>
      <c r="O102" s="366"/>
      <c r="P102" s="367" t="s">
        <v>27</v>
      </c>
      <c r="Q102" s="367"/>
      <c r="R102" s="367"/>
      <c r="S102" s="367"/>
      <c r="T102" s="367"/>
      <c r="U102" s="367"/>
      <c r="V102" s="367"/>
      <c r="W102" s="367"/>
      <c r="X102" s="367"/>
      <c r="Y102" s="368" t="s">
        <v>353</v>
      </c>
      <c r="Z102" s="369"/>
      <c r="AA102" s="369"/>
      <c r="AB102" s="369"/>
      <c r="AC102" s="148" t="s">
        <v>338</v>
      </c>
      <c r="AD102" s="148"/>
      <c r="AE102" s="148"/>
      <c r="AF102" s="148"/>
      <c r="AG102" s="148"/>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298</v>
      </c>
      <c r="K135" s="366"/>
      <c r="L135" s="366"/>
      <c r="M135" s="366"/>
      <c r="N135" s="366"/>
      <c r="O135" s="366"/>
      <c r="P135" s="367" t="s">
        <v>27</v>
      </c>
      <c r="Q135" s="367"/>
      <c r="R135" s="367"/>
      <c r="S135" s="367"/>
      <c r="T135" s="367"/>
      <c r="U135" s="367"/>
      <c r="V135" s="367"/>
      <c r="W135" s="367"/>
      <c r="X135" s="367"/>
      <c r="Y135" s="368" t="s">
        <v>353</v>
      </c>
      <c r="Z135" s="369"/>
      <c r="AA135" s="369"/>
      <c r="AB135" s="369"/>
      <c r="AC135" s="148" t="s">
        <v>338</v>
      </c>
      <c r="AD135" s="148"/>
      <c r="AE135" s="148"/>
      <c r="AF135" s="148"/>
      <c r="AG135" s="148"/>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298</v>
      </c>
      <c r="K168" s="366"/>
      <c r="L168" s="366"/>
      <c r="M168" s="366"/>
      <c r="N168" s="366"/>
      <c r="O168" s="366"/>
      <c r="P168" s="367" t="s">
        <v>27</v>
      </c>
      <c r="Q168" s="367"/>
      <c r="R168" s="367"/>
      <c r="S168" s="367"/>
      <c r="T168" s="367"/>
      <c r="U168" s="367"/>
      <c r="V168" s="367"/>
      <c r="W168" s="367"/>
      <c r="X168" s="367"/>
      <c r="Y168" s="368" t="s">
        <v>353</v>
      </c>
      <c r="Z168" s="369"/>
      <c r="AA168" s="369"/>
      <c r="AB168" s="369"/>
      <c r="AC168" s="148" t="s">
        <v>338</v>
      </c>
      <c r="AD168" s="148"/>
      <c r="AE168" s="148"/>
      <c r="AF168" s="148"/>
      <c r="AG168" s="148"/>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298</v>
      </c>
      <c r="K201" s="366"/>
      <c r="L201" s="366"/>
      <c r="M201" s="366"/>
      <c r="N201" s="366"/>
      <c r="O201" s="366"/>
      <c r="P201" s="367" t="s">
        <v>27</v>
      </c>
      <c r="Q201" s="367"/>
      <c r="R201" s="367"/>
      <c r="S201" s="367"/>
      <c r="T201" s="367"/>
      <c r="U201" s="367"/>
      <c r="V201" s="367"/>
      <c r="W201" s="367"/>
      <c r="X201" s="367"/>
      <c r="Y201" s="368" t="s">
        <v>353</v>
      </c>
      <c r="Z201" s="369"/>
      <c r="AA201" s="369"/>
      <c r="AB201" s="369"/>
      <c r="AC201" s="148" t="s">
        <v>338</v>
      </c>
      <c r="AD201" s="148"/>
      <c r="AE201" s="148"/>
      <c r="AF201" s="148"/>
      <c r="AG201" s="148"/>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298</v>
      </c>
      <c r="K234" s="366"/>
      <c r="L234" s="366"/>
      <c r="M234" s="366"/>
      <c r="N234" s="366"/>
      <c r="O234" s="366"/>
      <c r="P234" s="367" t="s">
        <v>27</v>
      </c>
      <c r="Q234" s="367"/>
      <c r="R234" s="367"/>
      <c r="S234" s="367"/>
      <c r="T234" s="367"/>
      <c r="U234" s="367"/>
      <c r="V234" s="367"/>
      <c r="W234" s="367"/>
      <c r="X234" s="367"/>
      <c r="Y234" s="368" t="s">
        <v>353</v>
      </c>
      <c r="Z234" s="369"/>
      <c r="AA234" s="369"/>
      <c r="AB234" s="369"/>
      <c r="AC234" s="148" t="s">
        <v>338</v>
      </c>
      <c r="AD234" s="148"/>
      <c r="AE234" s="148"/>
      <c r="AF234" s="148"/>
      <c r="AG234" s="148"/>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298</v>
      </c>
      <c r="K267" s="366"/>
      <c r="L267" s="366"/>
      <c r="M267" s="366"/>
      <c r="N267" s="366"/>
      <c r="O267" s="366"/>
      <c r="P267" s="367" t="s">
        <v>27</v>
      </c>
      <c r="Q267" s="367"/>
      <c r="R267" s="367"/>
      <c r="S267" s="367"/>
      <c r="T267" s="367"/>
      <c r="U267" s="367"/>
      <c r="V267" s="367"/>
      <c r="W267" s="367"/>
      <c r="X267" s="367"/>
      <c r="Y267" s="368" t="s">
        <v>353</v>
      </c>
      <c r="Z267" s="369"/>
      <c r="AA267" s="369"/>
      <c r="AB267" s="369"/>
      <c r="AC267" s="148" t="s">
        <v>338</v>
      </c>
      <c r="AD267" s="148"/>
      <c r="AE267" s="148"/>
      <c r="AF267" s="148"/>
      <c r="AG267" s="148"/>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298</v>
      </c>
      <c r="K300" s="366"/>
      <c r="L300" s="366"/>
      <c r="M300" s="366"/>
      <c r="N300" s="366"/>
      <c r="O300" s="366"/>
      <c r="P300" s="367" t="s">
        <v>27</v>
      </c>
      <c r="Q300" s="367"/>
      <c r="R300" s="367"/>
      <c r="S300" s="367"/>
      <c r="T300" s="367"/>
      <c r="U300" s="367"/>
      <c r="V300" s="367"/>
      <c r="W300" s="367"/>
      <c r="X300" s="367"/>
      <c r="Y300" s="368" t="s">
        <v>353</v>
      </c>
      <c r="Z300" s="369"/>
      <c r="AA300" s="369"/>
      <c r="AB300" s="369"/>
      <c r="AC300" s="148" t="s">
        <v>338</v>
      </c>
      <c r="AD300" s="148"/>
      <c r="AE300" s="148"/>
      <c r="AF300" s="148"/>
      <c r="AG300" s="148"/>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298</v>
      </c>
      <c r="K333" s="366"/>
      <c r="L333" s="366"/>
      <c r="M333" s="366"/>
      <c r="N333" s="366"/>
      <c r="O333" s="366"/>
      <c r="P333" s="367" t="s">
        <v>27</v>
      </c>
      <c r="Q333" s="367"/>
      <c r="R333" s="367"/>
      <c r="S333" s="367"/>
      <c r="T333" s="367"/>
      <c r="U333" s="367"/>
      <c r="V333" s="367"/>
      <c r="W333" s="367"/>
      <c r="X333" s="367"/>
      <c r="Y333" s="368" t="s">
        <v>353</v>
      </c>
      <c r="Z333" s="369"/>
      <c r="AA333" s="369"/>
      <c r="AB333" s="369"/>
      <c r="AC333" s="148" t="s">
        <v>338</v>
      </c>
      <c r="AD333" s="148"/>
      <c r="AE333" s="148"/>
      <c r="AF333" s="148"/>
      <c r="AG333" s="148"/>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298</v>
      </c>
      <c r="K366" s="366"/>
      <c r="L366" s="366"/>
      <c r="M366" s="366"/>
      <c r="N366" s="366"/>
      <c r="O366" s="366"/>
      <c r="P366" s="367" t="s">
        <v>27</v>
      </c>
      <c r="Q366" s="367"/>
      <c r="R366" s="367"/>
      <c r="S366" s="367"/>
      <c r="T366" s="367"/>
      <c r="U366" s="367"/>
      <c r="V366" s="367"/>
      <c r="W366" s="367"/>
      <c r="X366" s="367"/>
      <c r="Y366" s="368" t="s">
        <v>353</v>
      </c>
      <c r="Z366" s="369"/>
      <c r="AA366" s="369"/>
      <c r="AB366" s="369"/>
      <c r="AC366" s="148" t="s">
        <v>338</v>
      </c>
      <c r="AD366" s="148"/>
      <c r="AE366" s="148"/>
      <c r="AF366" s="148"/>
      <c r="AG366" s="148"/>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298</v>
      </c>
      <c r="K399" s="366"/>
      <c r="L399" s="366"/>
      <c r="M399" s="366"/>
      <c r="N399" s="366"/>
      <c r="O399" s="366"/>
      <c r="P399" s="367" t="s">
        <v>27</v>
      </c>
      <c r="Q399" s="367"/>
      <c r="R399" s="367"/>
      <c r="S399" s="367"/>
      <c r="T399" s="367"/>
      <c r="U399" s="367"/>
      <c r="V399" s="367"/>
      <c r="W399" s="367"/>
      <c r="X399" s="367"/>
      <c r="Y399" s="368" t="s">
        <v>353</v>
      </c>
      <c r="Z399" s="369"/>
      <c r="AA399" s="369"/>
      <c r="AB399" s="369"/>
      <c r="AC399" s="148" t="s">
        <v>338</v>
      </c>
      <c r="AD399" s="148"/>
      <c r="AE399" s="148"/>
      <c r="AF399" s="148"/>
      <c r="AG399" s="148"/>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298</v>
      </c>
      <c r="K432" s="366"/>
      <c r="L432" s="366"/>
      <c r="M432" s="366"/>
      <c r="N432" s="366"/>
      <c r="O432" s="366"/>
      <c r="P432" s="367" t="s">
        <v>27</v>
      </c>
      <c r="Q432" s="367"/>
      <c r="R432" s="367"/>
      <c r="S432" s="367"/>
      <c r="T432" s="367"/>
      <c r="U432" s="367"/>
      <c r="V432" s="367"/>
      <c r="W432" s="367"/>
      <c r="X432" s="367"/>
      <c r="Y432" s="368" t="s">
        <v>353</v>
      </c>
      <c r="Z432" s="369"/>
      <c r="AA432" s="369"/>
      <c r="AB432" s="369"/>
      <c r="AC432" s="148" t="s">
        <v>338</v>
      </c>
      <c r="AD432" s="148"/>
      <c r="AE432" s="148"/>
      <c r="AF432" s="148"/>
      <c r="AG432" s="148"/>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298</v>
      </c>
      <c r="K465" s="366"/>
      <c r="L465" s="366"/>
      <c r="M465" s="366"/>
      <c r="N465" s="366"/>
      <c r="O465" s="366"/>
      <c r="P465" s="367" t="s">
        <v>27</v>
      </c>
      <c r="Q465" s="367"/>
      <c r="R465" s="367"/>
      <c r="S465" s="367"/>
      <c r="T465" s="367"/>
      <c r="U465" s="367"/>
      <c r="V465" s="367"/>
      <c r="W465" s="367"/>
      <c r="X465" s="367"/>
      <c r="Y465" s="368" t="s">
        <v>353</v>
      </c>
      <c r="Z465" s="369"/>
      <c r="AA465" s="369"/>
      <c r="AB465" s="369"/>
      <c r="AC465" s="148" t="s">
        <v>338</v>
      </c>
      <c r="AD465" s="148"/>
      <c r="AE465" s="148"/>
      <c r="AF465" s="148"/>
      <c r="AG465" s="148"/>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298</v>
      </c>
      <c r="K498" s="366"/>
      <c r="L498" s="366"/>
      <c r="M498" s="366"/>
      <c r="N498" s="366"/>
      <c r="O498" s="366"/>
      <c r="P498" s="367" t="s">
        <v>27</v>
      </c>
      <c r="Q498" s="367"/>
      <c r="R498" s="367"/>
      <c r="S498" s="367"/>
      <c r="T498" s="367"/>
      <c r="U498" s="367"/>
      <c r="V498" s="367"/>
      <c r="W498" s="367"/>
      <c r="X498" s="367"/>
      <c r="Y498" s="368" t="s">
        <v>353</v>
      </c>
      <c r="Z498" s="369"/>
      <c r="AA498" s="369"/>
      <c r="AB498" s="369"/>
      <c r="AC498" s="148" t="s">
        <v>338</v>
      </c>
      <c r="AD498" s="148"/>
      <c r="AE498" s="148"/>
      <c r="AF498" s="148"/>
      <c r="AG498" s="148"/>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298</v>
      </c>
      <c r="K531" s="366"/>
      <c r="L531" s="366"/>
      <c r="M531" s="366"/>
      <c r="N531" s="366"/>
      <c r="O531" s="366"/>
      <c r="P531" s="367" t="s">
        <v>27</v>
      </c>
      <c r="Q531" s="367"/>
      <c r="R531" s="367"/>
      <c r="S531" s="367"/>
      <c r="T531" s="367"/>
      <c r="U531" s="367"/>
      <c r="V531" s="367"/>
      <c r="W531" s="367"/>
      <c r="X531" s="367"/>
      <c r="Y531" s="368" t="s">
        <v>353</v>
      </c>
      <c r="Z531" s="369"/>
      <c r="AA531" s="369"/>
      <c r="AB531" s="369"/>
      <c r="AC531" s="148" t="s">
        <v>338</v>
      </c>
      <c r="AD531" s="148"/>
      <c r="AE531" s="148"/>
      <c r="AF531" s="148"/>
      <c r="AG531" s="148"/>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298</v>
      </c>
      <c r="K564" s="366"/>
      <c r="L564" s="366"/>
      <c r="M564" s="366"/>
      <c r="N564" s="366"/>
      <c r="O564" s="366"/>
      <c r="P564" s="367" t="s">
        <v>27</v>
      </c>
      <c r="Q564" s="367"/>
      <c r="R564" s="367"/>
      <c r="S564" s="367"/>
      <c r="T564" s="367"/>
      <c r="U564" s="367"/>
      <c r="V564" s="367"/>
      <c r="W564" s="367"/>
      <c r="X564" s="367"/>
      <c r="Y564" s="368" t="s">
        <v>353</v>
      </c>
      <c r="Z564" s="369"/>
      <c r="AA564" s="369"/>
      <c r="AB564" s="369"/>
      <c r="AC564" s="148" t="s">
        <v>338</v>
      </c>
      <c r="AD564" s="148"/>
      <c r="AE564" s="148"/>
      <c r="AF564" s="148"/>
      <c r="AG564" s="148"/>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298</v>
      </c>
      <c r="K597" s="366"/>
      <c r="L597" s="366"/>
      <c r="M597" s="366"/>
      <c r="N597" s="366"/>
      <c r="O597" s="366"/>
      <c r="P597" s="367" t="s">
        <v>27</v>
      </c>
      <c r="Q597" s="367"/>
      <c r="R597" s="367"/>
      <c r="S597" s="367"/>
      <c r="T597" s="367"/>
      <c r="U597" s="367"/>
      <c r="V597" s="367"/>
      <c r="W597" s="367"/>
      <c r="X597" s="367"/>
      <c r="Y597" s="368" t="s">
        <v>353</v>
      </c>
      <c r="Z597" s="369"/>
      <c r="AA597" s="369"/>
      <c r="AB597" s="369"/>
      <c r="AC597" s="148" t="s">
        <v>338</v>
      </c>
      <c r="AD597" s="148"/>
      <c r="AE597" s="148"/>
      <c r="AF597" s="148"/>
      <c r="AG597" s="148"/>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298</v>
      </c>
      <c r="K630" s="366"/>
      <c r="L630" s="366"/>
      <c r="M630" s="366"/>
      <c r="N630" s="366"/>
      <c r="O630" s="366"/>
      <c r="P630" s="367" t="s">
        <v>27</v>
      </c>
      <c r="Q630" s="367"/>
      <c r="R630" s="367"/>
      <c r="S630" s="367"/>
      <c r="T630" s="367"/>
      <c r="U630" s="367"/>
      <c r="V630" s="367"/>
      <c r="W630" s="367"/>
      <c r="X630" s="367"/>
      <c r="Y630" s="368" t="s">
        <v>353</v>
      </c>
      <c r="Z630" s="369"/>
      <c r="AA630" s="369"/>
      <c r="AB630" s="369"/>
      <c r="AC630" s="148" t="s">
        <v>338</v>
      </c>
      <c r="AD630" s="148"/>
      <c r="AE630" s="148"/>
      <c r="AF630" s="148"/>
      <c r="AG630" s="148"/>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298</v>
      </c>
      <c r="K663" s="366"/>
      <c r="L663" s="366"/>
      <c r="M663" s="366"/>
      <c r="N663" s="366"/>
      <c r="O663" s="366"/>
      <c r="P663" s="367" t="s">
        <v>27</v>
      </c>
      <c r="Q663" s="367"/>
      <c r="R663" s="367"/>
      <c r="S663" s="367"/>
      <c r="T663" s="367"/>
      <c r="U663" s="367"/>
      <c r="V663" s="367"/>
      <c r="W663" s="367"/>
      <c r="X663" s="367"/>
      <c r="Y663" s="368" t="s">
        <v>353</v>
      </c>
      <c r="Z663" s="369"/>
      <c r="AA663" s="369"/>
      <c r="AB663" s="369"/>
      <c r="AC663" s="148" t="s">
        <v>338</v>
      </c>
      <c r="AD663" s="148"/>
      <c r="AE663" s="148"/>
      <c r="AF663" s="148"/>
      <c r="AG663" s="148"/>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298</v>
      </c>
      <c r="K696" s="366"/>
      <c r="L696" s="366"/>
      <c r="M696" s="366"/>
      <c r="N696" s="366"/>
      <c r="O696" s="366"/>
      <c r="P696" s="367" t="s">
        <v>27</v>
      </c>
      <c r="Q696" s="367"/>
      <c r="R696" s="367"/>
      <c r="S696" s="367"/>
      <c r="T696" s="367"/>
      <c r="U696" s="367"/>
      <c r="V696" s="367"/>
      <c r="W696" s="367"/>
      <c r="X696" s="367"/>
      <c r="Y696" s="368" t="s">
        <v>353</v>
      </c>
      <c r="Z696" s="369"/>
      <c r="AA696" s="369"/>
      <c r="AB696" s="369"/>
      <c r="AC696" s="148" t="s">
        <v>338</v>
      </c>
      <c r="AD696" s="148"/>
      <c r="AE696" s="148"/>
      <c r="AF696" s="148"/>
      <c r="AG696" s="148"/>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298</v>
      </c>
      <c r="K729" s="366"/>
      <c r="L729" s="366"/>
      <c r="M729" s="366"/>
      <c r="N729" s="366"/>
      <c r="O729" s="366"/>
      <c r="P729" s="367" t="s">
        <v>27</v>
      </c>
      <c r="Q729" s="367"/>
      <c r="R729" s="367"/>
      <c r="S729" s="367"/>
      <c r="T729" s="367"/>
      <c r="U729" s="367"/>
      <c r="V729" s="367"/>
      <c r="W729" s="367"/>
      <c r="X729" s="367"/>
      <c r="Y729" s="368" t="s">
        <v>353</v>
      </c>
      <c r="Z729" s="369"/>
      <c r="AA729" s="369"/>
      <c r="AB729" s="369"/>
      <c r="AC729" s="148" t="s">
        <v>338</v>
      </c>
      <c r="AD729" s="148"/>
      <c r="AE729" s="148"/>
      <c r="AF729" s="148"/>
      <c r="AG729" s="148"/>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298</v>
      </c>
      <c r="K762" s="366"/>
      <c r="L762" s="366"/>
      <c r="M762" s="366"/>
      <c r="N762" s="366"/>
      <c r="O762" s="366"/>
      <c r="P762" s="367" t="s">
        <v>27</v>
      </c>
      <c r="Q762" s="367"/>
      <c r="R762" s="367"/>
      <c r="S762" s="367"/>
      <c r="T762" s="367"/>
      <c r="U762" s="367"/>
      <c r="V762" s="367"/>
      <c r="W762" s="367"/>
      <c r="X762" s="367"/>
      <c r="Y762" s="368" t="s">
        <v>353</v>
      </c>
      <c r="Z762" s="369"/>
      <c r="AA762" s="369"/>
      <c r="AB762" s="369"/>
      <c r="AC762" s="148" t="s">
        <v>338</v>
      </c>
      <c r="AD762" s="148"/>
      <c r="AE762" s="148"/>
      <c r="AF762" s="148"/>
      <c r="AG762" s="148"/>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298</v>
      </c>
      <c r="K795" s="366"/>
      <c r="L795" s="366"/>
      <c r="M795" s="366"/>
      <c r="N795" s="366"/>
      <c r="O795" s="366"/>
      <c r="P795" s="367" t="s">
        <v>27</v>
      </c>
      <c r="Q795" s="367"/>
      <c r="R795" s="367"/>
      <c r="S795" s="367"/>
      <c r="T795" s="367"/>
      <c r="U795" s="367"/>
      <c r="V795" s="367"/>
      <c r="W795" s="367"/>
      <c r="X795" s="367"/>
      <c r="Y795" s="368" t="s">
        <v>353</v>
      </c>
      <c r="Z795" s="369"/>
      <c r="AA795" s="369"/>
      <c r="AB795" s="369"/>
      <c r="AC795" s="148" t="s">
        <v>338</v>
      </c>
      <c r="AD795" s="148"/>
      <c r="AE795" s="148"/>
      <c r="AF795" s="148"/>
      <c r="AG795" s="148"/>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298</v>
      </c>
      <c r="K828" s="366"/>
      <c r="L828" s="366"/>
      <c r="M828" s="366"/>
      <c r="N828" s="366"/>
      <c r="O828" s="366"/>
      <c r="P828" s="367" t="s">
        <v>27</v>
      </c>
      <c r="Q828" s="367"/>
      <c r="R828" s="367"/>
      <c r="S828" s="367"/>
      <c r="T828" s="367"/>
      <c r="U828" s="367"/>
      <c r="V828" s="367"/>
      <c r="W828" s="367"/>
      <c r="X828" s="367"/>
      <c r="Y828" s="368" t="s">
        <v>353</v>
      </c>
      <c r="Z828" s="369"/>
      <c r="AA828" s="369"/>
      <c r="AB828" s="369"/>
      <c r="AC828" s="148" t="s">
        <v>338</v>
      </c>
      <c r="AD828" s="148"/>
      <c r="AE828" s="148"/>
      <c r="AF828" s="148"/>
      <c r="AG828" s="148"/>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298</v>
      </c>
      <c r="K861" s="366"/>
      <c r="L861" s="366"/>
      <c r="M861" s="366"/>
      <c r="N861" s="366"/>
      <c r="O861" s="366"/>
      <c r="P861" s="367" t="s">
        <v>27</v>
      </c>
      <c r="Q861" s="367"/>
      <c r="R861" s="367"/>
      <c r="S861" s="367"/>
      <c r="T861" s="367"/>
      <c r="U861" s="367"/>
      <c r="V861" s="367"/>
      <c r="W861" s="367"/>
      <c r="X861" s="367"/>
      <c r="Y861" s="368" t="s">
        <v>353</v>
      </c>
      <c r="Z861" s="369"/>
      <c r="AA861" s="369"/>
      <c r="AB861" s="369"/>
      <c r="AC861" s="148" t="s">
        <v>338</v>
      </c>
      <c r="AD861" s="148"/>
      <c r="AE861" s="148"/>
      <c r="AF861" s="148"/>
      <c r="AG861" s="148"/>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298</v>
      </c>
      <c r="K894" s="366"/>
      <c r="L894" s="366"/>
      <c r="M894" s="366"/>
      <c r="N894" s="366"/>
      <c r="O894" s="366"/>
      <c r="P894" s="367" t="s">
        <v>27</v>
      </c>
      <c r="Q894" s="367"/>
      <c r="R894" s="367"/>
      <c r="S894" s="367"/>
      <c r="T894" s="367"/>
      <c r="U894" s="367"/>
      <c r="V894" s="367"/>
      <c r="W894" s="367"/>
      <c r="X894" s="367"/>
      <c r="Y894" s="368" t="s">
        <v>353</v>
      </c>
      <c r="Z894" s="369"/>
      <c r="AA894" s="369"/>
      <c r="AB894" s="369"/>
      <c r="AC894" s="148" t="s">
        <v>338</v>
      </c>
      <c r="AD894" s="148"/>
      <c r="AE894" s="148"/>
      <c r="AF894" s="148"/>
      <c r="AG894" s="148"/>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298</v>
      </c>
      <c r="K927" s="366"/>
      <c r="L927" s="366"/>
      <c r="M927" s="366"/>
      <c r="N927" s="366"/>
      <c r="O927" s="366"/>
      <c r="P927" s="367" t="s">
        <v>27</v>
      </c>
      <c r="Q927" s="367"/>
      <c r="R927" s="367"/>
      <c r="S927" s="367"/>
      <c r="T927" s="367"/>
      <c r="U927" s="367"/>
      <c r="V927" s="367"/>
      <c r="W927" s="367"/>
      <c r="X927" s="367"/>
      <c r="Y927" s="368" t="s">
        <v>353</v>
      </c>
      <c r="Z927" s="369"/>
      <c r="AA927" s="369"/>
      <c r="AB927" s="369"/>
      <c r="AC927" s="148" t="s">
        <v>338</v>
      </c>
      <c r="AD927" s="148"/>
      <c r="AE927" s="148"/>
      <c r="AF927" s="148"/>
      <c r="AG927" s="148"/>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298</v>
      </c>
      <c r="K960" s="366"/>
      <c r="L960" s="366"/>
      <c r="M960" s="366"/>
      <c r="N960" s="366"/>
      <c r="O960" s="366"/>
      <c r="P960" s="367" t="s">
        <v>27</v>
      </c>
      <c r="Q960" s="367"/>
      <c r="R960" s="367"/>
      <c r="S960" s="367"/>
      <c r="T960" s="367"/>
      <c r="U960" s="367"/>
      <c r="V960" s="367"/>
      <c r="W960" s="367"/>
      <c r="X960" s="367"/>
      <c r="Y960" s="368" t="s">
        <v>353</v>
      </c>
      <c r="Z960" s="369"/>
      <c r="AA960" s="369"/>
      <c r="AB960" s="369"/>
      <c r="AC960" s="148" t="s">
        <v>338</v>
      </c>
      <c r="AD960" s="148"/>
      <c r="AE960" s="148"/>
      <c r="AF960" s="148"/>
      <c r="AG960" s="148"/>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298</v>
      </c>
      <c r="K993" s="366"/>
      <c r="L993" s="366"/>
      <c r="M993" s="366"/>
      <c r="N993" s="366"/>
      <c r="O993" s="366"/>
      <c r="P993" s="367" t="s">
        <v>27</v>
      </c>
      <c r="Q993" s="367"/>
      <c r="R993" s="367"/>
      <c r="S993" s="367"/>
      <c r="T993" s="367"/>
      <c r="U993" s="367"/>
      <c r="V993" s="367"/>
      <c r="W993" s="367"/>
      <c r="X993" s="367"/>
      <c r="Y993" s="368" t="s">
        <v>353</v>
      </c>
      <c r="Z993" s="369"/>
      <c r="AA993" s="369"/>
      <c r="AB993" s="369"/>
      <c r="AC993" s="148" t="s">
        <v>338</v>
      </c>
      <c r="AD993" s="148"/>
      <c r="AE993" s="148"/>
      <c r="AF993" s="148"/>
      <c r="AG993" s="148"/>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298</v>
      </c>
      <c r="K1026" s="366"/>
      <c r="L1026" s="366"/>
      <c r="M1026" s="366"/>
      <c r="N1026" s="366"/>
      <c r="O1026" s="366"/>
      <c r="P1026" s="367" t="s">
        <v>27</v>
      </c>
      <c r="Q1026" s="367"/>
      <c r="R1026" s="367"/>
      <c r="S1026" s="367"/>
      <c r="T1026" s="367"/>
      <c r="U1026" s="367"/>
      <c r="V1026" s="367"/>
      <c r="W1026" s="367"/>
      <c r="X1026" s="367"/>
      <c r="Y1026" s="368" t="s">
        <v>353</v>
      </c>
      <c r="Z1026" s="369"/>
      <c r="AA1026" s="369"/>
      <c r="AB1026" s="369"/>
      <c r="AC1026" s="148" t="s">
        <v>338</v>
      </c>
      <c r="AD1026" s="148"/>
      <c r="AE1026" s="148"/>
      <c r="AF1026" s="148"/>
      <c r="AG1026" s="148"/>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298</v>
      </c>
      <c r="K1059" s="366"/>
      <c r="L1059" s="366"/>
      <c r="M1059" s="366"/>
      <c r="N1059" s="366"/>
      <c r="O1059" s="366"/>
      <c r="P1059" s="367" t="s">
        <v>27</v>
      </c>
      <c r="Q1059" s="367"/>
      <c r="R1059" s="367"/>
      <c r="S1059" s="367"/>
      <c r="T1059" s="367"/>
      <c r="U1059" s="367"/>
      <c r="V1059" s="367"/>
      <c r="W1059" s="367"/>
      <c r="X1059" s="367"/>
      <c r="Y1059" s="368" t="s">
        <v>353</v>
      </c>
      <c r="Z1059" s="369"/>
      <c r="AA1059" s="369"/>
      <c r="AB1059" s="369"/>
      <c r="AC1059" s="148" t="s">
        <v>338</v>
      </c>
      <c r="AD1059" s="148"/>
      <c r="AE1059" s="148"/>
      <c r="AF1059" s="148"/>
      <c r="AG1059" s="148"/>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298</v>
      </c>
      <c r="K1092" s="366"/>
      <c r="L1092" s="366"/>
      <c r="M1092" s="366"/>
      <c r="N1092" s="366"/>
      <c r="O1092" s="366"/>
      <c r="P1092" s="367" t="s">
        <v>27</v>
      </c>
      <c r="Q1092" s="367"/>
      <c r="R1092" s="367"/>
      <c r="S1092" s="367"/>
      <c r="T1092" s="367"/>
      <c r="U1092" s="367"/>
      <c r="V1092" s="367"/>
      <c r="W1092" s="367"/>
      <c r="X1092" s="367"/>
      <c r="Y1092" s="368" t="s">
        <v>353</v>
      </c>
      <c r="Z1092" s="369"/>
      <c r="AA1092" s="369"/>
      <c r="AB1092" s="369"/>
      <c r="AC1092" s="148" t="s">
        <v>338</v>
      </c>
      <c r="AD1092" s="148"/>
      <c r="AE1092" s="148"/>
      <c r="AF1092" s="148"/>
      <c r="AG1092" s="148"/>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298</v>
      </c>
      <c r="K1125" s="366"/>
      <c r="L1125" s="366"/>
      <c r="M1125" s="366"/>
      <c r="N1125" s="366"/>
      <c r="O1125" s="366"/>
      <c r="P1125" s="367" t="s">
        <v>27</v>
      </c>
      <c r="Q1125" s="367"/>
      <c r="R1125" s="367"/>
      <c r="S1125" s="367"/>
      <c r="T1125" s="367"/>
      <c r="U1125" s="367"/>
      <c r="V1125" s="367"/>
      <c r="W1125" s="367"/>
      <c r="X1125" s="367"/>
      <c r="Y1125" s="368" t="s">
        <v>353</v>
      </c>
      <c r="Z1125" s="369"/>
      <c r="AA1125" s="369"/>
      <c r="AB1125" s="369"/>
      <c r="AC1125" s="148" t="s">
        <v>338</v>
      </c>
      <c r="AD1125" s="148"/>
      <c r="AE1125" s="148"/>
      <c r="AF1125" s="148"/>
      <c r="AG1125" s="148"/>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298</v>
      </c>
      <c r="K1158" s="366"/>
      <c r="L1158" s="366"/>
      <c r="M1158" s="366"/>
      <c r="N1158" s="366"/>
      <c r="O1158" s="366"/>
      <c r="P1158" s="367" t="s">
        <v>27</v>
      </c>
      <c r="Q1158" s="367"/>
      <c r="R1158" s="367"/>
      <c r="S1158" s="367"/>
      <c r="T1158" s="367"/>
      <c r="U1158" s="367"/>
      <c r="V1158" s="367"/>
      <c r="W1158" s="367"/>
      <c r="X1158" s="367"/>
      <c r="Y1158" s="368" t="s">
        <v>353</v>
      </c>
      <c r="Z1158" s="369"/>
      <c r="AA1158" s="369"/>
      <c r="AB1158" s="369"/>
      <c r="AC1158" s="148" t="s">
        <v>338</v>
      </c>
      <c r="AD1158" s="148"/>
      <c r="AE1158" s="148"/>
      <c r="AF1158" s="148"/>
      <c r="AG1158" s="148"/>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298</v>
      </c>
      <c r="K1191" s="366"/>
      <c r="L1191" s="366"/>
      <c r="M1191" s="366"/>
      <c r="N1191" s="366"/>
      <c r="O1191" s="366"/>
      <c r="P1191" s="367" t="s">
        <v>27</v>
      </c>
      <c r="Q1191" s="367"/>
      <c r="R1191" s="367"/>
      <c r="S1191" s="367"/>
      <c r="T1191" s="367"/>
      <c r="U1191" s="367"/>
      <c r="V1191" s="367"/>
      <c r="W1191" s="367"/>
      <c r="X1191" s="367"/>
      <c r="Y1191" s="368" t="s">
        <v>353</v>
      </c>
      <c r="Z1191" s="369"/>
      <c r="AA1191" s="369"/>
      <c r="AB1191" s="369"/>
      <c r="AC1191" s="148" t="s">
        <v>338</v>
      </c>
      <c r="AD1191" s="148"/>
      <c r="AE1191" s="148"/>
      <c r="AF1191" s="148"/>
      <c r="AG1191" s="148"/>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298</v>
      </c>
      <c r="K1224" s="366"/>
      <c r="L1224" s="366"/>
      <c r="M1224" s="366"/>
      <c r="N1224" s="366"/>
      <c r="O1224" s="366"/>
      <c r="P1224" s="367" t="s">
        <v>27</v>
      </c>
      <c r="Q1224" s="367"/>
      <c r="R1224" s="367"/>
      <c r="S1224" s="367"/>
      <c r="T1224" s="367"/>
      <c r="U1224" s="367"/>
      <c r="V1224" s="367"/>
      <c r="W1224" s="367"/>
      <c r="X1224" s="367"/>
      <c r="Y1224" s="368" t="s">
        <v>353</v>
      </c>
      <c r="Z1224" s="369"/>
      <c r="AA1224" s="369"/>
      <c r="AB1224" s="369"/>
      <c r="AC1224" s="148" t="s">
        <v>338</v>
      </c>
      <c r="AD1224" s="148"/>
      <c r="AE1224" s="148"/>
      <c r="AF1224" s="148"/>
      <c r="AG1224" s="148"/>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298</v>
      </c>
      <c r="K1257" s="366"/>
      <c r="L1257" s="366"/>
      <c r="M1257" s="366"/>
      <c r="N1257" s="366"/>
      <c r="O1257" s="366"/>
      <c r="P1257" s="367" t="s">
        <v>27</v>
      </c>
      <c r="Q1257" s="367"/>
      <c r="R1257" s="367"/>
      <c r="S1257" s="367"/>
      <c r="T1257" s="367"/>
      <c r="U1257" s="367"/>
      <c r="V1257" s="367"/>
      <c r="W1257" s="367"/>
      <c r="X1257" s="367"/>
      <c r="Y1257" s="368" t="s">
        <v>353</v>
      </c>
      <c r="Z1257" s="369"/>
      <c r="AA1257" s="369"/>
      <c r="AB1257" s="369"/>
      <c r="AC1257" s="148" t="s">
        <v>338</v>
      </c>
      <c r="AD1257" s="148"/>
      <c r="AE1257" s="148"/>
      <c r="AF1257" s="148"/>
      <c r="AG1257" s="148"/>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298</v>
      </c>
      <c r="K1290" s="366"/>
      <c r="L1290" s="366"/>
      <c r="M1290" s="366"/>
      <c r="N1290" s="366"/>
      <c r="O1290" s="366"/>
      <c r="P1290" s="367" t="s">
        <v>27</v>
      </c>
      <c r="Q1290" s="367"/>
      <c r="R1290" s="367"/>
      <c r="S1290" s="367"/>
      <c r="T1290" s="367"/>
      <c r="U1290" s="367"/>
      <c r="V1290" s="367"/>
      <c r="W1290" s="367"/>
      <c r="X1290" s="367"/>
      <c r="Y1290" s="368" t="s">
        <v>353</v>
      </c>
      <c r="Z1290" s="369"/>
      <c r="AA1290" s="369"/>
      <c r="AB1290" s="369"/>
      <c r="AC1290" s="148" t="s">
        <v>338</v>
      </c>
      <c r="AD1290" s="148"/>
      <c r="AE1290" s="148"/>
      <c r="AF1290" s="148"/>
      <c r="AG1290" s="148"/>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2020-11-09T06:52:01Z</cp:lastPrinted>
  <dcterms:created xsi:type="dcterms:W3CDTF">2012-03-13T00:50:25Z</dcterms:created>
  <dcterms:modified xsi:type="dcterms:W3CDTF">2020-11-13T05:33:38Z</dcterms:modified>
</cp:coreProperties>
</file>