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最終公表（９末）\政策課に提出済み\"/>
    </mc:Choice>
  </mc:AlternateContent>
  <bookViews>
    <workbookView xWindow="122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<sst xmlns="http://schemas.openxmlformats.org/spreadsheetml/2006/main" count="3016" uniqueCount="663">
  <si>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</si>
  <si>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</si>
  <si>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</si>
  <si>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</si>
  <si>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</si>
  <si>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</si>
  <si>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</si>
  <si>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</si>
  <si>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</si>
  <si>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</si>
  <si>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</si>
  <si>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</si>
  <si>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</si>
  <si>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</si>
  <si>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</si>
  <si>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</si>
  <si>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</si>
  <si>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</si>
  <si>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</si>
  <si>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</si>
  <si>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</si>
  <si>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</si>
  <si>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</si>
  <si>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</si>
  <si>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</si>
  <si>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</si>
  <si>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</si>
  <si>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</si>
  <si>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</si>
  <si>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</si>
  <si>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</si>
  <si>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</si>
  <si>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</si>
  <si>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</si>
  <si>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</si>
  <si>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</si>
  <si>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</si>
  <si>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</si>
  <si>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</si>
  <si>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</si>
  <si>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</si>
  <si>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</si>
  <si>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</si>
  <si>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</si>
  <si>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</si>
  <si>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</si>
  <si>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</si>
  <si>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</si>
  <si>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</si>
  <si>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</si>
  <si>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</si>
  <si>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</si>
  <si>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</si>
  <si>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</si>
  <si>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</si>
  <si>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</si>
  <si>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</si>
  <si>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</si>
  <si>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</si>
  <si>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</si>
  <si>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</si>
  <si>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</si>
  <si>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</si>
  <si>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</si>
  <si>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</si>
  <si>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</si>
  <si>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</si>
  <si>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</si>
  <si>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</si>
  <si>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</si>
  <si>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</si>
  <si>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</si>
  <si>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</si>
  <si>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</si>
  <si>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</si>
  <si>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</si>
  <si>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</si>
  <si>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</si>
  <si>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</si>
  <si>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</si>
  <si>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</si>
  <si>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</si>
  <si>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</si>
  <si>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</si>
  <si>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</si>
  <si>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</si>
  <si>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</si>
  <si>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</si>
  <si>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</si>
  <si>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</si>
  <si>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</si>
  <si>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</si>
  <si>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</si>
  <si>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</si>
  <si>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</si>
  <si>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</si>
  <si>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</si>
  <si>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</si>
  <si>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</si>
  <si>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</si>
  <si>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</si>
  <si>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</si>
  <si>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</si>
  <si>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</si>
  <si>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</si>
  <si>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</si>
  <si>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</si>
  <si>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</si>
  <si>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</si>
  <si>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</si>
  <si>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</si>
  <si>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</si>
  <si>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</si>
  <si>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</si>
  <si>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</si>
  <si>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</si>
  <si>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</si>
  <si>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</si>
  <si>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</si>
  <si>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</si>
  <si>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</si>
  <si>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</si>
  <si>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</si>
  <si>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</si>
  <si>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</si>
  <si>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</si>
  <si>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</si>
  <si>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</si>
  <si>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</si>
  <si>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</si>
  <si>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</si>
  <si>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</si>
  <si>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</si>
  <si>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</si>
  <si>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</si>
  <si>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</si>
  <si>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</si>
  <si>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</si>
  <si>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</si>
  <si>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</si>
  <si>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</si>
  <si>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</si>
  <si>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</si>
  <si>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</si>
  <si>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</si>
  <si>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</si>
  <si>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</si>
  <si>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</si>
  <si>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</si>
  <si>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</si>
  <si>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</si>
  <si>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</si>
  <si>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</si>
  <si>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</si>
  <si>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</si>
  <si>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</si>
  <si>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</si>
  <si>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</si>
  <si>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</si>
  <si>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</si>
  <si>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</si>
  <si>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</si>
  <si>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</si>
  <si>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</si>
  <si>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</si>
  <si>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</si>
  <si>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</si>
  <si>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</si>
  <si>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</si>
  <si>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</si>
  <si>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</si>
  <si>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</si>
  <si>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</si>
  <si>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</si>
  <si>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</si>
  <si>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</si>
  <si>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</si>
  <si>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</si>
  <si>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</si>
  <si>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</si>
  <si>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</si>
  <si>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</si>
  <si>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</si>
  <si>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</si>
  <si>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</si>
  <si>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</si>
  <si>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</si>
  <si>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</si>
  <si>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</si>
  <si>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</si>
  <si>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</si>
  <si>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</si>
  <si>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</si>
  <si>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</si>
  <si>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</si>
  <si>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</si>
  <si>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</si>
  <si>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</si>
  <si>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</si>
  <si>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</si>
  <si>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</si>
  <si>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</si>
  <si>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</si>
  <si>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</si>
  <si>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</si>
  <si>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</si>
  <si>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</si>
  <si>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</si>
  <si>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</si>
  <si>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</si>
  <si>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</si>
  <si>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</si>
  <si>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</si>
  <si>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</si>
  <si>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</si>
  <si>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</si>
  <si>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</si>
  <si>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</si>
  <si>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</si>
  <si>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</si>
  <si>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</si>
  <si>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</si>
  <si>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</si>
  <si>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</si>
  <si>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</si>
  <si>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</si>
  <si>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</si>
  <si>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</si>
  <si>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</si>
  <si>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</si>
  <si>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</si>
  <si>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</si>
  <si>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</si>
  <si>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</si>
  <si>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</si>
  <si>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</si>
  <si>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</si>
  <si>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</si>
  <si>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</si>
  <si>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</si>
  <si>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</si>
  <si>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</si>
  <si>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</si>
  <si>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</si>
  <si>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</si>
  <si>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</si>
  <si>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</si>
  <si>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</si>
  <si>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</si>
  <si>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</si>
  <si>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</si>
  <si>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</si>
  <si>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</si>
  <si>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</si>
  <si>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</si>
  <si>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</si>
  <si>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</si>
  <si>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</si>
  <si>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</si>
  <si>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</si>
  <si>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</si>
  <si>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</si>
  <si>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</si>
  <si>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</si>
  <si>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</si>
  <si>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</si>
  <si>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</si>
  <si>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</si>
  <si>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</si>
  <si>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</si>
  <si>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</si>
  <si>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</si>
  <si>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</si>
  <si>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</si>
  <si>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</si>
  <si>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</si>
  <si>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</si>
  <si>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</si>
  <si>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</si>
  <si>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</si>
  <si>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</si>
  <si>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</si>
  <si>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</si>
  <si>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</si>
  <si>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</si>
  <si>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</si>
  <si>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</si>
  <si>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</si>
  <si>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</si>
  <si>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</si>
  <si>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</si>
  <si>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</si>
  <si>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</si>
  <si>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</si>
  <si>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</si>
  <si>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</si>
  <si>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</si>
  <si>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</si>
  <si>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</si>
  <si>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</si>
  <si>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</si>
  <si>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</si>
  <si>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</si>
  <si>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</si>
  <si>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</si>
  <si>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</si>
  <si>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</si>
  <si>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</si>
  <si>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</si>
  <si>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</si>
  <si>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</si>
  <si>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</si>
  <si>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</si>
  <si>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</si>
  <si>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</si>
  <si>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</si>
  <si>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</si>
  <si>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</si>
  <si>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</si>
  <si>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</si>
  <si>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</si>
  <si>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</si>
  <si>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</si>
  <si>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</si>
  <si>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</si>
  <si>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</si>
  <si>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</si>
  <si>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</si>
  <si>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</si>
  <si>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</si>
  <si>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</si>
  <si>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</si>
  <si>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</si>
  <si>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</si>
  <si>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</si>
  <si>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</si>
  <si>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</si>
  <si>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</si>
  <si>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</si>
  <si>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</si>
  <si>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</si>
  <si>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</si>
  <si>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</si>
  <si>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</si>
  <si>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</si>
  <si>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</si>
  <si>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</si>
  <si>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</si>
  <si>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</si>
  <si>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</si>
  <si>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</si>
  <si>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</si>
  <si>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</si>
  <si>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</si>
  <si>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</si>
  <si>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</si>
  <si>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</si>
  <si>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</si>
  <si>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</si>
  <si>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</si>
  <si>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</si>
  <si>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</si>
  <si>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</si>
  <si>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</si>
  <si>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</si>
  <si>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</si>
  <si>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</si>
  <si>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</si>
  <si>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</si>
  <si>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</si>
  <si>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</si>
  <si>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</si>
  <si>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</si>
  <si>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</si>
  <si>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</si>
  <si>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</si>
  <si>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</si>
  <si>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</si>
  <si>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</si>
  <si>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</si>
  <si>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</si>
  <si>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</si>
  <si>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</si>
  <si>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</si>
  <si>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</si>
  <si>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</si>
  <si>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</si>
  <si>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</si>
  <si>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</si>
  <si>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</si>
  <si>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</si>
  <si>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</si>
  <si>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</si>
  <si>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</si>
  <si>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</si>
  <si>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</si>
  <si>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</si>
  <si>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</si>
  <si>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</si>
  <si>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</si>
  <si>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</si>
  <si>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</si>
  <si>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</si>
  <si>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</si>
  <si>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</si>
  <si>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</si>
  <si>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</si>
  <si>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</si>
  <si>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</si>
  <si>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</si>
  <si>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</si>
  <si>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</si>
  <si>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</si>
  <si>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</si>
  <si>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</si>
  <si>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</si>
  <si>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</si>
  <si>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</si>
  <si>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</si>
  <si>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</si>
  <si>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</si>
  <si>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</si>
  <si>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</si>
  <si>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</si>
  <si>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</si>
  <si>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</si>
  <si>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</si>
  <si>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</si>
  <si>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</si>
  <si>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</si>
  <si>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</si>
  <si>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</si>
  <si>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</si>
  <si>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</si>
  <si>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</si>
  <si>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</si>
  <si>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</si>
  <si>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</si>
  <si>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</si>
  <si>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</si>
  <si>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</si>
  <si>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</si>
  <si>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</si>
  <si>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</si>
  <si>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</si>
  <si>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</si>
  <si>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</si>
  <si>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</si>
  <si>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</si>
  <si>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</si>
  <si>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</si>
  <si>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</si>
  <si>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</si>
  <si>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</si>
  <si>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</si>
  <si>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</si>
  <si>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</si>
  <si>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</si>
  <si>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</si>
  <si>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</si>
  <si>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</si>
  <si>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</si>
  <si>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</si>
  <si>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</si>
  <si>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</si>
  <si>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</si>
  <si>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</si>
  <si>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</si>
  <si>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</si>
  <si>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</si>
  <si>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</si>
  <si>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</si>
  <si>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</si>
  <si>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</si>
  <si>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</si>
  <si>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</si>
  <si>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</si>
  <si>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</si>
  <si>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</si>
  <si>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</si>
  <si>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</si>
  <si>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</si>
  <si>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</si>
  <si>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</si>
  <si>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</si>
  <si>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</si>
  <si>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</si>
  <si>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</si>
  <si>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</si>
  <si>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</si>
  <si>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</si>
  <si>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</si>
  <si>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</si>
  <si>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</si>
  <si>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</si>
  <si>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</si>
  <si>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</si>
  <si>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</si>
  <si>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</si>
  <si>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</si>
  <si>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</si>
  <si>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</si>
  <si>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</si>
  <si>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</si>
  <si>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</si>
  <si>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</si>
  <si>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</si>
  <si>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</si>
  <si>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</si>
  <si>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</si>
  <si>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</si>
  <si>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</si>
  <si>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</si>
  <si>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</si>
  <si>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</si>
  <si>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</si>
  <si>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</si>
  <si>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</si>
  <si>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</si>
  <si>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</si>
  <si>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</si>
  <si>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</si>
  <si>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</si>
  <si>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</si>
  <si>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</si>
  <si>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</si>
  <si>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</si>
  <si>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</si>
  <si>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</si>
  <si>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</si>
  <si>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</si>
  <si>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</si>
  <si>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</si>
  <si>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</si>
  <si>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</si>
  <si>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</si>
  <si>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</si>
  <si>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</si>
  <si>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</si>
  <si>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</si>
  <si>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</si>
  <si>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</si>
  <si>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</si>
  <si>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</si>
  <si>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</si>
  <si>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</si>
  <si>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</si>
  <si>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</si>
  <si>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</si>
  <si>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</si>
  <si>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</si>
  <si>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</si>
  <si>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</si>
  <si>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</si>
  <si>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</si>
  <si>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</si>
  <si>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</si>
  <si>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</si>
  <si>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</si>
  <si>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</si>
  <si>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</si>
  <si>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</si>
  <si>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</si>
  <si>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石油貯蔵施設立地対策等交付金
石油貯蔵施設立地対策等交付金事務等交付金</t>
    <phoneticPr fontId="5"/>
  </si>
  <si>
    <t>資源エネルギー庁　資源・燃料部</t>
    <phoneticPr fontId="5"/>
  </si>
  <si>
    <t>石油精製備蓄課</t>
    <phoneticPr fontId="5"/>
  </si>
  <si>
    <t>○</t>
  </si>
  <si>
    <t>・特別会計に関する法律第85条第2項第2号ﾍ及び第3号
・特別会計に関する法律施行令第50条第2項、第4項第8号及び第9号</t>
    <phoneticPr fontId="5"/>
  </si>
  <si>
    <t>・エネルギー基本計画（平成30年7月閣議決定）</t>
    <phoneticPr fontId="5"/>
  </si>
  <si>
    <t>石油貯蔵施設周辺の地域における住民の福祉の向上を通じて、石油貯蔵施設の設置の円滑化を図り、石油の安定供給体制を構築・維持する。</t>
    <phoneticPr fontId="5"/>
  </si>
  <si>
    <t>石油貯蔵施設の周辺の地域における住民の福祉の向上を図るため特に必要があると認められる公共用の施設（消防・道路等）で、石油貯蔵施設の設置に伴って整備することが必要と認められるものの整備を支援する。</t>
    <phoneticPr fontId="5"/>
  </si>
  <si>
    <t>石油の備蓄の確保等に関する法律に基づく石油の備蓄目標</t>
    <phoneticPr fontId="5"/>
  </si>
  <si>
    <t>石油精製業者等による備蓄日数</t>
    <phoneticPr fontId="5"/>
  </si>
  <si>
    <t>日数</t>
    <rPh sb="0" eb="2">
      <t>ニッスウ</t>
    </rPh>
    <phoneticPr fontId="5"/>
  </si>
  <si>
    <t>-</t>
  </si>
  <si>
    <t>-</t>
    <phoneticPr fontId="5"/>
  </si>
  <si>
    <t>石油の備蓄の確保等に関する法律に定める国家備蓄目標量の常時確保</t>
    <phoneticPr fontId="5"/>
  </si>
  <si>
    <t>石油の備蓄の確保等に関する法律に定める国家備蓄目標量</t>
    <phoneticPr fontId="5"/>
  </si>
  <si>
    <t>石油備蓄の現況</t>
    <phoneticPr fontId="5"/>
  </si>
  <si>
    <t>6-1　資源・燃料</t>
    <phoneticPr fontId="5"/>
  </si>
  <si>
    <t>６　エネルギー・環境</t>
    <phoneticPr fontId="5"/>
  </si>
  <si>
    <t>緊急時に備えた石油・石油ガス備蓄の適切な維持管理</t>
    <phoneticPr fontId="5"/>
  </si>
  <si>
    <t>%</t>
  </si>
  <si>
    <t>石油貯蔵施設の立地自治体は、本事業により災害対応能力の強化等を行うことにより、同施設の立地の円滑化を図り、ひいては緊急時に備えた石油・石油ガス備蓄の適切な維持管理の達成に資することになる。</t>
    <phoneticPr fontId="5"/>
  </si>
  <si>
    <t>-</t>
    <phoneticPr fontId="5"/>
  </si>
  <si>
    <t>-</t>
    <phoneticPr fontId="5"/>
  </si>
  <si>
    <t>-</t>
    <phoneticPr fontId="5"/>
  </si>
  <si>
    <t>無</t>
  </si>
  <si>
    <t>‐</t>
  </si>
  <si>
    <t>石油貯蔵施設周辺の地域における住民の福祉の向上を通じて、石油貯蔵施設の設置の円滑化を図り、石油の安定供給体制を構築・維持するために交付しているものであり、ニーズを的確に反映している。</t>
  </si>
  <si>
    <t>我が国は、石油の備蓄の確保等に関する法律に基づき国家備蓄を実施するとともに民間備蓄義務を課している。これらの実施・履行に伴い必要となる石油貯蔵施設の設置に関して、地方公共団体に対し安全・防災に係る施設等の整備に要する費用を交付するものであり、国が実施すべき事業であるため、地方自治体、民間等に委ねることができない。</t>
  </si>
  <si>
    <t>石油の備蓄の確保等に関する法律に基づき、国家備蓄等による石油備蓄体制の構築・維持の必要があり、今後も石油貯蔵施設設置の円滑化を図るために本事業の実施が必要不可欠である。</t>
  </si>
  <si>
    <t>支出先は石油貯蔵施設の立地自治体等と決まっており、支出先の選定は妥当である。</t>
  </si>
  <si>
    <t>各年度の実績に基づいて算出しており、妥当な水準である。</t>
  </si>
  <si>
    <t>交付規則おいて交付対象は公共用施設の整備と限定されており、当該交付規則に基づき事業を実施している。</t>
  </si>
  <si>
    <t>これまでの実施結果を本交付金の執行機関である経済産業局間で情報共有・閲覧可能とすることにより、よりコスト削減や効率化が図られるようにしている。</t>
  </si>
  <si>
    <t>成果実績は成果目標に見合ったものとなっている。</t>
  </si>
  <si>
    <t>石油貯蔵施設毎にその設置に関する状況が違うため、各々に応じた対応可能な本事業は、最も効率的・効果的な手法である。</t>
  </si>
  <si>
    <t>活動実績は見込みに見合ったものとなっている。</t>
  </si>
  <si>
    <t>交付金事業によって石油貯蔵施設の設置の円滑化に必要な地域住民の理解促進に活用されている。</t>
  </si>
  <si>
    <t>中間検査や確定検査において実施状況や支出の適正性を確認している。今後とも、我が国のエネルギーセキュリティ確保の観点から石油備蓄を着実に実施できるよう、石油貯蔵施設の設置に伴い必要となる地方公共団体の安全・防災に係る施設等の整備に必要な予算措置を行い、交付規則等に基づき適正な執行を行う。</t>
  </si>
  <si>
    <t>各地方経済産業局の本交付金事業の執行担当者が出席する会議等を開催し、各地域における執行状況の把握や交付規則の解釈の擦り合わせ・共有を行うなど、交付趣旨に沿った執行を担保する取組を努めているところであり、今後も引き続き徹底していく。</t>
  </si>
  <si>
    <t>451</t>
  </si>
  <si>
    <t>297</t>
  </si>
  <si>
    <t>386</t>
  </si>
  <si>
    <t>249</t>
  </si>
  <si>
    <t>413</t>
  </si>
  <si>
    <t>216</t>
  </si>
  <si>
    <t>333</t>
  </si>
  <si>
    <t>185</t>
  </si>
  <si>
    <t>175</t>
    <phoneticPr fontId="5"/>
  </si>
  <si>
    <t>石油貯蔵施設立地対策等交付金の実施事業数</t>
    <phoneticPr fontId="5"/>
  </si>
  <si>
    <t>事業実施数</t>
    <rPh sb="0" eb="2">
      <t>ジギョウ</t>
    </rPh>
    <rPh sb="2" eb="4">
      <t>ジッシ</t>
    </rPh>
    <rPh sb="4" eb="5">
      <t>スウ</t>
    </rPh>
    <phoneticPr fontId="5"/>
  </si>
  <si>
    <t>各年度執行額／各年度交付実績自治体数　　　　　　　　　　　　　　　</t>
    <phoneticPr fontId="5"/>
  </si>
  <si>
    <t>千円</t>
    <phoneticPr fontId="5"/>
  </si>
  <si>
    <t>千円/件</t>
    <rPh sb="0" eb="2">
      <t>センエン</t>
    </rPh>
    <rPh sb="3" eb="4">
      <t>ケン</t>
    </rPh>
    <phoneticPr fontId="5"/>
  </si>
  <si>
    <t>5,345,400/332</t>
  </si>
  <si>
    <t>5,294,248/332</t>
  </si>
  <si>
    <t>-</t>
    <phoneticPr fontId="5"/>
  </si>
  <si>
    <t>石油貯蔵施設立地対策等交付金</t>
    <phoneticPr fontId="5"/>
  </si>
  <si>
    <t>石油貯蔵施設立地対策等交付金事務等交付金</t>
    <phoneticPr fontId="5"/>
  </si>
  <si>
    <t>-</t>
    <phoneticPr fontId="5"/>
  </si>
  <si>
    <t>北海道</t>
    <phoneticPr fontId="5"/>
  </si>
  <si>
    <t>鹿児島県</t>
    <phoneticPr fontId="5"/>
  </si>
  <si>
    <t>山口県</t>
    <phoneticPr fontId="5"/>
  </si>
  <si>
    <t>千葉県</t>
    <phoneticPr fontId="5"/>
  </si>
  <si>
    <t>神奈川県</t>
    <phoneticPr fontId="5"/>
  </si>
  <si>
    <t>沖縄県</t>
    <phoneticPr fontId="5"/>
  </si>
  <si>
    <t>大阪府</t>
    <phoneticPr fontId="5"/>
  </si>
  <si>
    <t>長崎県</t>
    <phoneticPr fontId="5"/>
  </si>
  <si>
    <t>青森県</t>
    <phoneticPr fontId="5"/>
  </si>
  <si>
    <t>愛知県</t>
    <phoneticPr fontId="5"/>
  </si>
  <si>
    <t>新上五島町</t>
    <phoneticPr fontId="5"/>
  </si>
  <si>
    <t>市原市</t>
    <phoneticPr fontId="5"/>
  </si>
  <si>
    <t>川崎市</t>
    <phoneticPr fontId="5"/>
  </si>
  <si>
    <t>胆振東部消防組合</t>
    <phoneticPr fontId="5"/>
  </si>
  <si>
    <t>苫小牧市</t>
    <phoneticPr fontId="5"/>
  </si>
  <si>
    <t>鹿児島市</t>
    <phoneticPr fontId="5"/>
  </si>
  <si>
    <t>横浜市</t>
    <phoneticPr fontId="5"/>
  </si>
  <si>
    <t>四日市市</t>
    <phoneticPr fontId="5"/>
  </si>
  <si>
    <t>倉敷市</t>
    <phoneticPr fontId="5"/>
  </si>
  <si>
    <t>知多市</t>
    <phoneticPr fontId="5"/>
  </si>
  <si>
    <t>事業費</t>
    <rPh sb="0" eb="3">
      <t>ジギョウヒ</t>
    </rPh>
    <phoneticPr fontId="5"/>
  </si>
  <si>
    <t>事務費</t>
    <rPh sb="0" eb="3">
      <t>ジムヒ</t>
    </rPh>
    <phoneticPr fontId="5"/>
  </si>
  <si>
    <t>公表用施設の整備に係る事業</t>
    <phoneticPr fontId="5"/>
  </si>
  <si>
    <t>事業費</t>
    <phoneticPr fontId="5"/>
  </si>
  <si>
    <t>公表用施設の整備に係る事業</t>
    <phoneticPr fontId="5"/>
  </si>
  <si>
    <t>B.上五島町</t>
    <rPh sb="2" eb="5">
      <t>カミゴトウ</t>
    </rPh>
    <rPh sb="5" eb="6">
      <t>マチ</t>
    </rPh>
    <phoneticPr fontId="5"/>
  </si>
  <si>
    <t>A.北海道</t>
    <rPh sb="2" eb="5">
      <t>ホッカイドウ</t>
    </rPh>
    <phoneticPr fontId="5"/>
  </si>
  <si>
    <t>公共用施設の整備に係る事業、間接交付事業の交付事務</t>
    <phoneticPr fontId="5"/>
  </si>
  <si>
    <t>補助金等交付</t>
  </si>
  <si>
    <t>公共用施設の整備に係る事業</t>
    <phoneticPr fontId="5"/>
  </si>
  <si>
    <t>課長　下世古 光可</t>
    <phoneticPr fontId="5"/>
  </si>
  <si>
    <t>-</t>
    <phoneticPr fontId="5"/>
  </si>
  <si>
    <t>5,293,802/339</t>
    <phoneticPr fontId="5"/>
  </si>
  <si>
    <t>5,386,056/339</t>
    <phoneticPr fontId="5"/>
  </si>
  <si>
    <t>-</t>
    <phoneticPr fontId="5"/>
  </si>
  <si>
    <t>-</t>
    <phoneticPr fontId="5"/>
  </si>
  <si>
    <t>一部の市町村において、対象石油貯蔵施設の貯蔵量が増えたことによる増。</t>
    <rPh sb="24" eb="25">
      <t>フ</t>
    </rPh>
    <rPh sb="32" eb="33">
      <t>ゾウ</t>
    </rPh>
    <phoneticPr fontId="5"/>
  </si>
  <si>
    <t>有識者書面点検対象外</t>
    <phoneticPr fontId="5"/>
  </si>
  <si>
    <t>石油の備蓄の確保等に関する法律に基づき、国家備蓄を実施するとともに、民間企業に対して民間備蓄を義務付けており、本交付金はそれらの義務を履行するにあたり、地方公共団体が安全・防災に係る施設等の整備を行うために用いられるもの。石油備蓄は依然として我が国のエネルギーセキュリティ上重要な施策であることから、本交付金は今後も必要なものである。
本交付金は、対象者を交付金交付規則に基づき石油貯蔵施設を立地している地方公共団体に限定しており、消防車や防災無線等の消防に関する施設の整備及び老朽化対策や石油貯蔵施設周辺地域における道路改善など、住民の福祉の向上と安全確保に活用されている。
石油貯蔵施設の立地の円滑化の観点から、今後も必要に応じて改善を図っていく。</t>
    <phoneticPr fontId="5"/>
  </si>
  <si>
    <t>事業目的達成に向けて、改善点がないか不断の見直しを行いつつ着実な事業実施を行うこと。</t>
    <phoneticPr fontId="5"/>
  </si>
  <si>
    <t>間接交付事業の交付事務にかかる補助員賃金等</t>
    <rPh sb="15" eb="18">
      <t>ホジョイン</t>
    </rPh>
    <rPh sb="18" eb="20">
      <t>チンギン</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</si>
</sst>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27215</xdr:colOff>
      <xdr:row>746</xdr:row>
      <xdr:rowOff>145476</xdr:rowOff>
    </xdr:from>
    <xdr:to>
      <xdr:col>34</xdr:col>
      <xdr:colOff>11844</xdr:colOff>
      <xdr:row>747</xdr:row>
      <xdr:rowOff>272143</xdr:rowOff>
    </xdr:to>
    <xdr:sp macro="" textlink="">
      <xdr:nvSpPr>
        <xdr:cNvPr id="24" name="大かっこ 23"/>
        <xdr:cNvSpPr/>
      </xdr:nvSpPr>
      <xdr:spPr>
        <a:xfrm>
          <a:off x="3497036" y="44695262"/>
          <a:ext cx="3454451" cy="480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交付金事業の交付決定、検査等</a:t>
          </a:r>
        </a:p>
      </xdr:txBody>
    </xdr:sp>
    <xdr:clientData/>
  </xdr:twoCellAnchor>
  <xdr:twoCellAnchor>
    <xdr:from>
      <xdr:col>25</xdr:col>
      <xdr:colOff>108857</xdr:colOff>
      <xdr:row>747</xdr:row>
      <xdr:rowOff>312965</xdr:rowOff>
    </xdr:from>
    <xdr:to>
      <xdr:col>25</xdr:col>
      <xdr:colOff>117146</xdr:colOff>
      <xdr:row>748</xdr:row>
      <xdr:rowOff>249850</xdr:rowOff>
    </xdr:to>
    <xdr:cxnSp macro="">
      <xdr:nvCxnSpPr>
        <xdr:cNvPr id="25" name="直線コネクタ 24"/>
        <xdr:cNvCxnSpPr/>
      </xdr:nvCxnSpPr>
      <xdr:spPr>
        <a:xfrm>
          <a:off x="5211536" y="45216536"/>
          <a:ext cx="8289" cy="290671"/>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1792</xdr:colOff>
      <xdr:row>751</xdr:row>
      <xdr:rowOff>327016</xdr:rowOff>
    </xdr:from>
    <xdr:to>
      <xdr:col>34</xdr:col>
      <xdr:colOff>31147</xdr:colOff>
      <xdr:row>753</xdr:row>
      <xdr:rowOff>287602</xdr:rowOff>
    </xdr:to>
    <xdr:sp macro="" textlink="">
      <xdr:nvSpPr>
        <xdr:cNvPr id="26" name="大かっこ 25"/>
        <xdr:cNvSpPr/>
      </xdr:nvSpPr>
      <xdr:spPr>
        <a:xfrm>
          <a:off x="3471613" y="46645730"/>
          <a:ext cx="3499177" cy="668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公共用施設の整備に係る事業</a:t>
          </a:r>
        </a:p>
        <a:p>
          <a:pPr algn="ctr"/>
          <a:r>
            <a:rPr lang="ja-JP" altLang="en-US"/>
            <a:t>間接交付事業の交付事務</a:t>
          </a:r>
        </a:p>
      </xdr:txBody>
    </xdr:sp>
    <xdr:clientData/>
  </xdr:twoCellAnchor>
  <xdr:twoCellAnchor>
    <xdr:from>
      <xdr:col>17</xdr:col>
      <xdr:colOff>171041</xdr:colOff>
      <xdr:row>740</xdr:row>
      <xdr:rowOff>285751</xdr:rowOff>
    </xdr:from>
    <xdr:to>
      <xdr:col>33</xdr:col>
      <xdr:colOff>117683</xdr:colOff>
      <xdr:row>742</xdr:row>
      <xdr:rowOff>311760</xdr:rowOff>
    </xdr:to>
    <xdr:sp macro="" textlink="">
      <xdr:nvSpPr>
        <xdr:cNvPr id="27" name="正方形/長方形 26"/>
        <xdr:cNvSpPr/>
      </xdr:nvSpPr>
      <xdr:spPr>
        <a:xfrm>
          <a:off x="3640862" y="42712822"/>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5,294</a:t>
          </a:r>
          <a:r>
            <a:rPr kumimoji="1" lang="ja-JP" altLang="en-US" sz="1100">
              <a:solidFill>
                <a:sysClr val="windowText" lastClr="000000"/>
              </a:solidFill>
            </a:rPr>
            <a:t>百万円</a:t>
          </a:r>
        </a:p>
      </xdr:txBody>
    </xdr:sp>
    <xdr:clientData/>
  </xdr:twoCellAnchor>
  <xdr:twoCellAnchor>
    <xdr:from>
      <xdr:col>17</xdr:col>
      <xdr:colOff>154994</xdr:colOff>
      <xdr:row>749</xdr:row>
      <xdr:rowOff>217861</xdr:rowOff>
    </xdr:from>
    <xdr:to>
      <xdr:col>33</xdr:col>
      <xdr:colOff>101636</xdr:colOff>
      <xdr:row>751</xdr:row>
      <xdr:rowOff>243871</xdr:rowOff>
    </xdr:to>
    <xdr:sp macro="" textlink="">
      <xdr:nvSpPr>
        <xdr:cNvPr id="28" name="正方形/長方形 27"/>
        <xdr:cNvSpPr/>
      </xdr:nvSpPr>
      <xdr:spPr>
        <a:xfrm>
          <a:off x="3624815" y="45829004"/>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地方公共団体（</a:t>
          </a:r>
          <a:r>
            <a:rPr kumimoji="1" lang="en-US" altLang="ja-JP" sz="1100">
              <a:solidFill>
                <a:schemeClr val="tx1"/>
              </a:solidFill>
            </a:rPr>
            <a:t>33</a:t>
          </a:r>
          <a:r>
            <a:rPr kumimoji="1" lang="ja-JP" altLang="en-US" sz="1100">
              <a:solidFill>
                <a:schemeClr val="tx1"/>
              </a:solidFill>
            </a:rPr>
            <a:t>都道府県）</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5,294</a:t>
          </a:r>
          <a:r>
            <a:rPr kumimoji="1" lang="ja-JP" altLang="en-US" sz="1100">
              <a:solidFill>
                <a:schemeClr val="tx1"/>
              </a:solidFill>
            </a:rPr>
            <a:t>百万円</a:t>
          </a:r>
        </a:p>
      </xdr:txBody>
    </xdr:sp>
    <xdr:clientData/>
  </xdr:twoCellAnchor>
  <xdr:twoCellAnchor>
    <xdr:from>
      <xdr:col>17</xdr:col>
      <xdr:colOff>0</xdr:colOff>
      <xdr:row>757</xdr:row>
      <xdr:rowOff>535800</xdr:rowOff>
    </xdr:from>
    <xdr:to>
      <xdr:col>34</xdr:col>
      <xdr:colOff>29355</xdr:colOff>
      <xdr:row>758</xdr:row>
      <xdr:rowOff>537206</xdr:rowOff>
    </xdr:to>
    <xdr:sp macro="" textlink="">
      <xdr:nvSpPr>
        <xdr:cNvPr id="29" name="大かっこ 28"/>
        <xdr:cNvSpPr/>
      </xdr:nvSpPr>
      <xdr:spPr>
        <a:xfrm>
          <a:off x="3469821" y="48977229"/>
          <a:ext cx="3499177" cy="668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公共用施設の整備に係る事業</a:t>
          </a:r>
        </a:p>
      </xdr:txBody>
    </xdr:sp>
    <xdr:clientData/>
  </xdr:twoCellAnchor>
  <xdr:twoCellAnchor>
    <xdr:from>
      <xdr:col>17</xdr:col>
      <xdr:colOff>143412</xdr:colOff>
      <xdr:row>756</xdr:row>
      <xdr:rowOff>83422</xdr:rowOff>
    </xdr:from>
    <xdr:to>
      <xdr:col>33</xdr:col>
      <xdr:colOff>90054</xdr:colOff>
      <xdr:row>757</xdr:row>
      <xdr:rowOff>463217</xdr:rowOff>
    </xdr:to>
    <xdr:sp macro="" textlink="">
      <xdr:nvSpPr>
        <xdr:cNvPr id="30" name="正方形/長方形 29"/>
        <xdr:cNvSpPr/>
      </xdr:nvSpPr>
      <xdr:spPr>
        <a:xfrm>
          <a:off x="3613233" y="48171065"/>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地方公共団体（</a:t>
          </a:r>
          <a:r>
            <a:rPr kumimoji="1" lang="en-US" altLang="ja-JP" sz="1100">
              <a:solidFill>
                <a:schemeClr val="tx1"/>
              </a:solidFill>
            </a:rPr>
            <a:t>310</a:t>
          </a:r>
          <a:r>
            <a:rPr kumimoji="1" lang="ja-JP" altLang="en-US" sz="1100">
              <a:solidFill>
                <a:schemeClr val="tx1"/>
              </a:solidFill>
            </a:rPr>
            <a:t>市町村等）</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4,943</a:t>
          </a:r>
          <a:r>
            <a:rPr kumimoji="1" lang="ja-JP" altLang="en-US" sz="1100">
              <a:solidFill>
                <a:schemeClr val="tx1"/>
              </a:solidFill>
            </a:rPr>
            <a:t>百万円</a:t>
          </a:r>
        </a:p>
      </xdr:txBody>
    </xdr:sp>
    <xdr:clientData/>
  </xdr:twoCellAnchor>
  <xdr:twoCellAnchor>
    <xdr:from>
      <xdr:col>20</xdr:col>
      <xdr:colOff>182224</xdr:colOff>
      <xdr:row>755</xdr:row>
      <xdr:rowOff>173302</xdr:rowOff>
    </xdr:from>
    <xdr:to>
      <xdr:col>30</xdr:col>
      <xdr:colOff>48491</xdr:colOff>
      <xdr:row>756</xdr:row>
      <xdr:rowOff>67419</xdr:rowOff>
    </xdr:to>
    <xdr:sp macro="" textlink="">
      <xdr:nvSpPr>
        <xdr:cNvPr id="31" name="正方形/長方形 30"/>
        <xdr:cNvSpPr/>
      </xdr:nvSpPr>
      <xdr:spPr>
        <a:xfrm>
          <a:off x="4264367" y="47907159"/>
          <a:ext cx="1907338" cy="247903"/>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間接</a:t>
          </a:r>
          <a:r>
            <a:rPr kumimoji="1" lang="ja-JP" altLang="ja-JP" sz="1100">
              <a:solidFill>
                <a:sysClr val="windowText" lastClr="000000"/>
              </a:solidFill>
              <a:effectLst/>
              <a:latin typeface="+mn-lt"/>
              <a:ea typeface="+mn-ea"/>
              <a:cs typeface="+mn-cs"/>
            </a:rPr>
            <a:t>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105975</xdr:colOff>
      <xdr:row>754</xdr:row>
      <xdr:rowOff>6444</xdr:rowOff>
    </xdr:from>
    <xdr:to>
      <xdr:col>25</xdr:col>
      <xdr:colOff>105975</xdr:colOff>
      <xdr:row>755</xdr:row>
      <xdr:rowOff>206950</xdr:rowOff>
    </xdr:to>
    <xdr:cxnSp macro="">
      <xdr:nvCxnSpPr>
        <xdr:cNvPr id="32" name="直線コネクタ 31"/>
        <xdr:cNvCxnSpPr/>
      </xdr:nvCxnSpPr>
      <xdr:spPr>
        <a:xfrm>
          <a:off x="5208654" y="47386515"/>
          <a:ext cx="0" cy="554292"/>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204106</xdr:colOff>
      <xdr:row>749</xdr:row>
      <xdr:rowOff>0</xdr:rowOff>
    </xdr:from>
    <xdr:to>
      <xdr:col>30</xdr:col>
      <xdr:colOff>70373</xdr:colOff>
      <xdr:row>749</xdr:row>
      <xdr:rowOff>247903</xdr:rowOff>
    </xdr:to>
    <xdr:sp macro="" textlink="">
      <xdr:nvSpPr>
        <xdr:cNvPr id="12" name="正方形/長方形 11"/>
        <xdr:cNvSpPr/>
      </xdr:nvSpPr>
      <xdr:spPr>
        <a:xfrm>
          <a:off x="4286249" y="45611143"/>
          <a:ext cx="1907338" cy="247903"/>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17</xdr:col>
      <xdr:colOff>173762</xdr:colOff>
      <xdr:row>744</xdr:row>
      <xdr:rowOff>43544</xdr:rowOff>
    </xdr:from>
    <xdr:to>
      <xdr:col>33</xdr:col>
      <xdr:colOff>120404</xdr:colOff>
      <xdr:row>746</xdr:row>
      <xdr:rowOff>69553</xdr:rowOff>
    </xdr:to>
    <xdr:sp macro="" textlink="">
      <xdr:nvSpPr>
        <xdr:cNvPr id="13" name="正方形/長方形 12"/>
        <xdr:cNvSpPr/>
      </xdr:nvSpPr>
      <xdr:spPr>
        <a:xfrm>
          <a:off x="3643583" y="43885758"/>
          <a:ext cx="3212357" cy="733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地方経済産業局（</a:t>
          </a:r>
          <a:r>
            <a:rPr kumimoji="1" lang="en-US" altLang="ja-JP" sz="1100">
              <a:solidFill>
                <a:sysClr val="windowText" lastClr="000000"/>
              </a:solidFill>
            </a:rPr>
            <a:t>9</a:t>
          </a:r>
          <a:r>
            <a:rPr kumimoji="1" lang="ja-JP" altLang="en-US" sz="1100">
              <a:solidFill>
                <a:sysClr val="windowText" lastClr="000000"/>
              </a:solidFill>
            </a:rPr>
            <a:t>局）</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5,294</a:t>
          </a:r>
          <a:r>
            <a:rPr kumimoji="1" lang="ja-JP" altLang="en-US" sz="1100">
              <a:solidFill>
                <a:sysClr val="windowText" lastClr="000000"/>
              </a:solidFill>
            </a:rPr>
            <a:t>百万円</a:t>
          </a:r>
        </a:p>
      </xdr:txBody>
    </xdr:sp>
    <xdr:clientData/>
  </xdr:twoCellAnchor>
  <xdr:twoCellAnchor>
    <xdr:from>
      <xdr:col>25</xdr:col>
      <xdr:colOff>122465</xdr:colOff>
      <xdr:row>743</xdr:row>
      <xdr:rowOff>27214</xdr:rowOff>
    </xdr:from>
    <xdr:to>
      <xdr:col>25</xdr:col>
      <xdr:colOff>130754</xdr:colOff>
      <xdr:row>743</xdr:row>
      <xdr:rowOff>317885</xdr:rowOff>
    </xdr:to>
    <xdr:cxnSp macro="">
      <xdr:nvCxnSpPr>
        <xdr:cNvPr id="15" name="直線コネクタ 14"/>
        <xdr:cNvCxnSpPr/>
      </xdr:nvCxnSpPr>
      <xdr:spPr>
        <a:xfrm>
          <a:off x="5225144" y="43515643"/>
          <a:ext cx="8289" cy="290671"/>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163285</xdr:colOff>
      <xdr:row>743</xdr:row>
      <xdr:rowOff>149678</xdr:rowOff>
    </xdr:from>
    <xdr:to>
      <xdr:col>23</xdr:col>
      <xdr:colOff>84196</xdr:colOff>
      <xdr:row>744</xdr:row>
      <xdr:rowOff>167210</xdr:rowOff>
    </xdr:to>
    <xdr:sp macro="" textlink="">
      <xdr:nvSpPr>
        <xdr:cNvPr id="17" name="テキスト ボックス 16"/>
        <xdr:cNvSpPr txBox="1"/>
      </xdr:nvSpPr>
      <xdr:spPr>
        <a:xfrm>
          <a:off x="3428999" y="43638107"/>
          <a:ext cx="1349661" cy="371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181</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491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652</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4.7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3" t="s">
        <v>24</v>
      </c>
      <c r="B12" s="974"/>
      <c r="C12" s="974"/>
      <c r="D12" s="974"/>
      <c r="E12" s="974"/>
      <c r="F12" s="975"/>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5453</v>
      </c>
      <c r="Q13" s="658"/>
      <c r="R13" s="658"/>
      <c r="S13" s="658"/>
      <c r="T13" s="658"/>
      <c r="U13" s="658"/>
      <c r="V13" s="659"/>
      <c r="W13" s="657">
        <v>5438</v>
      </c>
      <c r="X13" s="658"/>
      <c r="Y13" s="658"/>
      <c r="Z13" s="658"/>
      <c r="AA13" s="658"/>
      <c r="AB13" s="658"/>
      <c r="AC13" s="659"/>
      <c r="AD13" s="657">
        <v>5414</v>
      </c>
      <c r="AE13" s="658"/>
      <c r="AF13" s="658"/>
      <c r="AG13" s="658"/>
      <c r="AH13" s="658"/>
      <c r="AI13" s="658"/>
      <c r="AJ13" s="659"/>
      <c r="AK13" s="657">
        <v>5386</v>
      </c>
      <c r="AL13" s="658"/>
      <c r="AM13" s="658"/>
      <c r="AN13" s="658"/>
      <c r="AO13" s="658"/>
      <c r="AP13" s="658"/>
      <c r="AQ13" s="659"/>
      <c r="AR13" s="919">
        <v>5421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618</v>
      </c>
      <c r="AL15" s="658"/>
      <c r="AM15" s="658"/>
      <c r="AN15" s="658"/>
      <c r="AO15" s="658"/>
      <c r="AP15" s="658"/>
      <c r="AQ15" s="659"/>
      <c r="AR15" s="657" t="s">
        <v>621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584</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585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5453</v>
      </c>
      <c r="Q18" s="879"/>
      <c r="R18" s="879"/>
      <c r="S18" s="879"/>
      <c r="T18" s="879"/>
      <c r="U18" s="879"/>
      <c r="V18" s="880"/>
      <c r="W18" s="878">
        <f>SUM(W13:AC17)</f>
        <v>5438</v>
      </c>
      <c r="X18" s="879"/>
      <c r="Y18" s="879"/>
      <c r="Z18" s="879"/>
      <c r="AA18" s="879"/>
      <c r="AB18" s="879"/>
      <c r="AC18" s="880"/>
      <c r="AD18" s="878">
        <f>SUM(AD13:AJ17)</f>
        <v>5414</v>
      </c>
      <c r="AE18" s="879"/>
      <c r="AF18" s="879"/>
      <c r="AG18" s="879"/>
      <c r="AH18" s="879"/>
      <c r="AI18" s="879"/>
      <c r="AJ18" s="880"/>
      <c r="AK18" s="878">
        <f>SUM(AK13:AQ17)</f>
        <v>5386</v>
      </c>
      <c r="AL18" s="879"/>
      <c r="AM18" s="879"/>
      <c r="AN18" s="879"/>
      <c r="AO18" s="879"/>
      <c r="AP18" s="879"/>
      <c r="AQ18" s="880"/>
      <c r="AR18" s="878">
        <f>SUM(AR13:AX17)</f>
        <v>5421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5345</v>
      </c>
      <c r="Q19" s="658"/>
      <c r="R19" s="658"/>
      <c r="S19" s="658"/>
      <c r="T19" s="658"/>
      <c r="U19" s="658"/>
      <c r="V19" s="659"/>
      <c r="W19" s="657">
        <v>5294</v>
      </c>
      <c r="X19" s="658"/>
      <c r="Y19" s="658"/>
      <c r="Z19" s="658"/>
      <c r="AA19" s="658"/>
      <c r="AB19" s="658"/>
      <c r="AC19" s="659"/>
      <c r="AD19" s="657">
        <v>5294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0.98019438841004947</v>
      </c>
      <c r="Q20" s="316"/>
      <c r="R20" s="316"/>
      <c r="S20" s="316"/>
      <c r="T20" s="316"/>
      <c r="U20" s="316"/>
      <c r="V20" s="316"/>
      <c r="W20" s="316">
        <f t="shared" ref="W20" si="0">IF(W18=0, "-", SUM(W19)/W18)</f>
        <v>0.97351967635159986</v>
      </c>
      <c r="X20" s="316"/>
      <c r="Y20" s="316"/>
      <c r="Z20" s="316"/>
      <c r="AA20" s="316"/>
      <c r="AB20" s="316"/>
      <c r="AC20" s="316"/>
      <c r="AD20" s="316">
        <f t="shared" ref="AD20" si="1">IF(AD18=0, "-", SUM(AD19)/AD18)</f>
        <v>0.97783524196527516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6"/>
      <c r="G21" s="314" t="s">
        <v>358</v>
      </c>
      <c r="H21" s="315"/>
      <c r="I21" s="315"/>
      <c r="J21" s="315"/>
      <c r="K21" s="315"/>
      <c r="L21" s="315"/>
      <c r="M21" s="315"/>
      <c r="N21" s="315"/>
      <c r="O21" s="315"/>
      <c r="P21" s="316">
        <f>IF(P19=0, "-", SUM(P19)/SUM(P13,P14))</f>
        <v>0.98019438841004947</v>
      </c>
      <c r="Q21" s="316"/>
      <c r="R21" s="316"/>
      <c r="S21" s="316"/>
      <c r="T21" s="316"/>
      <c r="U21" s="316"/>
      <c r="V21" s="316"/>
      <c r="W21" s="316">
        <f t="shared" ref="W21" si="2">IF(W19=0, "-", SUM(W19)/SUM(W13,W14))</f>
        <v>0.97351967635159986</v>
      </c>
      <c r="X21" s="316"/>
      <c r="Y21" s="316"/>
      <c r="Z21" s="316"/>
      <c r="AA21" s="316"/>
      <c r="AB21" s="316"/>
      <c r="AC21" s="316"/>
      <c r="AD21" s="316">
        <f t="shared" ref="AD21" si="3">IF(AD19=0, "-", SUM(AD19)/SUM(AD13,AD14))</f>
        <v>0.97783524196527516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1"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2" t="s">
        <v>619</v>
      </c>
      <c r="H23" s="983"/>
      <c r="I23" s="983"/>
      <c r="J23" s="983"/>
      <c r="K23" s="983"/>
      <c r="L23" s="983"/>
      <c r="M23" s="983"/>
      <c r="N23" s="983"/>
      <c r="O23" s="984"/>
      <c r="P23" s="919">
        <v>5372</v>
      </c>
      <c r="Q23" s="920"/>
      <c r="R23" s="920"/>
      <c r="S23" s="920"/>
      <c r="T23" s="920"/>
      <c r="U23" s="920"/>
      <c r="V23" s="936"/>
      <c r="W23" s="919">
        <v>5407</v>
      </c>
      <c r="X23" s="920"/>
      <c r="Y23" s="920"/>
      <c r="Z23" s="920"/>
      <c r="AA23" s="920"/>
      <c r="AB23" s="920"/>
      <c r="AC23" s="936"/>
      <c r="AD23" s="956" t="s">
        <v>658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620</v>
      </c>
      <c r="H24" s="938"/>
      <c r="I24" s="938"/>
      <c r="J24" s="938"/>
      <c r="K24" s="938"/>
      <c r="L24" s="938"/>
      <c r="M24" s="938"/>
      <c r="N24" s="938"/>
      <c r="O24" s="939"/>
      <c r="P24" s="657">
        <v>14</v>
      </c>
      <c r="Q24" s="658"/>
      <c r="R24" s="658"/>
      <c r="S24" s="658"/>
      <c r="T24" s="658"/>
      <c r="U24" s="658"/>
      <c r="V24" s="659"/>
      <c r="W24" s="657">
        <v>14</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5386</v>
      </c>
      <c r="Q29" s="658"/>
      <c r="R29" s="658"/>
      <c r="S29" s="658"/>
      <c r="T29" s="658"/>
      <c r="U29" s="658"/>
      <c r="V29" s="659"/>
      <c r="W29" s="657">
        <f>AR13</f>
        <v>5421</v>
      </c>
      <c r="X29" s="658"/>
      <c r="Y29" s="658"/>
      <c r="Z29" s="658"/>
      <c r="AA29" s="658"/>
      <c r="AB29" s="658"/>
      <c r="AC29" s="65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653</v>
      </c>
      <c r="AV31" s="198"/>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v>70</v>
      </c>
      <c r="AF32" s="217"/>
      <c r="AG32" s="217"/>
      <c r="AH32" s="217"/>
      <c r="AI32" s="216">
        <v>70</v>
      </c>
      <c r="AJ32" s="217"/>
      <c r="AK32" s="217"/>
      <c r="AL32" s="217"/>
      <c r="AM32" s="216">
        <v>70</v>
      </c>
      <c r="AN32" s="217"/>
      <c r="AO32" s="217"/>
      <c r="AP32" s="217"/>
      <c r="AQ32" s="340" t="s">
        <v>575</v>
      </c>
      <c r="AR32" s="206"/>
      <c r="AS32" s="206"/>
      <c r="AT32" s="341"/>
      <c r="AU32" s="217" t="s">
        <v>653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v>70</v>
      </c>
      <c r="AF33" s="217"/>
      <c r="AG33" s="217"/>
      <c r="AH33" s="217"/>
      <c r="AI33" s="216">
        <v>70</v>
      </c>
      <c r="AJ33" s="217"/>
      <c r="AK33" s="217"/>
      <c r="AL33" s="217"/>
      <c r="AM33" s="216">
        <v>70</v>
      </c>
      <c r="AN33" s="217"/>
      <c r="AO33" s="217"/>
      <c r="AP33" s="217"/>
      <c r="AQ33" s="340">
        <v>70</v>
      </c>
      <c r="AR33" s="206"/>
      <c r="AS33" s="206"/>
      <c r="AT33" s="341"/>
      <c r="AU33" s="217" t="s">
        <v>653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575</v>
      </c>
      <c r="AR34" s="206"/>
      <c r="AS34" s="206"/>
      <c r="AT34" s="341"/>
      <c r="AU34" s="217" t="s">
        <v>653</v>
      </c>
      <c r="AV34" s="217"/>
      <c r="AW34" s="217"/>
      <c r="AX34" s="219"/>
    </row>
    <row r="35" spans="1:50" ht="23.25" customHeight="1" x14ac:dyDescent="0.15">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653</v>
      </c>
      <c r="AV38" s="198"/>
      <c r="AW38" s="398" t="s">
        <v>181</v>
      </c>
      <c r="AX38" s="399"/>
    </row>
    <row r="39" spans="1:50" ht="23.25" customHeight="1" x14ac:dyDescent="0.15">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573</v>
      </c>
      <c r="AC39" s="464"/>
      <c r="AD39" s="464"/>
      <c r="AE39" s="216">
        <v>90</v>
      </c>
      <c r="AF39" s="217"/>
      <c r="AG39" s="217"/>
      <c r="AH39" s="217"/>
      <c r="AI39" s="216">
        <v>90</v>
      </c>
      <c r="AJ39" s="217"/>
      <c r="AK39" s="217"/>
      <c r="AL39" s="217"/>
      <c r="AM39" s="216">
        <v>90</v>
      </c>
      <c r="AN39" s="217"/>
      <c r="AO39" s="217"/>
      <c r="AP39" s="217"/>
      <c r="AQ39" s="340" t="s">
        <v>574</v>
      </c>
      <c r="AR39" s="206"/>
      <c r="AS39" s="206"/>
      <c r="AT39" s="341"/>
      <c r="AU39" s="217" t="s">
        <v>653</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573</v>
      </c>
      <c r="AC40" s="526"/>
      <c r="AD40" s="526"/>
      <c r="AE40" s="216">
        <v>90</v>
      </c>
      <c r="AF40" s="217"/>
      <c r="AG40" s="217"/>
      <c r="AH40" s="217"/>
      <c r="AI40" s="216">
        <v>90</v>
      </c>
      <c r="AJ40" s="217"/>
      <c r="AK40" s="217"/>
      <c r="AL40" s="217"/>
      <c r="AM40" s="216">
        <v>90</v>
      </c>
      <c r="AN40" s="217"/>
      <c r="AO40" s="217"/>
      <c r="AP40" s="217"/>
      <c r="AQ40" s="340">
        <v>90</v>
      </c>
      <c r="AR40" s="206"/>
      <c r="AS40" s="206"/>
      <c r="AT40" s="341"/>
      <c r="AU40" s="217" t="s">
        <v>653</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574</v>
      </c>
      <c r="AR41" s="206"/>
      <c r="AS41" s="206"/>
      <c r="AT41" s="341"/>
      <c r="AU41" s="217" t="s">
        <v>653</v>
      </c>
      <c r="AV41" s="217"/>
      <c r="AW41" s="217"/>
      <c r="AX41" s="219"/>
    </row>
    <row r="42" spans="1:50" ht="23.25" customHeight="1" x14ac:dyDescent="0.15">
      <c r="A42" s="224" t="s">
        <v>385</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7"/>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611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612</v>
      </c>
      <c r="AC101" s="464"/>
      <c r="AD101" s="464"/>
      <c r="AE101" s="216">
        <v>745</v>
      </c>
      <c r="AF101" s="217"/>
      <c r="AG101" s="217"/>
      <c r="AH101" s="218"/>
      <c r="AI101" s="216">
        <v>724</v>
      </c>
      <c r="AJ101" s="217"/>
      <c r="AK101" s="217"/>
      <c r="AL101" s="218"/>
      <c r="AM101" s="216">
        <v>765</v>
      </c>
      <c r="AN101" s="217"/>
      <c r="AO101" s="217"/>
      <c r="AP101" s="218"/>
      <c r="AQ101" s="216" t="s">
        <v>653</v>
      </c>
      <c r="AR101" s="217"/>
      <c r="AS101" s="217"/>
      <c r="AT101" s="218"/>
      <c r="AU101" s="216" t="s">
        <v>653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612</v>
      </c>
      <c r="AC102" s="464"/>
      <c r="AD102" s="464"/>
      <c r="AE102" s="421">
        <v>745</v>
      </c>
      <c r="AF102" s="421"/>
      <c r="AG102" s="421"/>
      <c r="AH102" s="421"/>
      <c r="AI102" s="421">
        <v>724</v>
      </c>
      <c r="AJ102" s="421"/>
      <c r="AK102" s="421"/>
      <c r="AL102" s="421"/>
      <c r="AM102" s="421">
        <v>765</v>
      </c>
      <c r="AN102" s="421"/>
      <c r="AO102" s="421"/>
      <c r="AP102" s="421"/>
      <c r="AQ102" s="271">
        <v>765</v>
      </c>
      <c r="AR102" s="272"/>
      <c r="AS102" s="272"/>
      <c r="AT102" s="317"/>
      <c r="AU102" s="271">
        <v>765</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613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614</v>
      </c>
      <c r="AC116" s="466"/>
      <c r="AD116" s="467"/>
      <c r="AE116" s="421">
        <v>16101</v>
      </c>
      <c r="AF116" s="421"/>
      <c r="AG116" s="421"/>
      <c r="AH116" s="421"/>
      <c r="AI116" s="421">
        <v>15947</v>
      </c>
      <c r="AJ116" s="421"/>
      <c r="AK116" s="421"/>
      <c r="AL116" s="421"/>
      <c r="AM116" s="421">
        <v>15616</v>
      </c>
      <c r="AN116" s="421"/>
      <c r="AO116" s="421"/>
      <c r="AP116" s="421"/>
      <c r="AQ116" s="216">
        <v>15888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615</v>
      </c>
      <c r="AC117" s="476"/>
      <c r="AD117" s="477"/>
      <c r="AE117" s="554" t="s">
        <v>616</v>
      </c>
      <c r="AF117" s="554"/>
      <c r="AG117" s="554"/>
      <c r="AH117" s="554"/>
      <c r="AI117" s="554" t="s">
        <v>617</v>
      </c>
      <c r="AJ117" s="554"/>
      <c r="AK117" s="554"/>
      <c r="AL117" s="554"/>
      <c r="AM117" s="554" t="s">
        <v>654</v>
      </c>
      <c r="AN117" s="554"/>
      <c r="AO117" s="554"/>
      <c r="AP117" s="554"/>
      <c r="AQ117" s="554" t="s">
        <v>655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653</v>
      </c>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v>100</v>
      </c>
      <c r="AF134" s="206"/>
      <c r="AG134" s="206"/>
      <c r="AH134" s="206"/>
      <c r="AI134" s="205">
        <v>100</v>
      </c>
      <c r="AJ134" s="206"/>
      <c r="AK134" s="206"/>
      <c r="AL134" s="206"/>
      <c r="AM134" s="205">
        <v>100</v>
      </c>
      <c r="AN134" s="206"/>
      <c r="AO134" s="206"/>
      <c r="AP134" s="206"/>
      <c r="AQ134" s="205" t="s">
        <v>574</v>
      </c>
      <c r="AR134" s="206"/>
      <c r="AS134" s="206"/>
      <c r="AT134" s="206"/>
      <c r="AU134" s="205" t="s">
        <v>653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v>100</v>
      </c>
      <c r="AF135" s="206"/>
      <c r="AG135" s="206"/>
      <c r="AH135" s="206"/>
      <c r="AI135" s="205">
        <v>100</v>
      </c>
      <c r="AJ135" s="206"/>
      <c r="AK135" s="206"/>
      <c r="AL135" s="206"/>
      <c r="AM135" s="205">
        <v>100</v>
      </c>
      <c r="AN135" s="206"/>
      <c r="AO135" s="206"/>
      <c r="AP135" s="206"/>
      <c r="AQ135" s="205">
        <v>100</v>
      </c>
      <c r="AR135" s="206"/>
      <c r="AS135" s="206"/>
      <c r="AT135" s="206"/>
      <c r="AU135" s="205" t="s">
        <v>653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575</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575</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1"/>
      <c r="E430" s="173" t="s">
        <v>405</v>
      </c>
      <c r="F430" s="898"/>
      <c r="G430" s="899" t="s">
        <v>255</v>
      </c>
      <c r="H430" s="122"/>
      <c r="I430" s="122"/>
      <c r="J430" s="900" t="s">
        <v>575</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584</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584</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575</v>
      </c>
      <c r="AF434" s="206"/>
      <c r="AG434" s="206"/>
      <c r="AH434" s="341"/>
      <c r="AI434" s="340" t="s">
        <v>585</v>
      </c>
      <c r="AJ434" s="206"/>
      <c r="AK434" s="206"/>
      <c r="AL434" s="206"/>
      <c r="AM434" s="340" t="s">
        <v>575</v>
      </c>
      <c r="AN434" s="206"/>
      <c r="AO434" s="206"/>
      <c r="AP434" s="341"/>
      <c r="AQ434" s="340" t="s">
        <v>575</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585</v>
      </c>
      <c r="AF435" s="206"/>
      <c r="AG435" s="206"/>
      <c r="AH435" s="341"/>
      <c r="AI435" s="340" t="s">
        <v>575</v>
      </c>
      <c r="AJ435" s="206"/>
      <c r="AK435" s="206"/>
      <c r="AL435" s="206"/>
      <c r="AM435" s="340" t="s">
        <v>575</v>
      </c>
      <c r="AN435" s="206"/>
      <c r="AO435" s="206"/>
      <c r="AP435" s="341"/>
      <c r="AQ435" s="340" t="s">
        <v>575</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40" t="s">
        <v>575</v>
      </c>
      <c r="AF458" s="206"/>
      <c r="AG458" s="206"/>
      <c r="AH458" s="206"/>
      <c r="AI458" s="340" t="s">
        <v>575</v>
      </c>
      <c r="AJ458" s="206"/>
      <c r="AK458" s="206"/>
      <c r="AL458" s="206"/>
      <c r="AM458" s="340" t="s">
        <v>575</v>
      </c>
      <c r="AN458" s="206"/>
      <c r="AO458" s="206"/>
      <c r="AP458" s="341"/>
      <c r="AQ458" s="340" t="s">
        <v>575</v>
      </c>
      <c r="AR458" s="206"/>
      <c r="AS458" s="206"/>
      <c r="AT458" s="341"/>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40" t="s">
        <v>575</v>
      </c>
      <c r="AF459" s="206"/>
      <c r="AG459" s="206"/>
      <c r="AH459" s="341"/>
      <c r="AI459" s="340" t="s">
        <v>575</v>
      </c>
      <c r="AJ459" s="206"/>
      <c r="AK459" s="206"/>
      <c r="AL459" s="206"/>
      <c r="AM459" s="340" t="s">
        <v>575</v>
      </c>
      <c r="AN459" s="206"/>
      <c r="AO459" s="206"/>
      <c r="AP459" s="341"/>
      <c r="AQ459" s="340" t="s">
        <v>575</v>
      </c>
      <c r="AR459" s="206"/>
      <c r="AS459" s="206"/>
      <c r="AT459" s="341"/>
      <c r="AU459" s="206" t="s">
        <v>575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9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71.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588</v>
      </c>
      <c r="AE710" s="327"/>
      <c r="AF710" s="327"/>
      <c r="AG710" s="100" t="s">
        <v>657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t="s">
        <v>657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588</v>
      </c>
      <c r="AE713" s="327"/>
      <c r="AF713" s="663"/>
      <c r="AG713" s="100" t="s">
        <v>657</v>
      </c>
      <c r="AH713" s="101"/>
      <c r="AI713" s="101"/>
      <c r="AJ713" s="101"/>
      <c r="AK713" s="101"/>
      <c r="AL713" s="101"/>
      <c r="AM713" s="101"/>
      <c r="AN713" s="101"/>
      <c r="AO713" s="101"/>
      <c r="AP713" s="101"/>
      <c r="AQ713" s="101"/>
      <c r="AR713" s="101"/>
      <c r="AS713" s="101"/>
      <c r="AT713" s="101"/>
      <c r="AU713" s="101"/>
      <c r="AV713" s="101"/>
      <c r="AW713" s="101"/>
      <c r="AX713" s="102"/>
    </row>
    <row r="714" spans="1:50" ht="63.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46.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8.25" customHeight="1" thickBot="1" x14ac:dyDescent="0.2">
      <c r="A733" s="673" t="s">
        <v>138</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t="s">
        <v>656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5" t="s">
        <v>408</v>
      </c>
      <c r="B737" s="209"/>
      <c r="C737" s="209"/>
      <c r="D737" s="210"/>
      <c r="E737" s="986" t="s">
        <v>602</v>
      </c>
      <c r="F737" s="986"/>
      <c r="G737" s="986"/>
      <c r="H737" s="986"/>
      <c r="I737" s="986"/>
      <c r="J737" s="986"/>
      <c r="K737" s="986"/>
      <c r="L737" s="986"/>
      <c r="M737" s="986"/>
      <c r="N737" s="365" t="s">
        <v>403</v>
      </c>
      <c r="O737" s="365"/>
      <c r="P737" s="365"/>
      <c r="Q737" s="365"/>
      <c r="R737" s="986" t="s">
        <v>604</v>
      </c>
      <c r="S737" s="986"/>
      <c r="T737" s="986"/>
      <c r="U737" s="986"/>
      <c r="V737" s="986"/>
      <c r="W737" s="986"/>
      <c r="X737" s="986"/>
      <c r="Y737" s="986"/>
      <c r="Z737" s="986"/>
      <c r="AA737" s="365" t="s">
        <v>402</v>
      </c>
      <c r="AB737" s="365"/>
      <c r="AC737" s="365"/>
      <c r="AD737" s="365"/>
      <c r="AE737" s="986" t="s">
        <v>606</v>
      </c>
      <c r="AF737" s="986"/>
      <c r="AG737" s="986"/>
      <c r="AH737" s="986"/>
      <c r="AI737" s="986"/>
      <c r="AJ737" s="986"/>
      <c r="AK737" s="986"/>
      <c r="AL737" s="986"/>
      <c r="AM737" s="986"/>
      <c r="AN737" s="365" t="s">
        <v>401</v>
      </c>
      <c r="AO737" s="365"/>
      <c r="AP737" s="365"/>
      <c r="AQ737" s="365"/>
      <c r="AR737" s="992" t="s">
        <v>608</v>
      </c>
      <c r="AS737" s="993"/>
      <c r="AT737" s="993"/>
      <c r="AU737" s="993"/>
      <c r="AV737" s="993"/>
      <c r="AW737" s="993"/>
      <c r="AX737" s="994"/>
      <c r="AY737" s="88"/>
      <c r="AZ737" s="88"/>
    </row>
    <row r="738" spans="1:52" ht="24.75" customHeight="1" x14ac:dyDescent="0.15">
      <c r="A738" s="985" t="s">
        <v>400</v>
      </c>
      <c r="B738" s="209"/>
      <c r="C738" s="209"/>
      <c r="D738" s="210"/>
      <c r="E738" s="986" t="s">
        <v>603</v>
      </c>
      <c r="F738" s="986"/>
      <c r="G738" s="986"/>
      <c r="H738" s="986"/>
      <c r="I738" s="986"/>
      <c r="J738" s="986"/>
      <c r="K738" s="986"/>
      <c r="L738" s="986"/>
      <c r="M738" s="986"/>
      <c r="N738" s="365" t="s">
        <v>399</v>
      </c>
      <c r="O738" s="365"/>
      <c r="P738" s="365"/>
      <c r="Q738" s="365"/>
      <c r="R738" s="986" t="s">
        <v>605</v>
      </c>
      <c r="S738" s="986"/>
      <c r="T738" s="986"/>
      <c r="U738" s="986"/>
      <c r="V738" s="986"/>
      <c r="W738" s="986"/>
      <c r="X738" s="986"/>
      <c r="Y738" s="986"/>
      <c r="Z738" s="986"/>
      <c r="AA738" s="365" t="s">
        <v>398</v>
      </c>
      <c r="AB738" s="365"/>
      <c r="AC738" s="365"/>
      <c r="AD738" s="365"/>
      <c r="AE738" s="986" t="s">
        <v>607</v>
      </c>
      <c r="AF738" s="986"/>
      <c r="AG738" s="986"/>
      <c r="AH738" s="986"/>
      <c r="AI738" s="986"/>
      <c r="AJ738" s="986"/>
      <c r="AK738" s="986"/>
      <c r="AL738" s="986"/>
      <c r="AM738" s="986"/>
      <c r="AN738" s="365" t="s">
        <v>397</v>
      </c>
      <c r="AO738" s="365"/>
      <c r="AP738" s="365"/>
      <c r="AQ738" s="365"/>
      <c r="AR738" s="992" t="s">
        <v>609</v>
      </c>
      <c r="AS738" s="993"/>
      <c r="AT738" s="993"/>
      <c r="AU738" s="993"/>
      <c r="AV738" s="993"/>
      <c r="AW738" s="993"/>
      <c r="AX738" s="994"/>
    </row>
    <row r="739" spans="1:52" ht="24.75" customHeight="1" x14ac:dyDescent="0.15">
      <c r="A739" s="985" t="s">
        <v>396</v>
      </c>
      <c r="B739" s="209"/>
      <c r="C739" s="209"/>
      <c r="D739" s="210"/>
      <c r="E739" s="986" t="s">
        <v>610</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420</v>
      </c>
      <c r="B740" s="968"/>
      <c r="C740" s="968"/>
      <c r="D740" s="969"/>
      <c r="E740" s="970" t="s">
        <v>562</v>
      </c>
      <c r="F740" s="971"/>
      <c r="G740" s="971"/>
      <c r="H740" s="92" t="str">
        <f>IF(E740="", "", "(")</f>
        <v>(</v>
      </c>
      <c r="I740" s="971"/>
      <c r="J740" s="971"/>
      <c r="K740" s="92" t="str">
        <f>IF(OR(I740="　", I740=""), "", "-")</f>
        <v/>
      </c>
      <c r="L740" s="972">
        <v>178</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28" t="s">
        <v>391</v>
      </c>
      <c r="B780" s="629"/>
      <c r="C780" s="629"/>
      <c r="D780" s="629"/>
      <c r="E780" s="629"/>
      <c r="F780" s="630"/>
      <c r="G780" s="595" t="s">
        <v>648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9.2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642</v>
      </c>
      <c r="H782" s="671"/>
      <c r="I782" s="671"/>
      <c r="J782" s="671"/>
      <c r="K782" s="672"/>
      <c r="L782" s="664" t="s">
        <v>644</v>
      </c>
      <c r="M782" s="665"/>
      <c r="N782" s="665"/>
      <c r="O782" s="665"/>
      <c r="P782" s="665"/>
      <c r="Q782" s="665"/>
      <c r="R782" s="665"/>
      <c r="S782" s="665"/>
      <c r="T782" s="665"/>
      <c r="U782" s="665"/>
      <c r="V782" s="665"/>
      <c r="W782" s="665"/>
      <c r="X782" s="666"/>
      <c r="Y782" s="388">
        <v>450</v>
      </c>
      <c r="Z782" s="389"/>
      <c r="AA782" s="389"/>
      <c r="AB782" s="805"/>
      <c r="AC782" s="670" t="s">
        <v>645</v>
      </c>
      <c r="AD782" s="671"/>
      <c r="AE782" s="671"/>
      <c r="AF782" s="671"/>
      <c r="AG782" s="672"/>
      <c r="AH782" s="664" t="s">
        <v>646</v>
      </c>
      <c r="AI782" s="665"/>
      <c r="AJ782" s="665"/>
      <c r="AK782" s="665"/>
      <c r="AL782" s="665"/>
      <c r="AM782" s="665"/>
      <c r="AN782" s="665"/>
      <c r="AO782" s="665"/>
      <c r="AP782" s="665"/>
      <c r="AQ782" s="665"/>
      <c r="AR782" s="665"/>
      <c r="AS782" s="665"/>
      <c r="AT782" s="666"/>
      <c r="AU782" s="388">
        <v>138</v>
      </c>
      <c r="AV782" s="389"/>
      <c r="AW782" s="389"/>
      <c r="AX782" s="390"/>
    </row>
    <row r="783" spans="1:50" ht="24.75" customHeight="1" x14ac:dyDescent="0.15">
      <c r="A783" s="631"/>
      <c r="B783" s="632"/>
      <c r="C783" s="632"/>
      <c r="D783" s="632"/>
      <c r="E783" s="632"/>
      <c r="F783" s="633"/>
      <c r="G783" s="606" t="s">
        <v>643</v>
      </c>
      <c r="H783" s="607"/>
      <c r="I783" s="607"/>
      <c r="J783" s="607"/>
      <c r="K783" s="608"/>
      <c r="L783" s="598" t="s">
        <v>662</v>
      </c>
      <c r="M783" s="599"/>
      <c r="N783" s="599"/>
      <c r="O783" s="599"/>
      <c r="P783" s="599"/>
      <c r="Q783" s="599"/>
      <c r="R783" s="599"/>
      <c r="S783" s="599"/>
      <c r="T783" s="599"/>
      <c r="U783" s="599"/>
      <c r="V783" s="599"/>
      <c r="W783" s="599"/>
      <c r="X783" s="600"/>
      <c r="Y783" s="601">
        <v>1</v>
      </c>
      <c r="Z783" s="602"/>
      <c r="AA783" s="602"/>
      <c r="AB783" s="612"/>
      <c r="AC783" s="606" t="s">
        <v>656</v>
      </c>
      <c r="AD783" s="607"/>
      <c r="AE783" s="607"/>
      <c r="AF783" s="607"/>
      <c r="AG783" s="608"/>
      <c r="AH783" s="598" t="s">
        <v>656</v>
      </c>
      <c r="AI783" s="599"/>
      <c r="AJ783" s="599"/>
      <c r="AK783" s="599"/>
      <c r="AL783" s="599"/>
      <c r="AM783" s="599"/>
      <c r="AN783" s="599"/>
      <c r="AO783" s="599"/>
      <c r="AP783" s="599"/>
      <c r="AQ783" s="599"/>
      <c r="AR783" s="599"/>
      <c r="AS783" s="599"/>
      <c r="AT783" s="600"/>
      <c r="AU783" s="601" t="s">
        <v>656</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451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138</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4.25" customHeight="1" x14ac:dyDescent="0.15">
      <c r="A838" s="376">
        <v>1</v>
      </c>
      <c r="B838" s="376">
        <v>1</v>
      </c>
      <c r="C838" s="361" t="s">
        <v>622</v>
      </c>
      <c r="D838" s="347"/>
      <c r="E838" s="347"/>
      <c r="F838" s="347"/>
      <c r="G838" s="347"/>
      <c r="H838" s="347"/>
      <c r="I838" s="347"/>
      <c r="J838" s="348">
        <v>7000020010006</v>
      </c>
      <c r="K838" s="349"/>
      <c r="L838" s="349"/>
      <c r="M838" s="349"/>
      <c r="N838" s="349"/>
      <c r="O838" s="349"/>
      <c r="P838" s="362" t="s">
        <v>649</v>
      </c>
      <c r="Q838" s="350"/>
      <c r="R838" s="350"/>
      <c r="S838" s="350"/>
      <c r="T838" s="350"/>
      <c r="U838" s="350"/>
      <c r="V838" s="350"/>
      <c r="W838" s="350"/>
      <c r="X838" s="350"/>
      <c r="Y838" s="351">
        <v>451</v>
      </c>
      <c r="Z838" s="352"/>
      <c r="AA838" s="352"/>
      <c r="AB838" s="353"/>
      <c r="AC838" s="363" t="s">
        <v>650</v>
      </c>
      <c r="AD838" s="371"/>
      <c r="AE838" s="371"/>
      <c r="AF838" s="371"/>
      <c r="AG838" s="371"/>
      <c r="AH838" s="372" t="s">
        <v>621</v>
      </c>
      <c r="AI838" s="373"/>
      <c r="AJ838" s="373"/>
      <c r="AK838" s="373"/>
      <c r="AL838" s="357" t="s">
        <v>621</v>
      </c>
      <c r="AM838" s="358"/>
      <c r="AN838" s="358"/>
      <c r="AO838" s="359"/>
      <c r="AP838" s="360" t="s">
        <v>621</v>
      </c>
      <c r="AQ838" s="360"/>
      <c r="AR838" s="360"/>
      <c r="AS838" s="360"/>
      <c r="AT838" s="360"/>
      <c r="AU838" s="360"/>
      <c r="AV838" s="360"/>
      <c r="AW838" s="360"/>
      <c r="AX838" s="360"/>
    </row>
    <row r="839" spans="1:50" ht="44.25" customHeight="1" x14ac:dyDescent="0.15">
      <c r="A839" s="376">
        <v>2</v>
      </c>
      <c r="B839" s="376">
        <v>1</v>
      </c>
      <c r="C839" s="361" t="s">
        <v>623</v>
      </c>
      <c r="D839" s="347"/>
      <c r="E839" s="347"/>
      <c r="F839" s="347"/>
      <c r="G839" s="347"/>
      <c r="H839" s="347"/>
      <c r="I839" s="347"/>
      <c r="J839" s="348">
        <v>8000020460001</v>
      </c>
      <c r="K839" s="349"/>
      <c r="L839" s="349"/>
      <c r="M839" s="349"/>
      <c r="N839" s="349"/>
      <c r="O839" s="349"/>
      <c r="P839" s="362" t="s">
        <v>649</v>
      </c>
      <c r="Q839" s="350"/>
      <c r="R839" s="350"/>
      <c r="S839" s="350"/>
      <c r="T839" s="350"/>
      <c r="U839" s="350"/>
      <c r="V839" s="350"/>
      <c r="W839" s="350"/>
      <c r="X839" s="350"/>
      <c r="Y839" s="351">
        <v>431</v>
      </c>
      <c r="Z839" s="352"/>
      <c r="AA839" s="352"/>
      <c r="AB839" s="353"/>
      <c r="AC839" s="363" t="s">
        <v>650</v>
      </c>
      <c r="AD839" s="371"/>
      <c r="AE839" s="371"/>
      <c r="AF839" s="371"/>
      <c r="AG839" s="371"/>
      <c r="AH839" s="372" t="s">
        <v>621</v>
      </c>
      <c r="AI839" s="373"/>
      <c r="AJ839" s="373"/>
      <c r="AK839" s="373"/>
      <c r="AL839" s="357" t="s">
        <v>621</v>
      </c>
      <c r="AM839" s="358"/>
      <c r="AN839" s="358"/>
      <c r="AO839" s="359"/>
      <c r="AP839" s="360" t="s">
        <v>621</v>
      </c>
      <c r="AQ839" s="360"/>
      <c r="AR839" s="360"/>
      <c r="AS839" s="360"/>
      <c r="AT839" s="360"/>
      <c r="AU839" s="360"/>
      <c r="AV839" s="360"/>
      <c r="AW839" s="360"/>
      <c r="AX839" s="360"/>
    </row>
    <row r="840" spans="1:50" ht="44.25" customHeight="1" x14ac:dyDescent="0.15">
      <c r="A840" s="376">
        <v>3</v>
      </c>
      <c r="B840" s="376">
        <v>1</v>
      </c>
      <c r="C840" s="361" t="s">
        <v>624</v>
      </c>
      <c r="D840" s="347"/>
      <c r="E840" s="347"/>
      <c r="F840" s="347"/>
      <c r="G840" s="347"/>
      <c r="H840" s="347"/>
      <c r="I840" s="347"/>
      <c r="J840" s="348">
        <v>2000020350001</v>
      </c>
      <c r="K840" s="349"/>
      <c r="L840" s="349"/>
      <c r="M840" s="349"/>
      <c r="N840" s="349"/>
      <c r="O840" s="349"/>
      <c r="P840" s="362" t="s">
        <v>649</v>
      </c>
      <c r="Q840" s="350"/>
      <c r="R840" s="350"/>
      <c r="S840" s="350"/>
      <c r="T840" s="350"/>
      <c r="U840" s="350"/>
      <c r="V840" s="350"/>
      <c r="W840" s="350"/>
      <c r="X840" s="350"/>
      <c r="Y840" s="351">
        <v>354</v>
      </c>
      <c r="Z840" s="352"/>
      <c r="AA840" s="352"/>
      <c r="AB840" s="353"/>
      <c r="AC840" s="363" t="s">
        <v>650</v>
      </c>
      <c r="AD840" s="371"/>
      <c r="AE840" s="371"/>
      <c r="AF840" s="371"/>
      <c r="AG840" s="371"/>
      <c r="AH840" s="372" t="s">
        <v>621</v>
      </c>
      <c r="AI840" s="373"/>
      <c r="AJ840" s="373"/>
      <c r="AK840" s="373"/>
      <c r="AL840" s="357" t="s">
        <v>621</v>
      </c>
      <c r="AM840" s="358"/>
      <c r="AN840" s="358"/>
      <c r="AO840" s="359"/>
      <c r="AP840" s="360" t="s">
        <v>621</v>
      </c>
      <c r="AQ840" s="360"/>
      <c r="AR840" s="360"/>
      <c r="AS840" s="360"/>
      <c r="AT840" s="360"/>
      <c r="AU840" s="360"/>
      <c r="AV840" s="360"/>
      <c r="AW840" s="360"/>
      <c r="AX840" s="360"/>
    </row>
    <row r="841" spans="1:50" ht="44.25" customHeight="1" x14ac:dyDescent="0.15">
      <c r="A841" s="376">
        <v>4</v>
      </c>
      <c r="B841" s="376">
        <v>1</v>
      </c>
      <c r="C841" s="361" t="s">
        <v>625</v>
      </c>
      <c r="D841" s="347"/>
      <c r="E841" s="347"/>
      <c r="F841" s="347"/>
      <c r="G841" s="347"/>
      <c r="H841" s="347"/>
      <c r="I841" s="347"/>
      <c r="J841" s="348">
        <v>4000020120006</v>
      </c>
      <c r="K841" s="349"/>
      <c r="L841" s="349"/>
      <c r="M841" s="349"/>
      <c r="N841" s="349"/>
      <c r="O841" s="349"/>
      <c r="P841" s="362" t="s">
        <v>649</v>
      </c>
      <c r="Q841" s="350"/>
      <c r="R841" s="350"/>
      <c r="S841" s="350"/>
      <c r="T841" s="350"/>
      <c r="U841" s="350"/>
      <c r="V841" s="350"/>
      <c r="W841" s="350"/>
      <c r="X841" s="350"/>
      <c r="Y841" s="351">
        <v>352</v>
      </c>
      <c r="Z841" s="352"/>
      <c r="AA841" s="352"/>
      <c r="AB841" s="353"/>
      <c r="AC841" s="363" t="s">
        <v>650</v>
      </c>
      <c r="AD841" s="371"/>
      <c r="AE841" s="371"/>
      <c r="AF841" s="371"/>
      <c r="AG841" s="371"/>
      <c r="AH841" s="372" t="s">
        <v>621</v>
      </c>
      <c r="AI841" s="373"/>
      <c r="AJ841" s="373"/>
      <c r="AK841" s="373"/>
      <c r="AL841" s="357" t="s">
        <v>621</v>
      </c>
      <c r="AM841" s="358"/>
      <c r="AN841" s="358"/>
      <c r="AO841" s="359"/>
      <c r="AP841" s="360" t="s">
        <v>621</v>
      </c>
      <c r="AQ841" s="360"/>
      <c r="AR841" s="360"/>
      <c r="AS841" s="360"/>
      <c r="AT841" s="360"/>
      <c r="AU841" s="360"/>
      <c r="AV841" s="360"/>
      <c r="AW841" s="360"/>
      <c r="AX841" s="360"/>
    </row>
    <row r="842" spans="1:50" ht="44.25" customHeight="1" x14ac:dyDescent="0.15">
      <c r="A842" s="376">
        <v>5</v>
      </c>
      <c r="B842" s="376">
        <v>1</v>
      </c>
      <c r="C842" s="361" t="s">
        <v>626</v>
      </c>
      <c r="D842" s="347"/>
      <c r="E842" s="347"/>
      <c r="F842" s="347"/>
      <c r="G842" s="347"/>
      <c r="H842" s="347"/>
      <c r="I842" s="347"/>
      <c r="J842" s="348">
        <v>1000020140007</v>
      </c>
      <c r="K842" s="349"/>
      <c r="L842" s="349"/>
      <c r="M842" s="349"/>
      <c r="N842" s="349"/>
      <c r="O842" s="349"/>
      <c r="P842" s="362" t="s">
        <v>649</v>
      </c>
      <c r="Q842" s="350"/>
      <c r="R842" s="350"/>
      <c r="S842" s="350"/>
      <c r="T842" s="350"/>
      <c r="U842" s="350"/>
      <c r="V842" s="350"/>
      <c r="W842" s="350"/>
      <c r="X842" s="350"/>
      <c r="Y842" s="351">
        <v>259</v>
      </c>
      <c r="Z842" s="352"/>
      <c r="AA842" s="352"/>
      <c r="AB842" s="353"/>
      <c r="AC842" s="363" t="s">
        <v>650</v>
      </c>
      <c r="AD842" s="371"/>
      <c r="AE842" s="371"/>
      <c r="AF842" s="371"/>
      <c r="AG842" s="371"/>
      <c r="AH842" s="372" t="s">
        <v>621</v>
      </c>
      <c r="AI842" s="373"/>
      <c r="AJ842" s="373"/>
      <c r="AK842" s="373"/>
      <c r="AL842" s="357" t="s">
        <v>621</v>
      </c>
      <c r="AM842" s="358"/>
      <c r="AN842" s="358"/>
      <c r="AO842" s="359"/>
      <c r="AP842" s="360" t="s">
        <v>621</v>
      </c>
      <c r="AQ842" s="360"/>
      <c r="AR842" s="360"/>
      <c r="AS842" s="360"/>
      <c r="AT842" s="360"/>
      <c r="AU842" s="360"/>
      <c r="AV842" s="360"/>
      <c r="AW842" s="360"/>
      <c r="AX842" s="360"/>
    </row>
    <row r="843" spans="1:50" ht="44.25" customHeight="1" x14ac:dyDescent="0.15">
      <c r="A843" s="376">
        <v>6</v>
      </c>
      <c r="B843" s="376">
        <v>1</v>
      </c>
      <c r="C843" s="361" t="s">
        <v>627</v>
      </c>
      <c r="D843" s="347"/>
      <c r="E843" s="347"/>
      <c r="F843" s="347"/>
      <c r="G843" s="347"/>
      <c r="H843" s="347"/>
      <c r="I843" s="347"/>
      <c r="J843" s="348">
        <v>1000020470007</v>
      </c>
      <c r="K843" s="349"/>
      <c r="L843" s="349"/>
      <c r="M843" s="349"/>
      <c r="N843" s="349"/>
      <c r="O843" s="349"/>
      <c r="P843" s="362" t="s">
        <v>649</v>
      </c>
      <c r="Q843" s="350"/>
      <c r="R843" s="350"/>
      <c r="S843" s="350"/>
      <c r="T843" s="350"/>
      <c r="U843" s="350"/>
      <c r="V843" s="350"/>
      <c r="W843" s="350"/>
      <c r="X843" s="350"/>
      <c r="Y843" s="351">
        <v>242</v>
      </c>
      <c r="Z843" s="352"/>
      <c r="AA843" s="352"/>
      <c r="AB843" s="353"/>
      <c r="AC843" s="363" t="s">
        <v>650</v>
      </c>
      <c r="AD843" s="371"/>
      <c r="AE843" s="371"/>
      <c r="AF843" s="371"/>
      <c r="AG843" s="371"/>
      <c r="AH843" s="372" t="s">
        <v>621</v>
      </c>
      <c r="AI843" s="373"/>
      <c r="AJ843" s="373"/>
      <c r="AK843" s="373"/>
      <c r="AL843" s="357" t="s">
        <v>621</v>
      </c>
      <c r="AM843" s="358"/>
      <c r="AN843" s="358"/>
      <c r="AO843" s="359"/>
      <c r="AP843" s="360" t="s">
        <v>621</v>
      </c>
      <c r="AQ843" s="360"/>
      <c r="AR843" s="360"/>
      <c r="AS843" s="360"/>
      <c r="AT843" s="360"/>
      <c r="AU843" s="360"/>
      <c r="AV843" s="360"/>
      <c r="AW843" s="360"/>
      <c r="AX843" s="360"/>
    </row>
    <row r="844" spans="1:50" ht="44.25" customHeight="1" x14ac:dyDescent="0.15">
      <c r="A844" s="376">
        <v>7</v>
      </c>
      <c r="B844" s="376">
        <v>1</v>
      </c>
      <c r="C844" s="361" t="s">
        <v>628</v>
      </c>
      <c r="D844" s="347"/>
      <c r="E844" s="347"/>
      <c r="F844" s="347"/>
      <c r="G844" s="347"/>
      <c r="H844" s="347"/>
      <c r="I844" s="347"/>
      <c r="J844" s="348">
        <v>4000020270008</v>
      </c>
      <c r="K844" s="349"/>
      <c r="L844" s="349"/>
      <c r="M844" s="349"/>
      <c r="N844" s="349"/>
      <c r="O844" s="349"/>
      <c r="P844" s="362" t="s">
        <v>649</v>
      </c>
      <c r="Q844" s="350"/>
      <c r="R844" s="350"/>
      <c r="S844" s="350"/>
      <c r="T844" s="350"/>
      <c r="U844" s="350"/>
      <c r="V844" s="350"/>
      <c r="W844" s="350"/>
      <c r="X844" s="350"/>
      <c r="Y844" s="351">
        <v>233</v>
      </c>
      <c r="Z844" s="352"/>
      <c r="AA844" s="352"/>
      <c r="AB844" s="353"/>
      <c r="AC844" s="363" t="s">
        <v>650</v>
      </c>
      <c r="AD844" s="371"/>
      <c r="AE844" s="371"/>
      <c r="AF844" s="371"/>
      <c r="AG844" s="371"/>
      <c r="AH844" s="372" t="s">
        <v>621</v>
      </c>
      <c r="AI844" s="373"/>
      <c r="AJ844" s="373"/>
      <c r="AK844" s="373"/>
      <c r="AL844" s="357" t="s">
        <v>621</v>
      </c>
      <c r="AM844" s="358"/>
      <c r="AN844" s="358"/>
      <c r="AO844" s="359"/>
      <c r="AP844" s="360" t="s">
        <v>621</v>
      </c>
      <c r="AQ844" s="360"/>
      <c r="AR844" s="360"/>
      <c r="AS844" s="360"/>
      <c r="AT844" s="360"/>
      <c r="AU844" s="360"/>
      <c r="AV844" s="360"/>
      <c r="AW844" s="360"/>
      <c r="AX844" s="360"/>
    </row>
    <row r="845" spans="1:50" ht="44.25" customHeight="1" x14ac:dyDescent="0.15">
      <c r="A845" s="376">
        <v>8</v>
      </c>
      <c r="B845" s="376">
        <v>1</v>
      </c>
      <c r="C845" s="361" t="s">
        <v>629</v>
      </c>
      <c r="D845" s="347"/>
      <c r="E845" s="347"/>
      <c r="F845" s="347"/>
      <c r="G845" s="347"/>
      <c r="H845" s="347"/>
      <c r="I845" s="347"/>
      <c r="J845" s="348">
        <v>4000020420000</v>
      </c>
      <c r="K845" s="349"/>
      <c r="L845" s="349"/>
      <c r="M845" s="349"/>
      <c r="N845" s="349"/>
      <c r="O845" s="349"/>
      <c r="P845" s="362" t="s">
        <v>649</v>
      </c>
      <c r="Q845" s="350"/>
      <c r="R845" s="350"/>
      <c r="S845" s="350"/>
      <c r="T845" s="350"/>
      <c r="U845" s="350"/>
      <c r="V845" s="350"/>
      <c r="W845" s="350"/>
      <c r="X845" s="350"/>
      <c r="Y845" s="351">
        <v>200</v>
      </c>
      <c r="Z845" s="352"/>
      <c r="AA845" s="352"/>
      <c r="AB845" s="353"/>
      <c r="AC845" s="363" t="s">
        <v>650</v>
      </c>
      <c r="AD845" s="371"/>
      <c r="AE845" s="371"/>
      <c r="AF845" s="371"/>
      <c r="AG845" s="371"/>
      <c r="AH845" s="372" t="s">
        <v>621</v>
      </c>
      <c r="AI845" s="373"/>
      <c r="AJ845" s="373"/>
      <c r="AK845" s="373"/>
      <c r="AL845" s="357" t="s">
        <v>621</v>
      </c>
      <c r="AM845" s="358"/>
      <c r="AN845" s="358"/>
      <c r="AO845" s="359"/>
      <c r="AP845" s="360" t="s">
        <v>621</v>
      </c>
      <c r="AQ845" s="360"/>
      <c r="AR845" s="360"/>
      <c r="AS845" s="360"/>
      <c r="AT845" s="360"/>
      <c r="AU845" s="360"/>
      <c r="AV845" s="360"/>
      <c r="AW845" s="360"/>
      <c r="AX845" s="360"/>
    </row>
    <row r="846" spans="1:50" ht="44.25" customHeight="1" x14ac:dyDescent="0.15">
      <c r="A846" s="376">
        <v>9</v>
      </c>
      <c r="B846" s="376">
        <v>1</v>
      </c>
      <c r="C846" s="361" t="s">
        <v>630</v>
      </c>
      <c r="D846" s="347"/>
      <c r="E846" s="347"/>
      <c r="F846" s="347"/>
      <c r="G846" s="347"/>
      <c r="H846" s="347"/>
      <c r="I846" s="347"/>
      <c r="J846" s="348">
        <v>2000020020001</v>
      </c>
      <c r="K846" s="349"/>
      <c r="L846" s="349"/>
      <c r="M846" s="349"/>
      <c r="N846" s="349"/>
      <c r="O846" s="349"/>
      <c r="P846" s="362" t="s">
        <v>649</v>
      </c>
      <c r="Q846" s="350"/>
      <c r="R846" s="350"/>
      <c r="S846" s="350"/>
      <c r="T846" s="350"/>
      <c r="U846" s="350"/>
      <c r="V846" s="350"/>
      <c r="W846" s="350"/>
      <c r="X846" s="350"/>
      <c r="Y846" s="351">
        <v>198</v>
      </c>
      <c r="Z846" s="352"/>
      <c r="AA846" s="352"/>
      <c r="AB846" s="353"/>
      <c r="AC846" s="363" t="s">
        <v>650</v>
      </c>
      <c r="AD846" s="371"/>
      <c r="AE846" s="371"/>
      <c r="AF846" s="371"/>
      <c r="AG846" s="371"/>
      <c r="AH846" s="372" t="s">
        <v>621</v>
      </c>
      <c r="AI846" s="373"/>
      <c r="AJ846" s="373"/>
      <c r="AK846" s="373"/>
      <c r="AL846" s="357" t="s">
        <v>621</v>
      </c>
      <c r="AM846" s="358"/>
      <c r="AN846" s="358"/>
      <c r="AO846" s="359"/>
      <c r="AP846" s="360" t="s">
        <v>621</v>
      </c>
      <c r="AQ846" s="360"/>
      <c r="AR846" s="360"/>
      <c r="AS846" s="360"/>
      <c r="AT846" s="360"/>
      <c r="AU846" s="360"/>
      <c r="AV846" s="360"/>
      <c r="AW846" s="360"/>
      <c r="AX846" s="360"/>
    </row>
    <row r="847" spans="1:50" ht="44.25" customHeight="1" x14ac:dyDescent="0.15">
      <c r="A847" s="376">
        <v>10</v>
      </c>
      <c r="B847" s="376">
        <v>1</v>
      </c>
      <c r="C847" s="361" t="s">
        <v>631</v>
      </c>
      <c r="D847" s="347"/>
      <c r="E847" s="347"/>
      <c r="F847" s="347"/>
      <c r="G847" s="347"/>
      <c r="H847" s="347"/>
      <c r="I847" s="347"/>
      <c r="J847" s="348">
        <v>1000020230006</v>
      </c>
      <c r="K847" s="349"/>
      <c r="L847" s="349"/>
      <c r="M847" s="349"/>
      <c r="N847" s="349"/>
      <c r="O847" s="349"/>
      <c r="P847" s="362" t="s">
        <v>649</v>
      </c>
      <c r="Q847" s="350"/>
      <c r="R847" s="350"/>
      <c r="S847" s="350"/>
      <c r="T847" s="350"/>
      <c r="U847" s="350"/>
      <c r="V847" s="350"/>
      <c r="W847" s="350"/>
      <c r="X847" s="350"/>
      <c r="Y847" s="351">
        <v>195</v>
      </c>
      <c r="Z847" s="352"/>
      <c r="AA847" s="352"/>
      <c r="AB847" s="353"/>
      <c r="AC847" s="363" t="s">
        <v>650</v>
      </c>
      <c r="AD847" s="371"/>
      <c r="AE847" s="371"/>
      <c r="AF847" s="371"/>
      <c r="AG847" s="371"/>
      <c r="AH847" s="372" t="s">
        <v>621</v>
      </c>
      <c r="AI847" s="373"/>
      <c r="AJ847" s="373"/>
      <c r="AK847" s="373"/>
      <c r="AL847" s="357" t="s">
        <v>621</v>
      </c>
      <c r="AM847" s="358"/>
      <c r="AN847" s="358"/>
      <c r="AO847" s="359"/>
      <c r="AP847" s="360" t="s">
        <v>621</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632</v>
      </c>
      <c r="D871" s="347"/>
      <c r="E871" s="347"/>
      <c r="F871" s="347"/>
      <c r="G871" s="347"/>
      <c r="H871" s="347"/>
      <c r="I871" s="347"/>
      <c r="J871" s="348">
        <v>1000020424111</v>
      </c>
      <c r="K871" s="349"/>
      <c r="L871" s="349"/>
      <c r="M871" s="349"/>
      <c r="N871" s="349"/>
      <c r="O871" s="349"/>
      <c r="P871" s="362" t="s">
        <v>651</v>
      </c>
      <c r="Q871" s="350"/>
      <c r="R871" s="350"/>
      <c r="S871" s="350"/>
      <c r="T871" s="350"/>
      <c r="U871" s="350"/>
      <c r="V871" s="350"/>
      <c r="W871" s="350"/>
      <c r="X871" s="350"/>
      <c r="Y871" s="351">
        <v>138</v>
      </c>
      <c r="Z871" s="352"/>
      <c r="AA871" s="352"/>
      <c r="AB871" s="353"/>
      <c r="AC871" s="363" t="s">
        <v>650</v>
      </c>
      <c r="AD871" s="371"/>
      <c r="AE871" s="371"/>
      <c r="AF871" s="371"/>
      <c r="AG871" s="371"/>
      <c r="AH871" s="372" t="s">
        <v>621</v>
      </c>
      <c r="AI871" s="373"/>
      <c r="AJ871" s="373"/>
      <c r="AK871" s="373"/>
      <c r="AL871" s="357" t="s">
        <v>621</v>
      </c>
      <c r="AM871" s="358"/>
      <c r="AN871" s="358"/>
      <c r="AO871" s="359"/>
      <c r="AP871" s="360" t="s">
        <v>621</v>
      </c>
      <c r="AQ871" s="360"/>
      <c r="AR871" s="360"/>
      <c r="AS871" s="360"/>
      <c r="AT871" s="360"/>
      <c r="AU871" s="360"/>
      <c r="AV871" s="360"/>
      <c r="AW871" s="360"/>
      <c r="AX871" s="360"/>
    </row>
    <row r="872" spans="1:50" ht="30" customHeight="1" x14ac:dyDescent="0.15">
      <c r="A872" s="376">
        <v>2</v>
      </c>
      <c r="B872" s="376">
        <v>1</v>
      </c>
      <c r="C872" s="361" t="s">
        <v>633</v>
      </c>
      <c r="D872" s="347"/>
      <c r="E872" s="347"/>
      <c r="F872" s="347"/>
      <c r="G872" s="347"/>
      <c r="H872" s="347"/>
      <c r="I872" s="347"/>
      <c r="J872" s="348">
        <v>5000020122190</v>
      </c>
      <c r="K872" s="349"/>
      <c r="L872" s="349"/>
      <c r="M872" s="349"/>
      <c r="N872" s="349"/>
      <c r="O872" s="349"/>
      <c r="P872" s="362" t="s">
        <v>651</v>
      </c>
      <c r="Q872" s="350"/>
      <c r="R872" s="350"/>
      <c r="S872" s="350"/>
      <c r="T872" s="350"/>
      <c r="U872" s="350"/>
      <c r="V872" s="350"/>
      <c r="W872" s="350"/>
      <c r="X872" s="350"/>
      <c r="Y872" s="351">
        <v>128</v>
      </c>
      <c r="Z872" s="352"/>
      <c r="AA872" s="352"/>
      <c r="AB872" s="353"/>
      <c r="AC872" s="363" t="s">
        <v>650</v>
      </c>
      <c r="AD872" s="371"/>
      <c r="AE872" s="371"/>
      <c r="AF872" s="371"/>
      <c r="AG872" s="371"/>
      <c r="AH872" s="372" t="s">
        <v>621</v>
      </c>
      <c r="AI872" s="373"/>
      <c r="AJ872" s="373"/>
      <c r="AK872" s="373"/>
      <c r="AL872" s="357" t="s">
        <v>621</v>
      </c>
      <c r="AM872" s="358"/>
      <c r="AN872" s="358"/>
      <c r="AO872" s="359"/>
      <c r="AP872" s="360" t="s">
        <v>621</v>
      </c>
      <c r="AQ872" s="360"/>
      <c r="AR872" s="360"/>
      <c r="AS872" s="360"/>
      <c r="AT872" s="360"/>
      <c r="AU872" s="360"/>
      <c r="AV872" s="360"/>
      <c r="AW872" s="360"/>
      <c r="AX872" s="360"/>
    </row>
    <row r="873" spans="1:50" ht="30" customHeight="1" x14ac:dyDescent="0.15">
      <c r="A873" s="376">
        <v>3</v>
      </c>
      <c r="B873" s="376">
        <v>1</v>
      </c>
      <c r="C873" s="361" t="s">
        <v>634</v>
      </c>
      <c r="D873" s="347"/>
      <c r="E873" s="347"/>
      <c r="F873" s="347"/>
      <c r="G873" s="347"/>
      <c r="H873" s="347"/>
      <c r="I873" s="347"/>
      <c r="J873" s="348">
        <v>7000020141305</v>
      </c>
      <c r="K873" s="349"/>
      <c r="L873" s="349"/>
      <c r="M873" s="349"/>
      <c r="N873" s="349"/>
      <c r="O873" s="349"/>
      <c r="P873" s="362" t="s">
        <v>651</v>
      </c>
      <c r="Q873" s="350"/>
      <c r="R873" s="350"/>
      <c r="S873" s="350"/>
      <c r="T873" s="350"/>
      <c r="U873" s="350"/>
      <c r="V873" s="350"/>
      <c r="W873" s="350"/>
      <c r="X873" s="350"/>
      <c r="Y873" s="351">
        <v>126</v>
      </c>
      <c r="Z873" s="352"/>
      <c r="AA873" s="352"/>
      <c r="AB873" s="353"/>
      <c r="AC873" s="363" t="s">
        <v>650</v>
      </c>
      <c r="AD873" s="371"/>
      <c r="AE873" s="371"/>
      <c r="AF873" s="371"/>
      <c r="AG873" s="371"/>
      <c r="AH873" s="372" t="s">
        <v>621</v>
      </c>
      <c r="AI873" s="373"/>
      <c r="AJ873" s="373"/>
      <c r="AK873" s="373"/>
      <c r="AL873" s="357" t="s">
        <v>621</v>
      </c>
      <c r="AM873" s="358"/>
      <c r="AN873" s="358"/>
      <c r="AO873" s="359"/>
      <c r="AP873" s="360" t="s">
        <v>621</v>
      </c>
      <c r="AQ873" s="360"/>
      <c r="AR873" s="360"/>
      <c r="AS873" s="360"/>
      <c r="AT873" s="360"/>
      <c r="AU873" s="360"/>
      <c r="AV873" s="360"/>
      <c r="AW873" s="360"/>
      <c r="AX873" s="360"/>
    </row>
    <row r="874" spans="1:50" ht="30" customHeight="1" x14ac:dyDescent="0.15">
      <c r="A874" s="376">
        <v>4</v>
      </c>
      <c r="B874" s="376">
        <v>1</v>
      </c>
      <c r="C874" s="361" t="s">
        <v>635</v>
      </c>
      <c r="D874" s="347"/>
      <c r="E874" s="347"/>
      <c r="F874" s="347"/>
      <c r="G874" s="347"/>
      <c r="H874" s="347"/>
      <c r="I874" s="347"/>
      <c r="J874" s="348">
        <v>1000020019143</v>
      </c>
      <c r="K874" s="349"/>
      <c r="L874" s="349"/>
      <c r="M874" s="349"/>
      <c r="N874" s="349"/>
      <c r="O874" s="349"/>
      <c r="P874" s="362" t="s">
        <v>651</v>
      </c>
      <c r="Q874" s="350"/>
      <c r="R874" s="350"/>
      <c r="S874" s="350"/>
      <c r="T874" s="350"/>
      <c r="U874" s="350"/>
      <c r="V874" s="350"/>
      <c r="W874" s="350"/>
      <c r="X874" s="350"/>
      <c r="Y874" s="351">
        <v>123</v>
      </c>
      <c r="Z874" s="352"/>
      <c r="AA874" s="352"/>
      <c r="AB874" s="353"/>
      <c r="AC874" s="363" t="s">
        <v>650</v>
      </c>
      <c r="AD874" s="371"/>
      <c r="AE874" s="371"/>
      <c r="AF874" s="371"/>
      <c r="AG874" s="371"/>
      <c r="AH874" s="372" t="s">
        <v>621</v>
      </c>
      <c r="AI874" s="373"/>
      <c r="AJ874" s="373"/>
      <c r="AK874" s="373"/>
      <c r="AL874" s="357" t="s">
        <v>621</v>
      </c>
      <c r="AM874" s="358"/>
      <c r="AN874" s="358"/>
      <c r="AO874" s="359"/>
      <c r="AP874" s="360" t="s">
        <v>621</v>
      </c>
      <c r="AQ874" s="360"/>
      <c r="AR874" s="360"/>
      <c r="AS874" s="360"/>
      <c r="AT874" s="360"/>
      <c r="AU874" s="360"/>
      <c r="AV874" s="360"/>
      <c r="AW874" s="360"/>
      <c r="AX874" s="360"/>
    </row>
    <row r="875" spans="1:50" ht="30" customHeight="1" x14ac:dyDescent="0.15">
      <c r="A875" s="376">
        <v>5</v>
      </c>
      <c r="B875" s="376">
        <v>1</v>
      </c>
      <c r="C875" s="361" t="s">
        <v>636</v>
      </c>
      <c r="D875" s="347"/>
      <c r="E875" s="347"/>
      <c r="F875" s="347"/>
      <c r="G875" s="347"/>
      <c r="H875" s="347"/>
      <c r="I875" s="347"/>
      <c r="J875" s="348">
        <v>1000020012131</v>
      </c>
      <c r="K875" s="349"/>
      <c r="L875" s="349"/>
      <c r="M875" s="349"/>
      <c r="N875" s="349"/>
      <c r="O875" s="349"/>
      <c r="P875" s="362" t="s">
        <v>651</v>
      </c>
      <c r="Q875" s="350"/>
      <c r="R875" s="350"/>
      <c r="S875" s="350"/>
      <c r="T875" s="350"/>
      <c r="U875" s="350"/>
      <c r="V875" s="350"/>
      <c r="W875" s="350"/>
      <c r="X875" s="350"/>
      <c r="Y875" s="351">
        <v>120</v>
      </c>
      <c r="Z875" s="352"/>
      <c r="AA875" s="352"/>
      <c r="AB875" s="353"/>
      <c r="AC875" s="363" t="s">
        <v>650</v>
      </c>
      <c r="AD875" s="371"/>
      <c r="AE875" s="371"/>
      <c r="AF875" s="371"/>
      <c r="AG875" s="371"/>
      <c r="AH875" s="372" t="s">
        <v>621</v>
      </c>
      <c r="AI875" s="373"/>
      <c r="AJ875" s="373"/>
      <c r="AK875" s="373"/>
      <c r="AL875" s="357" t="s">
        <v>621</v>
      </c>
      <c r="AM875" s="358"/>
      <c r="AN875" s="358"/>
      <c r="AO875" s="359"/>
      <c r="AP875" s="360" t="s">
        <v>621</v>
      </c>
      <c r="AQ875" s="360"/>
      <c r="AR875" s="360"/>
      <c r="AS875" s="360"/>
      <c r="AT875" s="360"/>
      <c r="AU875" s="360"/>
      <c r="AV875" s="360"/>
      <c r="AW875" s="360"/>
      <c r="AX875" s="360"/>
    </row>
    <row r="876" spans="1:50" ht="30" customHeight="1" x14ac:dyDescent="0.15">
      <c r="A876" s="376">
        <v>6</v>
      </c>
      <c r="B876" s="376">
        <v>1</v>
      </c>
      <c r="C876" s="361" t="s">
        <v>637</v>
      </c>
      <c r="D876" s="347"/>
      <c r="E876" s="347"/>
      <c r="F876" s="347"/>
      <c r="G876" s="347"/>
      <c r="H876" s="347"/>
      <c r="I876" s="347"/>
      <c r="J876" s="348">
        <v>1000020462012</v>
      </c>
      <c r="K876" s="349"/>
      <c r="L876" s="349"/>
      <c r="M876" s="349"/>
      <c r="N876" s="349"/>
      <c r="O876" s="349"/>
      <c r="P876" s="362" t="s">
        <v>651</v>
      </c>
      <c r="Q876" s="350"/>
      <c r="R876" s="350"/>
      <c r="S876" s="350"/>
      <c r="T876" s="350"/>
      <c r="U876" s="350"/>
      <c r="V876" s="350"/>
      <c r="W876" s="350"/>
      <c r="X876" s="350"/>
      <c r="Y876" s="351">
        <v>120</v>
      </c>
      <c r="Z876" s="352"/>
      <c r="AA876" s="352"/>
      <c r="AB876" s="353"/>
      <c r="AC876" s="363" t="s">
        <v>650</v>
      </c>
      <c r="AD876" s="371"/>
      <c r="AE876" s="371"/>
      <c r="AF876" s="371"/>
      <c r="AG876" s="371"/>
      <c r="AH876" s="372" t="s">
        <v>621</v>
      </c>
      <c r="AI876" s="373"/>
      <c r="AJ876" s="373"/>
      <c r="AK876" s="373"/>
      <c r="AL876" s="357" t="s">
        <v>621</v>
      </c>
      <c r="AM876" s="358"/>
      <c r="AN876" s="358"/>
      <c r="AO876" s="359"/>
      <c r="AP876" s="360" t="s">
        <v>621</v>
      </c>
      <c r="AQ876" s="360"/>
      <c r="AR876" s="360"/>
      <c r="AS876" s="360"/>
      <c r="AT876" s="360"/>
      <c r="AU876" s="360"/>
      <c r="AV876" s="360"/>
      <c r="AW876" s="360"/>
      <c r="AX876" s="360"/>
    </row>
    <row r="877" spans="1:50" ht="30" customHeight="1" x14ac:dyDescent="0.15">
      <c r="A877" s="376">
        <v>7</v>
      </c>
      <c r="B877" s="376">
        <v>1</v>
      </c>
      <c r="C877" s="361" t="s">
        <v>638</v>
      </c>
      <c r="D877" s="347"/>
      <c r="E877" s="347"/>
      <c r="F877" s="347"/>
      <c r="G877" s="347"/>
      <c r="H877" s="347"/>
      <c r="I877" s="347"/>
      <c r="J877" s="348">
        <v>3000020141003</v>
      </c>
      <c r="K877" s="349"/>
      <c r="L877" s="349"/>
      <c r="M877" s="349"/>
      <c r="N877" s="349"/>
      <c r="O877" s="349"/>
      <c r="P877" s="362" t="s">
        <v>651</v>
      </c>
      <c r="Q877" s="350"/>
      <c r="R877" s="350"/>
      <c r="S877" s="350"/>
      <c r="T877" s="350"/>
      <c r="U877" s="350"/>
      <c r="V877" s="350"/>
      <c r="W877" s="350"/>
      <c r="X877" s="350"/>
      <c r="Y877" s="351">
        <v>117</v>
      </c>
      <c r="Z877" s="352"/>
      <c r="AA877" s="352"/>
      <c r="AB877" s="353"/>
      <c r="AC877" s="363" t="s">
        <v>650</v>
      </c>
      <c r="AD877" s="371"/>
      <c r="AE877" s="371"/>
      <c r="AF877" s="371"/>
      <c r="AG877" s="371"/>
      <c r="AH877" s="372" t="s">
        <v>621</v>
      </c>
      <c r="AI877" s="373"/>
      <c r="AJ877" s="373"/>
      <c r="AK877" s="373"/>
      <c r="AL877" s="357" t="s">
        <v>621</v>
      </c>
      <c r="AM877" s="358"/>
      <c r="AN877" s="358"/>
      <c r="AO877" s="359"/>
      <c r="AP877" s="360" t="s">
        <v>621</v>
      </c>
      <c r="AQ877" s="360"/>
      <c r="AR877" s="360"/>
      <c r="AS877" s="360"/>
      <c r="AT877" s="360"/>
      <c r="AU877" s="360"/>
      <c r="AV877" s="360"/>
      <c r="AW877" s="360"/>
      <c r="AX877" s="360"/>
    </row>
    <row r="878" spans="1:50" ht="30" customHeight="1" x14ac:dyDescent="0.15">
      <c r="A878" s="376">
        <v>8</v>
      </c>
      <c r="B878" s="376">
        <v>1</v>
      </c>
      <c r="C878" s="361" t="s">
        <v>639</v>
      </c>
      <c r="D878" s="347"/>
      <c r="E878" s="347"/>
      <c r="F878" s="347"/>
      <c r="G878" s="347"/>
      <c r="H878" s="347"/>
      <c r="I878" s="347"/>
      <c r="J878" s="348">
        <v>6000020242021</v>
      </c>
      <c r="K878" s="349"/>
      <c r="L878" s="349"/>
      <c r="M878" s="349"/>
      <c r="N878" s="349"/>
      <c r="O878" s="349"/>
      <c r="P878" s="362" t="s">
        <v>651</v>
      </c>
      <c r="Q878" s="350"/>
      <c r="R878" s="350"/>
      <c r="S878" s="350"/>
      <c r="T878" s="350"/>
      <c r="U878" s="350"/>
      <c r="V878" s="350"/>
      <c r="W878" s="350"/>
      <c r="X878" s="350"/>
      <c r="Y878" s="351">
        <v>111</v>
      </c>
      <c r="Z878" s="352"/>
      <c r="AA878" s="352"/>
      <c r="AB878" s="353"/>
      <c r="AC878" s="363" t="s">
        <v>650</v>
      </c>
      <c r="AD878" s="371"/>
      <c r="AE878" s="371"/>
      <c r="AF878" s="371"/>
      <c r="AG878" s="371"/>
      <c r="AH878" s="372" t="s">
        <v>621</v>
      </c>
      <c r="AI878" s="373"/>
      <c r="AJ878" s="373"/>
      <c r="AK878" s="373"/>
      <c r="AL878" s="357" t="s">
        <v>621</v>
      </c>
      <c r="AM878" s="358"/>
      <c r="AN878" s="358"/>
      <c r="AO878" s="359"/>
      <c r="AP878" s="360" t="s">
        <v>621</v>
      </c>
      <c r="AQ878" s="360"/>
      <c r="AR878" s="360"/>
      <c r="AS878" s="360"/>
      <c r="AT878" s="360"/>
      <c r="AU878" s="360"/>
      <c r="AV878" s="360"/>
      <c r="AW878" s="360"/>
      <c r="AX878" s="360"/>
    </row>
    <row r="879" spans="1:50" ht="30" customHeight="1" x14ac:dyDescent="0.15">
      <c r="A879" s="376">
        <v>9</v>
      </c>
      <c r="B879" s="376">
        <v>1</v>
      </c>
      <c r="C879" s="361" t="s">
        <v>640</v>
      </c>
      <c r="D879" s="347"/>
      <c r="E879" s="347"/>
      <c r="F879" s="347"/>
      <c r="G879" s="347"/>
      <c r="H879" s="347"/>
      <c r="I879" s="347"/>
      <c r="J879" s="348">
        <v>6000020332020</v>
      </c>
      <c r="K879" s="349"/>
      <c r="L879" s="349"/>
      <c r="M879" s="349"/>
      <c r="N879" s="349"/>
      <c r="O879" s="349"/>
      <c r="P879" s="362" t="s">
        <v>651</v>
      </c>
      <c r="Q879" s="350"/>
      <c r="R879" s="350"/>
      <c r="S879" s="350"/>
      <c r="T879" s="350"/>
      <c r="U879" s="350"/>
      <c r="V879" s="350"/>
      <c r="W879" s="350"/>
      <c r="X879" s="350"/>
      <c r="Y879" s="351">
        <v>109</v>
      </c>
      <c r="Z879" s="352"/>
      <c r="AA879" s="352"/>
      <c r="AB879" s="353"/>
      <c r="AC879" s="363" t="s">
        <v>650</v>
      </c>
      <c r="AD879" s="371"/>
      <c r="AE879" s="371"/>
      <c r="AF879" s="371"/>
      <c r="AG879" s="371"/>
      <c r="AH879" s="372" t="s">
        <v>621</v>
      </c>
      <c r="AI879" s="373"/>
      <c r="AJ879" s="373"/>
      <c r="AK879" s="373"/>
      <c r="AL879" s="357" t="s">
        <v>621</v>
      </c>
      <c r="AM879" s="358"/>
      <c r="AN879" s="358"/>
      <c r="AO879" s="359"/>
      <c r="AP879" s="360" t="s">
        <v>621</v>
      </c>
      <c r="AQ879" s="360"/>
      <c r="AR879" s="360"/>
      <c r="AS879" s="360"/>
      <c r="AT879" s="360"/>
      <c r="AU879" s="360"/>
      <c r="AV879" s="360"/>
      <c r="AW879" s="360"/>
      <c r="AX879" s="360"/>
    </row>
    <row r="880" spans="1:50" ht="30" customHeight="1" x14ac:dyDescent="0.15">
      <c r="A880" s="376">
        <v>10</v>
      </c>
      <c r="B880" s="376">
        <v>1</v>
      </c>
      <c r="C880" s="361" t="s">
        <v>641</v>
      </c>
      <c r="D880" s="347"/>
      <c r="E880" s="347"/>
      <c r="F880" s="347"/>
      <c r="G880" s="347"/>
      <c r="H880" s="347"/>
      <c r="I880" s="347"/>
      <c r="J880" s="348">
        <v>5000020232246</v>
      </c>
      <c r="K880" s="349"/>
      <c r="L880" s="349"/>
      <c r="M880" s="349"/>
      <c r="N880" s="349"/>
      <c r="O880" s="349"/>
      <c r="P880" s="362" t="s">
        <v>651</v>
      </c>
      <c r="Q880" s="350"/>
      <c r="R880" s="350"/>
      <c r="S880" s="350"/>
      <c r="T880" s="350"/>
      <c r="U880" s="350"/>
      <c r="V880" s="350"/>
      <c r="W880" s="350"/>
      <c r="X880" s="350"/>
      <c r="Y880" s="351">
        <v>105</v>
      </c>
      <c r="Z880" s="352"/>
      <c r="AA880" s="352"/>
      <c r="AB880" s="353"/>
      <c r="AC880" s="363" t="s">
        <v>650</v>
      </c>
      <c r="AD880" s="371"/>
      <c r="AE880" s="371"/>
      <c r="AF880" s="371"/>
      <c r="AG880" s="371"/>
      <c r="AH880" s="372" t="s">
        <v>621</v>
      </c>
      <c r="AI880" s="373"/>
      <c r="AJ880" s="373"/>
      <c r="AK880" s="373"/>
      <c r="AL880" s="357" t="s">
        <v>621</v>
      </c>
      <c r="AM880" s="358"/>
      <c r="AN880" s="358"/>
      <c r="AO880" s="359"/>
      <c r="AP880" s="360" t="s">
        <v>621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079">
      <formula>IF(RIGHT(TEXT(P14,"0.#"),1)=".",FALSE,TRUE)</formula>
    </cfRule>
    <cfRule type="expression" dxfId="2868" priority="14080">
      <formula>IF(RIGHT(TEXT(P14,"0.#"),1)=".",TRUE,FALSE)</formula>
    </cfRule>
  </conditionalFormatting>
  <conditionalFormatting sqref="AE32">
    <cfRule type="expression" dxfId="2867" priority="14069">
      <formula>IF(RIGHT(TEXT(AE32,"0.#"),1)=".",FALSE,TRUE)</formula>
    </cfRule>
    <cfRule type="expression" dxfId="2866" priority="14070">
      <formula>IF(RIGHT(TEXT(AE32,"0.#"),1)=".",TRUE,FALSE)</formula>
    </cfRule>
  </conditionalFormatting>
  <conditionalFormatting sqref="P18:AX18">
    <cfRule type="expression" dxfId="2865" priority="13955">
      <formula>IF(RIGHT(TEXT(P18,"0.#"),1)=".",FALSE,TRUE)</formula>
    </cfRule>
    <cfRule type="expression" dxfId="2864" priority="13956">
      <formula>IF(RIGHT(TEXT(P18,"0.#"),1)=".",TRUE,FALSE)</formula>
    </cfRule>
  </conditionalFormatting>
  <conditionalFormatting sqref="Y783">
    <cfRule type="expression" dxfId="2863" priority="13951">
      <formula>IF(RIGHT(TEXT(Y783,"0.#"),1)=".",FALSE,TRUE)</formula>
    </cfRule>
    <cfRule type="expression" dxfId="2862" priority="13952">
      <formula>IF(RIGHT(TEXT(Y783,"0.#"),1)=".",TRUE,FALSE)</formula>
    </cfRule>
  </conditionalFormatting>
  <conditionalFormatting sqref="Y792">
    <cfRule type="expression" dxfId="2861" priority="13947">
      <formula>IF(RIGHT(TEXT(Y792,"0.#"),1)=".",FALSE,TRUE)</formula>
    </cfRule>
    <cfRule type="expression" dxfId="2860" priority="13948">
      <formula>IF(RIGHT(TEXT(Y792,"0.#"),1)=".",TRUE,FALSE)</formula>
    </cfRule>
  </conditionalFormatting>
  <conditionalFormatting sqref="Y823:Y830 Y821 Y810:Y817 Y808 Y797:Y804 Y795">
    <cfRule type="expression" dxfId="2859" priority="13729">
      <formula>IF(RIGHT(TEXT(Y795,"0.#"),1)=".",FALSE,TRUE)</formula>
    </cfRule>
    <cfRule type="expression" dxfId="2858" priority="13730">
      <formula>IF(RIGHT(TEXT(Y795,"0.#"),1)=".",TRUE,FALSE)</formula>
    </cfRule>
  </conditionalFormatting>
  <conditionalFormatting sqref="P16:AQ17 P15:AX15 P13:AX13">
    <cfRule type="expression" dxfId="2857" priority="13777">
      <formula>IF(RIGHT(TEXT(P13,"0.#"),1)=".",FALSE,TRUE)</formula>
    </cfRule>
    <cfRule type="expression" dxfId="2856" priority="13778">
      <formula>IF(RIGHT(TEXT(P13,"0.#"),1)=".",TRUE,FALSE)</formula>
    </cfRule>
  </conditionalFormatting>
  <conditionalFormatting sqref="P19:AJ19">
    <cfRule type="expression" dxfId="2855" priority="13775">
      <formula>IF(RIGHT(TEXT(P19,"0.#"),1)=".",FALSE,TRUE)</formula>
    </cfRule>
    <cfRule type="expression" dxfId="2854" priority="13776">
      <formula>IF(RIGHT(TEXT(P19,"0.#"),1)=".",TRUE,FALSE)</formula>
    </cfRule>
  </conditionalFormatting>
  <conditionalFormatting sqref="AE101 AQ101">
    <cfRule type="expression" dxfId="2853" priority="13767">
      <formula>IF(RIGHT(TEXT(AE101,"0.#"),1)=".",FALSE,TRUE)</formula>
    </cfRule>
    <cfRule type="expression" dxfId="2852" priority="13768">
      <formula>IF(RIGHT(TEXT(AE101,"0.#"),1)=".",TRUE,FALSE)</formula>
    </cfRule>
  </conditionalFormatting>
  <conditionalFormatting sqref="Y784:Y791 Y782">
    <cfRule type="expression" dxfId="2851" priority="13753">
      <formula>IF(RIGHT(TEXT(Y782,"0.#"),1)=".",FALSE,TRUE)</formula>
    </cfRule>
    <cfRule type="expression" dxfId="2850" priority="13754">
      <formula>IF(RIGHT(TEXT(Y782,"0.#"),1)=".",TRUE,FALSE)</formula>
    </cfRule>
  </conditionalFormatting>
  <conditionalFormatting sqref="AU783">
    <cfRule type="expression" dxfId="2849" priority="13751">
      <formula>IF(RIGHT(TEXT(AU783,"0.#"),1)=".",FALSE,TRUE)</formula>
    </cfRule>
    <cfRule type="expression" dxfId="2848" priority="13752">
      <formula>IF(RIGHT(TEXT(AU783,"0.#"),1)=".",TRUE,FALSE)</formula>
    </cfRule>
  </conditionalFormatting>
  <conditionalFormatting sqref="AU792">
    <cfRule type="expression" dxfId="2847" priority="13749">
      <formula>IF(RIGHT(TEXT(AU792,"0.#"),1)=".",FALSE,TRUE)</formula>
    </cfRule>
    <cfRule type="expression" dxfId="2846" priority="13750">
      <formula>IF(RIGHT(TEXT(AU792,"0.#"),1)=".",TRUE,FALSE)</formula>
    </cfRule>
  </conditionalFormatting>
  <conditionalFormatting sqref="AU784:AU791 AU782">
    <cfRule type="expression" dxfId="2845" priority="13747">
      <formula>IF(RIGHT(TEXT(AU782,"0.#"),1)=".",FALSE,TRUE)</formula>
    </cfRule>
    <cfRule type="expression" dxfId="2844" priority="13748">
      <formula>IF(RIGHT(TEXT(AU782,"0.#"),1)=".",TRUE,FALSE)</formula>
    </cfRule>
  </conditionalFormatting>
  <conditionalFormatting sqref="Y822 Y809 Y796">
    <cfRule type="expression" dxfId="2843" priority="13733">
      <formula>IF(RIGHT(TEXT(Y796,"0.#"),1)=".",FALSE,TRUE)</formula>
    </cfRule>
    <cfRule type="expression" dxfId="2842" priority="13734">
      <formula>IF(RIGHT(TEXT(Y796,"0.#"),1)=".",TRUE,FALSE)</formula>
    </cfRule>
  </conditionalFormatting>
  <conditionalFormatting sqref="Y831 Y818 Y805">
    <cfRule type="expression" dxfId="2841" priority="13731">
      <formula>IF(RIGHT(TEXT(Y805,"0.#"),1)=".",FALSE,TRUE)</formula>
    </cfRule>
    <cfRule type="expression" dxfId="2840" priority="13732">
      <formula>IF(RIGHT(TEXT(Y805,"0.#"),1)=".",TRUE,FALSE)</formula>
    </cfRule>
  </conditionalFormatting>
  <conditionalFormatting sqref="AU822 AU809 AU796">
    <cfRule type="expression" dxfId="2839" priority="13727">
      <formula>IF(RIGHT(TEXT(AU796,"0.#"),1)=".",FALSE,TRUE)</formula>
    </cfRule>
    <cfRule type="expression" dxfId="2838" priority="13728">
      <formula>IF(RIGHT(TEXT(AU796,"0.#"),1)=".",TRUE,FALSE)</formula>
    </cfRule>
  </conditionalFormatting>
  <conditionalFormatting sqref="AU831 AU818 AU805">
    <cfRule type="expression" dxfId="2837" priority="13725">
      <formula>IF(RIGHT(TEXT(AU805,"0.#"),1)=".",FALSE,TRUE)</formula>
    </cfRule>
    <cfRule type="expression" dxfId="2836" priority="13726">
      <formula>IF(RIGHT(TEXT(AU805,"0.#"),1)=".",TRUE,FALSE)</formula>
    </cfRule>
  </conditionalFormatting>
  <conditionalFormatting sqref="AU823:AU830 AU821 AU810:AU817 AU808 AU797:AU804 AU795">
    <cfRule type="expression" dxfId="2835" priority="13723">
      <formula>IF(RIGHT(TEXT(AU795,"0.#"),1)=".",FALSE,TRUE)</formula>
    </cfRule>
    <cfRule type="expression" dxfId="2834" priority="13724">
      <formula>IF(RIGHT(TEXT(AU795,"0.#"),1)=".",TRUE,FALSE)</formula>
    </cfRule>
  </conditionalFormatting>
  <conditionalFormatting sqref="AM87">
    <cfRule type="expression" dxfId="2833" priority="13377">
      <formula>IF(RIGHT(TEXT(AM87,"0.#"),1)=".",FALSE,TRUE)</formula>
    </cfRule>
    <cfRule type="expression" dxfId="2832" priority="13378">
      <formula>IF(RIGHT(TEXT(AM87,"0.#"),1)=".",TRUE,FALSE)</formula>
    </cfRule>
  </conditionalFormatting>
  <conditionalFormatting sqref="AE55">
    <cfRule type="expression" dxfId="2831" priority="13445">
      <formula>IF(RIGHT(TEXT(AE55,"0.#"),1)=".",FALSE,TRUE)</formula>
    </cfRule>
    <cfRule type="expression" dxfId="2830" priority="13446">
      <formula>IF(RIGHT(TEXT(AE55,"0.#"),1)=".",TRUE,FALSE)</formula>
    </cfRule>
  </conditionalFormatting>
  <conditionalFormatting sqref="AI55">
    <cfRule type="expression" dxfId="2829" priority="13443">
      <formula>IF(RIGHT(TEXT(AI55,"0.#"),1)=".",FALSE,TRUE)</formula>
    </cfRule>
    <cfRule type="expression" dxfId="2828" priority="13444">
      <formula>IF(RIGHT(TEXT(AI55,"0.#"),1)=".",TRUE,FALSE)</formula>
    </cfRule>
  </conditionalFormatting>
  <conditionalFormatting sqref="AM34">
    <cfRule type="expression" dxfId="2827" priority="13523">
      <formula>IF(RIGHT(TEXT(AM34,"0.#"),1)=".",FALSE,TRUE)</formula>
    </cfRule>
    <cfRule type="expression" dxfId="2826" priority="13524">
      <formula>IF(RIGHT(TEXT(AM34,"0.#"),1)=".",TRUE,FALSE)</formula>
    </cfRule>
  </conditionalFormatting>
  <conditionalFormatting sqref="AE33">
    <cfRule type="expression" dxfId="2825" priority="13537">
      <formula>IF(RIGHT(TEXT(AE33,"0.#"),1)=".",FALSE,TRUE)</formula>
    </cfRule>
    <cfRule type="expression" dxfId="2824" priority="13538">
      <formula>IF(RIGHT(TEXT(AE33,"0.#"),1)=".",TRUE,FALSE)</formula>
    </cfRule>
  </conditionalFormatting>
  <conditionalFormatting sqref="AE34">
    <cfRule type="expression" dxfId="2823" priority="13535">
      <formula>IF(RIGHT(TEXT(AE34,"0.#"),1)=".",FALSE,TRUE)</formula>
    </cfRule>
    <cfRule type="expression" dxfId="2822" priority="13536">
      <formula>IF(RIGHT(TEXT(AE34,"0.#"),1)=".",TRUE,FALSE)</formula>
    </cfRule>
  </conditionalFormatting>
  <conditionalFormatting sqref="AI34">
    <cfRule type="expression" dxfId="2821" priority="13533">
      <formula>IF(RIGHT(TEXT(AI34,"0.#"),1)=".",FALSE,TRUE)</formula>
    </cfRule>
    <cfRule type="expression" dxfId="2820" priority="13534">
      <formula>IF(RIGHT(TEXT(AI34,"0.#"),1)=".",TRUE,FALSE)</formula>
    </cfRule>
  </conditionalFormatting>
  <conditionalFormatting sqref="AI33">
    <cfRule type="expression" dxfId="2819" priority="13531">
      <formula>IF(RIGHT(TEXT(AI33,"0.#"),1)=".",FALSE,TRUE)</formula>
    </cfRule>
    <cfRule type="expression" dxfId="2818" priority="13532">
      <formula>IF(RIGHT(TEXT(AI33,"0.#"),1)=".",TRUE,FALSE)</formula>
    </cfRule>
  </conditionalFormatting>
  <conditionalFormatting sqref="AI32">
    <cfRule type="expression" dxfId="2817" priority="13529">
      <formula>IF(RIGHT(TEXT(AI32,"0.#"),1)=".",FALSE,TRUE)</formula>
    </cfRule>
    <cfRule type="expression" dxfId="2816" priority="13530">
      <formula>IF(RIGHT(TEXT(AI32,"0.#"),1)=".",TRUE,FALSE)</formula>
    </cfRule>
  </conditionalFormatting>
  <conditionalFormatting sqref="AM32">
    <cfRule type="expression" dxfId="2815" priority="13527">
      <formula>IF(RIGHT(TEXT(AM32,"0.#"),1)=".",FALSE,TRUE)</formula>
    </cfRule>
    <cfRule type="expression" dxfId="2814" priority="13528">
      <formula>IF(RIGHT(TEXT(AM32,"0.#"),1)=".",TRUE,FALSE)</formula>
    </cfRule>
  </conditionalFormatting>
  <conditionalFormatting sqref="AM33">
    <cfRule type="expression" dxfId="2813" priority="13525">
      <formula>IF(RIGHT(TEXT(AM33,"0.#"),1)=".",FALSE,TRUE)</formula>
    </cfRule>
    <cfRule type="expression" dxfId="2812" priority="13526">
      <formula>IF(RIGHT(TEXT(AM33,"0.#"),1)=".",TRUE,FALSE)</formula>
    </cfRule>
  </conditionalFormatting>
  <conditionalFormatting sqref="AQ32:AQ34">
    <cfRule type="expression" dxfId="2811" priority="13517">
      <formula>IF(RIGHT(TEXT(AQ32,"0.#"),1)=".",FALSE,TRUE)</formula>
    </cfRule>
    <cfRule type="expression" dxfId="2810" priority="13518">
      <formula>IF(RIGHT(TEXT(AQ32,"0.#"),1)=".",TRUE,FALSE)</formula>
    </cfRule>
  </conditionalFormatting>
  <conditionalFormatting sqref="AU32:AU34">
    <cfRule type="expression" dxfId="2809" priority="13515">
      <formula>IF(RIGHT(TEXT(AU32,"0.#"),1)=".",FALSE,TRUE)</formula>
    </cfRule>
    <cfRule type="expression" dxfId="2808" priority="13516">
      <formula>IF(RIGHT(TEXT(AU32,"0.#"),1)=".",TRUE,FALSE)</formula>
    </cfRule>
  </conditionalFormatting>
  <conditionalFormatting sqref="AE53">
    <cfRule type="expression" dxfId="2807" priority="13449">
      <formula>IF(RIGHT(TEXT(AE53,"0.#"),1)=".",FALSE,TRUE)</formula>
    </cfRule>
    <cfRule type="expression" dxfId="2806" priority="13450">
      <formula>IF(RIGHT(TEXT(AE53,"0.#"),1)=".",TRUE,FALSE)</formula>
    </cfRule>
  </conditionalFormatting>
  <conditionalFormatting sqref="AE54">
    <cfRule type="expression" dxfId="2805" priority="13447">
      <formula>IF(RIGHT(TEXT(AE54,"0.#"),1)=".",FALSE,TRUE)</formula>
    </cfRule>
    <cfRule type="expression" dxfId="2804" priority="13448">
      <formula>IF(RIGHT(TEXT(AE54,"0.#"),1)=".",TRUE,FALSE)</formula>
    </cfRule>
  </conditionalFormatting>
  <conditionalFormatting sqref="AI54">
    <cfRule type="expression" dxfId="2803" priority="13441">
      <formula>IF(RIGHT(TEXT(AI54,"0.#"),1)=".",FALSE,TRUE)</formula>
    </cfRule>
    <cfRule type="expression" dxfId="2802" priority="13442">
      <formula>IF(RIGHT(TEXT(AI54,"0.#"),1)=".",TRUE,FALSE)</formula>
    </cfRule>
  </conditionalFormatting>
  <conditionalFormatting sqref="AI53">
    <cfRule type="expression" dxfId="2801" priority="13439">
      <formula>IF(RIGHT(TEXT(AI53,"0.#"),1)=".",FALSE,TRUE)</formula>
    </cfRule>
    <cfRule type="expression" dxfId="2800" priority="13440">
      <formula>IF(RIGHT(TEXT(AI53,"0.#"),1)=".",TRUE,FALSE)</formula>
    </cfRule>
  </conditionalFormatting>
  <conditionalFormatting sqref="AM53">
    <cfRule type="expression" dxfId="2799" priority="13437">
      <formula>IF(RIGHT(TEXT(AM53,"0.#"),1)=".",FALSE,TRUE)</formula>
    </cfRule>
    <cfRule type="expression" dxfId="2798" priority="13438">
      <formula>IF(RIGHT(TEXT(AM53,"0.#"),1)=".",TRUE,FALSE)</formula>
    </cfRule>
  </conditionalFormatting>
  <conditionalFormatting sqref="AM54">
    <cfRule type="expression" dxfId="2797" priority="13435">
      <formula>IF(RIGHT(TEXT(AM54,"0.#"),1)=".",FALSE,TRUE)</formula>
    </cfRule>
    <cfRule type="expression" dxfId="2796" priority="13436">
      <formula>IF(RIGHT(TEXT(AM54,"0.#"),1)=".",TRUE,FALSE)</formula>
    </cfRule>
  </conditionalFormatting>
  <conditionalFormatting sqref="AM55">
    <cfRule type="expression" dxfId="2795" priority="13433">
      <formula>IF(RIGHT(TEXT(AM55,"0.#"),1)=".",FALSE,TRUE)</formula>
    </cfRule>
    <cfRule type="expression" dxfId="2794" priority="13434">
      <formula>IF(RIGHT(TEXT(AM55,"0.#"),1)=".",TRUE,FALSE)</formula>
    </cfRule>
  </conditionalFormatting>
  <conditionalFormatting sqref="AE60">
    <cfRule type="expression" dxfId="2793" priority="13419">
      <formula>IF(RIGHT(TEXT(AE60,"0.#"),1)=".",FALSE,TRUE)</formula>
    </cfRule>
    <cfRule type="expression" dxfId="2792" priority="13420">
      <formula>IF(RIGHT(TEXT(AE60,"0.#"),1)=".",TRUE,FALSE)</formula>
    </cfRule>
  </conditionalFormatting>
  <conditionalFormatting sqref="AE61">
    <cfRule type="expression" dxfId="2791" priority="13417">
      <formula>IF(RIGHT(TEXT(AE61,"0.#"),1)=".",FALSE,TRUE)</formula>
    </cfRule>
    <cfRule type="expression" dxfId="2790" priority="13418">
      <formula>IF(RIGHT(TEXT(AE61,"0.#"),1)=".",TRUE,FALSE)</formula>
    </cfRule>
  </conditionalFormatting>
  <conditionalFormatting sqref="AE62">
    <cfRule type="expression" dxfId="2789" priority="13415">
      <formula>IF(RIGHT(TEXT(AE62,"0.#"),1)=".",FALSE,TRUE)</formula>
    </cfRule>
    <cfRule type="expression" dxfId="2788" priority="13416">
      <formula>IF(RIGHT(TEXT(AE62,"0.#"),1)=".",TRUE,FALSE)</formula>
    </cfRule>
  </conditionalFormatting>
  <conditionalFormatting sqref="AI62">
    <cfRule type="expression" dxfId="2787" priority="13413">
      <formula>IF(RIGHT(TEXT(AI62,"0.#"),1)=".",FALSE,TRUE)</formula>
    </cfRule>
    <cfRule type="expression" dxfId="2786" priority="13414">
      <formula>IF(RIGHT(TEXT(AI62,"0.#"),1)=".",TRUE,FALSE)</formula>
    </cfRule>
  </conditionalFormatting>
  <conditionalFormatting sqref="AI61">
    <cfRule type="expression" dxfId="2785" priority="13411">
      <formula>IF(RIGHT(TEXT(AI61,"0.#"),1)=".",FALSE,TRUE)</formula>
    </cfRule>
    <cfRule type="expression" dxfId="2784" priority="13412">
      <formula>IF(RIGHT(TEXT(AI61,"0.#"),1)=".",TRUE,FALSE)</formula>
    </cfRule>
  </conditionalFormatting>
  <conditionalFormatting sqref="AI60">
    <cfRule type="expression" dxfId="2783" priority="13409">
      <formula>IF(RIGHT(TEXT(AI60,"0.#"),1)=".",FALSE,TRUE)</formula>
    </cfRule>
    <cfRule type="expression" dxfId="2782" priority="13410">
      <formula>IF(RIGHT(TEXT(AI60,"0.#"),1)=".",TRUE,FALSE)</formula>
    </cfRule>
  </conditionalFormatting>
  <conditionalFormatting sqref="AM60">
    <cfRule type="expression" dxfId="2781" priority="13407">
      <formula>IF(RIGHT(TEXT(AM60,"0.#"),1)=".",FALSE,TRUE)</formula>
    </cfRule>
    <cfRule type="expression" dxfId="2780" priority="13408">
      <formula>IF(RIGHT(TEXT(AM60,"0.#"),1)=".",TRUE,FALSE)</formula>
    </cfRule>
  </conditionalFormatting>
  <conditionalFormatting sqref="AM61">
    <cfRule type="expression" dxfId="2779" priority="13405">
      <formula>IF(RIGHT(TEXT(AM61,"0.#"),1)=".",FALSE,TRUE)</formula>
    </cfRule>
    <cfRule type="expression" dxfId="2778" priority="13406">
      <formula>IF(RIGHT(TEXT(AM61,"0.#"),1)=".",TRUE,FALSE)</formula>
    </cfRule>
  </conditionalFormatting>
  <conditionalFormatting sqref="AM62">
    <cfRule type="expression" dxfId="2777" priority="13403">
      <formula>IF(RIGHT(TEXT(AM62,"0.#"),1)=".",FALSE,TRUE)</formula>
    </cfRule>
    <cfRule type="expression" dxfId="2776" priority="13404">
      <formula>IF(RIGHT(TEXT(AM62,"0.#"),1)=".",TRUE,FALSE)</formula>
    </cfRule>
  </conditionalFormatting>
  <conditionalFormatting sqref="AE87">
    <cfRule type="expression" dxfId="2775" priority="13389">
      <formula>IF(RIGHT(TEXT(AE87,"0.#"),1)=".",FALSE,TRUE)</formula>
    </cfRule>
    <cfRule type="expression" dxfId="2774" priority="13390">
      <formula>IF(RIGHT(TEXT(AE87,"0.#"),1)=".",TRUE,FALSE)</formula>
    </cfRule>
  </conditionalFormatting>
  <conditionalFormatting sqref="AE88">
    <cfRule type="expression" dxfId="2773" priority="13387">
      <formula>IF(RIGHT(TEXT(AE88,"0.#"),1)=".",FALSE,TRUE)</formula>
    </cfRule>
    <cfRule type="expression" dxfId="2772" priority="13388">
      <formula>IF(RIGHT(TEXT(AE88,"0.#"),1)=".",TRUE,FALSE)</formula>
    </cfRule>
  </conditionalFormatting>
  <conditionalFormatting sqref="AE89">
    <cfRule type="expression" dxfId="2771" priority="13385">
      <formula>IF(RIGHT(TEXT(AE89,"0.#"),1)=".",FALSE,TRUE)</formula>
    </cfRule>
    <cfRule type="expression" dxfId="2770" priority="13386">
      <formula>IF(RIGHT(TEXT(AE89,"0.#"),1)=".",TRUE,FALSE)</formula>
    </cfRule>
  </conditionalFormatting>
  <conditionalFormatting sqref="AI89">
    <cfRule type="expression" dxfId="2769" priority="13383">
      <formula>IF(RIGHT(TEXT(AI89,"0.#"),1)=".",FALSE,TRUE)</formula>
    </cfRule>
    <cfRule type="expression" dxfId="2768" priority="13384">
      <formula>IF(RIGHT(TEXT(AI89,"0.#"),1)=".",TRUE,FALSE)</formula>
    </cfRule>
  </conditionalFormatting>
  <conditionalFormatting sqref="AI88">
    <cfRule type="expression" dxfId="2767" priority="13381">
      <formula>IF(RIGHT(TEXT(AI88,"0.#"),1)=".",FALSE,TRUE)</formula>
    </cfRule>
    <cfRule type="expression" dxfId="2766" priority="13382">
      <formula>IF(RIGHT(TEXT(AI88,"0.#"),1)=".",TRUE,FALSE)</formula>
    </cfRule>
  </conditionalFormatting>
  <conditionalFormatting sqref="AI87">
    <cfRule type="expression" dxfId="2765" priority="13379">
      <formula>IF(RIGHT(TEXT(AI87,"0.#"),1)=".",FALSE,TRUE)</formula>
    </cfRule>
    <cfRule type="expression" dxfId="2764" priority="13380">
      <formula>IF(RIGHT(TEXT(AI87,"0.#"),1)=".",TRUE,FALSE)</formula>
    </cfRule>
  </conditionalFormatting>
  <conditionalFormatting sqref="AM88">
    <cfRule type="expression" dxfId="2763" priority="13375">
      <formula>IF(RIGHT(TEXT(AM88,"0.#"),1)=".",FALSE,TRUE)</formula>
    </cfRule>
    <cfRule type="expression" dxfId="2762" priority="13376">
      <formula>IF(RIGHT(TEXT(AM88,"0.#"),1)=".",TRUE,FALSE)</formula>
    </cfRule>
  </conditionalFormatting>
  <conditionalFormatting sqref="AM89">
    <cfRule type="expression" dxfId="2761" priority="13373">
      <formula>IF(RIGHT(TEXT(AM89,"0.#"),1)=".",FALSE,TRUE)</formula>
    </cfRule>
    <cfRule type="expression" dxfId="2760" priority="13374">
      <formula>IF(RIGHT(TEXT(AM89,"0.#"),1)=".",TRUE,FALSE)</formula>
    </cfRule>
  </conditionalFormatting>
  <conditionalFormatting sqref="AE92">
    <cfRule type="expression" dxfId="2759" priority="13359">
      <formula>IF(RIGHT(TEXT(AE92,"0.#"),1)=".",FALSE,TRUE)</formula>
    </cfRule>
    <cfRule type="expression" dxfId="2758" priority="13360">
      <formula>IF(RIGHT(TEXT(AE92,"0.#"),1)=".",TRUE,FALSE)</formula>
    </cfRule>
  </conditionalFormatting>
  <conditionalFormatting sqref="AE93">
    <cfRule type="expression" dxfId="2757" priority="13357">
      <formula>IF(RIGHT(TEXT(AE93,"0.#"),1)=".",FALSE,TRUE)</formula>
    </cfRule>
    <cfRule type="expression" dxfId="2756" priority="13358">
      <formula>IF(RIGHT(TEXT(AE93,"0.#"),1)=".",TRUE,FALSE)</formula>
    </cfRule>
  </conditionalFormatting>
  <conditionalFormatting sqref="AE94">
    <cfRule type="expression" dxfId="2755" priority="13355">
      <formula>IF(RIGHT(TEXT(AE94,"0.#"),1)=".",FALSE,TRUE)</formula>
    </cfRule>
    <cfRule type="expression" dxfId="2754" priority="13356">
      <formula>IF(RIGHT(TEXT(AE94,"0.#"),1)=".",TRUE,FALSE)</formula>
    </cfRule>
  </conditionalFormatting>
  <conditionalFormatting sqref="AI94">
    <cfRule type="expression" dxfId="2753" priority="13353">
      <formula>IF(RIGHT(TEXT(AI94,"0.#"),1)=".",FALSE,TRUE)</formula>
    </cfRule>
    <cfRule type="expression" dxfId="2752" priority="13354">
      <formula>IF(RIGHT(TEXT(AI94,"0.#"),1)=".",TRUE,FALSE)</formula>
    </cfRule>
  </conditionalFormatting>
  <conditionalFormatting sqref="AI93">
    <cfRule type="expression" dxfId="2751" priority="13351">
      <formula>IF(RIGHT(TEXT(AI93,"0.#"),1)=".",FALSE,TRUE)</formula>
    </cfRule>
    <cfRule type="expression" dxfId="2750" priority="13352">
      <formula>IF(RIGHT(TEXT(AI93,"0.#"),1)=".",TRUE,FALSE)</formula>
    </cfRule>
  </conditionalFormatting>
  <conditionalFormatting sqref="AI92">
    <cfRule type="expression" dxfId="2749" priority="13349">
      <formula>IF(RIGHT(TEXT(AI92,"0.#"),1)=".",FALSE,TRUE)</formula>
    </cfRule>
    <cfRule type="expression" dxfId="2748" priority="13350">
      <formula>IF(RIGHT(TEXT(AI92,"0.#"),1)=".",TRUE,FALSE)</formula>
    </cfRule>
  </conditionalFormatting>
  <conditionalFormatting sqref="AM92">
    <cfRule type="expression" dxfId="2747" priority="13347">
      <formula>IF(RIGHT(TEXT(AM92,"0.#"),1)=".",FALSE,TRUE)</formula>
    </cfRule>
    <cfRule type="expression" dxfId="2746" priority="13348">
      <formula>IF(RIGHT(TEXT(AM92,"0.#"),1)=".",TRUE,FALSE)</formula>
    </cfRule>
  </conditionalFormatting>
  <conditionalFormatting sqref="AM93">
    <cfRule type="expression" dxfId="2745" priority="13345">
      <formula>IF(RIGHT(TEXT(AM93,"0.#"),1)=".",FALSE,TRUE)</formula>
    </cfRule>
    <cfRule type="expression" dxfId="2744" priority="13346">
      <formula>IF(RIGHT(TEXT(AM93,"0.#"),1)=".",TRUE,FALSE)</formula>
    </cfRule>
  </conditionalFormatting>
  <conditionalFormatting sqref="AM94">
    <cfRule type="expression" dxfId="2743" priority="13343">
      <formula>IF(RIGHT(TEXT(AM94,"0.#"),1)=".",FALSE,TRUE)</formula>
    </cfRule>
    <cfRule type="expression" dxfId="2742" priority="13344">
      <formula>IF(RIGHT(TEXT(AM94,"0.#"),1)=".",TRUE,FALSE)</formula>
    </cfRule>
  </conditionalFormatting>
  <conditionalFormatting sqref="AE97">
    <cfRule type="expression" dxfId="2741" priority="13329">
      <formula>IF(RIGHT(TEXT(AE97,"0.#"),1)=".",FALSE,TRUE)</formula>
    </cfRule>
    <cfRule type="expression" dxfId="2740" priority="13330">
      <formula>IF(RIGHT(TEXT(AE97,"0.#"),1)=".",TRUE,FALSE)</formula>
    </cfRule>
  </conditionalFormatting>
  <conditionalFormatting sqref="AE98">
    <cfRule type="expression" dxfId="2739" priority="13327">
      <formula>IF(RIGHT(TEXT(AE98,"0.#"),1)=".",FALSE,TRUE)</formula>
    </cfRule>
    <cfRule type="expression" dxfId="2738" priority="13328">
      <formula>IF(RIGHT(TEXT(AE98,"0.#"),1)=".",TRUE,FALSE)</formula>
    </cfRule>
  </conditionalFormatting>
  <conditionalFormatting sqref="AE99">
    <cfRule type="expression" dxfId="2737" priority="13325">
      <formula>IF(RIGHT(TEXT(AE99,"0.#"),1)=".",FALSE,TRUE)</formula>
    </cfRule>
    <cfRule type="expression" dxfId="2736" priority="13326">
      <formula>IF(RIGHT(TEXT(AE99,"0.#"),1)=".",TRUE,FALSE)</formula>
    </cfRule>
  </conditionalFormatting>
  <conditionalFormatting sqref="AI99">
    <cfRule type="expression" dxfId="2735" priority="13323">
      <formula>IF(RIGHT(TEXT(AI99,"0.#"),1)=".",FALSE,TRUE)</formula>
    </cfRule>
    <cfRule type="expression" dxfId="2734" priority="13324">
      <formula>IF(RIGHT(TEXT(AI99,"0.#"),1)=".",TRUE,FALSE)</formula>
    </cfRule>
  </conditionalFormatting>
  <conditionalFormatting sqref="AI98">
    <cfRule type="expression" dxfId="2733" priority="13321">
      <formula>IF(RIGHT(TEXT(AI98,"0.#"),1)=".",FALSE,TRUE)</formula>
    </cfRule>
    <cfRule type="expression" dxfId="2732" priority="13322">
      <formula>IF(RIGHT(TEXT(AI98,"0.#"),1)=".",TRUE,FALSE)</formula>
    </cfRule>
  </conditionalFormatting>
  <conditionalFormatting sqref="AI97">
    <cfRule type="expression" dxfId="2731" priority="13319">
      <formula>IF(RIGHT(TEXT(AI97,"0.#"),1)=".",FALSE,TRUE)</formula>
    </cfRule>
    <cfRule type="expression" dxfId="2730" priority="13320">
      <formula>IF(RIGHT(TEXT(AI97,"0.#"),1)=".",TRUE,FALSE)</formula>
    </cfRule>
  </conditionalFormatting>
  <conditionalFormatting sqref="AM97">
    <cfRule type="expression" dxfId="2729" priority="13317">
      <formula>IF(RIGHT(TEXT(AM97,"0.#"),1)=".",FALSE,TRUE)</formula>
    </cfRule>
    <cfRule type="expression" dxfId="2728" priority="13318">
      <formula>IF(RIGHT(TEXT(AM97,"0.#"),1)=".",TRUE,FALSE)</formula>
    </cfRule>
  </conditionalFormatting>
  <conditionalFormatting sqref="AM98">
    <cfRule type="expression" dxfId="2727" priority="13315">
      <formula>IF(RIGHT(TEXT(AM98,"0.#"),1)=".",FALSE,TRUE)</formula>
    </cfRule>
    <cfRule type="expression" dxfId="2726" priority="13316">
      <formula>IF(RIGHT(TEXT(AM98,"0.#"),1)=".",TRUE,FALSE)</formula>
    </cfRule>
  </conditionalFormatting>
  <conditionalFormatting sqref="AM99">
    <cfRule type="expression" dxfId="2725" priority="13313">
      <formula>IF(RIGHT(TEXT(AM99,"0.#"),1)=".",FALSE,TRUE)</formula>
    </cfRule>
    <cfRule type="expression" dxfId="2724" priority="13314">
      <formula>IF(RIGHT(TEXT(AM99,"0.#"),1)=".",TRUE,FALSE)</formula>
    </cfRule>
  </conditionalFormatting>
  <conditionalFormatting sqref="AI101">
    <cfRule type="expression" dxfId="2723" priority="13299">
      <formula>IF(RIGHT(TEXT(AI101,"0.#"),1)=".",FALSE,TRUE)</formula>
    </cfRule>
    <cfRule type="expression" dxfId="2722" priority="13300">
      <formula>IF(RIGHT(TEXT(AI101,"0.#"),1)=".",TRUE,FALSE)</formula>
    </cfRule>
  </conditionalFormatting>
  <conditionalFormatting sqref="AM101">
    <cfRule type="expression" dxfId="2721" priority="13297">
      <formula>IF(RIGHT(TEXT(AM101,"0.#"),1)=".",FALSE,TRUE)</formula>
    </cfRule>
    <cfRule type="expression" dxfId="2720" priority="13298">
      <formula>IF(RIGHT(TEXT(AM101,"0.#"),1)=".",TRUE,FALSE)</formula>
    </cfRule>
  </conditionalFormatting>
  <conditionalFormatting sqref="AE102">
    <cfRule type="expression" dxfId="2719" priority="13295">
      <formula>IF(RIGHT(TEXT(AE102,"0.#"),1)=".",FALSE,TRUE)</formula>
    </cfRule>
    <cfRule type="expression" dxfId="2718" priority="13296">
      <formula>IF(RIGHT(TEXT(AE102,"0.#"),1)=".",TRUE,FALSE)</formula>
    </cfRule>
  </conditionalFormatting>
  <conditionalFormatting sqref="AI102">
    <cfRule type="expression" dxfId="2717" priority="13293">
      <formula>IF(RIGHT(TEXT(AI102,"0.#"),1)=".",FALSE,TRUE)</formula>
    </cfRule>
    <cfRule type="expression" dxfId="2716" priority="13294">
      <formula>IF(RIGHT(TEXT(AI102,"0.#"),1)=".",TRUE,FALSE)</formula>
    </cfRule>
  </conditionalFormatting>
  <conditionalFormatting sqref="AM102">
    <cfRule type="expression" dxfId="2715" priority="13291">
      <formula>IF(RIGHT(TEXT(AM102,"0.#"),1)=".",FALSE,TRUE)</formula>
    </cfRule>
    <cfRule type="expression" dxfId="2714" priority="13292">
      <formula>IF(RIGHT(TEXT(AM102,"0.#"),1)=".",TRUE,FALSE)</formula>
    </cfRule>
  </conditionalFormatting>
  <conditionalFormatting sqref="AQ102">
    <cfRule type="expression" dxfId="2713" priority="13289">
      <formula>IF(RIGHT(TEXT(AQ102,"0.#"),1)=".",FALSE,TRUE)</formula>
    </cfRule>
    <cfRule type="expression" dxfId="2712" priority="13290">
      <formula>IF(RIGHT(TEXT(AQ102,"0.#"),1)=".",TRUE,FALSE)</formula>
    </cfRule>
  </conditionalFormatting>
  <conditionalFormatting sqref="AE104">
    <cfRule type="expression" dxfId="2711" priority="13287">
      <formula>IF(RIGHT(TEXT(AE104,"0.#"),1)=".",FALSE,TRUE)</formula>
    </cfRule>
    <cfRule type="expression" dxfId="2710" priority="13288">
      <formula>IF(RIGHT(TEXT(AE104,"0.#"),1)=".",TRUE,FALSE)</formula>
    </cfRule>
  </conditionalFormatting>
  <conditionalFormatting sqref="AI104">
    <cfRule type="expression" dxfId="2709" priority="13285">
      <formula>IF(RIGHT(TEXT(AI104,"0.#"),1)=".",FALSE,TRUE)</formula>
    </cfRule>
    <cfRule type="expression" dxfId="2708" priority="13286">
      <formula>IF(RIGHT(TEXT(AI104,"0.#"),1)=".",TRUE,FALSE)</formula>
    </cfRule>
  </conditionalFormatting>
  <conditionalFormatting sqref="AM104">
    <cfRule type="expression" dxfId="2707" priority="13283">
      <formula>IF(RIGHT(TEXT(AM104,"0.#"),1)=".",FALSE,TRUE)</formula>
    </cfRule>
    <cfRule type="expression" dxfId="2706" priority="13284">
      <formula>IF(RIGHT(TEXT(AM104,"0.#"),1)=".",TRUE,FALSE)</formula>
    </cfRule>
  </conditionalFormatting>
  <conditionalFormatting sqref="AE105">
    <cfRule type="expression" dxfId="2705" priority="13281">
      <formula>IF(RIGHT(TEXT(AE105,"0.#"),1)=".",FALSE,TRUE)</formula>
    </cfRule>
    <cfRule type="expression" dxfId="2704" priority="13282">
      <formula>IF(RIGHT(TEXT(AE105,"0.#"),1)=".",TRUE,FALSE)</formula>
    </cfRule>
  </conditionalFormatting>
  <conditionalFormatting sqref="AI105">
    <cfRule type="expression" dxfId="2703" priority="13279">
      <formula>IF(RIGHT(TEXT(AI105,"0.#"),1)=".",FALSE,TRUE)</formula>
    </cfRule>
    <cfRule type="expression" dxfId="2702" priority="13280">
      <formula>IF(RIGHT(TEXT(AI105,"0.#"),1)=".",TRUE,FALSE)</formula>
    </cfRule>
  </conditionalFormatting>
  <conditionalFormatting sqref="AM105">
    <cfRule type="expression" dxfId="2701" priority="13277">
      <formula>IF(RIGHT(TEXT(AM105,"0.#"),1)=".",FALSE,TRUE)</formula>
    </cfRule>
    <cfRule type="expression" dxfId="2700" priority="13278">
      <formula>IF(RIGHT(TEXT(AM105,"0.#"),1)=".",TRUE,FALSE)</formula>
    </cfRule>
  </conditionalFormatting>
  <conditionalFormatting sqref="AE107">
    <cfRule type="expression" dxfId="2699" priority="13273">
      <formula>IF(RIGHT(TEXT(AE107,"0.#"),1)=".",FALSE,TRUE)</formula>
    </cfRule>
    <cfRule type="expression" dxfId="2698" priority="13274">
      <formula>IF(RIGHT(TEXT(AE107,"0.#"),1)=".",TRUE,FALSE)</formula>
    </cfRule>
  </conditionalFormatting>
  <conditionalFormatting sqref="AI107">
    <cfRule type="expression" dxfId="2697" priority="13271">
      <formula>IF(RIGHT(TEXT(AI107,"0.#"),1)=".",FALSE,TRUE)</formula>
    </cfRule>
    <cfRule type="expression" dxfId="2696" priority="13272">
      <formula>IF(RIGHT(TEXT(AI107,"0.#"),1)=".",TRUE,FALSE)</formula>
    </cfRule>
  </conditionalFormatting>
  <conditionalFormatting sqref="AM107">
    <cfRule type="expression" dxfId="2695" priority="13269">
      <formula>IF(RIGHT(TEXT(AM107,"0.#"),1)=".",FALSE,TRUE)</formula>
    </cfRule>
    <cfRule type="expression" dxfId="2694" priority="13270">
      <formula>IF(RIGHT(TEXT(AM107,"0.#"),1)=".",TRUE,FALSE)</formula>
    </cfRule>
  </conditionalFormatting>
  <conditionalFormatting sqref="AE108">
    <cfRule type="expression" dxfId="2693" priority="13267">
      <formula>IF(RIGHT(TEXT(AE108,"0.#"),1)=".",FALSE,TRUE)</formula>
    </cfRule>
    <cfRule type="expression" dxfId="2692" priority="13268">
      <formula>IF(RIGHT(TEXT(AE108,"0.#"),1)=".",TRUE,FALSE)</formula>
    </cfRule>
  </conditionalFormatting>
  <conditionalFormatting sqref="AI108">
    <cfRule type="expression" dxfId="2691" priority="13265">
      <formula>IF(RIGHT(TEXT(AI108,"0.#"),1)=".",FALSE,TRUE)</formula>
    </cfRule>
    <cfRule type="expression" dxfId="2690" priority="13266">
      <formula>IF(RIGHT(TEXT(AI108,"0.#"),1)=".",TRUE,FALSE)</formula>
    </cfRule>
  </conditionalFormatting>
  <conditionalFormatting sqref="AM108">
    <cfRule type="expression" dxfId="2689" priority="13263">
      <formula>IF(RIGHT(TEXT(AM108,"0.#"),1)=".",FALSE,TRUE)</formula>
    </cfRule>
    <cfRule type="expression" dxfId="2688" priority="13264">
      <formula>IF(RIGHT(TEXT(AM108,"0.#"),1)=".",TRUE,FALSE)</formula>
    </cfRule>
  </conditionalFormatting>
  <conditionalFormatting sqref="AE110">
    <cfRule type="expression" dxfId="2687" priority="13259">
      <formula>IF(RIGHT(TEXT(AE110,"0.#"),1)=".",FALSE,TRUE)</formula>
    </cfRule>
    <cfRule type="expression" dxfId="2686" priority="13260">
      <formula>IF(RIGHT(TEXT(AE110,"0.#"),1)=".",TRUE,FALSE)</formula>
    </cfRule>
  </conditionalFormatting>
  <conditionalFormatting sqref="AI110">
    <cfRule type="expression" dxfId="2685" priority="13257">
      <formula>IF(RIGHT(TEXT(AI110,"0.#"),1)=".",FALSE,TRUE)</formula>
    </cfRule>
    <cfRule type="expression" dxfId="2684" priority="13258">
      <formula>IF(RIGHT(TEXT(AI110,"0.#"),1)=".",TRUE,FALSE)</formula>
    </cfRule>
  </conditionalFormatting>
  <conditionalFormatting sqref="AM110">
    <cfRule type="expression" dxfId="2683" priority="13255">
      <formula>IF(RIGHT(TEXT(AM110,"0.#"),1)=".",FALSE,TRUE)</formula>
    </cfRule>
    <cfRule type="expression" dxfId="2682" priority="13256">
      <formula>IF(RIGHT(TEXT(AM110,"0.#"),1)=".",TRUE,FALSE)</formula>
    </cfRule>
  </conditionalFormatting>
  <conditionalFormatting sqref="AE111">
    <cfRule type="expression" dxfId="2681" priority="13253">
      <formula>IF(RIGHT(TEXT(AE111,"0.#"),1)=".",FALSE,TRUE)</formula>
    </cfRule>
    <cfRule type="expression" dxfId="2680" priority="13254">
      <formula>IF(RIGHT(TEXT(AE111,"0.#"),1)=".",TRUE,FALSE)</formula>
    </cfRule>
  </conditionalFormatting>
  <conditionalFormatting sqref="AI111">
    <cfRule type="expression" dxfId="2679" priority="13251">
      <formula>IF(RIGHT(TEXT(AI111,"0.#"),1)=".",FALSE,TRUE)</formula>
    </cfRule>
    <cfRule type="expression" dxfId="2678" priority="13252">
      <formula>IF(RIGHT(TEXT(AI111,"0.#"),1)=".",TRUE,FALSE)</formula>
    </cfRule>
  </conditionalFormatting>
  <conditionalFormatting sqref="AM111">
    <cfRule type="expression" dxfId="2677" priority="13249">
      <formula>IF(RIGHT(TEXT(AM111,"0.#"),1)=".",FALSE,TRUE)</formula>
    </cfRule>
    <cfRule type="expression" dxfId="2676" priority="13250">
      <formula>IF(RIGHT(TEXT(AM111,"0.#"),1)=".",TRUE,FALSE)</formula>
    </cfRule>
  </conditionalFormatting>
  <conditionalFormatting sqref="AE113">
    <cfRule type="expression" dxfId="2675" priority="13245">
      <formula>IF(RIGHT(TEXT(AE113,"0.#"),1)=".",FALSE,TRUE)</formula>
    </cfRule>
    <cfRule type="expression" dxfId="2674" priority="13246">
      <formula>IF(RIGHT(TEXT(AE113,"0.#"),1)=".",TRUE,FALSE)</formula>
    </cfRule>
  </conditionalFormatting>
  <conditionalFormatting sqref="AI113">
    <cfRule type="expression" dxfId="2673" priority="13243">
      <formula>IF(RIGHT(TEXT(AI113,"0.#"),1)=".",FALSE,TRUE)</formula>
    </cfRule>
    <cfRule type="expression" dxfId="2672" priority="13244">
      <formula>IF(RIGHT(TEXT(AI113,"0.#"),1)=".",TRUE,FALSE)</formula>
    </cfRule>
  </conditionalFormatting>
  <conditionalFormatting sqref="AM113">
    <cfRule type="expression" dxfId="2671" priority="13241">
      <formula>IF(RIGHT(TEXT(AM113,"0.#"),1)=".",FALSE,TRUE)</formula>
    </cfRule>
    <cfRule type="expression" dxfId="2670" priority="13242">
      <formula>IF(RIGHT(TEXT(AM113,"0.#"),1)=".",TRUE,FALSE)</formula>
    </cfRule>
  </conditionalFormatting>
  <conditionalFormatting sqref="AE114">
    <cfRule type="expression" dxfId="2669" priority="13239">
      <formula>IF(RIGHT(TEXT(AE114,"0.#"),1)=".",FALSE,TRUE)</formula>
    </cfRule>
    <cfRule type="expression" dxfId="2668" priority="13240">
      <formula>IF(RIGHT(TEXT(AE114,"0.#"),1)=".",TRUE,FALSE)</formula>
    </cfRule>
  </conditionalFormatting>
  <conditionalFormatting sqref="AI114">
    <cfRule type="expression" dxfId="2667" priority="13237">
      <formula>IF(RIGHT(TEXT(AI114,"0.#"),1)=".",FALSE,TRUE)</formula>
    </cfRule>
    <cfRule type="expression" dxfId="2666" priority="13238">
      <formula>IF(RIGHT(TEXT(AI114,"0.#"),1)=".",TRUE,FALSE)</formula>
    </cfRule>
  </conditionalFormatting>
  <conditionalFormatting sqref="AM114">
    <cfRule type="expression" dxfId="2665" priority="13235">
      <formula>IF(RIGHT(TEXT(AM114,"0.#"),1)=".",FALSE,TRUE)</formula>
    </cfRule>
    <cfRule type="expression" dxfId="2664" priority="13236">
      <formula>IF(RIGHT(TEXT(AM114,"0.#"),1)=".",TRUE,FALSE)</formula>
    </cfRule>
  </conditionalFormatting>
  <conditionalFormatting sqref="AE116 AQ116">
    <cfRule type="expression" dxfId="2663" priority="13231">
      <formula>IF(RIGHT(TEXT(AE116,"0.#"),1)=".",FALSE,TRUE)</formula>
    </cfRule>
    <cfRule type="expression" dxfId="2662" priority="13232">
      <formula>IF(RIGHT(TEXT(AE116,"0.#"),1)=".",TRUE,FALSE)</formula>
    </cfRule>
  </conditionalFormatting>
  <conditionalFormatting sqref="AI116">
    <cfRule type="expression" dxfId="2661" priority="13229">
      <formula>IF(RIGHT(TEXT(AI116,"0.#"),1)=".",FALSE,TRUE)</formula>
    </cfRule>
    <cfRule type="expression" dxfId="2660" priority="13230">
      <formula>IF(RIGHT(TEXT(AI116,"0.#"),1)=".",TRUE,FALSE)</formula>
    </cfRule>
  </conditionalFormatting>
  <conditionalFormatting sqref="AM116">
    <cfRule type="expression" dxfId="2659" priority="13227">
      <formula>IF(RIGHT(TEXT(AM116,"0.#"),1)=".",FALSE,TRUE)</formula>
    </cfRule>
    <cfRule type="expression" dxfId="2658" priority="13228">
      <formula>IF(RIGHT(TEXT(AM116,"0.#"),1)=".",TRUE,FALSE)</formula>
    </cfRule>
  </conditionalFormatting>
  <conditionalFormatting sqref="AE117 AM117">
    <cfRule type="expression" dxfId="2657" priority="13225">
      <formula>IF(RIGHT(TEXT(AE117,"0.#"),1)=".",FALSE,TRUE)</formula>
    </cfRule>
    <cfRule type="expression" dxfId="2656" priority="13226">
      <formula>IF(RIGHT(TEXT(AE117,"0.#"),1)=".",TRUE,FALSE)</formula>
    </cfRule>
  </conditionalFormatting>
  <conditionalFormatting sqref="AI117">
    <cfRule type="expression" dxfId="2655" priority="13223">
      <formula>IF(RIGHT(TEXT(AI117,"0.#"),1)=".",FALSE,TRUE)</formula>
    </cfRule>
    <cfRule type="expression" dxfId="2654" priority="13224">
      <formula>IF(RIGHT(TEXT(AI117,"0.#"),1)=".",TRUE,FALSE)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E134:AE135 AI134:AI135 AM134:AM135 AQ134:AQ135 AU134:AU135">
    <cfRule type="expression" dxfId="2601" priority="13131">
      <formula>IF(RIGHT(TEXT(AE134,"0.#"),1)=".",FALSE,TRUE)</formula>
    </cfRule>
    <cfRule type="expression" dxfId="2600" priority="13132">
      <formula>IF(RIGHT(TEXT(AE134,"0.#"),1)=".",TRUE,FALSE)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48:AO867">
    <cfRule type="expression" dxfId="2569" priority="6701">
      <formula>IF(AND(AL848&gt;=0, RIGHT(TEXT(AL848,"0.#"),1)&lt;&gt;"."),TRUE,FALSE)</formula>
    </cfRule>
    <cfRule type="expression" dxfId="2568" priority="6702">
      <formula>IF(AND(AL848&gt;=0, RIGHT(TEXT(AL848,"0.#"),1)="."),TRUE,FALSE)</formula>
    </cfRule>
    <cfRule type="expression" dxfId="2567" priority="6703">
      <formula>IF(AND(AL848&lt;0, RIGHT(TEXT(AL848,"0.#"),1)&lt;&gt;"."),TRUE,FALSE)</formula>
    </cfRule>
    <cfRule type="expression" dxfId="2566" priority="6704">
      <formula>IF(AND(AL848&lt;0, RIGHT(TEXT(AL848,"0.#"),1)="."),TRUE,FALSE)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40:Y867">
    <cfRule type="expression" dxfId="2495" priority="3029">
      <formula>IF(RIGHT(TEXT(Y840,"0.#"),1)=".",FALSE,TRUE)</formula>
    </cfRule>
    <cfRule type="expression" dxfId="2494" priority="3030">
      <formula>IF(RIGHT(TEXT(Y840,"0.#"),1)=".",TRUE,FALSE)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03:AO1132">
    <cfRule type="expression" dxfId="2465" priority="2935">
      <formula>IF(AND(AL1103&gt;=0, RIGHT(TEXT(AL1103,"0.#"),1)&lt;&gt;"."),TRUE,FALSE)</formula>
    </cfRule>
    <cfRule type="expression" dxfId="2464" priority="2936">
      <formula>IF(AND(AL1103&gt;=0, RIGHT(TEXT(AL1103,"0.#"),1)="."),TRUE,FALSE)</formula>
    </cfRule>
    <cfRule type="expression" dxfId="2463" priority="2937">
      <formula>IF(AND(AL1103&lt;0, RIGHT(TEXT(AL1103,"0.#"),1)&lt;&gt;"."),TRUE,FALSE)</formula>
    </cfRule>
    <cfRule type="expression" dxfId="2462" priority="2938">
      <formula>IF(AND(AL1103&lt;0, RIGHT(TEXT(AL1103,"0.#"),1)="."),TRUE,FALSE)</formula>
    </cfRule>
  </conditionalFormatting>
  <conditionalFormatting sqref="Y1103:Y1132">
    <cfRule type="expression" dxfId="2461" priority="2933">
      <formula>IF(RIGHT(TEXT(Y1103,"0.#"),1)=".",FALSE,TRUE)</formula>
    </cfRule>
    <cfRule type="expression" dxfId="2460" priority="2934">
      <formula>IF(RIGHT(TEXT(Y1103,"0.#"),1)=".",TRUE,FALSE)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AL838:AO838">
    <cfRule type="expression" dxfId="2451" priority="2887">
      <formula>IF(AND(AL838&gt;=0, RIGHT(TEXT(AL838,"0.#"),1)&lt;&gt;"."),TRUE,FALSE)</formula>
    </cfRule>
    <cfRule type="expression" dxfId="2450" priority="2888">
      <formula>IF(AND(AL838&gt;=0, RIGHT(TEXT(AL838,"0.#"),1)="."),TRUE,FALSE)</formula>
    </cfRule>
    <cfRule type="expression" dxfId="2449" priority="2889">
      <formula>IF(AND(AL838&lt;0, RIGHT(TEXT(AL838,"0.#"),1)&lt;&gt;"."),TRUE,FALSE)</formula>
    </cfRule>
    <cfRule type="expression" dxfId="2448" priority="2890">
      <formula>IF(AND(AL838&lt;0, RIGHT(TEXT(AL838,"0.#"),1)="."),TRUE,FALSE)</formula>
    </cfRule>
  </conditionalFormatting>
  <conditionalFormatting sqref="Y838:Y839">
    <cfRule type="expression" dxfId="2447" priority="2885">
      <formula>IF(RIGHT(TEXT(Y838,"0.#"),1)=".",FALSE,TRUE)</formula>
    </cfRule>
    <cfRule type="expression" dxfId="2446" priority="2886">
      <formula>IF(RIGHT(TEXT(Y838,"0.#"),1)=".",TRUE,FALSE)</formula>
    </cfRule>
  </conditionalFormatting>
  <conditionalFormatting sqref="AE492">
    <cfRule type="expression" dxfId="2445" priority="1673">
      <formula>IF(RIGHT(TEXT(AE492,"0.#"),1)=".",FALSE,TRUE)</formula>
    </cfRule>
    <cfRule type="expression" dxfId="2444" priority="1674">
      <formula>IF(RIGHT(TEXT(AE492,"0.#"),1)=".",TRUE,FALSE)</formula>
    </cfRule>
  </conditionalFormatting>
  <conditionalFormatting sqref="AE493">
    <cfRule type="expression" dxfId="2443" priority="1671">
      <formula>IF(RIGHT(TEXT(AE493,"0.#"),1)=".",FALSE,TRUE)</formula>
    </cfRule>
    <cfRule type="expression" dxfId="2442" priority="1672">
      <formula>IF(RIGHT(TEXT(AE493,"0.#"),1)=".",TRUE,FALSE)</formula>
    </cfRule>
  </conditionalFormatting>
  <conditionalFormatting sqref="AE494">
    <cfRule type="expression" dxfId="2441" priority="1669">
      <formula>IF(RIGHT(TEXT(AE494,"0.#"),1)=".",FALSE,TRUE)</formula>
    </cfRule>
    <cfRule type="expression" dxfId="2440" priority="1670">
      <formula>IF(RIGHT(TEXT(AE494,"0.#"),1)=".",TRUE,FALSE)</formula>
    </cfRule>
  </conditionalFormatting>
  <conditionalFormatting sqref="AQ493">
    <cfRule type="expression" dxfId="2439" priority="1649">
      <formula>IF(RIGHT(TEXT(AQ493,"0.#"),1)=".",FALSE,TRUE)</formula>
    </cfRule>
    <cfRule type="expression" dxfId="2438" priority="1650">
      <formula>IF(RIGHT(TEXT(AQ493,"0.#"),1)=".",TRUE,FALSE)</formula>
    </cfRule>
  </conditionalFormatting>
  <conditionalFormatting sqref="AQ494">
    <cfRule type="expression" dxfId="2437" priority="1647">
      <formula>IF(RIGHT(TEXT(AQ494,"0.#"),1)=".",FALSE,TRUE)</formula>
    </cfRule>
    <cfRule type="expression" dxfId="2436" priority="1648">
      <formula>IF(RIGHT(TEXT(AQ494,"0.#"),1)=".",TRUE,FALSE)</formula>
    </cfRule>
  </conditionalFormatting>
  <conditionalFormatting sqref="AQ492">
    <cfRule type="expression" dxfId="2435" priority="1645">
      <formula>IF(RIGHT(TEXT(AQ492,"0.#"),1)=".",FALSE,TRUE)</formula>
    </cfRule>
    <cfRule type="expression" dxfId="2434" priority="1646">
      <formula>IF(RIGHT(TEXT(AQ492,"0.#"),1)=".",TRUE,FALSE)</formula>
    </cfRule>
  </conditionalFormatting>
  <conditionalFormatting sqref="AU494">
    <cfRule type="expression" dxfId="2433" priority="1657">
      <formula>IF(RIGHT(TEXT(AU494,"0.#"),1)=".",FALSE,TRUE)</formula>
    </cfRule>
    <cfRule type="expression" dxfId="2432" priority="1658">
      <formula>IF(RIGHT(TEXT(AU494,"0.#"),1)=".",TRUE,FALSE)</formula>
    </cfRule>
  </conditionalFormatting>
  <conditionalFormatting sqref="AU492">
    <cfRule type="expression" dxfId="2431" priority="1661">
      <formula>IF(RIGHT(TEXT(AU492,"0.#"),1)=".",FALSE,TRUE)</formula>
    </cfRule>
    <cfRule type="expression" dxfId="2430" priority="1662">
      <formula>IF(RIGHT(TEXT(AU492,"0.#"),1)=".",TRUE,FALSE)</formula>
    </cfRule>
  </conditionalFormatting>
  <conditionalFormatting sqref="AU493">
    <cfRule type="expression" dxfId="2429" priority="1659">
      <formula>IF(RIGHT(TEXT(AU493,"0.#"),1)=".",FALSE,TRUE)</formula>
    </cfRule>
    <cfRule type="expression" dxfId="2428" priority="1660">
      <formula>IF(RIGHT(TEXT(AU493,"0.#"),1)=".",TRUE,FALSE)</formula>
    </cfRule>
  </conditionalFormatting>
  <conditionalFormatting sqref="AU583">
    <cfRule type="expression" dxfId="2427" priority="1177">
      <formula>IF(RIGHT(TEXT(AU583,"0.#"),1)=".",FALSE,TRUE)</formula>
    </cfRule>
    <cfRule type="expression" dxfId="2426" priority="1178">
      <formula>IF(RIGHT(TEXT(AU583,"0.#"),1)=".",TRUE,FALSE)</formula>
    </cfRule>
  </conditionalFormatting>
  <conditionalFormatting sqref="AU582">
    <cfRule type="expression" dxfId="2425" priority="1179">
      <formula>IF(RIGHT(TEXT(AU582,"0.#"),1)=".",FALSE,TRUE)</formula>
    </cfRule>
    <cfRule type="expression" dxfId="2424" priority="1180">
      <formula>IF(RIGHT(TEXT(AU582,"0.#"),1)=".",TRUE,FALSE)</formula>
    </cfRule>
  </conditionalFormatting>
  <conditionalFormatting sqref="AE499">
    <cfRule type="expression" dxfId="2423" priority="1639">
      <formula>IF(RIGHT(TEXT(AE499,"0.#"),1)=".",FALSE,TRUE)</formula>
    </cfRule>
    <cfRule type="expression" dxfId="2422" priority="1640">
      <formula>IF(RIGHT(TEXT(AE499,"0.#"),1)=".",TRUE,FALSE)</formula>
    </cfRule>
  </conditionalFormatting>
  <conditionalFormatting sqref="AE497">
    <cfRule type="expression" dxfId="2421" priority="1643">
      <formula>IF(RIGHT(TEXT(AE497,"0.#"),1)=".",FALSE,TRUE)</formula>
    </cfRule>
    <cfRule type="expression" dxfId="2420" priority="1644">
      <formula>IF(RIGHT(TEXT(AE497,"0.#"),1)=".",TRUE,FALSE)</formula>
    </cfRule>
  </conditionalFormatting>
  <conditionalFormatting sqref="AE498">
    <cfRule type="expression" dxfId="2419" priority="1641">
      <formula>IF(RIGHT(TEXT(AE498,"0.#"),1)=".",FALSE,TRUE)</formula>
    </cfRule>
    <cfRule type="expression" dxfId="2418" priority="1642">
      <formula>IF(RIGHT(TEXT(AE498,"0.#"),1)=".",TRUE,FALSE)</formula>
    </cfRule>
  </conditionalFormatting>
  <conditionalFormatting sqref="AU499">
    <cfRule type="expression" dxfId="2417" priority="1627">
      <formula>IF(RIGHT(TEXT(AU499,"0.#"),1)=".",FALSE,TRUE)</formula>
    </cfRule>
    <cfRule type="expression" dxfId="2416" priority="1628">
      <formula>IF(RIGHT(TEXT(AU499,"0.#"),1)=".",TRUE,FALSE)</formula>
    </cfRule>
  </conditionalFormatting>
  <conditionalFormatting sqref="AU497">
    <cfRule type="expression" dxfId="2415" priority="1631">
      <formula>IF(RIGHT(TEXT(AU497,"0.#"),1)=".",FALSE,TRUE)</formula>
    </cfRule>
    <cfRule type="expression" dxfId="2414" priority="1632">
      <formula>IF(RIGHT(TEXT(AU497,"0.#"),1)=".",TRUE,FALSE)</formula>
    </cfRule>
  </conditionalFormatting>
  <conditionalFormatting sqref="AU498">
    <cfRule type="expression" dxfId="2413" priority="1629">
      <formula>IF(RIGHT(TEXT(AU498,"0.#"),1)=".",FALSE,TRUE)</formula>
    </cfRule>
    <cfRule type="expression" dxfId="2412" priority="1630">
      <formula>IF(RIGHT(TEXT(AU498,"0.#"),1)=".",TRUE,FALSE)</formula>
    </cfRule>
  </conditionalFormatting>
  <conditionalFormatting sqref="AQ497">
    <cfRule type="expression" dxfId="2411" priority="1615">
      <formula>IF(RIGHT(TEXT(AQ497,"0.#"),1)=".",FALSE,TRUE)</formula>
    </cfRule>
    <cfRule type="expression" dxfId="2410" priority="1616">
      <formula>IF(RIGHT(TEXT(AQ497,"0.#"),1)=".",TRUE,FALSE)</formula>
    </cfRule>
  </conditionalFormatting>
  <conditionalFormatting sqref="AQ498">
    <cfRule type="expression" dxfId="2409" priority="1619">
      <formula>IF(RIGHT(TEXT(AQ498,"0.#"),1)=".",FALSE,TRUE)</formula>
    </cfRule>
    <cfRule type="expression" dxfId="2408" priority="1620">
      <formula>IF(RIGHT(TEXT(AQ498,"0.#"),1)=".",TRUE,FALSE)</formula>
    </cfRule>
  </conditionalFormatting>
  <conditionalFormatting sqref="AQ499">
    <cfRule type="expression" dxfId="2407" priority="1617">
      <formula>IF(RIGHT(TEXT(AQ499,"0.#"),1)=".",FALSE,TRUE)</formula>
    </cfRule>
    <cfRule type="expression" dxfId="2406" priority="1618">
      <formula>IF(RIGHT(TEXT(AQ499,"0.#"),1)=".",TRUE,FALSE)</formula>
    </cfRule>
  </conditionalFormatting>
  <conditionalFormatting sqref="AE504">
    <cfRule type="expression" dxfId="2405" priority="1609">
      <formula>IF(RIGHT(TEXT(AE504,"0.#"),1)=".",FALSE,TRUE)</formula>
    </cfRule>
    <cfRule type="expression" dxfId="2404" priority="1610">
      <formula>IF(RIGHT(TEXT(AE504,"0.#"),1)=".",TRUE,FALSE)</formula>
    </cfRule>
  </conditionalFormatting>
  <conditionalFormatting sqref="AE502">
    <cfRule type="expression" dxfId="2403" priority="1613">
      <formula>IF(RIGHT(TEXT(AE502,"0.#"),1)=".",FALSE,TRUE)</formula>
    </cfRule>
    <cfRule type="expression" dxfId="2402" priority="1614">
      <formula>IF(RIGHT(TEXT(AE502,"0.#"),1)=".",TRUE,FALSE)</formula>
    </cfRule>
  </conditionalFormatting>
  <conditionalFormatting sqref="AE503">
    <cfRule type="expression" dxfId="2401" priority="1611">
      <formula>IF(RIGHT(TEXT(AE503,"0.#"),1)=".",FALSE,TRUE)</formula>
    </cfRule>
    <cfRule type="expression" dxfId="2400" priority="1612">
      <formula>IF(RIGHT(TEXT(AE503,"0.#"),1)=".",TRUE,FALSE)</formula>
    </cfRule>
  </conditionalFormatting>
  <conditionalFormatting sqref="AU504">
    <cfRule type="expression" dxfId="2399" priority="1597">
      <formula>IF(RIGHT(TEXT(AU504,"0.#"),1)=".",FALSE,TRUE)</formula>
    </cfRule>
    <cfRule type="expression" dxfId="2398" priority="1598">
      <formula>IF(RIGHT(TEXT(AU504,"0.#"),1)=".",TRUE,FALSE)</formula>
    </cfRule>
  </conditionalFormatting>
  <conditionalFormatting sqref="AU502">
    <cfRule type="expression" dxfId="2397" priority="1601">
      <formula>IF(RIGHT(TEXT(AU502,"0.#"),1)=".",FALSE,TRUE)</formula>
    </cfRule>
    <cfRule type="expression" dxfId="2396" priority="1602">
      <formula>IF(RIGHT(TEXT(AU502,"0.#"),1)=".",TRUE,FALSE)</formula>
    </cfRule>
  </conditionalFormatting>
  <conditionalFormatting sqref="AU503">
    <cfRule type="expression" dxfId="2395" priority="1599">
      <formula>IF(RIGHT(TEXT(AU503,"0.#"),1)=".",FALSE,TRUE)</formula>
    </cfRule>
    <cfRule type="expression" dxfId="2394" priority="1600">
      <formula>IF(RIGHT(TEXT(AU503,"0.#"),1)=".",TRUE,FALSE)</formula>
    </cfRule>
  </conditionalFormatting>
  <conditionalFormatting sqref="AQ502">
    <cfRule type="expression" dxfId="2393" priority="1585">
      <formula>IF(RIGHT(TEXT(AQ502,"0.#"),1)=".",FALSE,TRUE)</formula>
    </cfRule>
    <cfRule type="expression" dxfId="2392" priority="1586">
      <formula>IF(RIGHT(TEXT(AQ502,"0.#"),1)=".",TRUE,FALSE)</formula>
    </cfRule>
  </conditionalFormatting>
  <conditionalFormatting sqref="AQ503">
    <cfRule type="expression" dxfId="2391" priority="1589">
      <formula>IF(RIGHT(TEXT(AQ503,"0.#"),1)=".",FALSE,TRUE)</formula>
    </cfRule>
    <cfRule type="expression" dxfId="2390" priority="1590">
      <formula>IF(RIGHT(TEXT(AQ503,"0.#"),1)=".",TRUE,FALSE)</formula>
    </cfRule>
  </conditionalFormatting>
  <conditionalFormatting sqref="AQ504">
    <cfRule type="expression" dxfId="2389" priority="1587">
      <formula>IF(RIGHT(TEXT(AQ504,"0.#"),1)=".",FALSE,TRUE)</formula>
    </cfRule>
    <cfRule type="expression" dxfId="2388" priority="1588">
      <formula>IF(RIGHT(TEXT(AQ504,"0.#"),1)=".",TRUE,FALSE)</formula>
    </cfRule>
  </conditionalFormatting>
  <conditionalFormatting sqref="AE509">
    <cfRule type="expression" dxfId="2387" priority="1579">
      <formula>IF(RIGHT(TEXT(AE509,"0.#"),1)=".",FALSE,TRUE)</formula>
    </cfRule>
    <cfRule type="expression" dxfId="2386" priority="1580">
      <formula>IF(RIGHT(TEXT(AE509,"0.#"),1)=".",TRUE,FALSE)</formula>
    </cfRule>
  </conditionalFormatting>
  <conditionalFormatting sqref="AE507">
    <cfRule type="expression" dxfId="2385" priority="1583">
      <formula>IF(RIGHT(TEXT(AE507,"0.#"),1)=".",FALSE,TRUE)</formula>
    </cfRule>
    <cfRule type="expression" dxfId="2384" priority="1584">
      <formula>IF(RIGHT(TEXT(AE507,"0.#"),1)=".",TRUE,FALSE)</formula>
    </cfRule>
  </conditionalFormatting>
  <conditionalFormatting sqref="AE508">
    <cfRule type="expression" dxfId="2383" priority="1581">
      <formula>IF(RIGHT(TEXT(AE508,"0.#"),1)=".",FALSE,TRUE)</formula>
    </cfRule>
    <cfRule type="expression" dxfId="2382" priority="1582">
      <formula>IF(RIGHT(TEXT(AE508,"0.#"),1)=".",TRUE,FALSE)</formula>
    </cfRule>
  </conditionalFormatting>
  <conditionalFormatting sqref="AU509">
    <cfRule type="expression" dxfId="2381" priority="1567">
      <formula>IF(RIGHT(TEXT(AU509,"0.#"),1)=".",FALSE,TRUE)</formula>
    </cfRule>
    <cfRule type="expression" dxfId="2380" priority="1568">
      <formula>IF(RIGHT(TEXT(AU509,"0.#"),1)=".",TRUE,FALSE)</formula>
    </cfRule>
  </conditionalFormatting>
  <conditionalFormatting sqref="AU507">
    <cfRule type="expression" dxfId="2379" priority="1571">
      <formula>IF(RIGHT(TEXT(AU507,"0.#"),1)=".",FALSE,TRUE)</formula>
    </cfRule>
    <cfRule type="expression" dxfId="2378" priority="1572">
      <formula>IF(RIGHT(TEXT(AU507,"0.#"),1)=".",TRUE,FALSE)</formula>
    </cfRule>
  </conditionalFormatting>
  <conditionalFormatting sqref="AU508">
    <cfRule type="expression" dxfId="2377" priority="1569">
      <formula>IF(RIGHT(TEXT(AU508,"0.#"),1)=".",FALSE,TRUE)</formula>
    </cfRule>
    <cfRule type="expression" dxfId="2376" priority="1570">
      <formula>IF(RIGHT(TEXT(AU508,"0.#"),1)=".",TRUE,FALSE)</formula>
    </cfRule>
  </conditionalFormatting>
  <conditionalFormatting sqref="AQ507">
    <cfRule type="expression" dxfId="2375" priority="1555">
      <formula>IF(RIGHT(TEXT(AQ507,"0.#"),1)=".",FALSE,TRUE)</formula>
    </cfRule>
    <cfRule type="expression" dxfId="2374" priority="1556">
      <formula>IF(RIGHT(TEXT(AQ507,"0.#"),1)=".",TRUE,FALSE)</formula>
    </cfRule>
  </conditionalFormatting>
  <conditionalFormatting sqref="AQ508">
    <cfRule type="expression" dxfId="2373" priority="1559">
      <formula>IF(RIGHT(TEXT(AQ508,"0.#"),1)=".",FALSE,TRUE)</formula>
    </cfRule>
    <cfRule type="expression" dxfId="2372" priority="1560">
      <formula>IF(RIGHT(TEXT(AQ508,"0.#"),1)=".",TRUE,FALSE)</formula>
    </cfRule>
  </conditionalFormatting>
  <conditionalFormatting sqref="AQ509">
    <cfRule type="expression" dxfId="2371" priority="1557">
      <formula>IF(RIGHT(TEXT(AQ509,"0.#"),1)=".",FALSE,TRUE)</formula>
    </cfRule>
    <cfRule type="expression" dxfId="2370" priority="1558">
      <formula>IF(RIGHT(TEXT(AQ509,"0.#"),1)=".",TRUE,FALSE)</formula>
    </cfRule>
  </conditionalFormatting>
  <conditionalFormatting sqref="AE465">
    <cfRule type="expression" dxfId="2369" priority="1849">
      <formula>IF(RIGHT(TEXT(AE465,"0.#"),1)=".",FALSE,TRUE)</formula>
    </cfRule>
    <cfRule type="expression" dxfId="2368" priority="1850">
      <formula>IF(RIGHT(TEXT(AE465,"0.#"),1)=".",TRUE,FALSE)</formula>
    </cfRule>
  </conditionalFormatting>
  <conditionalFormatting sqref="AE463">
    <cfRule type="expression" dxfId="2367" priority="1853">
      <formula>IF(RIGHT(TEXT(AE463,"0.#"),1)=".",FALSE,TRUE)</formula>
    </cfRule>
    <cfRule type="expression" dxfId="2366" priority="1854">
      <formula>IF(RIGHT(TEXT(AE463,"0.#"),1)=".",TRUE,FALSE)</formula>
    </cfRule>
  </conditionalFormatting>
  <conditionalFormatting sqref="AE464">
    <cfRule type="expression" dxfId="2365" priority="1851">
      <formula>IF(RIGHT(TEXT(AE464,"0.#"),1)=".",FALSE,TRUE)</formula>
    </cfRule>
    <cfRule type="expression" dxfId="2364" priority="1852">
      <formula>IF(RIGHT(TEXT(AE464,"0.#"),1)=".",TRUE,FALSE)</formula>
    </cfRule>
  </conditionalFormatting>
  <conditionalFormatting sqref="AM465">
    <cfRule type="expression" dxfId="2363" priority="1843">
      <formula>IF(RIGHT(TEXT(AM465,"0.#"),1)=".",FALSE,TRUE)</formula>
    </cfRule>
    <cfRule type="expression" dxfId="2362" priority="1844">
      <formula>IF(RIGHT(TEXT(AM465,"0.#"),1)=".",TRUE,FALSE)</formula>
    </cfRule>
  </conditionalFormatting>
  <conditionalFormatting sqref="AM463">
    <cfRule type="expression" dxfId="2361" priority="1847">
      <formula>IF(RIGHT(TEXT(AM463,"0.#"),1)=".",FALSE,TRUE)</formula>
    </cfRule>
    <cfRule type="expression" dxfId="2360" priority="1848">
      <formula>IF(RIGHT(TEXT(AM463,"0.#"),1)=".",TRUE,FALSE)</formula>
    </cfRule>
  </conditionalFormatting>
  <conditionalFormatting sqref="AM464">
    <cfRule type="expression" dxfId="2359" priority="1845">
      <formula>IF(RIGHT(TEXT(AM464,"0.#"),1)=".",FALSE,TRUE)</formula>
    </cfRule>
    <cfRule type="expression" dxfId="2358" priority="1846">
      <formula>IF(RIGHT(TEXT(AM464,"0.#"),1)=".",TRUE,FALSE)</formula>
    </cfRule>
  </conditionalFormatting>
  <conditionalFormatting sqref="AU465">
    <cfRule type="expression" dxfId="2357" priority="1837">
      <formula>IF(RIGHT(TEXT(AU465,"0.#"),1)=".",FALSE,TRUE)</formula>
    </cfRule>
    <cfRule type="expression" dxfId="2356" priority="1838">
      <formula>IF(RIGHT(TEXT(AU465,"0.#"),1)=".",TRUE,FALSE)</formula>
    </cfRule>
  </conditionalFormatting>
  <conditionalFormatting sqref="AU463">
    <cfRule type="expression" dxfId="2355" priority="1841">
      <formula>IF(RIGHT(TEXT(AU463,"0.#"),1)=".",FALSE,TRUE)</formula>
    </cfRule>
    <cfRule type="expression" dxfId="2354" priority="1842">
      <formula>IF(RIGHT(TEXT(AU463,"0.#"),1)=".",TRUE,FALSE)</formula>
    </cfRule>
  </conditionalFormatting>
  <conditionalFormatting sqref="AU464">
    <cfRule type="expression" dxfId="2353" priority="1839">
      <formula>IF(RIGHT(TEXT(AU464,"0.#"),1)=".",FALSE,TRUE)</formula>
    </cfRule>
    <cfRule type="expression" dxfId="2352" priority="1840">
      <formula>IF(RIGHT(TEXT(AU464,"0.#"),1)=".",TRUE,FALSE)</formula>
    </cfRule>
  </conditionalFormatting>
  <conditionalFormatting sqref="AI465">
    <cfRule type="expression" dxfId="2351" priority="1831">
      <formula>IF(RIGHT(TEXT(AI465,"0.#"),1)=".",FALSE,TRUE)</formula>
    </cfRule>
    <cfRule type="expression" dxfId="2350" priority="1832">
      <formula>IF(RIGHT(TEXT(AI465,"0.#"),1)=".",TRUE,FALSE)</formula>
    </cfRule>
  </conditionalFormatting>
  <conditionalFormatting sqref="AI463">
    <cfRule type="expression" dxfId="2349" priority="1835">
      <formula>IF(RIGHT(TEXT(AI463,"0.#"),1)=".",FALSE,TRUE)</formula>
    </cfRule>
    <cfRule type="expression" dxfId="2348" priority="1836">
      <formula>IF(RIGHT(TEXT(AI463,"0.#"),1)=".",TRUE,FALSE)</formula>
    </cfRule>
  </conditionalFormatting>
  <conditionalFormatting sqref="AI464">
    <cfRule type="expression" dxfId="2347" priority="1833">
      <formula>IF(RIGHT(TEXT(AI464,"0.#"),1)=".",FALSE,TRUE)</formula>
    </cfRule>
    <cfRule type="expression" dxfId="2346" priority="1834">
      <formula>IF(RIGHT(TEXT(AI464,"0.#"),1)=".",TRUE,FALSE)</formula>
    </cfRule>
  </conditionalFormatting>
  <conditionalFormatting sqref="AQ463">
    <cfRule type="expression" dxfId="2345" priority="1825">
      <formula>IF(RIGHT(TEXT(AQ463,"0.#"),1)=".",FALSE,TRUE)</formula>
    </cfRule>
    <cfRule type="expression" dxfId="2344" priority="1826">
      <formula>IF(RIGHT(TEXT(AQ463,"0.#"),1)=".",TRUE,FALSE)</formula>
    </cfRule>
  </conditionalFormatting>
  <conditionalFormatting sqref="AQ464">
    <cfRule type="expression" dxfId="2343" priority="1829">
      <formula>IF(RIGHT(TEXT(AQ464,"0.#"),1)=".",FALSE,TRUE)</formula>
    </cfRule>
    <cfRule type="expression" dxfId="2342" priority="1830">
      <formula>IF(RIGHT(TEXT(AQ464,"0.#"),1)=".",TRUE,FALSE)</formula>
    </cfRule>
  </conditionalFormatting>
  <conditionalFormatting sqref="AQ465">
    <cfRule type="expression" dxfId="2341" priority="1827">
      <formula>IF(RIGHT(TEXT(AQ465,"0.#"),1)=".",FALSE,TRUE)</formula>
    </cfRule>
    <cfRule type="expression" dxfId="2340" priority="1828">
      <formula>IF(RIGHT(TEXT(AQ465,"0.#"),1)=".",TRUE,FALSE)</formula>
    </cfRule>
  </conditionalFormatting>
  <conditionalFormatting sqref="AE470">
    <cfRule type="expression" dxfId="2339" priority="1819">
      <formula>IF(RIGHT(TEXT(AE470,"0.#"),1)=".",FALSE,TRUE)</formula>
    </cfRule>
    <cfRule type="expression" dxfId="2338" priority="1820">
      <formula>IF(RIGHT(TEXT(AE470,"0.#"),1)=".",TRUE,FALSE)</formula>
    </cfRule>
  </conditionalFormatting>
  <conditionalFormatting sqref="AE468">
    <cfRule type="expression" dxfId="2337" priority="1823">
      <formula>IF(RIGHT(TEXT(AE468,"0.#"),1)=".",FALSE,TRUE)</formula>
    </cfRule>
    <cfRule type="expression" dxfId="2336" priority="1824">
      <formula>IF(RIGHT(TEXT(AE468,"0.#"),1)=".",TRUE,FALSE)</formula>
    </cfRule>
  </conditionalFormatting>
  <conditionalFormatting sqref="AE469">
    <cfRule type="expression" dxfId="2335" priority="1821">
      <formula>IF(RIGHT(TEXT(AE469,"0.#"),1)=".",FALSE,TRUE)</formula>
    </cfRule>
    <cfRule type="expression" dxfId="2334" priority="1822">
      <formula>IF(RIGHT(TEXT(AE469,"0.#"),1)=".",TRUE,FALSE)</formula>
    </cfRule>
  </conditionalFormatting>
  <conditionalFormatting sqref="AM470">
    <cfRule type="expression" dxfId="2333" priority="1813">
      <formula>IF(RIGHT(TEXT(AM470,"0.#"),1)=".",FALSE,TRUE)</formula>
    </cfRule>
    <cfRule type="expression" dxfId="2332" priority="1814">
      <formula>IF(RIGHT(TEXT(AM470,"0.#"),1)=".",TRUE,FALSE)</formula>
    </cfRule>
  </conditionalFormatting>
  <conditionalFormatting sqref="AM468">
    <cfRule type="expression" dxfId="2331" priority="1817">
      <formula>IF(RIGHT(TEXT(AM468,"0.#"),1)=".",FALSE,TRUE)</formula>
    </cfRule>
    <cfRule type="expression" dxfId="2330" priority="1818">
      <formula>IF(RIGHT(TEXT(AM468,"0.#"),1)=".",TRUE,FALSE)</formula>
    </cfRule>
  </conditionalFormatting>
  <conditionalFormatting sqref="AM469">
    <cfRule type="expression" dxfId="2329" priority="1815">
      <formula>IF(RIGHT(TEXT(AM469,"0.#"),1)=".",FALSE,TRUE)</formula>
    </cfRule>
    <cfRule type="expression" dxfId="2328" priority="1816">
      <formula>IF(RIGHT(TEXT(AM469,"0.#"),1)=".",TRUE,FALSE)</formula>
    </cfRule>
  </conditionalFormatting>
  <conditionalFormatting sqref="AU470">
    <cfRule type="expression" dxfId="2327" priority="1807">
      <formula>IF(RIGHT(TEXT(AU470,"0.#"),1)=".",FALSE,TRUE)</formula>
    </cfRule>
    <cfRule type="expression" dxfId="2326" priority="1808">
      <formula>IF(RIGHT(TEXT(AU470,"0.#"),1)=".",TRUE,FALSE)</formula>
    </cfRule>
  </conditionalFormatting>
  <conditionalFormatting sqref="AU468">
    <cfRule type="expression" dxfId="2325" priority="1811">
      <formula>IF(RIGHT(TEXT(AU468,"0.#"),1)=".",FALSE,TRUE)</formula>
    </cfRule>
    <cfRule type="expression" dxfId="2324" priority="1812">
      <formula>IF(RIGHT(TEXT(AU468,"0.#"),1)=".",TRUE,FALSE)</formula>
    </cfRule>
  </conditionalFormatting>
  <conditionalFormatting sqref="AU469">
    <cfRule type="expression" dxfId="2323" priority="1809">
      <formula>IF(RIGHT(TEXT(AU469,"0.#"),1)=".",FALSE,TRUE)</formula>
    </cfRule>
    <cfRule type="expression" dxfId="2322" priority="1810">
      <formula>IF(RIGHT(TEXT(AU469,"0.#"),1)=".",TRUE,FALSE)</formula>
    </cfRule>
  </conditionalFormatting>
  <conditionalFormatting sqref="AI470">
    <cfRule type="expression" dxfId="2321" priority="1801">
      <formula>IF(RIGHT(TEXT(AI470,"0.#"),1)=".",FALSE,TRUE)</formula>
    </cfRule>
    <cfRule type="expression" dxfId="2320" priority="1802">
      <formula>IF(RIGHT(TEXT(AI470,"0.#"),1)=".",TRUE,FALSE)</formula>
    </cfRule>
  </conditionalFormatting>
  <conditionalFormatting sqref="AI468">
    <cfRule type="expression" dxfId="2319" priority="1805">
      <formula>IF(RIGHT(TEXT(AI468,"0.#"),1)=".",FALSE,TRUE)</formula>
    </cfRule>
    <cfRule type="expression" dxfId="2318" priority="1806">
      <formula>IF(RIGHT(TEXT(AI468,"0.#"),1)=".",TRUE,FALSE)</formula>
    </cfRule>
  </conditionalFormatting>
  <conditionalFormatting sqref="AI469">
    <cfRule type="expression" dxfId="2317" priority="1803">
      <formula>IF(RIGHT(TEXT(AI469,"0.#"),1)=".",FALSE,TRUE)</formula>
    </cfRule>
    <cfRule type="expression" dxfId="2316" priority="1804">
      <formula>IF(RIGHT(TEXT(AI469,"0.#"),1)=".",TRUE,FALSE)</formula>
    </cfRule>
  </conditionalFormatting>
  <conditionalFormatting sqref="AQ468">
    <cfRule type="expression" dxfId="2315" priority="1795">
      <formula>IF(RIGHT(TEXT(AQ468,"0.#"),1)=".",FALSE,TRUE)</formula>
    </cfRule>
    <cfRule type="expression" dxfId="2314" priority="1796">
      <formula>IF(RIGHT(TEXT(AQ468,"0.#"),1)=".",TRUE,FALSE)</formula>
    </cfRule>
  </conditionalFormatting>
  <conditionalFormatting sqref="AQ469">
    <cfRule type="expression" dxfId="2313" priority="1799">
      <formula>IF(RIGHT(TEXT(AQ469,"0.#"),1)=".",FALSE,TRUE)</formula>
    </cfRule>
    <cfRule type="expression" dxfId="2312" priority="1800">
      <formula>IF(RIGHT(TEXT(AQ469,"0.#"),1)=".",TRUE,FALSE)</formula>
    </cfRule>
  </conditionalFormatting>
  <conditionalFormatting sqref="AQ470">
    <cfRule type="expression" dxfId="2311" priority="1797">
      <formula>IF(RIGHT(TEXT(AQ470,"0.#"),1)=".",FALSE,TRUE)</formula>
    </cfRule>
    <cfRule type="expression" dxfId="2310" priority="1798">
      <formula>IF(RIGHT(TEXT(AQ470,"0.#"),1)=".",TRUE,FALSE)</formula>
    </cfRule>
  </conditionalFormatting>
  <conditionalFormatting sqref="AE475">
    <cfRule type="expression" dxfId="2309" priority="1789">
      <formula>IF(RIGHT(TEXT(AE475,"0.#"),1)=".",FALSE,TRUE)</formula>
    </cfRule>
    <cfRule type="expression" dxfId="2308" priority="1790">
      <formula>IF(RIGHT(TEXT(AE475,"0.#"),1)=".",TRUE,FALSE)</formula>
    </cfRule>
  </conditionalFormatting>
  <conditionalFormatting sqref="AE473">
    <cfRule type="expression" dxfId="2307" priority="1793">
      <formula>IF(RIGHT(TEXT(AE473,"0.#"),1)=".",FALSE,TRUE)</formula>
    </cfRule>
    <cfRule type="expression" dxfId="2306" priority="1794">
      <formula>IF(RIGHT(TEXT(AE473,"0.#"),1)=".",TRUE,FALSE)</formula>
    </cfRule>
  </conditionalFormatting>
  <conditionalFormatting sqref="AE474">
    <cfRule type="expression" dxfId="2305" priority="1791">
      <formula>IF(RIGHT(TEXT(AE474,"0.#"),1)=".",FALSE,TRUE)</formula>
    </cfRule>
    <cfRule type="expression" dxfId="2304" priority="1792">
      <formula>IF(RIGHT(TEXT(AE474,"0.#"),1)=".",TRUE,FALSE)</formula>
    </cfRule>
  </conditionalFormatting>
  <conditionalFormatting sqref="AM475">
    <cfRule type="expression" dxfId="2303" priority="1783">
      <formula>IF(RIGHT(TEXT(AM475,"0.#"),1)=".",FALSE,TRUE)</formula>
    </cfRule>
    <cfRule type="expression" dxfId="2302" priority="1784">
      <formula>IF(RIGHT(TEXT(AM475,"0.#"),1)=".",TRUE,FALSE)</formula>
    </cfRule>
  </conditionalFormatting>
  <conditionalFormatting sqref="AM473">
    <cfRule type="expression" dxfId="2301" priority="1787">
      <formula>IF(RIGHT(TEXT(AM473,"0.#"),1)=".",FALSE,TRUE)</formula>
    </cfRule>
    <cfRule type="expression" dxfId="2300" priority="1788">
      <formula>IF(RIGHT(TEXT(AM473,"0.#"),1)=".",TRUE,FALSE)</formula>
    </cfRule>
  </conditionalFormatting>
  <conditionalFormatting sqref="AM474">
    <cfRule type="expression" dxfId="2299" priority="1785">
      <formula>IF(RIGHT(TEXT(AM474,"0.#"),1)=".",FALSE,TRUE)</formula>
    </cfRule>
    <cfRule type="expression" dxfId="2298" priority="1786">
      <formula>IF(RIGHT(TEXT(AM474,"0.#"),1)=".",TRUE,FALSE)</formula>
    </cfRule>
  </conditionalFormatting>
  <conditionalFormatting sqref="AU475">
    <cfRule type="expression" dxfId="2297" priority="1777">
      <formula>IF(RIGHT(TEXT(AU475,"0.#"),1)=".",FALSE,TRUE)</formula>
    </cfRule>
    <cfRule type="expression" dxfId="2296" priority="1778">
      <formula>IF(RIGHT(TEXT(AU475,"0.#"),1)=".",TRUE,FALSE)</formula>
    </cfRule>
  </conditionalFormatting>
  <conditionalFormatting sqref="AU473">
    <cfRule type="expression" dxfId="2295" priority="1781">
      <formula>IF(RIGHT(TEXT(AU473,"0.#"),1)=".",FALSE,TRUE)</formula>
    </cfRule>
    <cfRule type="expression" dxfId="2294" priority="1782">
      <formula>IF(RIGHT(TEXT(AU473,"0.#"),1)=".",TRUE,FALSE)</formula>
    </cfRule>
  </conditionalFormatting>
  <conditionalFormatting sqref="AU474">
    <cfRule type="expression" dxfId="2293" priority="1779">
      <formula>IF(RIGHT(TEXT(AU474,"0.#"),1)=".",FALSE,TRUE)</formula>
    </cfRule>
    <cfRule type="expression" dxfId="2292" priority="1780">
      <formula>IF(RIGHT(TEXT(AU474,"0.#"),1)=".",TRUE,FALSE)</formula>
    </cfRule>
  </conditionalFormatting>
  <conditionalFormatting sqref="AI475">
    <cfRule type="expression" dxfId="2291" priority="1771">
      <formula>IF(RIGHT(TEXT(AI475,"0.#"),1)=".",FALSE,TRUE)</formula>
    </cfRule>
    <cfRule type="expression" dxfId="2290" priority="1772">
      <formula>IF(RIGHT(TEXT(AI475,"0.#"),1)=".",TRUE,FALSE)</formula>
    </cfRule>
  </conditionalFormatting>
  <conditionalFormatting sqref="AI473">
    <cfRule type="expression" dxfId="2289" priority="1775">
      <formula>IF(RIGHT(TEXT(AI473,"0.#"),1)=".",FALSE,TRUE)</formula>
    </cfRule>
    <cfRule type="expression" dxfId="2288" priority="1776">
      <formula>IF(RIGHT(TEXT(AI473,"0.#"),1)=".",TRUE,FALSE)</formula>
    </cfRule>
  </conditionalFormatting>
  <conditionalFormatting sqref="AI474">
    <cfRule type="expression" dxfId="2287" priority="1773">
      <formula>IF(RIGHT(TEXT(AI474,"0.#"),1)=".",FALSE,TRUE)</formula>
    </cfRule>
    <cfRule type="expression" dxfId="2286" priority="1774">
      <formula>IF(RIGHT(TEXT(AI474,"0.#"),1)=".",TRUE,FALSE)</formula>
    </cfRule>
  </conditionalFormatting>
  <conditionalFormatting sqref="AQ473">
    <cfRule type="expression" dxfId="2285" priority="1765">
      <formula>IF(RIGHT(TEXT(AQ473,"0.#"),1)=".",FALSE,TRUE)</formula>
    </cfRule>
    <cfRule type="expression" dxfId="2284" priority="1766">
      <formula>IF(RIGHT(TEXT(AQ473,"0.#"),1)=".",TRUE,FALSE)</formula>
    </cfRule>
  </conditionalFormatting>
  <conditionalFormatting sqref="AQ474">
    <cfRule type="expression" dxfId="2283" priority="1769">
      <formula>IF(RIGHT(TEXT(AQ474,"0.#"),1)=".",FALSE,TRUE)</formula>
    </cfRule>
    <cfRule type="expression" dxfId="2282" priority="1770">
      <formula>IF(RIGHT(TEXT(AQ474,"0.#"),1)=".",TRUE,FALSE)</formula>
    </cfRule>
  </conditionalFormatting>
  <conditionalFormatting sqref="AQ475">
    <cfRule type="expression" dxfId="2281" priority="1767">
      <formula>IF(RIGHT(TEXT(AQ475,"0.#"),1)=".",FALSE,TRUE)</formula>
    </cfRule>
    <cfRule type="expression" dxfId="2280" priority="1768">
      <formula>IF(RIGHT(TEXT(AQ475,"0.#"),1)=".",TRUE,FALSE)</formula>
    </cfRule>
  </conditionalFormatting>
  <conditionalFormatting sqref="AE480">
    <cfRule type="expression" dxfId="2279" priority="1759">
      <formula>IF(RIGHT(TEXT(AE480,"0.#"),1)=".",FALSE,TRUE)</formula>
    </cfRule>
    <cfRule type="expression" dxfId="2278" priority="1760">
      <formula>IF(RIGHT(TEXT(AE480,"0.#"),1)=".",TRUE,FALSE)</formula>
    </cfRule>
  </conditionalFormatting>
  <conditionalFormatting sqref="AE478">
    <cfRule type="expression" dxfId="2277" priority="1763">
      <formula>IF(RIGHT(TEXT(AE478,"0.#"),1)=".",FALSE,TRUE)</formula>
    </cfRule>
    <cfRule type="expression" dxfId="2276" priority="1764">
      <formula>IF(RIGHT(TEXT(AE478,"0.#"),1)=".",TRUE,FALSE)</formula>
    </cfRule>
  </conditionalFormatting>
  <conditionalFormatting sqref="AE479">
    <cfRule type="expression" dxfId="2275" priority="1761">
      <formula>IF(RIGHT(TEXT(AE479,"0.#"),1)=".",FALSE,TRUE)</formula>
    </cfRule>
    <cfRule type="expression" dxfId="2274" priority="1762">
      <formula>IF(RIGHT(TEXT(AE479,"0.#"),1)=".",TRUE,FALSE)</formula>
    </cfRule>
  </conditionalFormatting>
  <conditionalFormatting sqref="AM480">
    <cfRule type="expression" dxfId="2273" priority="1753">
      <formula>IF(RIGHT(TEXT(AM480,"0.#"),1)=".",FALSE,TRUE)</formula>
    </cfRule>
    <cfRule type="expression" dxfId="2272" priority="1754">
      <formula>IF(RIGHT(TEXT(AM480,"0.#"),1)=".",TRUE,FALSE)</formula>
    </cfRule>
  </conditionalFormatting>
  <conditionalFormatting sqref="AM478">
    <cfRule type="expression" dxfId="2271" priority="1757">
      <formula>IF(RIGHT(TEXT(AM478,"0.#"),1)=".",FALSE,TRUE)</formula>
    </cfRule>
    <cfRule type="expression" dxfId="2270" priority="1758">
      <formula>IF(RIGHT(TEXT(AM478,"0.#"),1)=".",TRUE,FALSE)</formula>
    </cfRule>
  </conditionalFormatting>
  <conditionalFormatting sqref="AM479">
    <cfRule type="expression" dxfId="2269" priority="1755">
      <formula>IF(RIGHT(TEXT(AM479,"0.#"),1)=".",FALSE,TRUE)</formula>
    </cfRule>
    <cfRule type="expression" dxfId="2268" priority="1756">
      <formula>IF(RIGHT(TEXT(AM479,"0.#"),1)=".",TRUE,FALSE)</formula>
    </cfRule>
  </conditionalFormatting>
  <conditionalFormatting sqref="AU480">
    <cfRule type="expression" dxfId="2267" priority="1747">
      <formula>IF(RIGHT(TEXT(AU480,"0.#"),1)=".",FALSE,TRUE)</formula>
    </cfRule>
    <cfRule type="expression" dxfId="2266" priority="1748">
      <formula>IF(RIGHT(TEXT(AU480,"0.#"),1)=".",TRUE,FALSE)</formula>
    </cfRule>
  </conditionalFormatting>
  <conditionalFormatting sqref="AU478">
    <cfRule type="expression" dxfId="2265" priority="1751">
      <formula>IF(RIGHT(TEXT(AU478,"0.#"),1)=".",FALSE,TRUE)</formula>
    </cfRule>
    <cfRule type="expression" dxfId="2264" priority="1752">
      <formula>IF(RIGHT(TEXT(AU478,"0.#"),1)=".",TRUE,FALSE)</formula>
    </cfRule>
  </conditionalFormatting>
  <conditionalFormatting sqref="AU479">
    <cfRule type="expression" dxfId="2263" priority="1749">
      <formula>IF(RIGHT(TEXT(AU479,"0.#"),1)=".",FALSE,TRUE)</formula>
    </cfRule>
    <cfRule type="expression" dxfId="2262" priority="1750">
      <formula>IF(RIGHT(TEXT(AU479,"0.#"),1)=".",TRUE,FALSE)</formula>
    </cfRule>
  </conditionalFormatting>
  <conditionalFormatting sqref="AI480">
    <cfRule type="expression" dxfId="2261" priority="1741">
      <formula>IF(RIGHT(TEXT(AI480,"0.#"),1)=".",FALSE,TRUE)</formula>
    </cfRule>
    <cfRule type="expression" dxfId="2260" priority="1742">
      <formula>IF(RIGHT(TEXT(AI480,"0.#"),1)=".",TRUE,FALSE)</formula>
    </cfRule>
  </conditionalFormatting>
  <conditionalFormatting sqref="AI478">
    <cfRule type="expression" dxfId="2259" priority="1745">
      <formula>IF(RIGHT(TEXT(AI478,"0.#"),1)=".",FALSE,TRUE)</formula>
    </cfRule>
    <cfRule type="expression" dxfId="2258" priority="1746">
      <formula>IF(RIGHT(TEXT(AI478,"0.#"),1)=".",TRUE,FALSE)</formula>
    </cfRule>
  </conditionalFormatting>
  <conditionalFormatting sqref="AI479">
    <cfRule type="expression" dxfId="2257" priority="1743">
      <formula>IF(RIGHT(TEXT(AI479,"0.#"),1)=".",FALSE,TRUE)</formula>
    </cfRule>
    <cfRule type="expression" dxfId="2256" priority="1744">
      <formula>IF(RIGHT(TEXT(AI479,"0.#"),1)=".",TRUE,FALSE)</formula>
    </cfRule>
  </conditionalFormatting>
  <conditionalFormatting sqref="AQ478">
    <cfRule type="expression" dxfId="2255" priority="1735">
      <formula>IF(RIGHT(TEXT(AQ478,"0.#"),1)=".",FALSE,TRUE)</formula>
    </cfRule>
    <cfRule type="expression" dxfId="2254" priority="1736">
      <formula>IF(RIGHT(TEXT(AQ478,"0.#"),1)=".",TRUE,FALSE)</formula>
    </cfRule>
  </conditionalFormatting>
  <conditionalFormatting sqref="AQ479">
    <cfRule type="expression" dxfId="2253" priority="1739">
      <formula>IF(RIGHT(TEXT(AQ479,"0.#"),1)=".",FALSE,TRUE)</formula>
    </cfRule>
    <cfRule type="expression" dxfId="2252" priority="1740">
      <formula>IF(RIGHT(TEXT(AQ479,"0.#"),1)=".",TRUE,FALSE)</formula>
    </cfRule>
  </conditionalFormatting>
  <conditionalFormatting sqref="AQ480">
    <cfRule type="expression" dxfId="2251" priority="1737">
      <formula>IF(RIGHT(TEXT(AQ480,"0.#"),1)=".",FALSE,TRUE)</formula>
    </cfRule>
    <cfRule type="expression" dxfId="2250" priority="1738">
      <formula>IF(RIGHT(TEXT(AQ480,"0.#"),1)=".",TRUE,FALSE)</formula>
    </cfRule>
  </conditionalFormatting>
  <conditionalFormatting sqref="AM47">
    <cfRule type="expression" dxfId="2249" priority="2029">
      <formula>IF(RIGHT(TEXT(AM47,"0.#"),1)=".",FALSE,TRUE)</formula>
    </cfRule>
    <cfRule type="expression" dxfId="2248" priority="2030">
      <formula>IF(RIGHT(TEXT(AM47,"0.#"),1)=".",TRUE,FALSE)</formula>
    </cfRule>
  </conditionalFormatting>
  <conditionalFormatting sqref="AI46">
    <cfRule type="expression" dxfId="2247" priority="2033">
      <formula>IF(RIGHT(TEXT(AI46,"0.#"),1)=".",FALSE,TRUE)</formula>
    </cfRule>
    <cfRule type="expression" dxfId="2246" priority="2034">
      <formula>IF(RIGHT(TEXT(AI46,"0.#"),1)=".",TRUE,FALSE)</formula>
    </cfRule>
  </conditionalFormatting>
  <conditionalFormatting sqref="AM46">
    <cfRule type="expression" dxfId="2245" priority="2031">
      <formula>IF(RIGHT(TEXT(AM46,"0.#"),1)=".",FALSE,TRUE)</formula>
    </cfRule>
    <cfRule type="expression" dxfId="2244" priority="2032">
      <formula>IF(RIGHT(TEXT(AM46,"0.#"),1)=".",TRUE,FALSE)</formula>
    </cfRule>
  </conditionalFormatting>
  <conditionalFormatting sqref="AU46:AU48">
    <cfRule type="expression" dxfId="2243" priority="2023">
      <formula>IF(RIGHT(TEXT(AU46,"0.#"),1)=".",FALSE,TRUE)</formula>
    </cfRule>
    <cfRule type="expression" dxfId="2242" priority="2024">
      <formula>IF(RIGHT(TEXT(AU46,"0.#"),1)=".",TRUE,FALSE)</formula>
    </cfRule>
  </conditionalFormatting>
  <conditionalFormatting sqref="AM48">
    <cfRule type="expression" dxfId="2241" priority="2027">
      <formula>IF(RIGHT(TEXT(AM48,"0.#"),1)=".",FALSE,TRUE)</formula>
    </cfRule>
    <cfRule type="expression" dxfId="2240" priority="2028">
      <formula>IF(RIGHT(TEXT(AM48,"0.#"),1)=".",TRUE,FALSE)</formula>
    </cfRule>
  </conditionalFormatting>
  <conditionalFormatting sqref="AQ46:AQ48">
    <cfRule type="expression" dxfId="2239" priority="2025">
      <formula>IF(RIGHT(TEXT(AQ46,"0.#"),1)=".",FALSE,TRUE)</formula>
    </cfRule>
    <cfRule type="expression" dxfId="2238" priority="2026">
      <formula>IF(RIGHT(TEXT(AQ46,"0.#"),1)=".",TRUE,FALSE)</formula>
    </cfRule>
  </conditionalFormatting>
  <conditionalFormatting sqref="AE146:AE147 AI146:AI147 AM146:AM147 AQ146:AQ147 AU146:AU147">
    <cfRule type="expression" dxfId="2237" priority="2017">
      <formula>IF(RIGHT(TEXT(AE146,"0.#"),1)=".",FALSE,TRUE)</formula>
    </cfRule>
    <cfRule type="expression" dxfId="2236" priority="2018">
      <formula>IF(RIGHT(TEXT(AE146,"0.#"),1)=".",TRUE,FALSE)</formula>
    </cfRule>
  </conditionalFormatting>
  <conditionalFormatting sqref="AE138:AE139 AI138:AI139 AM138:AM139 AQ138:AQ139 AU138:AU139">
    <cfRule type="expression" dxfId="2235" priority="2021">
      <formula>IF(RIGHT(TEXT(AE138,"0.#"),1)=".",FALSE,TRUE)</formula>
    </cfRule>
    <cfRule type="expression" dxfId="2234" priority="2022">
      <formula>IF(RIGHT(TEXT(AE138,"0.#"),1)=".",TRUE,FALSE)</formula>
    </cfRule>
  </conditionalFormatting>
  <conditionalFormatting sqref="AE142:AE143 AI142:AI143 AM142:AM143 AQ142:AQ143 AU142:AU143">
    <cfRule type="expression" dxfId="2233" priority="2019">
      <formula>IF(RIGHT(TEXT(AE142,"0.#"),1)=".",FALSE,TRUE)</formula>
    </cfRule>
    <cfRule type="expression" dxfId="2232" priority="2020">
      <formula>IF(RIGHT(TEXT(AE142,"0.#"),1)=".",TRUE,FALSE)</formula>
    </cfRule>
  </conditionalFormatting>
  <conditionalFormatting sqref="AE198:AE199 AI198:AI199 AM198:AM199 AQ198:AQ199 AU198:AU199">
    <cfRule type="expression" dxfId="2231" priority="2011">
      <formula>IF(RIGHT(TEXT(AE198,"0.#"),1)=".",FALSE,TRUE)</formula>
    </cfRule>
    <cfRule type="expression" dxfId="2230" priority="2012">
      <formula>IF(RIGHT(TEXT(AE198,"0.#"),1)=".",TRUE,FALSE)</formula>
    </cfRule>
  </conditionalFormatting>
  <conditionalFormatting sqref="AE150:AE151 AI150:AI151 AM150:AM151 AQ150:AQ151 AU150:AU151">
    <cfRule type="expression" dxfId="2229" priority="2015">
      <formula>IF(RIGHT(TEXT(AE150,"0.#"),1)=".",FALSE,TRUE)</formula>
    </cfRule>
    <cfRule type="expression" dxfId="2228" priority="2016">
      <formula>IF(RIGHT(TEXT(AE150,"0.#"),1)=".",TRUE,FALSE)</formula>
    </cfRule>
  </conditionalFormatting>
  <conditionalFormatting sqref="AE194:AE195 AI194:AI195 AM194:AM195 AQ194:AQ195 AU194:AU195">
    <cfRule type="expression" dxfId="2227" priority="2013">
      <formula>IF(RIGHT(TEXT(AE194,"0.#"),1)=".",FALSE,TRUE)</formula>
    </cfRule>
    <cfRule type="expression" dxfId="2226" priority="2014">
      <formula>IF(RIGHT(TEXT(AE194,"0.#"),1)=".",TRUE,FALSE)</formula>
    </cfRule>
  </conditionalFormatting>
  <conditionalFormatting sqref="AE210:AE211 AI210:AI211 AM210:AM211 AQ210:AQ211 AU210:AU211">
    <cfRule type="expression" dxfId="2225" priority="2005">
      <formula>IF(RIGHT(TEXT(AE210,"0.#"),1)=".",FALSE,TRUE)</formula>
    </cfRule>
    <cfRule type="expression" dxfId="2224" priority="2006">
      <formula>IF(RIGHT(TEXT(AE210,"0.#"),1)=".",TRUE,FALSE)</formula>
    </cfRule>
  </conditionalFormatting>
  <conditionalFormatting sqref="AE202:AE203 AI202:AI203 AM202:AM203 AQ202:AQ203 AU202:AU203">
    <cfRule type="expression" dxfId="2223" priority="2009">
      <formula>IF(RIGHT(TEXT(AE202,"0.#"),1)=".",FALSE,TRUE)</formula>
    </cfRule>
    <cfRule type="expression" dxfId="2222" priority="2010">
      <formula>IF(RIGHT(TEXT(AE202,"0.#"),1)=".",TRUE,FALSE)</formula>
    </cfRule>
  </conditionalFormatting>
  <conditionalFormatting sqref="AE206:AE207 AI206:AI207 AM206:AM207 AQ206:AQ207 AU206:AU207">
    <cfRule type="expression" dxfId="2221" priority="2007">
      <formula>IF(RIGHT(TEXT(AE206,"0.#"),1)=".",FALSE,TRUE)</formula>
    </cfRule>
    <cfRule type="expression" dxfId="2220" priority="2008">
      <formula>IF(RIGHT(TEXT(AE206,"0.#"),1)=".",TRUE,FALSE)</formula>
    </cfRule>
  </conditionalFormatting>
  <conditionalFormatting sqref="AE262:AE263 AI262:AI263 AM262:AM263 AQ262:AQ263 AU262:AU263">
    <cfRule type="expression" dxfId="2219" priority="1999">
      <formula>IF(RIGHT(TEXT(AE262,"0.#"),1)=".",FALSE,TRUE)</formula>
    </cfRule>
    <cfRule type="expression" dxfId="2218" priority="2000">
      <formula>IF(RIGHT(TEXT(AE262,"0.#"),1)=".",TRUE,FALSE)</formula>
    </cfRule>
  </conditionalFormatting>
  <conditionalFormatting sqref="AE254:AE255 AI254:AI255 AM254:AM255 AQ254:AQ255 AU254:AU255">
    <cfRule type="expression" dxfId="2217" priority="2003">
      <formula>IF(RIGHT(TEXT(AE254,"0.#"),1)=".",FALSE,TRUE)</formula>
    </cfRule>
    <cfRule type="expression" dxfId="2216" priority="2004">
      <formula>IF(RIGHT(TEXT(AE254,"0.#"),1)=".",TRUE,FALSE)</formula>
    </cfRule>
  </conditionalFormatting>
  <conditionalFormatting sqref="AE258:AE259 AI258:AI259 AM258:AM259 AQ258:AQ259 AU258:AU259">
    <cfRule type="expression" dxfId="2215" priority="2001">
      <formula>IF(RIGHT(TEXT(AE258,"0.#"),1)=".",FALSE,TRUE)</formula>
    </cfRule>
    <cfRule type="expression" dxfId="2214" priority="2002">
      <formula>IF(RIGHT(TEXT(AE258,"0.#"),1)=".",TRUE,FALSE)</formula>
    </cfRule>
  </conditionalFormatting>
  <conditionalFormatting sqref="AE314:AE315 AI314:AI315 AM314:AM315 AQ314:AQ315 AU314:AU315">
    <cfRule type="expression" dxfId="2213" priority="1993">
      <formula>IF(RIGHT(TEXT(AE314,"0.#"),1)=".",FALSE,TRUE)</formula>
    </cfRule>
    <cfRule type="expression" dxfId="2212" priority="1994">
      <formula>IF(RIGHT(TEXT(AE314,"0.#"),1)=".",TRUE,FALSE)</formula>
    </cfRule>
  </conditionalFormatting>
  <conditionalFormatting sqref="AE266:AE267 AI266:AI267 AM266:AM267 AQ266:AQ267 AU266:AU267">
    <cfRule type="expression" dxfId="2211" priority="1997">
      <formula>IF(RIGHT(TEXT(AE266,"0.#"),1)=".",FALSE,TRUE)</formula>
    </cfRule>
    <cfRule type="expression" dxfId="2210" priority="1998">
      <formula>IF(RIGHT(TEXT(AE266,"0.#"),1)=".",TRUE,FALSE)</formula>
    </cfRule>
  </conditionalFormatting>
  <conditionalFormatting sqref="AE270:AE271 AI270:AI271 AM270:AM271 AQ270:AQ271 AU270:AU271">
    <cfRule type="expression" dxfId="2209" priority="1995">
      <formula>IF(RIGHT(TEXT(AE270,"0.#"),1)=".",FALSE,TRUE)</formula>
    </cfRule>
    <cfRule type="expression" dxfId="2208" priority="1996">
      <formula>IF(RIGHT(TEXT(AE270,"0.#"),1)=".",TRUE,FALSE)</formula>
    </cfRule>
  </conditionalFormatting>
  <conditionalFormatting sqref="AE326:AE327 AI326:AI327 AM326:AM327 AQ326:AQ327 AU326:AU327">
    <cfRule type="expression" dxfId="2207" priority="1987">
      <formula>IF(RIGHT(TEXT(AE326,"0.#"),1)=".",FALSE,TRUE)</formula>
    </cfRule>
    <cfRule type="expression" dxfId="2206" priority="1988">
      <formula>IF(RIGHT(TEXT(AE326,"0.#"),1)=".",TRUE,FALSE)</formula>
    </cfRule>
  </conditionalFormatting>
  <conditionalFormatting sqref="AE318:AE319 AI318:AI319 AM318:AM319 AQ318:AQ319 AU318:AU319">
    <cfRule type="expression" dxfId="2205" priority="1991">
      <formula>IF(RIGHT(TEXT(AE318,"0.#"),1)=".",FALSE,TRUE)</formula>
    </cfRule>
    <cfRule type="expression" dxfId="2204" priority="1992">
      <formula>IF(RIGHT(TEXT(AE318,"0.#"),1)=".",TRUE,FALSE)</formula>
    </cfRule>
  </conditionalFormatting>
  <conditionalFormatting sqref="AE322:AE323 AI322:AI323 AM322:AM323 AQ322:AQ323 AU322:AU323">
    <cfRule type="expression" dxfId="2203" priority="1989">
      <formula>IF(RIGHT(TEXT(AE322,"0.#"),1)=".",FALSE,TRUE)</formula>
    </cfRule>
    <cfRule type="expression" dxfId="2202" priority="1990">
      <formula>IF(RIGHT(TEXT(AE322,"0.#"),1)=".",TRUE,FALSE)</formula>
    </cfRule>
  </conditionalFormatting>
  <conditionalFormatting sqref="AE378:AE379 AI378:AI379 AM378:AM379 AQ378:AQ379 AU378:AU379">
    <cfRule type="expression" dxfId="2201" priority="1981">
      <formula>IF(RIGHT(TEXT(AE378,"0.#"),1)=".",FALSE,TRUE)</formula>
    </cfRule>
    <cfRule type="expression" dxfId="2200" priority="1982">
      <formula>IF(RIGHT(TEXT(AE378,"0.#"),1)=".",TRUE,FALSE)</formula>
    </cfRule>
  </conditionalFormatting>
  <conditionalFormatting sqref="AE330:AE331 AI330:AI331 AM330:AM331 AQ330:AQ331 AU330:AU331">
    <cfRule type="expression" dxfId="2199" priority="1985">
      <formula>IF(RIGHT(TEXT(AE330,"0.#"),1)=".",FALSE,TRUE)</formula>
    </cfRule>
    <cfRule type="expression" dxfId="2198" priority="1986">
      <formula>IF(RIGHT(TEXT(AE330,"0.#"),1)=".",TRUE,FALSE)</formula>
    </cfRule>
  </conditionalFormatting>
  <conditionalFormatting sqref="AE374:AE375 AI374:AI375 AM374:AM375 AQ374:AQ375 AU374:AU375">
    <cfRule type="expression" dxfId="2197" priority="1983">
      <formula>IF(RIGHT(TEXT(AE374,"0.#"),1)=".",FALSE,TRUE)</formula>
    </cfRule>
    <cfRule type="expression" dxfId="2196" priority="1984">
      <formula>IF(RIGHT(TEXT(AE374,"0.#"),1)=".",TRUE,FALSE)</formula>
    </cfRule>
  </conditionalFormatting>
  <conditionalFormatting sqref="AE390:AE391 AI390:AI391 AM390:AM391 AQ390:AQ391 AU390:AU391">
    <cfRule type="expression" dxfId="2195" priority="1975">
      <formula>IF(RIGHT(TEXT(AE390,"0.#"),1)=".",FALSE,TRUE)</formula>
    </cfRule>
    <cfRule type="expression" dxfId="2194" priority="1976">
      <formula>IF(RIGHT(TEXT(AE390,"0.#"),1)=".",TRUE,FALSE)</formula>
    </cfRule>
  </conditionalFormatting>
  <conditionalFormatting sqref="AE382:AE383 AI382:AI383 AM382:AM383 AQ382:AQ383 AU382:AU383">
    <cfRule type="expression" dxfId="2193" priority="1979">
      <formula>IF(RIGHT(TEXT(AE382,"0.#"),1)=".",FALSE,TRUE)</formula>
    </cfRule>
    <cfRule type="expression" dxfId="2192" priority="1980">
      <formula>IF(RIGHT(TEXT(AE382,"0.#"),1)=".",TRUE,FALSE)</formula>
    </cfRule>
  </conditionalFormatting>
  <conditionalFormatting sqref="AE386:AE387 AI386:AI387 AM386:AM387 AQ386:AQ387 AU386:AU387">
    <cfRule type="expression" dxfId="2191" priority="1977">
      <formula>IF(RIGHT(TEXT(AE386,"0.#"),1)=".",FALSE,TRUE)</formula>
    </cfRule>
    <cfRule type="expression" dxfId="2190" priority="1978">
      <formula>IF(RIGHT(TEXT(AE386,"0.#"),1)=".",TRUE,FALSE)</formula>
    </cfRule>
  </conditionalFormatting>
  <conditionalFormatting sqref="AE440">
    <cfRule type="expression" dxfId="2189" priority="1969">
      <formula>IF(RIGHT(TEXT(AE440,"0.#"),1)=".",FALSE,TRUE)</formula>
    </cfRule>
    <cfRule type="expression" dxfId="2188" priority="1970">
      <formula>IF(RIGHT(TEXT(AE440,"0.#"),1)=".",TRUE,FALSE)</formula>
    </cfRule>
  </conditionalFormatting>
  <conditionalFormatting sqref="AE438">
    <cfRule type="expression" dxfId="2187" priority="1973">
      <formula>IF(RIGHT(TEXT(AE438,"0.#"),1)=".",FALSE,TRUE)</formula>
    </cfRule>
    <cfRule type="expression" dxfId="2186" priority="1974">
      <formula>IF(RIGHT(TEXT(AE438,"0.#"),1)=".",TRUE,FALSE)</formula>
    </cfRule>
  </conditionalFormatting>
  <conditionalFormatting sqref="AE439">
    <cfRule type="expression" dxfId="2185" priority="1971">
      <formula>IF(RIGHT(TEXT(AE439,"0.#"),1)=".",FALSE,TRUE)</formula>
    </cfRule>
    <cfRule type="expression" dxfId="2184" priority="1972">
      <formula>IF(RIGHT(TEXT(AE439,"0.#"),1)=".",TRUE,FALSE)</formula>
    </cfRule>
  </conditionalFormatting>
  <conditionalFormatting sqref="AM440">
    <cfRule type="expression" dxfId="2183" priority="1963">
      <formula>IF(RIGHT(TEXT(AM440,"0.#"),1)=".",FALSE,TRUE)</formula>
    </cfRule>
    <cfRule type="expression" dxfId="2182" priority="1964">
      <formula>IF(RIGHT(TEXT(AM440,"0.#"),1)=".",TRUE,FALSE)</formula>
    </cfRule>
  </conditionalFormatting>
  <conditionalFormatting sqref="AM438">
    <cfRule type="expression" dxfId="2181" priority="1967">
      <formula>IF(RIGHT(TEXT(AM438,"0.#"),1)=".",FALSE,TRUE)</formula>
    </cfRule>
    <cfRule type="expression" dxfId="2180" priority="1968">
      <formula>IF(RIGHT(TEXT(AM438,"0.#"),1)=".",TRUE,FALSE)</formula>
    </cfRule>
  </conditionalFormatting>
  <conditionalFormatting sqref="AM439">
    <cfRule type="expression" dxfId="2179" priority="1965">
      <formula>IF(RIGHT(TEXT(AM439,"0.#"),1)=".",FALSE,TRUE)</formula>
    </cfRule>
    <cfRule type="expression" dxfId="2178" priority="1966">
      <formula>IF(RIGHT(TEXT(AM439,"0.#"),1)=".",TRUE,FALSE)</formula>
    </cfRule>
  </conditionalFormatting>
  <conditionalFormatting sqref="AU440">
    <cfRule type="expression" dxfId="2177" priority="1957">
      <formula>IF(RIGHT(TEXT(AU440,"0.#"),1)=".",FALSE,TRUE)</formula>
    </cfRule>
    <cfRule type="expression" dxfId="2176" priority="1958">
      <formula>IF(RIGHT(TEXT(AU440,"0.#"),1)=".",TRUE,FALSE)</formula>
    </cfRule>
  </conditionalFormatting>
  <conditionalFormatting sqref="AU438">
    <cfRule type="expression" dxfId="2175" priority="1961">
      <formula>IF(RIGHT(TEXT(AU438,"0.#"),1)=".",FALSE,TRUE)</formula>
    </cfRule>
    <cfRule type="expression" dxfId="2174" priority="1962">
      <formula>IF(RIGHT(TEXT(AU438,"0.#"),1)=".",TRUE,FALSE)</formula>
    </cfRule>
  </conditionalFormatting>
  <conditionalFormatting sqref="AU439">
    <cfRule type="expression" dxfId="2173" priority="1959">
      <formula>IF(RIGHT(TEXT(AU439,"0.#"),1)=".",FALSE,TRUE)</formula>
    </cfRule>
    <cfRule type="expression" dxfId="2172" priority="1960">
      <formula>IF(RIGHT(TEXT(AU439,"0.#"),1)=".",TRUE,FALSE)</formula>
    </cfRule>
  </conditionalFormatting>
  <conditionalFormatting sqref="AI440">
    <cfRule type="expression" dxfId="2171" priority="1951">
      <formula>IF(RIGHT(TEXT(AI440,"0.#"),1)=".",FALSE,TRUE)</formula>
    </cfRule>
    <cfRule type="expression" dxfId="2170" priority="1952">
      <formula>IF(RIGHT(TEXT(AI440,"0.#"),1)=".",TRUE,FALSE)</formula>
    </cfRule>
  </conditionalFormatting>
  <conditionalFormatting sqref="AI438">
    <cfRule type="expression" dxfId="2169" priority="1955">
      <formula>IF(RIGHT(TEXT(AI438,"0.#"),1)=".",FALSE,TRUE)</formula>
    </cfRule>
    <cfRule type="expression" dxfId="2168" priority="1956">
      <formula>IF(RIGHT(TEXT(AI438,"0.#"),1)=".",TRUE,FALSE)</formula>
    </cfRule>
  </conditionalFormatting>
  <conditionalFormatting sqref="AI439">
    <cfRule type="expression" dxfId="2167" priority="1953">
      <formula>IF(RIGHT(TEXT(AI439,"0.#"),1)=".",FALSE,TRUE)</formula>
    </cfRule>
    <cfRule type="expression" dxfId="2166" priority="1954">
      <formula>IF(RIGHT(TEXT(AI439,"0.#"),1)=".",TRUE,FALSE)</formula>
    </cfRule>
  </conditionalFormatting>
  <conditionalFormatting sqref="AQ438">
    <cfRule type="expression" dxfId="2165" priority="1945">
      <formula>IF(RIGHT(TEXT(AQ438,"0.#"),1)=".",FALSE,TRUE)</formula>
    </cfRule>
    <cfRule type="expression" dxfId="2164" priority="1946">
      <formula>IF(RIGHT(TEXT(AQ438,"0.#"),1)=".",TRUE,FALSE)</formula>
    </cfRule>
  </conditionalFormatting>
  <conditionalFormatting sqref="AQ439">
    <cfRule type="expression" dxfId="2163" priority="1949">
      <formula>IF(RIGHT(TEXT(AQ439,"0.#"),1)=".",FALSE,TRUE)</formula>
    </cfRule>
    <cfRule type="expression" dxfId="2162" priority="1950">
      <formula>IF(RIGHT(TEXT(AQ439,"0.#"),1)=".",TRUE,FALSE)</formula>
    </cfRule>
  </conditionalFormatting>
  <conditionalFormatting sqref="AQ440">
    <cfRule type="expression" dxfId="2161" priority="1947">
      <formula>IF(RIGHT(TEXT(AQ440,"0.#"),1)=".",FALSE,TRUE)</formula>
    </cfRule>
    <cfRule type="expression" dxfId="2160" priority="1948">
      <formula>IF(RIGHT(TEXT(AQ440,"0.#"),1)=".",TRUE,FALSE)</formula>
    </cfRule>
  </conditionalFormatting>
  <conditionalFormatting sqref="AE445">
    <cfRule type="expression" dxfId="2159" priority="1939">
      <formula>IF(RIGHT(TEXT(AE445,"0.#"),1)=".",FALSE,TRUE)</formula>
    </cfRule>
    <cfRule type="expression" dxfId="2158" priority="1940">
      <formula>IF(RIGHT(TEXT(AE445,"0.#"),1)=".",TRUE,FALSE)</formula>
    </cfRule>
  </conditionalFormatting>
  <conditionalFormatting sqref="AE443">
    <cfRule type="expression" dxfId="2157" priority="1943">
      <formula>IF(RIGHT(TEXT(AE443,"0.#"),1)=".",FALSE,TRUE)</formula>
    </cfRule>
    <cfRule type="expression" dxfId="2156" priority="1944">
      <formula>IF(RIGHT(TEXT(AE443,"0.#"),1)=".",TRUE,FALSE)</formula>
    </cfRule>
  </conditionalFormatting>
  <conditionalFormatting sqref="AE444">
    <cfRule type="expression" dxfId="2155" priority="1941">
      <formula>IF(RIGHT(TEXT(AE444,"0.#"),1)=".",FALSE,TRUE)</formula>
    </cfRule>
    <cfRule type="expression" dxfId="2154" priority="1942">
      <formula>IF(RIGHT(TEXT(AE444,"0.#"),1)=".",TRUE,FALSE)</formula>
    </cfRule>
  </conditionalFormatting>
  <conditionalFormatting sqref="AM445">
    <cfRule type="expression" dxfId="2153" priority="1933">
      <formula>IF(RIGHT(TEXT(AM445,"0.#"),1)=".",FALSE,TRUE)</formula>
    </cfRule>
    <cfRule type="expression" dxfId="2152" priority="1934">
      <formula>IF(RIGHT(TEXT(AM445,"0.#"),1)=".",TRUE,FALSE)</formula>
    </cfRule>
  </conditionalFormatting>
  <conditionalFormatting sqref="AM443">
    <cfRule type="expression" dxfId="2151" priority="1937">
      <formula>IF(RIGHT(TEXT(AM443,"0.#"),1)=".",FALSE,TRUE)</formula>
    </cfRule>
    <cfRule type="expression" dxfId="2150" priority="1938">
      <formula>IF(RIGHT(TEXT(AM443,"0.#"),1)=".",TRUE,FALSE)</formula>
    </cfRule>
  </conditionalFormatting>
  <conditionalFormatting sqref="AM444">
    <cfRule type="expression" dxfId="2149" priority="1935">
      <formula>IF(RIGHT(TEXT(AM444,"0.#"),1)=".",FALSE,TRUE)</formula>
    </cfRule>
    <cfRule type="expression" dxfId="2148" priority="1936">
      <formula>IF(RIGHT(TEXT(AM444,"0.#"),1)=".",TRUE,FALSE)</formula>
    </cfRule>
  </conditionalFormatting>
  <conditionalFormatting sqref="AU445">
    <cfRule type="expression" dxfId="2147" priority="1927">
      <formula>IF(RIGHT(TEXT(AU445,"0.#"),1)=".",FALSE,TRUE)</formula>
    </cfRule>
    <cfRule type="expression" dxfId="2146" priority="1928">
      <formula>IF(RIGHT(TEXT(AU445,"0.#"),1)=".",TRUE,FALSE)</formula>
    </cfRule>
  </conditionalFormatting>
  <conditionalFormatting sqref="AU443">
    <cfRule type="expression" dxfId="2145" priority="1931">
      <formula>IF(RIGHT(TEXT(AU443,"0.#"),1)=".",FALSE,TRUE)</formula>
    </cfRule>
    <cfRule type="expression" dxfId="2144" priority="1932">
      <formula>IF(RIGHT(TEXT(AU443,"0.#"),1)=".",TRUE,FALSE)</formula>
    </cfRule>
  </conditionalFormatting>
  <conditionalFormatting sqref="AU444">
    <cfRule type="expression" dxfId="2143" priority="1929">
      <formula>IF(RIGHT(TEXT(AU444,"0.#"),1)=".",FALSE,TRUE)</formula>
    </cfRule>
    <cfRule type="expression" dxfId="2142" priority="1930">
      <formula>IF(RIGHT(TEXT(AU444,"0.#"),1)=".",TRUE,FALSE)</formula>
    </cfRule>
  </conditionalFormatting>
  <conditionalFormatting sqref="AI445">
    <cfRule type="expression" dxfId="2141" priority="1921">
      <formula>IF(RIGHT(TEXT(AI445,"0.#"),1)=".",FALSE,TRUE)</formula>
    </cfRule>
    <cfRule type="expression" dxfId="2140" priority="1922">
      <formula>IF(RIGHT(TEXT(AI445,"0.#"),1)=".",TRUE,FALSE)</formula>
    </cfRule>
  </conditionalFormatting>
  <conditionalFormatting sqref="AI443">
    <cfRule type="expression" dxfId="2139" priority="1925">
      <formula>IF(RIGHT(TEXT(AI443,"0.#"),1)=".",FALSE,TRUE)</formula>
    </cfRule>
    <cfRule type="expression" dxfId="2138" priority="1926">
      <formula>IF(RIGHT(TEXT(AI443,"0.#"),1)=".",TRUE,FALSE)</formula>
    </cfRule>
  </conditionalFormatting>
  <conditionalFormatting sqref="AI444">
    <cfRule type="expression" dxfId="2137" priority="1923">
      <formula>IF(RIGHT(TEXT(AI444,"0.#"),1)=".",FALSE,TRUE)</formula>
    </cfRule>
    <cfRule type="expression" dxfId="2136" priority="1924">
      <formula>IF(RIGHT(TEXT(AI444,"0.#"),1)=".",TRUE,FALSE)</formula>
    </cfRule>
  </conditionalFormatting>
  <conditionalFormatting sqref="AQ443">
    <cfRule type="expression" dxfId="2135" priority="1915">
      <formula>IF(RIGHT(TEXT(AQ443,"0.#"),1)=".",FALSE,TRUE)</formula>
    </cfRule>
    <cfRule type="expression" dxfId="2134" priority="1916">
      <formula>IF(RIGHT(TEXT(AQ443,"0.#"),1)=".",TRUE,FALSE)</formula>
    </cfRule>
  </conditionalFormatting>
  <conditionalFormatting sqref="AQ444">
    <cfRule type="expression" dxfId="2133" priority="1919">
      <formula>IF(RIGHT(TEXT(AQ444,"0.#"),1)=".",FALSE,TRUE)</formula>
    </cfRule>
    <cfRule type="expression" dxfId="2132" priority="1920">
      <formula>IF(RIGHT(TEXT(AQ444,"0.#"),1)=".",TRUE,FALSE)</formula>
    </cfRule>
  </conditionalFormatting>
  <conditionalFormatting sqref="AQ445">
    <cfRule type="expression" dxfId="2131" priority="1917">
      <formula>IF(RIGHT(TEXT(AQ445,"0.#"),1)=".",FALSE,TRUE)</formula>
    </cfRule>
    <cfRule type="expression" dxfId="2130" priority="1918">
      <formula>IF(RIGHT(TEXT(AQ445,"0.#"),1)=".",TRUE,FALSE)</formula>
    </cfRule>
  </conditionalFormatting>
  <conditionalFormatting sqref="Y873:Y900">
    <cfRule type="expression" dxfId="2129" priority="2145">
      <formula>IF(RIGHT(TEXT(Y873,"0.#"),1)=".",FALSE,TRUE)</formula>
    </cfRule>
    <cfRule type="expression" dxfId="2128" priority="2146">
      <formula>IF(RIGHT(TEXT(Y873,"0.#"),1)=".",TRUE,FALSE)</formula>
    </cfRule>
  </conditionalFormatting>
  <conditionalFormatting sqref="Y871:Y872">
    <cfRule type="expression" dxfId="2127" priority="2139">
      <formula>IF(RIGHT(TEXT(Y871,"0.#"),1)=".",FALSE,TRUE)</formula>
    </cfRule>
    <cfRule type="expression" dxfId="2126" priority="2140">
      <formula>IF(RIGHT(TEXT(Y871,"0.#"),1)=".",TRUE,FALSE)</formula>
    </cfRule>
  </conditionalFormatting>
  <conditionalFormatting sqref="Y906:Y933">
    <cfRule type="expression" dxfId="2125" priority="2133">
      <formula>IF(RIGHT(TEXT(Y906,"0.#"),1)=".",FALSE,TRUE)</formula>
    </cfRule>
    <cfRule type="expression" dxfId="2124" priority="2134">
      <formula>IF(RIGHT(TEXT(Y906,"0.#"),1)=".",TRUE,FALSE)</formula>
    </cfRule>
  </conditionalFormatting>
  <conditionalFormatting sqref="Y904:Y905">
    <cfRule type="expression" dxfId="2123" priority="2127">
      <formula>IF(RIGHT(TEXT(Y904,"0.#"),1)=".",FALSE,TRUE)</formula>
    </cfRule>
    <cfRule type="expression" dxfId="2122" priority="2128">
      <formula>IF(RIGHT(TEXT(Y904,"0.#"),1)=".",TRUE,FALSE)</formula>
    </cfRule>
  </conditionalFormatting>
  <conditionalFormatting sqref="Y939:Y966">
    <cfRule type="expression" dxfId="2121" priority="2121">
      <formula>IF(RIGHT(TEXT(Y939,"0.#"),1)=".",FALSE,TRUE)</formula>
    </cfRule>
    <cfRule type="expression" dxfId="2120" priority="2122">
      <formula>IF(RIGHT(TEXT(Y939,"0.#"),1)=".",TRUE,FALSE)</formula>
    </cfRule>
  </conditionalFormatting>
  <conditionalFormatting sqref="Y937:Y938">
    <cfRule type="expression" dxfId="2119" priority="2115">
      <formula>IF(RIGHT(TEXT(Y937,"0.#"),1)=".",FALSE,TRUE)</formula>
    </cfRule>
    <cfRule type="expression" dxfId="2118" priority="2116">
      <formula>IF(RIGHT(TEXT(Y937,"0.#"),1)=".",TRUE,FALSE)</formula>
    </cfRule>
  </conditionalFormatting>
  <conditionalFormatting sqref="Y972:Y999">
    <cfRule type="expression" dxfId="2117" priority="2109">
      <formula>IF(RIGHT(TEXT(Y972,"0.#"),1)=".",FALSE,TRUE)</formula>
    </cfRule>
    <cfRule type="expression" dxfId="2116" priority="2110">
      <formula>IF(RIGHT(TEXT(Y972,"0.#"),1)=".",TRUE,FALSE)</formula>
    </cfRule>
  </conditionalFormatting>
  <conditionalFormatting sqref="Y970:Y971">
    <cfRule type="expression" dxfId="2115" priority="2103">
      <formula>IF(RIGHT(TEXT(Y970,"0.#"),1)=".",FALSE,TRUE)</formula>
    </cfRule>
    <cfRule type="expression" dxfId="2114" priority="2104">
      <formula>IF(RIGHT(TEXT(Y970,"0.#"),1)=".",TRUE,FALSE)</formula>
    </cfRule>
  </conditionalFormatting>
  <conditionalFormatting sqref="Y1005:Y1032">
    <cfRule type="expression" dxfId="2113" priority="2097">
      <formula>IF(RIGHT(TEXT(Y1005,"0.#"),1)=".",FALSE,TRUE)</formula>
    </cfRule>
    <cfRule type="expression" dxfId="2112" priority="2098">
      <formula>IF(RIGHT(TEXT(Y1005,"0.#"),1)=".",TRUE,FALSE)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81:AO900">
    <cfRule type="expression" dxfId="2031" priority="2147">
      <formula>IF(AND(AL881&gt;=0, RIGHT(TEXT(AL881,"0.#"),1)&lt;&gt;"."),TRUE,FALSE)</formula>
    </cfRule>
    <cfRule type="expression" dxfId="2030" priority="2148">
      <formula>IF(AND(AL881&gt;=0, RIGHT(TEXT(AL881,"0.#"),1)="."),TRUE,FALSE)</formula>
    </cfRule>
    <cfRule type="expression" dxfId="2029" priority="2149">
      <formula>IF(AND(AL881&lt;0, RIGHT(TEXT(AL881,"0.#"),1)&lt;&gt;"."),TRUE,FALSE)</formula>
    </cfRule>
    <cfRule type="expression" dxfId="2028" priority="2150">
      <formula>IF(AND(AL881&lt;0, RIGHT(TEXT(AL881,"0.#"),1)="."),TRUE,FALSE)</formula>
    </cfRule>
  </conditionalFormatting>
  <conditionalFormatting sqref="AL906:AO933">
    <cfRule type="expression" dxfId="2027" priority="2135">
      <formula>IF(AND(AL906&gt;=0, RIGHT(TEXT(AL906,"0.#"),1)&lt;&gt;"."),TRUE,FALSE)</formula>
    </cfRule>
    <cfRule type="expression" dxfId="2026" priority="2136">
      <formula>IF(AND(AL906&gt;=0, RIGHT(TEXT(AL906,"0.#"),1)="."),TRUE,FALSE)</formula>
    </cfRule>
    <cfRule type="expression" dxfId="2025" priority="2137">
      <formula>IF(AND(AL906&lt;0, RIGHT(TEXT(AL906,"0.#"),1)&lt;&gt;"."),TRUE,FALSE)</formula>
    </cfRule>
    <cfRule type="expression" dxfId="2024" priority="2138">
      <formula>IF(AND(AL906&lt;0, RIGHT(TEXT(AL906,"0.#"),1)="."),TRUE,FALSE)</formula>
    </cfRule>
  </conditionalFormatting>
  <conditionalFormatting sqref="AL904:AO905">
    <cfRule type="expression" dxfId="2023" priority="2129">
      <formula>IF(AND(AL904&gt;=0, RIGHT(TEXT(AL904,"0.#"),1)&lt;&gt;"."),TRUE,FALSE)</formula>
    </cfRule>
    <cfRule type="expression" dxfId="2022" priority="2130">
      <formula>IF(AND(AL904&gt;=0, RIGHT(TEXT(AL904,"0.#"),1)="."),TRUE,FALSE)</formula>
    </cfRule>
    <cfRule type="expression" dxfId="2021" priority="2131">
      <formula>IF(AND(AL904&lt;0, RIGHT(TEXT(AL904,"0.#"),1)&lt;&gt;"."),TRUE,FALSE)</formula>
    </cfRule>
    <cfRule type="expression" dxfId="2020" priority="2132">
      <formula>IF(AND(AL904&lt;0, RIGHT(TEXT(AL904,"0.#"),1)="."),TRUE,FALSE)</formula>
    </cfRule>
  </conditionalFormatting>
  <conditionalFormatting sqref="AL939:AO966">
    <cfRule type="expression" dxfId="2019" priority="2123">
      <formula>IF(AND(AL939&gt;=0, RIGHT(TEXT(AL939,"0.#"),1)&lt;&gt;"."),TRUE,FALSE)</formula>
    </cfRule>
    <cfRule type="expression" dxfId="2018" priority="2124">
      <formula>IF(AND(AL939&gt;=0, RIGHT(TEXT(AL939,"0.#"),1)="."),TRUE,FALSE)</formula>
    </cfRule>
    <cfRule type="expression" dxfId="2017" priority="2125">
      <formula>IF(AND(AL939&lt;0, RIGHT(TEXT(AL939,"0.#"),1)&lt;&gt;"."),TRUE,FALSE)</formula>
    </cfRule>
    <cfRule type="expression" dxfId="2016" priority="2126">
      <formula>IF(AND(AL939&lt;0, RIGHT(TEXT(AL939,"0.#"),1)="."),TRUE,FALSE)</formula>
    </cfRule>
  </conditionalFormatting>
  <conditionalFormatting sqref="AL937:AO938">
    <cfRule type="expression" dxfId="2015" priority="2117">
      <formula>IF(AND(AL937&gt;=0, RIGHT(TEXT(AL937,"0.#"),1)&lt;&gt;"."),TRUE,FALSE)</formula>
    </cfRule>
    <cfRule type="expression" dxfId="2014" priority="2118">
      <formula>IF(AND(AL937&gt;=0, RIGHT(TEXT(AL937,"0.#"),1)="."),TRUE,FALSE)</formula>
    </cfRule>
    <cfRule type="expression" dxfId="2013" priority="2119">
      <formula>IF(AND(AL937&lt;0, RIGHT(TEXT(AL937,"0.#"),1)&lt;&gt;"."),TRUE,FALSE)</formula>
    </cfRule>
    <cfRule type="expression" dxfId="2012" priority="2120">
      <formula>IF(AND(AL937&lt;0, RIGHT(TEXT(AL937,"0.#"),1)="."),TRUE,FALSE)</formula>
    </cfRule>
  </conditionalFormatting>
  <conditionalFormatting sqref="AL972:AO999">
    <cfRule type="expression" dxfId="2011" priority="2111">
      <formula>IF(AND(AL972&gt;=0, RIGHT(TEXT(AL972,"0.#"),1)&lt;&gt;"."),TRUE,FALSE)</formula>
    </cfRule>
    <cfRule type="expression" dxfId="2010" priority="2112">
      <formula>IF(AND(AL972&gt;=0, RIGHT(TEXT(AL972,"0.#"),1)="."),TRUE,FALSE)</formula>
    </cfRule>
    <cfRule type="expression" dxfId="2009" priority="2113">
      <formula>IF(AND(AL972&lt;0, RIGHT(TEXT(AL972,"0.#"),1)&lt;&gt;"."),TRUE,FALSE)</formula>
    </cfRule>
    <cfRule type="expression" dxfId="2008" priority="2114">
      <formula>IF(AND(AL972&lt;0, RIGHT(TEXT(AL972,"0.#"),1)="."),TRUE,FALSE)</formula>
    </cfRule>
  </conditionalFormatting>
  <conditionalFormatting sqref="AL970:AO971">
    <cfRule type="expression" dxfId="2007" priority="2105">
      <formula>IF(AND(AL970&gt;=0, RIGHT(TEXT(AL970,"0.#"),1)&lt;&gt;"."),TRUE,FALSE)</formula>
    </cfRule>
    <cfRule type="expression" dxfId="2006" priority="2106">
      <formula>IF(AND(AL970&gt;=0, RIGHT(TEXT(AL970,"0.#"),1)="."),TRUE,FALSE)</formula>
    </cfRule>
    <cfRule type="expression" dxfId="2005" priority="2107">
      <formula>IF(AND(AL970&lt;0, RIGHT(TEXT(AL970,"0.#"),1)&lt;&gt;"."),TRUE,FALSE)</formula>
    </cfRule>
    <cfRule type="expression" dxfId="2004" priority="2108">
      <formula>IF(AND(AL970&lt;0, RIGHT(TEXT(AL970,"0.#"),1)="."),TRUE,FALSE)</formula>
    </cfRule>
  </conditionalFormatting>
  <conditionalFormatting sqref="AL1005:AO1032">
    <cfRule type="expression" dxfId="2003" priority="2099">
      <formula>IF(AND(AL1005&gt;=0, RIGHT(TEXT(AL1005,"0.#"),1)&lt;&gt;"."),TRUE,FALSE)</formula>
    </cfRule>
    <cfRule type="expression" dxfId="2002" priority="2100">
      <formula>IF(AND(AL1005&gt;=0, RIGHT(TEXT(AL1005,"0.#"),1)="."),TRUE,FALSE)</formula>
    </cfRule>
    <cfRule type="expression" dxfId="2001" priority="2101">
      <formula>IF(AND(AL1005&lt;0, RIGHT(TEXT(AL1005,"0.#"),1)&lt;&gt;"."),TRUE,FALSE)</formula>
    </cfRule>
    <cfRule type="expression" dxfId="2000" priority="2102">
      <formula>IF(AND(AL1005&lt;0, RIGHT(TEXT(AL1005,"0.#"),1)="."),TRUE,FALSE)</formula>
    </cfRule>
  </conditionalFormatting>
  <conditionalFormatting sqref="AL1003:AO1004">
    <cfRule type="expression" dxfId="1999" priority="2093">
      <formula>IF(AND(AL1003&gt;=0, RIGHT(TEXT(AL1003,"0.#"),1)&lt;&gt;"."),TRUE,FALSE)</formula>
    </cfRule>
    <cfRule type="expression" dxfId="1998" priority="2094">
      <formula>IF(AND(AL1003&gt;=0, RIGHT(TEXT(AL1003,"0.#"),1)="."),TRUE,FALSE)</formula>
    </cfRule>
    <cfRule type="expression" dxfId="1997" priority="2095">
      <formula>IF(AND(AL1003&lt;0, RIGHT(TEXT(AL1003,"0.#"),1)&lt;&gt;"."),TRUE,FALSE)</formula>
    </cfRule>
    <cfRule type="expression" dxfId="1996" priority="2096">
      <formula>IF(AND(AL1003&lt;0, RIGHT(TEXT(AL1003,"0.#"),1)="."),TRUE,FALSE)</formula>
    </cfRule>
  </conditionalFormatting>
  <conditionalFormatting sqref="Y1003:Y1004">
    <cfRule type="expression" dxfId="1995" priority="2091">
      <formula>IF(RIGHT(TEXT(Y1003,"0.#"),1)=".",FALSE,TRUE)</formula>
    </cfRule>
    <cfRule type="expression" dxfId="1994" priority="2092">
      <formula>IF(RIGHT(TEXT(Y1003,"0.#"),1)=".",TRUE,FALSE)</formula>
    </cfRule>
  </conditionalFormatting>
  <conditionalFormatting sqref="AL1038:AO1065">
    <cfRule type="expression" dxfId="1993" priority="2087">
      <formula>IF(AND(AL1038&gt;=0, RIGHT(TEXT(AL1038,"0.#"),1)&lt;&gt;"."),TRUE,FALSE)</formula>
    </cfRule>
    <cfRule type="expression" dxfId="1992" priority="2088">
      <formula>IF(AND(AL1038&gt;=0, RIGHT(TEXT(AL1038,"0.#"),1)="."),TRUE,FALSE)</formula>
    </cfRule>
    <cfRule type="expression" dxfId="1991" priority="2089">
      <formula>IF(AND(AL1038&lt;0, RIGHT(TEXT(AL1038,"0.#"),1)&lt;&gt;"."),TRUE,FALSE)</formula>
    </cfRule>
    <cfRule type="expression" dxfId="1990" priority="2090">
      <formula>IF(AND(AL1038&lt;0, RIGHT(TEXT(AL1038,"0.#"),1)="."),TRUE,FALSE)</formula>
    </cfRule>
  </conditionalFormatting>
  <conditionalFormatting sqref="Y1038:Y1065">
    <cfRule type="expression" dxfId="1989" priority="2085">
      <formula>IF(RIGHT(TEXT(Y1038,"0.#"),1)=".",FALSE,TRUE)</formula>
    </cfRule>
    <cfRule type="expression" dxfId="1988" priority="2086">
      <formula>IF(RIGHT(TEXT(Y1038,"0.#"),1)=".",TRUE,FALSE)</formula>
    </cfRule>
  </conditionalFormatting>
  <conditionalFormatting sqref="AL1036:AO1037">
    <cfRule type="expression" dxfId="1987" priority="2081">
      <formula>IF(AND(AL1036&gt;=0, RIGHT(TEXT(AL1036,"0.#"),1)&lt;&gt;"."),TRUE,FALSE)</formula>
    </cfRule>
    <cfRule type="expression" dxfId="1986" priority="2082">
      <formula>IF(AND(AL1036&gt;=0, RIGHT(TEXT(AL1036,"0.#"),1)="."),TRUE,FALSE)</formula>
    </cfRule>
    <cfRule type="expression" dxfId="1985" priority="2083">
      <formula>IF(AND(AL1036&lt;0, RIGHT(TEXT(AL1036,"0.#"),1)&lt;&gt;"."),TRUE,FALSE)</formula>
    </cfRule>
    <cfRule type="expression" dxfId="1984" priority="2084">
      <formula>IF(AND(AL1036&lt;0, RIGHT(TEXT(AL1036,"0.#"),1)="."),TRUE,FALSE)</formula>
    </cfRule>
  </conditionalFormatting>
  <conditionalFormatting sqref="Y1036:Y1037">
    <cfRule type="expression" dxfId="1983" priority="2079">
      <formula>IF(RIGHT(TEXT(Y1036,"0.#"),1)=".",FALSE,TRUE)</formula>
    </cfRule>
    <cfRule type="expression" dxfId="1982" priority="2080">
      <formula>IF(RIGHT(TEXT(Y1036,"0.#"),1)=".",TRUE,FALSE)</formula>
    </cfRule>
  </conditionalFormatting>
  <conditionalFormatting sqref="AL1071:AO1098">
    <cfRule type="expression" dxfId="1981" priority="2075">
      <formula>IF(AND(AL1071&gt;=0, RIGHT(TEXT(AL1071,"0.#"),1)&lt;&gt;"."),TRUE,FALSE)</formula>
    </cfRule>
    <cfRule type="expression" dxfId="1980" priority="2076">
      <formula>IF(AND(AL1071&gt;=0, RIGHT(TEXT(AL1071,"0.#"),1)="."),TRUE,FALSE)</formula>
    </cfRule>
    <cfRule type="expression" dxfId="1979" priority="2077">
      <formula>IF(AND(AL1071&lt;0, RIGHT(TEXT(AL1071,"0.#"),1)&lt;&gt;"."),TRUE,FALSE)</formula>
    </cfRule>
    <cfRule type="expression" dxfId="1978" priority="2078">
      <formula>IF(AND(AL1071&lt;0, RIGHT(TEXT(AL1071,"0.#"),1)="."),TRUE,FALSE)</formula>
    </cfRule>
  </conditionalFormatting>
  <conditionalFormatting sqref="Y1071:Y1098">
    <cfRule type="expression" dxfId="1977" priority="2073">
      <formula>IF(RIGHT(TEXT(Y1071,"0.#"),1)=".",FALSE,TRUE)</formula>
    </cfRule>
    <cfRule type="expression" dxfId="1976" priority="2074">
      <formula>IF(RIGHT(TEXT(Y1071,"0.#"),1)=".",TRUE,FALSE)</formula>
    </cfRule>
  </conditionalFormatting>
  <conditionalFormatting sqref="AL1069:AO1070">
    <cfRule type="expression" dxfId="1975" priority="2069">
      <formula>IF(AND(AL1069&gt;=0, RIGHT(TEXT(AL1069,"0.#"),1)&lt;&gt;"."),TRUE,FALSE)</formula>
    </cfRule>
    <cfRule type="expression" dxfId="1974" priority="2070">
      <formula>IF(AND(AL1069&gt;=0, RIGHT(TEXT(AL1069,"0.#"),1)="."),TRUE,FALSE)</formula>
    </cfRule>
    <cfRule type="expression" dxfId="1973" priority="2071">
      <formula>IF(AND(AL1069&lt;0, RIGHT(TEXT(AL1069,"0.#"),1)&lt;&gt;"."),TRUE,FALSE)</formula>
    </cfRule>
    <cfRule type="expression" dxfId="1972" priority="2072">
      <formula>IF(AND(AL1069&lt;0, RIGHT(TEXT(AL1069,"0.#"),1)="."),TRUE,FALSE)</formula>
    </cfRule>
  </conditionalFormatting>
  <conditionalFormatting sqref="Y1069:Y1070">
    <cfRule type="expression" dxfId="1971" priority="2067">
      <formula>IF(RIGHT(TEXT(Y1069,"0.#"),1)=".",FALSE,TRUE)</formula>
    </cfRule>
    <cfRule type="expression" dxfId="1970" priority="2068">
      <formula>IF(RIGHT(TEXT(Y1069,"0.#"),1)=".",TRUE,FALSE)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41:AO841">
    <cfRule type="expression" dxfId="767" priority="65">
      <formula>IF(AND(AL841&gt;=0, RIGHT(TEXT(AL841,"0.#"),1)&lt;&gt;"."),TRUE,FALSE)</formula>
    </cfRule>
    <cfRule type="expression" dxfId="766" priority="66">
      <formula>IF(AND(AL841&gt;=0, RIGHT(TEXT(AL841,"0.#"),1)="."),TRUE,FALSE)</formula>
    </cfRule>
    <cfRule type="expression" dxfId="765" priority="67">
      <formula>IF(AND(AL841&lt;0, RIGHT(TEXT(AL841,"0.#"),1)&lt;&gt;"."),TRUE,FALSE)</formula>
    </cfRule>
    <cfRule type="expression" dxfId="764" priority="68">
      <formula>IF(AND(AL841&lt;0, RIGHT(TEXT(AL841,"0.#"),1)="."),TRUE,FALSE)</formula>
    </cfRule>
  </conditionalFormatting>
  <conditionalFormatting sqref="AL842:AO842">
    <cfRule type="expression" dxfId="763" priority="61">
      <formula>IF(AND(AL842&gt;=0, RIGHT(TEXT(AL842,"0.#"),1)&lt;&gt;"."),TRUE,FALSE)</formula>
    </cfRule>
    <cfRule type="expression" dxfId="762" priority="62">
      <formula>IF(AND(AL842&gt;=0, RIGHT(TEXT(AL842,"0.#"),1)="."),TRUE,FALSE)</formula>
    </cfRule>
    <cfRule type="expression" dxfId="761" priority="63">
      <formula>IF(AND(AL842&lt;0, RIGHT(TEXT(AL842,"0.#"),1)&lt;&gt;"."),TRUE,FALSE)</formula>
    </cfRule>
    <cfRule type="expression" dxfId="760" priority="64">
      <formula>IF(AND(AL842&lt;0, RIGHT(TEXT(AL842,"0.#"),1)="."),TRUE,FALSE)</formula>
    </cfRule>
  </conditionalFormatting>
  <conditionalFormatting sqref="AL843:AO843">
    <cfRule type="expression" dxfId="759" priority="57">
      <formula>IF(AND(AL843&gt;=0, RIGHT(TEXT(AL843,"0.#"),1)&lt;&gt;"."),TRUE,FALSE)</formula>
    </cfRule>
    <cfRule type="expression" dxfId="758" priority="58">
      <formula>IF(AND(AL843&gt;=0, RIGHT(TEXT(AL843,"0.#"),1)="."),TRUE,FALSE)</formula>
    </cfRule>
    <cfRule type="expression" dxfId="757" priority="59">
      <formula>IF(AND(AL843&lt;0, RIGHT(TEXT(AL843,"0.#"),1)&lt;&gt;"."),TRUE,FALSE)</formula>
    </cfRule>
    <cfRule type="expression" dxfId="756" priority="60">
      <formula>IF(AND(AL843&lt;0, RIGHT(TEXT(AL843,"0.#"),1)="."),TRUE,FALSE)</formula>
    </cfRule>
  </conditionalFormatting>
  <conditionalFormatting sqref="AL844:AO844">
    <cfRule type="expression" dxfId="755" priority="53">
      <formula>IF(AND(AL844&gt;=0, RIGHT(TEXT(AL844,"0.#"),1)&lt;&gt;"."),TRUE,FALSE)</formula>
    </cfRule>
    <cfRule type="expression" dxfId="754" priority="54">
      <formula>IF(AND(AL844&gt;=0, RIGHT(TEXT(AL844,"0.#"),1)="."),TRUE,FALSE)</formula>
    </cfRule>
    <cfRule type="expression" dxfId="753" priority="55">
      <formula>IF(AND(AL844&lt;0, RIGHT(TEXT(AL844,"0.#"),1)&lt;&gt;"."),TRUE,FALSE)</formula>
    </cfRule>
    <cfRule type="expression" dxfId="752" priority="56">
      <formula>IF(AND(AL844&lt;0, RIGHT(TEXT(AL844,"0.#"),1)="."),TRUE,FALSE)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47:AO847">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5"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9"/>
      <c r="AA2" s="830"/>
      <c r="AB2" s="1028" t="s">
        <v>11</v>
      </c>
      <c r="AC2" s="1029"/>
      <c r="AD2" s="1030"/>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9"/>
      <c r="AA9" s="830"/>
      <c r="AB9" s="1028" t="s">
        <v>11</v>
      </c>
      <c r="AC9" s="1029"/>
      <c r="AD9" s="1030"/>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9"/>
      <c r="AA16" s="830"/>
      <c r="AB16" s="1028" t="s">
        <v>11</v>
      </c>
      <c r="AC16" s="1029"/>
      <c r="AD16" s="1030"/>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9"/>
      <c r="AA23" s="830"/>
      <c r="AB23" s="1028" t="s">
        <v>11</v>
      </c>
      <c r="AC23" s="1029"/>
      <c r="AD23" s="1030"/>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9"/>
      <c r="AA30" s="830"/>
      <c r="AB30" s="1028" t="s">
        <v>11</v>
      </c>
      <c r="AC30" s="1029"/>
      <c r="AD30" s="1030"/>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9"/>
      <c r="AA37" s="830"/>
      <c r="AB37" s="1028" t="s">
        <v>11</v>
      </c>
      <c r="AC37" s="1029"/>
      <c r="AD37" s="1030"/>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9"/>
      <c r="AA44" s="830"/>
      <c r="AB44" s="1028" t="s">
        <v>11</v>
      </c>
      <c r="AC44" s="1029"/>
      <c r="AD44" s="1030"/>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9"/>
      <c r="AA51" s="830"/>
      <c r="AB51" s="242" t="s">
        <v>11</v>
      </c>
      <c r="AC51" s="1029"/>
      <c r="AD51" s="1030"/>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9"/>
      <c r="AA58" s="830"/>
      <c r="AB58" s="1028" t="s">
        <v>11</v>
      </c>
      <c r="AC58" s="1029"/>
      <c r="AD58" s="1030"/>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9"/>
      <c r="AA65" s="830"/>
      <c r="AB65" s="1028" t="s">
        <v>11</v>
      </c>
      <c r="AC65" s="1029"/>
      <c r="AD65" s="1030"/>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FF3FE-125D-4EAD-94FA-17568530758C}">
  <ds:schemaRefs>
    <ds:schemaRef ds:uri="http://schemas.microsoft.com/sharepoint/v3/contenttype/forms"/>
  </ds:schemaRefs>
</ds:datastoreItem>
</file>

<file path=customXml/itemProps2.xml><?xml version="1.0" encoding="utf-8"?>
<ds:datastoreItem xmlns:ds="http://schemas.openxmlformats.org/officeDocument/2006/customXml" ds:itemID="{0F1227F5-CC2A-49D5-8CBD-8D4A5A0A6432}">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2FE6E2E2-2D73-4BA7-8909-8007EAF31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2020-10-06T10:47:43Z</cp:lastPrinted>
  <dcterms:created xsi:type="dcterms:W3CDTF">2012-03-13T00:50:25Z</dcterms:created>
  <dcterms:modified xsi:type="dcterms:W3CDTF">2020-10-06T10:47:46Z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