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5v\00産業技術環境局基準認証ユニット00\60予算\R3fy要求\201106 行政事業レビューシート総点検\02確認\令和2年度(2020年度)行政事業レビュー\"/>
    </mc:Choice>
  </mc:AlternateContent>
  <bookViews>
    <workbookView xWindow="46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AE34" i="3" l="1"/>
  <c r="AI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<sst xmlns="http://schemas.openxmlformats.org/spreadsheetml/2006/main" count="3409" uniqueCount="806">
  <si>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</si>
  <si>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</si>
  <si>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</si>
  <si>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</si>
  <si>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</si>
  <si>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</si>
  <si>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</si>
  <si>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</si>
  <si>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</si>
  <si>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</si>
  <si>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</si>
  <si>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</si>
  <si>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</si>
  <si>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</si>
  <si>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</si>
  <si>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</si>
  <si>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</si>
  <si>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</si>
  <si>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</si>
  <si>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</si>
  <si>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</si>
  <si>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</si>
  <si>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</si>
  <si>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</si>
  <si>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</si>
  <si>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</si>
  <si>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</si>
  <si>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</si>
  <si>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</si>
  <si>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</si>
  <si>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</si>
  <si>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</si>
  <si>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</si>
  <si>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</si>
  <si>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</si>
  <si>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</si>
  <si>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</si>
  <si>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</si>
  <si>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</si>
  <si>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</si>
  <si>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</si>
  <si>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</si>
  <si>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</si>
  <si>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</si>
  <si>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</si>
  <si>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</si>
  <si>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</si>
  <si>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</si>
  <si>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</si>
  <si>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</si>
  <si>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</si>
  <si>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</si>
  <si>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</si>
  <si>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</si>
  <si>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</si>
  <si>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</si>
  <si>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</si>
  <si>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</si>
  <si>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</si>
  <si>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</si>
  <si>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</si>
  <si>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</si>
  <si>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</si>
  <si>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</si>
  <si>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</si>
  <si>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</si>
  <si>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</si>
  <si>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</si>
  <si>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</si>
  <si>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</si>
  <si>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</si>
  <si>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</si>
  <si>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</si>
  <si>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</si>
  <si>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</si>
  <si>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</si>
  <si>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</si>
  <si>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</si>
  <si>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</si>
  <si>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</si>
  <si>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</si>
  <si>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</si>
  <si>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</si>
  <si>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</si>
  <si>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</si>
  <si>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</si>
  <si>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</si>
  <si>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</si>
  <si>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</si>
  <si>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</si>
  <si>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</si>
  <si>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</si>
  <si>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</si>
  <si>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</si>
  <si>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</si>
  <si>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</si>
  <si>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</si>
  <si>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</si>
  <si>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</si>
  <si>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</si>
  <si>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</si>
  <si>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</si>
  <si>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</si>
  <si>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</si>
  <si>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</si>
  <si>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</si>
  <si>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</si>
  <si>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</si>
  <si>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</si>
  <si>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</si>
  <si>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</si>
  <si>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</si>
  <si>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</si>
  <si>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</si>
  <si>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</si>
  <si>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</si>
  <si>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</si>
  <si>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</si>
  <si>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</si>
  <si>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</si>
  <si>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</si>
  <si>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</si>
  <si>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</si>
  <si>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</si>
  <si>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</si>
  <si>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</si>
  <si>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</si>
  <si>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</si>
  <si>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</si>
  <si>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</si>
  <si>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</si>
  <si>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</si>
  <si>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</si>
  <si>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</si>
  <si>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</si>
  <si>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</si>
  <si>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</si>
  <si>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</si>
  <si>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</si>
  <si>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</si>
  <si>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</si>
  <si>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</si>
  <si>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</si>
  <si>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</si>
  <si>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</si>
  <si>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</si>
  <si>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</si>
  <si>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</si>
  <si>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</si>
  <si>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</si>
  <si>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</si>
  <si>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</si>
  <si>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</si>
  <si>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</si>
  <si>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</si>
  <si>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</si>
  <si>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</si>
  <si>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</si>
  <si>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</si>
  <si>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</si>
  <si>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</si>
  <si>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</si>
  <si>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</si>
  <si>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</si>
  <si>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</si>
  <si>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</si>
  <si>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</si>
  <si>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</si>
  <si>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</si>
  <si>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</si>
  <si>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</si>
  <si>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</si>
  <si>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</si>
  <si>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</si>
  <si>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</si>
  <si>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</si>
  <si>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</si>
  <si>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</si>
  <si>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</si>
  <si>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</si>
  <si>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</si>
  <si>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</si>
  <si>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</si>
  <si>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</si>
  <si>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</si>
  <si>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</si>
  <si>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</si>
  <si>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</si>
  <si>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</si>
  <si>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</si>
  <si>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</si>
  <si>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</si>
  <si>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</si>
  <si>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</si>
  <si>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</si>
  <si>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</si>
  <si>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</si>
  <si>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</si>
  <si>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</si>
  <si>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</si>
  <si>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</si>
  <si>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</si>
  <si>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</si>
  <si>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</si>
  <si>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</si>
  <si>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</si>
  <si>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</si>
  <si>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</si>
  <si>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</si>
  <si>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</si>
  <si>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</si>
  <si>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</si>
  <si>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</si>
  <si>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</si>
  <si>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</si>
  <si>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</si>
  <si>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</si>
  <si>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</si>
  <si>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</si>
  <si>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</si>
  <si>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</si>
  <si>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</si>
  <si>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</si>
  <si>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</si>
  <si>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</si>
  <si>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</si>
  <si>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</si>
  <si>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</si>
  <si>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</si>
  <si>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</si>
  <si>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</si>
  <si>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</si>
  <si>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</si>
  <si>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</si>
  <si>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</si>
  <si>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</si>
  <si>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</si>
  <si>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</si>
  <si>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</si>
  <si>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</si>
  <si>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</si>
  <si>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</si>
  <si>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</si>
  <si>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</si>
  <si>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</si>
  <si>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</si>
  <si>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</si>
  <si>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</si>
  <si>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</si>
  <si>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</si>
  <si>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</si>
  <si>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</si>
  <si>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</si>
  <si>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</si>
  <si>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</si>
  <si>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</si>
  <si>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</si>
  <si>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</si>
  <si>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</si>
  <si>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</si>
  <si>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</si>
  <si>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</si>
  <si>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</si>
  <si>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</si>
  <si>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</si>
  <si>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</si>
  <si>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</si>
  <si>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</si>
  <si>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</si>
  <si>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</si>
  <si>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</si>
  <si>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</si>
  <si>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</si>
  <si>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</si>
  <si>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</si>
  <si>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</si>
  <si>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</si>
  <si>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</si>
  <si>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</si>
  <si>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</si>
  <si>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</si>
  <si>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</si>
  <si>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</si>
  <si>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</si>
  <si>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</si>
  <si>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</si>
  <si>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</si>
  <si>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</si>
  <si>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</si>
  <si>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</si>
  <si>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</si>
  <si>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</si>
  <si>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</si>
  <si>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</si>
  <si>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</si>
  <si>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</si>
  <si>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</si>
  <si>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</si>
  <si>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</si>
  <si>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</si>
  <si>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</si>
  <si>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</si>
  <si>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</si>
  <si>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</si>
  <si>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</si>
  <si>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</si>
  <si>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</si>
  <si>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</si>
  <si>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</si>
  <si>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</si>
  <si>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</si>
  <si>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</si>
  <si>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</si>
  <si>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</si>
  <si>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</si>
  <si>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</si>
  <si>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</si>
  <si>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</si>
  <si>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</si>
  <si>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</si>
  <si>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</si>
  <si>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</si>
  <si>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</si>
  <si>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</si>
  <si>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</si>
  <si>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</si>
  <si>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</si>
  <si>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</si>
  <si>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</si>
  <si>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</si>
  <si>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</si>
  <si>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</si>
  <si>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</si>
  <si>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</si>
  <si>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</si>
  <si>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</si>
  <si>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</si>
  <si>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</si>
  <si>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</si>
  <si>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</si>
  <si>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</si>
  <si>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</si>
  <si>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</si>
  <si>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</si>
  <si>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</si>
  <si>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</si>
  <si>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</si>
  <si>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</si>
  <si>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</si>
  <si>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</si>
  <si>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</si>
  <si>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</si>
  <si>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</si>
  <si>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</si>
  <si>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</si>
  <si>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</si>
  <si>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</si>
  <si>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</si>
  <si>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</si>
  <si>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</si>
  <si>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</si>
  <si>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</si>
  <si>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</si>
  <si>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</si>
  <si>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</si>
  <si>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</si>
  <si>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</si>
  <si>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</si>
  <si>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</si>
  <si>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</si>
  <si>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</si>
  <si>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</si>
  <si>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</si>
  <si>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</si>
  <si>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</si>
  <si>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</si>
  <si>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</si>
  <si>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</si>
  <si>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</si>
  <si>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</si>
  <si>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</si>
  <si>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</si>
  <si>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</si>
  <si>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</si>
  <si>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</si>
  <si>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</si>
  <si>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</si>
  <si>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</si>
  <si>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</si>
  <si>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</si>
  <si>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</si>
  <si>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</si>
  <si>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</si>
  <si>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</si>
  <si>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</si>
  <si>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</si>
  <si>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</si>
  <si>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</si>
  <si>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</si>
  <si>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</si>
  <si>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</si>
  <si>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</si>
  <si>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</si>
  <si>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</si>
  <si>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</si>
  <si>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</si>
  <si>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</si>
  <si>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</si>
  <si>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</si>
  <si>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</si>
  <si>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</si>
  <si>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</si>
  <si>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</si>
  <si>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</si>
  <si>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</si>
  <si>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</si>
  <si>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</si>
  <si>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</si>
  <si>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</si>
  <si>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</si>
  <si>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</si>
  <si>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</si>
  <si>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</si>
  <si>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</si>
  <si>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</si>
  <si>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</si>
  <si>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</si>
  <si>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</si>
  <si>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</si>
  <si>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</si>
  <si>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</si>
  <si>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</si>
  <si>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</si>
  <si>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</si>
  <si>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</si>
  <si>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</si>
  <si>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</si>
  <si>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</si>
  <si>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</si>
  <si>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</si>
  <si>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</si>
  <si>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</si>
  <si>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</si>
  <si>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</si>
  <si>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</si>
  <si>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</si>
  <si>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</si>
  <si>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</si>
  <si>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</si>
  <si>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</si>
  <si>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</si>
  <si>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</si>
  <si>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</si>
  <si>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</si>
  <si>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</si>
  <si>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</si>
  <si>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</si>
  <si>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</si>
  <si>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</si>
  <si>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</si>
  <si>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</si>
  <si>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</si>
  <si>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</si>
  <si>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</si>
  <si>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</si>
  <si>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</si>
  <si>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</si>
  <si>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</si>
  <si>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</si>
  <si>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</si>
  <si>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</si>
  <si>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</si>
  <si>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</si>
  <si>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</si>
  <si>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</si>
  <si>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</si>
  <si>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</si>
  <si>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</si>
  <si>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</si>
  <si>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</si>
  <si>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</si>
  <si>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</si>
  <si>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</si>
  <si>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</si>
  <si>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</si>
  <si>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</si>
  <si>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</si>
  <si>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</si>
  <si>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</si>
  <si>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</si>
  <si>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</si>
  <si>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</si>
  <si>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</si>
  <si>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</si>
  <si>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</si>
  <si>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</si>
  <si>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</si>
  <si>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</si>
  <si>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</si>
  <si>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</si>
  <si>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</si>
  <si>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</si>
  <si>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</si>
  <si>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</si>
  <si>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</si>
  <si>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</si>
  <si>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</si>
  <si>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</si>
  <si>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</si>
  <si>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</si>
  <si>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</si>
  <si>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</si>
  <si>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</si>
  <si>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</si>
  <si>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</si>
  <si>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</si>
  <si>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</si>
  <si>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</si>
  <si>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</si>
  <si>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</si>
  <si>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</si>
  <si>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</si>
  <si>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</si>
  <si>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</si>
  <si>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</si>
  <si>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</si>
  <si>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</si>
  <si>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</si>
  <si>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</si>
  <si>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</si>
  <si>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</si>
  <si>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</si>
  <si>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</si>
  <si>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</si>
  <si>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</si>
  <si>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</si>
  <si>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</si>
  <si>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</si>
  <si>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</si>
  <si>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</si>
  <si>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</si>
  <si>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</si>
  <si>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</si>
  <si>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</si>
  <si>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</si>
  <si>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</si>
  <si>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</si>
  <si>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</si>
  <si>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</si>
  <si>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</si>
  <si>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</si>
  <si>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</si>
  <si>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</si>
  <si>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</si>
  <si>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</si>
  <si>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</si>
  <si>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</si>
  <si>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省エネルギー等に関する国際標準の獲得・普及促進事業委託費</t>
    <phoneticPr fontId="5"/>
  </si>
  <si>
    <t>産業技術環境局</t>
    <phoneticPr fontId="5"/>
  </si>
  <si>
    <t>基準認証政策課</t>
    <phoneticPr fontId="5"/>
  </si>
  <si>
    <t>○</t>
  </si>
  <si>
    <t>特別会計に関する法律第85条第3項第1号ヘ
特別会計に関する法律施行令第50条第8項第8号</t>
    <phoneticPr fontId="5"/>
  </si>
  <si>
    <t>第4次産業革命の時代を迎え、我が国が強みを有する省エネルギー等に関する分野について、我が国から積極的に国際標準の開発・提案等を行い戦略的な標準化を推進するとともに、市場が立ち上がる前から世界で標準や規制の議論がなされている現状を踏まえ、我が国産業界がグローバル市場における優位を確保するための体制を構築することにより、国内外の新たな市場の創出や産業競争力強化を図る。</t>
    <phoneticPr fontId="5"/>
  </si>
  <si>
    <t>-</t>
    <phoneticPr fontId="5"/>
  </si>
  <si>
    <t>-</t>
    <phoneticPr fontId="5"/>
  </si>
  <si>
    <t>エネルギー使用合理化設備導入促進対策調査等委託費</t>
    <phoneticPr fontId="5"/>
  </si>
  <si>
    <t>国際標準化を実現した件数（国際標準の発行件数）
※事業開始後、3年以上を要する</t>
    <phoneticPr fontId="5"/>
  </si>
  <si>
    <t>件</t>
    <rPh sb="0" eb="1">
      <t>ケン</t>
    </rPh>
    <phoneticPr fontId="5"/>
  </si>
  <si>
    <t>-</t>
    <phoneticPr fontId="5"/>
  </si>
  <si>
    <t>国際標準化機関（ISO/IEC）における国際標準開発情報に基づく経済産業省調査</t>
    <phoneticPr fontId="5"/>
  </si>
  <si>
    <t>上記アウトカム目標の進捗状況（提案段階に至った規格割合）</t>
    <phoneticPr fontId="5"/>
  </si>
  <si>
    <t>当該年度に開始されたテーマの中で開発される標準のうち、国際標準の提案段階に至ったものの割合</t>
    <phoneticPr fontId="5"/>
  </si>
  <si>
    <t>国際標準化機関（ISO/IEC）における国際標準開発情報に基づく経済産業省調査</t>
    <phoneticPr fontId="5"/>
  </si>
  <si>
    <t>％</t>
    <phoneticPr fontId="5"/>
  </si>
  <si>
    <t>-</t>
    <phoneticPr fontId="5"/>
  </si>
  <si>
    <t>-</t>
    <phoneticPr fontId="5"/>
  </si>
  <si>
    <t>上記アウトカム目標の進捗状況（発行段階に至った規格割合）</t>
    <phoneticPr fontId="5"/>
  </si>
  <si>
    <t>当該年度に開始されたテーマの中で開発される標準のうち、国際標準の発行段階に至ったものの割合</t>
    <phoneticPr fontId="5"/>
  </si>
  <si>
    <t>国際標準化機関（ISO/IEC）における国際標準開発情報に基づく経済産業省調査</t>
    <phoneticPr fontId="5"/>
  </si>
  <si>
    <t>上記アウトカム目標の進捗状況（審議段階に至った規格割合）</t>
    <phoneticPr fontId="5"/>
  </si>
  <si>
    <t>当該年度に開始されたテーマの中で開発される標準のうち、国際標準の審議段階に至ったものの割合</t>
    <phoneticPr fontId="5"/>
  </si>
  <si>
    <t>国際標準発行後の規格の活用割合</t>
    <phoneticPr fontId="5"/>
  </si>
  <si>
    <t>本事業で開発された標準のうち、国内外の規制や調達基準等への引用が行われたものの割合</t>
    <phoneticPr fontId="5"/>
  </si>
  <si>
    <t>-</t>
    <phoneticPr fontId="5"/>
  </si>
  <si>
    <t>国際標準化機関に提案した国際標準素案件数</t>
    <phoneticPr fontId="5"/>
  </si>
  <si>
    <t>国際標準化機関の国際会議に派遣したエキスパート数</t>
    <phoneticPr fontId="5"/>
  </si>
  <si>
    <t>人</t>
    <rPh sb="0" eb="1">
      <t>ヒト</t>
    </rPh>
    <phoneticPr fontId="5"/>
  </si>
  <si>
    <t>執行額／テーマ件数　</t>
    <phoneticPr fontId="5"/>
  </si>
  <si>
    <t>百万円</t>
    <rPh sb="0" eb="3">
      <t>ヒャクマンエン</t>
    </rPh>
    <phoneticPr fontId="5"/>
  </si>
  <si>
    <t>百万円/件</t>
    <phoneticPr fontId="5"/>
  </si>
  <si>
    <t>2,315/73</t>
    <phoneticPr fontId="5"/>
  </si>
  <si>
    <t>6　エネルギー・環境</t>
    <phoneticPr fontId="5"/>
  </si>
  <si>
    <t>6-2　新エネルギー・省エネルギー</t>
    <phoneticPr fontId="5"/>
  </si>
  <si>
    <t>エネルギー消費効率　（対2012年度比）</t>
    <phoneticPr fontId="5"/>
  </si>
  <si>
    <t>％</t>
    <phoneticPr fontId="5"/>
  </si>
  <si>
    <t>最終エネルギー消費量　＜産業部門＞</t>
    <phoneticPr fontId="5"/>
  </si>
  <si>
    <t>原油換算百万ｋｌ</t>
    <phoneticPr fontId="5"/>
  </si>
  <si>
    <t>最終エネルギー消費量　＜民生業務部門＞</t>
    <phoneticPr fontId="5"/>
  </si>
  <si>
    <t>最終エネルギー消費量　＜民生家庭部門＞</t>
    <phoneticPr fontId="5"/>
  </si>
  <si>
    <t>原油換算百万ｋｌ</t>
    <phoneticPr fontId="5"/>
  </si>
  <si>
    <t>-</t>
    <phoneticPr fontId="5"/>
  </si>
  <si>
    <t>最終エネルギー消費量　＜運輸部門＞</t>
    <phoneticPr fontId="5"/>
  </si>
  <si>
    <t>本事業において、我が国が強みを有する省エネルギー等に関する製品・システム等について、我が国から積極的に国際標準の開発・提案等を行い、国際標準化を加速させることによって、省エネルギー等に関する製品・システム等の低コスト化・高性能化等が図られることが期待できる。これにより、省エネルギー等に関する製品・システム等の導入を促進し、エネルギー消費量の削減に寄与する。</t>
    <phoneticPr fontId="5"/>
  </si>
  <si>
    <t>標準化は市場・取引における適正なルールの整備であり、ユーザーにおいても技術・製品等を適正に評価・選択可能となる等、社会全体に裨益する活動である。
なお、本事業で実施する標準化テーマについては、省内外から収集したニーズ・課題等に関する情報を基に候補テーマを選定し、日本産業標準調査会の審議を経て決定している。</t>
    <phoneticPr fontId="5"/>
  </si>
  <si>
    <t>国際標準化活動は、各国から一機関が加盟する国際標準化機関（ISO･IEC）において実施されているが、我が国からは産業標準化法に規定された当省の日本産業標準調査会（JISC）が加盟機関となっていることから、国の事務・事業として実施している。</t>
    <phoneticPr fontId="5"/>
  </si>
  <si>
    <t>我が国の省エネ関連製品・システム等の普及や市場拡大のためには、省エネ技術等の評価方法等を国際標準化し、低コスト化や高性能化を図ることが重要であり、政策目的の達成手段として適切。エネルギー基本計画においても「国際標準の積極的獲得」が施策として明確に位置づけられていることから優先度の高い事業である。</t>
    <phoneticPr fontId="5"/>
  </si>
  <si>
    <t>△</t>
  </si>
  <si>
    <t>有</t>
  </si>
  <si>
    <t>本事業は国際標準の開発・提案等を実施する事業であり、当該技術分野における専門知識等の高度の専門性が必要。また、試験・研究等によるデータ収集や国際機関への提案等には通常3年程度を要するため、初年度に企画競争を経て事業実施者を選定し、2年度目以降は外部有識者により構成される第三者委員会の審査を踏まえ必要性等が認められた場合に限り、同一事業者が継続して事業を行うこととしている。企画競争の実施に当たっては、適切な公募期間を設け、公募開始後複数者へ周知し、公募期間中に説明会も実施している。公募の結果、10億円未満であるものの一社応募となるものがあったが、各年度においては外部有識者から構成される第三者委員会において提案内容等を審査していることから、選定は妥当である。</t>
    <phoneticPr fontId="5"/>
  </si>
  <si>
    <t>‐</t>
  </si>
  <si>
    <t>官民の役割分担を勘案し、国際標準化活動に係る費用のうち国が負担すべき費用に限定して支出している。</t>
    <phoneticPr fontId="5"/>
  </si>
  <si>
    <t>テーマに応じた必要経費をそれぞれ精査しており、単位当たりのコスト水準は妥当である。</t>
    <phoneticPr fontId="5"/>
  </si>
  <si>
    <t>特に専門性を必要とするものについて支出しており、必要経費を精査し計上していることから、合理的なものとなっている。</t>
    <phoneticPr fontId="5"/>
  </si>
  <si>
    <t>テーマに応じた必要経費をそれぞれ精査することで、費目・使途は事業目的に即し真に必要なものに限定している。</t>
    <phoneticPr fontId="5"/>
  </si>
  <si>
    <t>定期的な支出状況の確認や中間検査等を実施し、当該状況に応じた計画変更や事業内容の改善等を行うなど、コストの削減や執行の効率化に取り組んでいる。</t>
    <phoneticPr fontId="5"/>
  </si>
  <si>
    <t>成果目標の達成に向け、順調に進んでいる。</t>
    <phoneticPr fontId="5"/>
  </si>
  <si>
    <t>複数の国際標準開発を個別に実施するのではなく、執行管理団体の一括マネジメントの下で総合的かつ効率的に実施することで効果的な事業実施を図っている。</t>
    <phoneticPr fontId="5"/>
  </si>
  <si>
    <t>30年度はアウトプット・アウトカムのいずれも当初見込みを上回っており、順調に活動できている。</t>
    <phoneticPr fontId="5"/>
  </si>
  <si>
    <t>本事業で作成された成果報告書を活用して、今後の国際標準の発行に向けて取り組んでいる。</t>
    <phoneticPr fontId="5"/>
  </si>
  <si>
    <t>点検の結果、適切に事業を執行できているが、本事業の実施に当たっては、当該技術分野における専門知識、規格作成のための経験、知識、ノウハウ、国内の業界・利害関係者等との合意形成等の調整能力などの高度の専門性等が必要であるため、一社応募となった契約がある。</t>
    <phoneticPr fontId="5"/>
  </si>
  <si>
    <t>今後も本事業について業界団体等に広く周知していくとともに、外部有識者により構成される第三者委員会において適切に事業実施者の選定を行い、客観性・透明性を確保していく。</t>
    <phoneticPr fontId="5"/>
  </si>
  <si>
    <t>平成30年度より「新エネルギーに関する国際標準の獲得・普及促進事業委託費」（平成29年度事業番号：0243）を統合。</t>
    <phoneticPr fontId="5"/>
  </si>
  <si>
    <t>新26-0045</t>
    <phoneticPr fontId="5"/>
  </si>
  <si>
    <t>新26-0037</t>
    <phoneticPr fontId="5"/>
  </si>
  <si>
    <t>0418</t>
    <phoneticPr fontId="5"/>
  </si>
  <si>
    <t>0289</t>
    <phoneticPr fontId="5"/>
  </si>
  <si>
    <t>0242</t>
    <phoneticPr fontId="5"/>
  </si>
  <si>
    <t>0229</t>
    <phoneticPr fontId="5"/>
  </si>
  <si>
    <t>H.一般社団法人日本建材・住宅設備産業協会</t>
    <phoneticPr fontId="5"/>
  </si>
  <si>
    <t>一般社団法人日本建材・住宅設備産業協会</t>
    <phoneticPr fontId="5"/>
  </si>
  <si>
    <t>一般社団法人日本建材・住宅設備産業協会</t>
    <phoneticPr fontId="5"/>
  </si>
  <si>
    <t>国際標準案の作成・提案等（グリーン建材・設備製品に関する国際標準化）</t>
    <phoneticPr fontId="5"/>
  </si>
  <si>
    <t>国際標準案の作成・提案等（IoT住宅普及にむけた住宅設備機器連携の機能安全に関する国際標準化および普及基盤構築）</t>
    <phoneticPr fontId="5"/>
  </si>
  <si>
    <t>-</t>
    <phoneticPr fontId="5"/>
  </si>
  <si>
    <t>-</t>
    <phoneticPr fontId="5"/>
  </si>
  <si>
    <t>株式会社三菱総合研究所</t>
    <phoneticPr fontId="5"/>
  </si>
  <si>
    <t>国際会議参加の旅費支援（国際幹事・議長等の国際会議等への派遣及び若手人材等による国際標準化動向調査）</t>
    <phoneticPr fontId="5"/>
  </si>
  <si>
    <t>株式会社野村総合研究所</t>
    <phoneticPr fontId="5"/>
  </si>
  <si>
    <t>-</t>
    <phoneticPr fontId="5"/>
  </si>
  <si>
    <t>国際標準案の作成・提案等（無人航空機に関する国際標準化）</t>
    <phoneticPr fontId="5"/>
  </si>
  <si>
    <t>一般社団法人産業環境管理協会</t>
    <phoneticPr fontId="5"/>
  </si>
  <si>
    <t>国際標準案の作成・提案等（気候変動適応・緩和等に関する国際標準化）</t>
    <phoneticPr fontId="5"/>
  </si>
  <si>
    <t>国際標準案の作成・提案等（製品含有再資源・物質のマテリアルデクラレーション規格に関する新規提案に係る標準化調査）</t>
    <rPh sb="50" eb="53">
      <t>ヒョウジュンカ</t>
    </rPh>
    <phoneticPr fontId="5"/>
  </si>
  <si>
    <t>国際標準案の作成・提案等（国別・地域別の資源循環に係る取り組みについての標準化調査）</t>
    <rPh sb="36" eb="39">
      <t>ヒョウジュンカ</t>
    </rPh>
    <phoneticPr fontId="5"/>
  </si>
  <si>
    <t>ブルーイノベーション株式会社</t>
    <phoneticPr fontId="5"/>
  </si>
  <si>
    <t>国際標準案の作成・提案等（無人航空機を活用した省エネルギー化に繋がる社会的課題に関する国際標準化）</t>
    <phoneticPr fontId="5"/>
  </si>
  <si>
    <t>国立研究開発法人産業技術総合研究所</t>
    <phoneticPr fontId="5"/>
  </si>
  <si>
    <t>国際標準案の作成・提案等（ダイナミック・サイニングに関する国際標準化）</t>
    <phoneticPr fontId="5"/>
  </si>
  <si>
    <t>国際標準案の作成・提案等（IoT住宅普及にむけた住宅設備機器連携の機能安全に関する国際標準化および普及基盤構築）</t>
    <phoneticPr fontId="5"/>
  </si>
  <si>
    <t>公益社団法人日本包装技術協会</t>
    <phoneticPr fontId="5"/>
  </si>
  <si>
    <t>国際標準案の作成・提案等（適正包装に関する国際標準化）</t>
    <phoneticPr fontId="5"/>
  </si>
  <si>
    <t>国際標準案の作成・提案等（コールドチェーンサービスに用いられる保冷容器に関する国際標準化）</t>
    <phoneticPr fontId="5"/>
  </si>
  <si>
    <t>一般財団法人エネルギー総合工学研究所</t>
    <phoneticPr fontId="5"/>
  </si>
  <si>
    <t>国際標準案の作成・提案等（エネルギーマネジメントシステム等の省エネルギーに関する国際標準化）</t>
    <phoneticPr fontId="5"/>
  </si>
  <si>
    <t>株式会社ＪＥＲＡ</t>
    <phoneticPr fontId="5"/>
  </si>
  <si>
    <t>新市場創造型標準課制度による国際標準開発（「質の高い電力インフラ」に関する国際標準開発）</t>
    <phoneticPr fontId="5"/>
  </si>
  <si>
    <t>ＩＥＣ／ＳｙＣ スマートマニュファクチャリングに関する国内体制構築・国際対応</t>
    <phoneticPr fontId="5"/>
  </si>
  <si>
    <t>ロボット革命イニシアティブ協議会</t>
    <phoneticPr fontId="5"/>
  </si>
  <si>
    <t>E.一般財団法人日本航空機開発協会</t>
    <phoneticPr fontId="5"/>
  </si>
  <si>
    <t>事業費</t>
    <rPh sb="0" eb="3">
      <t>ジギョウヒ</t>
    </rPh>
    <phoneticPr fontId="5"/>
  </si>
  <si>
    <t>再委託費</t>
    <rPh sb="0" eb="3">
      <t>サイイタク</t>
    </rPh>
    <rPh sb="3" eb="4">
      <t>ヒ</t>
    </rPh>
    <phoneticPr fontId="5"/>
  </si>
  <si>
    <t>海外出張費等</t>
    <rPh sb="0" eb="2">
      <t>カイガイ</t>
    </rPh>
    <rPh sb="2" eb="5">
      <t>シュッチョウヒ</t>
    </rPh>
    <rPh sb="5" eb="6">
      <t>トウ</t>
    </rPh>
    <phoneticPr fontId="5"/>
  </si>
  <si>
    <t>詳細事項調査費</t>
    <rPh sb="0" eb="2">
      <t>ショウサイ</t>
    </rPh>
    <rPh sb="2" eb="4">
      <t>ジコウ</t>
    </rPh>
    <rPh sb="4" eb="6">
      <t>チョウサ</t>
    </rPh>
    <phoneticPr fontId="5"/>
  </si>
  <si>
    <t>一般財団法人日本航空機開発協会</t>
    <rPh sb="0" eb="2">
      <t>イッパン</t>
    </rPh>
    <rPh sb="2" eb="6">
      <t>ザイダンホウジン</t>
    </rPh>
    <rPh sb="6" eb="8">
      <t>ニホン</t>
    </rPh>
    <rPh sb="8" eb="11">
      <t>コウクウキ</t>
    </rPh>
    <rPh sb="11" eb="13">
      <t>カイハツ</t>
    </rPh>
    <rPh sb="13" eb="15">
      <t>キョウカイ</t>
    </rPh>
    <phoneticPr fontId="5"/>
  </si>
  <si>
    <t>株式会社三菱総合研究所</t>
    <rPh sb="0" eb="2">
      <t>カブシキ</t>
    </rPh>
    <rPh sb="2" eb="4">
      <t>カイシャ</t>
    </rPh>
    <rPh sb="4" eb="6">
      <t>ミツビシ</t>
    </rPh>
    <rPh sb="6" eb="8">
      <t>ソウゴウ</t>
    </rPh>
    <rPh sb="8" eb="11">
      <t>ケンキュウジョ</t>
    </rPh>
    <phoneticPr fontId="5"/>
  </si>
  <si>
    <t>株式会社サイバー創研</t>
    <rPh sb="0" eb="2">
      <t>カブシキ</t>
    </rPh>
    <rPh sb="2" eb="4">
      <t>カイシャ</t>
    </rPh>
    <rPh sb="8" eb="10">
      <t>ソウケン</t>
    </rPh>
    <phoneticPr fontId="5"/>
  </si>
  <si>
    <t>電動航空機のルール形成戦略に係る調査</t>
    <rPh sb="0" eb="2">
      <t>デンドウ</t>
    </rPh>
    <rPh sb="2" eb="5">
      <t>コウクウキ</t>
    </rPh>
    <rPh sb="9" eb="11">
      <t>ケイセイ</t>
    </rPh>
    <rPh sb="11" eb="13">
      <t>センリャク</t>
    </rPh>
    <rPh sb="14" eb="15">
      <t>カカ</t>
    </rPh>
    <rPh sb="16" eb="18">
      <t>チョウサ</t>
    </rPh>
    <phoneticPr fontId="5"/>
  </si>
  <si>
    <t>空飛ぶクルマ社会実現に向けたルール形成戦略に係る調査</t>
    <rPh sb="0" eb="1">
      <t>ソラ</t>
    </rPh>
    <rPh sb="1" eb="2">
      <t>ト</t>
    </rPh>
    <rPh sb="6" eb="8">
      <t>シャカイ</t>
    </rPh>
    <rPh sb="8" eb="10">
      <t>ジツゲン</t>
    </rPh>
    <rPh sb="11" eb="12">
      <t>ム</t>
    </rPh>
    <rPh sb="17" eb="19">
      <t>ケイセイ</t>
    </rPh>
    <rPh sb="19" eb="21">
      <t>センリャク</t>
    </rPh>
    <rPh sb="22" eb="23">
      <t>カカ</t>
    </rPh>
    <rPh sb="24" eb="26">
      <t>チョウサ</t>
    </rPh>
    <phoneticPr fontId="5"/>
  </si>
  <si>
    <t>第4次産業革命に対応するスマート製造分野における国際標準化戦略に係る各国調査</t>
    <rPh sb="0" eb="1">
      <t>ダイ</t>
    </rPh>
    <rPh sb="2" eb="3">
      <t>ジ</t>
    </rPh>
    <rPh sb="3" eb="5">
      <t>サンギョウ</t>
    </rPh>
    <rPh sb="5" eb="7">
      <t>カクメイ</t>
    </rPh>
    <rPh sb="8" eb="10">
      <t>タイオウ</t>
    </rPh>
    <rPh sb="16" eb="18">
      <t>セイゾウ</t>
    </rPh>
    <rPh sb="18" eb="20">
      <t>ブンヤ</t>
    </rPh>
    <rPh sb="24" eb="26">
      <t>コクサイ</t>
    </rPh>
    <rPh sb="26" eb="29">
      <t>ヒョウジュンカ</t>
    </rPh>
    <rPh sb="29" eb="31">
      <t>センリャク</t>
    </rPh>
    <rPh sb="32" eb="33">
      <t>カカ</t>
    </rPh>
    <rPh sb="34" eb="36">
      <t>カッコク</t>
    </rPh>
    <rPh sb="36" eb="38">
      <t>チョウサ</t>
    </rPh>
    <phoneticPr fontId="5"/>
  </si>
  <si>
    <t>再委託費</t>
    <rPh sb="0" eb="3">
      <t>サイイタク</t>
    </rPh>
    <rPh sb="3" eb="4">
      <t>ヒ</t>
    </rPh>
    <phoneticPr fontId="5"/>
  </si>
  <si>
    <t>外注費</t>
    <rPh sb="0" eb="3">
      <t>ガイチュウヒ</t>
    </rPh>
    <phoneticPr fontId="5"/>
  </si>
  <si>
    <t>旅費・交通費</t>
    <rPh sb="0" eb="2">
      <t>リョヒ</t>
    </rPh>
    <rPh sb="3" eb="6">
      <t>コウツウヒ</t>
    </rPh>
    <phoneticPr fontId="5"/>
  </si>
  <si>
    <t>人件費</t>
    <rPh sb="0" eb="3">
      <t>ジンケンヒ</t>
    </rPh>
    <phoneticPr fontId="5"/>
  </si>
  <si>
    <t>一般管理費</t>
    <rPh sb="0" eb="2">
      <t>イッパン</t>
    </rPh>
    <rPh sb="2" eb="5">
      <t>カンリヒ</t>
    </rPh>
    <phoneticPr fontId="5"/>
  </si>
  <si>
    <t>雇上費</t>
    <rPh sb="0" eb="1">
      <t>ヤトイ</t>
    </rPh>
    <rPh sb="1" eb="2">
      <t>ア</t>
    </rPh>
    <rPh sb="2" eb="3">
      <t>ヒ</t>
    </rPh>
    <phoneticPr fontId="5"/>
  </si>
  <si>
    <t>委員会経費</t>
    <rPh sb="0" eb="3">
      <t>イインカイ</t>
    </rPh>
    <rPh sb="3" eb="5">
      <t>ケイヒ</t>
    </rPh>
    <phoneticPr fontId="5"/>
  </si>
  <si>
    <t>国際会議費</t>
    <rPh sb="0" eb="2">
      <t>コクサイ</t>
    </rPh>
    <rPh sb="2" eb="4">
      <t>カイギ</t>
    </rPh>
    <rPh sb="4" eb="5">
      <t>ヒ</t>
    </rPh>
    <phoneticPr fontId="5"/>
  </si>
  <si>
    <t>国際会議出席旅費等</t>
    <phoneticPr fontId="5"/>
  </si>
  <si>
    <t>研究員の人件費</t>
    <phoneticPr fontId="5"/>
  </si>
  <si>
    <t>一般管理費</t>
    <phoneticPr fontId="5"/>
  </si>
  <si>
    <t>非常勤職員等の人件費</t>
    <phoneticPr fontId="5"/>
  </si>
  <si>
    <t>会場借料、委員謝金、委員等旅費等</t>
    <phoneticPr fontId="5"/>
  </si>
  <si>
    <t>会場借料費等</t>
    <phoneticPr fontId="5"/>
  </si>
  <si>
    <t>2,158/74</t>
    <phoneticPr fontId="5"/>
  </si>
  <si>
    <t>2,334/86</t>
    <phoneticPr fontId="5"/>
  </si>
  <si>
    <t>2,221/87</t>
    <phoneticPr fontId="5"/>
  </si>
  <si>
    <t>-</t>
    <phoneticPr fontId="5"/>
  </si>
  <si>
    <t>-</t>
  </si>
  <si>
    <t>-</t>
    <phoneticPr fontId="5"/>
  </si>
  <si>
    <t>B.株式会社野村総合研究所</t>
    <rPh sb="2" eb="6">
      <t>カブシキガイシャ</t>
    </rPh>
    <rPh sb="6" eb="13">
      <t>ノムラソウゴウケンキュウジョ</t>
    </rPh>
    <phoneticPr fontId="5"/>
  </si>
  <si>
    <t>研究員の人件費</t>
    <rPh sb="0" eb="3">
      <t>ケンキュウイン</t>
    </rPh>
    <rPh sb="4" eb="7">
      <t>ジンケンヒ</t>
    </rPh>
    <phoneticPr fontId="5"/>
  </si>
  <si>
    <t>公益社団法人自動車技術会</t>
  </si>
  <si>
    <t>一般財団法人日本自動車研究所</t>
  </si>
  <si>
    <t>一般社団法人日本ファインセラミックス協会</t>
  </si>
  <si>
    <t>一般財団法人製造科学技術センター</t>
  </si>
  <si>
    <t>一般財団法人造水促進センター</t>
  </si>
  <si>
    <t>一般社団法人ファインバブル産業会</t>
  </si>
  <si>
    <t>一般社団法人日本鉄鋼連盟</t>
  </si>
  <si>
    <t>太陽光発電技術研究組合</t>
  </si>
  <si>
    <t>パシフィックコンサルタンツ株式会社</t>
  </si>
  <si>
    <t>日鉄総研株式会社</t>
  </si>
  <si>
    <t>三菱ＵＦＪリサーチ＆コンサルティング株式会社</t>
  </si>
  <si>
    <t>国際標準案の作成・提案等</t>
  </si>
  <si>
    <t>随意契約
（その他）</t>
  </si>
  <si>
    <t>-</t>
    <phoneticPr fontId="5"/>
  </si>
  <si>
    <t>-</t>
    <phoneticPr fontId="5"/>
  </si>
  <si>
    <t>旅費・交通費</t>
    <phoneticPr fontId="5"/>
  </si>
  <si>
    <t>人件費</t>
    <rPh sb="0" eb="3">
      <t>ジンケンヒ</t>
    </rPh>
    <phoneticPr fontId="5"/>
  </si>
  <si>
    <t>外注費</t>
    <rPh sb="0" eb="3">
      <t>ガイチュウヒ</t>
    </rPh>
    <phoneticPr fontId="5"/>
  </si>
  <si>
    <t>一般管理費</t>
    <rPh sb="0" eb="2">
      <t>イッパン</t>
    </rPh>
    <rPh sb="2" eb="5">
      <t>カンリヒ</t>
    </rPh>
    <phoneticPr fontId="5"/>
  </si>
  <si>
    <t>委員会経費</t>
    <rPh sb="0" eb="5">
      <t>イインカイケイヒ</t>
    </rPh>
    <phoneticPr fontId="5"/>
  </si>
  <si>
    <t>事業費</t>
    <rPh sb="0" eb="3">
      <t>ジギョウヒ</t>
    </rPh>
    <phoneticPr fontId="6"/>
  </si>
  <si>
    <t>一般管理費</t>
    <rPh sb="0" eb="2">
      <t>イッパン</t>
    </rPh>
    <rPh sb="2" eb="5">
      <t>カンリヒ</t>
    </rPh>
    <phoneticPr fontId="6"/>
  </si>
  <si>
    <t>人件費</t>
    <rPh sb="0" eb="3">
      <t>ジンケンヒ</t>
    </rPh>
    <phoneticPr fontId="6"/>
  </si>
  <si>
    <t>旅費、外注費、その他諸経費等</t>
  </si>
  <si>
    <t>借料損料、通信費等</t>
  </si>
  <si>
    <t>研究員費等</t>
  </si>
  <si>
    <t>F.一般社団法人日本電機工業会</t>
    <phoneticPr fontId="5"/>
  </si>
  <si>
    <t>一般社団法人日本電機工業会</t>
  </si>
  <si>
    <t>国立研究開発法人産業技術総合研究所</t>
  </si>
  <si>
    <t>学校法人幾徳学園神奈川工科大学</t>
  </si>
  <si>
    <t>国立大学法人京都大学</t>
  </si>
  <si>
    <t>国立大学法人山形大学</t>
  </si>
  <si>
    <t>基準認証イノベーション技術研究組合</t>
  </si>
  <si>
    <t>学校法人早稲田大学</t>
  </si>
  <si>
    <t>一般財団法人電気安全環境研究所</t>
  </si>
  <si>
    <t>国立大学法人宇都宮大学</t>
  </si>
  <si>
    <t>一般社団法人電気学会</t>
  </si>
  <si>
    <t>国際標準原案の開発・提案等（太陽光発電システムの安全性・信頼性に関する国際標準化）</t>
  </si>
  <si>
    <t>国際標準原案の開発・提案等（燃料電池の性能評価方法等に関する国際標準化）</t>
  </si>
  <si>
    <t>国際標準原案の開発・提案等（分散型電源用電力変換装置の電磁両立性(EMC)に関する国際標準化）</t>
  </si>
  <si>
    <t>国際標準原案の開発・提案等（風力発電システムの雷保護等に関する国際標準化）</t>
  </si>
  <si>
    <t>国際標準原案の開発・提案等（省エネ・節水に資する低水温用電気洗濯機の洗浄性能及び信頼性に関する国際標準化）</t>
  </si>
  <si>
    <t>国際標準原案の開発・提案等（分散型電源の系統連系に関する要求事項の国際標準化）</t>
  </si>
  <si>
    <t>国際標準原案の開発・提案等（屋内環境用光電池の性能評価に関する国際標準化）</t>
  </si>
  <si>
    <t>標準化調査研究等（光ネットワークにおけるディスアグリゲート・ブレードに関する国際標準化調査）</t>
  </si>
  <si>
    <t>国際標準原案の開発・提案等（システム間連携を前提としたスマートマニュファクチャリングにおけるデータプロファイルの取り扱いルールに関する国際標準化）</t>
  </si>
  <si>
    <t>国際標準原案の開発・提案等（分散型電源を活用した電力エネルギーサービスにおけるインターフェースの国際標準化）</t>
  </si>
  <si>
    <t>国際標準原案の開発・提案等（ECHONET Lite AIF (アプリケーション通信インタフェース)仕様の国際標準化）</t>
  </si>
  <si>
    <t>国際標準原案の開発・提案等（高速車載イーサネット物理層のＥＭＣ特性評価等に関する国際標準化）</t>
  </si>
  <si>
    <t>国際標準原案の開発・提案等（カーボンナノ高密度膜の密度および伝熱特性測定に関する国際標準化）</t>
  </si>
  <si>
    <t>国際標準原案の開発・提案等（フレキシブル有機ＥＬ照明の安全性・性能評価に関する国際標準化）</t>
  </si>
  <si>
    <t>国際標準原案の開発・提案等（ＡＩエッジ用インテリジェントモジュールの三次元実装評価方法に関する国際標準化）</t>
  </si>
  <si>
    <t>国際標準原案の開発・提案等（中小型バイナリー発電機の性能測定方法に関する国際標準化・普及基盤構築）</t>
  </si>
  <si>
    <t>国際標準原案の開発・提案等（電力計測機器のNILM等応用向け計測性能クラスに関する国際標準化・普及基盤構築）</t>
  </si>
  <si>
    <t>国際標準原案の開発・提案等（高画質走査型レーザーディスプレイの光学特性及び画質測定方法に関する国際標準化）</t>
  </si>
  <si>
    <t>国際標準原案の開発・提案等（超高電圧技術及び電力貯蔵技術等を活用した高効率な電気エネルギーシステムに関する国際標準化）</t>
  </si>
  <si>
    <t>随意契約
（企画競争）</t>
    <rPh sb="2" eb="4">
      <t>ケイヤク</t>
    </rPh>
    <rPh sb="6" eb="8">
      <t>キカク</t>
    </rPh>
    <rPh sb="8" eb="10">
      <t>キョウソウ</t>
    </rPh>
    <phoneticPr fontId="6"/>
  </si>
  <si>
    <t>随意契約
（その他）</t>
    <rPh sb="0" eb="2">
      <t>ズイイ</t>
    </rPh>
    <rPh sb="2" eb="4">
      <t>ケイヤク</t>
    </rPh>
    <rPh sb="8" eb="9">
      <t>タ</t>
    </rPh>
    <phoneticPr fontId="6"/>
  </si>
  <si>
    <t>-</t>
    <phoneticPr fontId="5"/>
  </si>
  <si>
    <t>-</t>
    <phoneticPr fontId="5"/>
  </si>
  <si>
    <t>国際会議出席旅費等</t>
    <phoneticPr fontId="5"/>
  </si>
  <si>
    <t>研究員の人件費</t>
    <phoneticPr fontId="5"/>
  </si>
  <si>
    <t>翻訳費、試験費等</t>
    <rPh sb="0" eb="2">
      <t>ホンヤク</t>
    </rPh>
    <rPh sb="2" eb="3">
      <t>ヒ</t>
    </rPh>
    <rPh sb="4" eb="6">
      <t>シケン</t>
    </rPh>
    <rPh sb="6" eb="7">
      <t>ヒ</t>
    </rPh>
    <rPh sb="7" eb="8">
      <t>トウ</t>
    </rPh>
    <phoneticPr fontId="5"/>
  </si>
  <si>
    <t>委員謝金、委員等旅費等</t>
    <rPh sb="0" eb="2">
      <t>イイン</t>
    </rPh>
    <rPh sb="2" eb="4">
      <t>シャキン</t>
    </rPh>
    <rPh sb="5" eb="7">
      <t>イイン</t>
    </rPh>
    <rPh sb="7" eb="8">
      <t>トウ</t>
    </rPh>
    <rPh sb="8" eb="10">
      <t>リョヒ</t>
    </rPh>
    <rPh sb="10" eb="11">
      <t>トウ</t>
    </rPh>
    <phoneticPr fontId="5"/>
  </si>
  <si>
    <t>-</t>
    <phoneticPr fontId="5"/>
  </si>
  <si>
    <t>一般管理費</t>
    <rPh sb="0" eb="2">
      <t>イッパン</t>
    </rPh>
    <rPh sb="2" eb="5">
      <t>カンリヒ</t>
    </rPh>
    <phoneticPr fontId="5"/>
  </si>
  <si>
    <t>調査員の人件費</t>
    <rPh sb="0" eb="3">
      <t>チョウサイン</t>
    </rPh>
    <rPh sb="4" eb="7">
      <t>ジンケンヒ</t>
    </rPh>
    <phoneticPr fontId="5"/>
  </si>
  <si>
    <t>一般財団法人電気安全環境研究所</t>
    <phoneticPr fontId="5"/>
  </si>
  <si>
    <t>国際標準原案の開発・提案等（大型蓄電システムの運用期間における安全性に関する国際標準化）</t>
    <phoneticPr fontId="5"/>
  </si>
  <si>
    <t>国立研究開発法人産業技術総合研究所</t>
    <phoneticPr fontId="5"/>
  </si>
  <si>
    <t>国際標準原案の開発・提案等（SiCエピ欠陥非破壊検査方法に関する国際標準化及び認証事業化検討による普及基盤構築）</t>
    <phoneticPr fontId="5"/>
  </si>
  <si>
    <t>独立行政法人製品評価技術基盤機構</t>
    <phoneticPr fontId="5"/>
  </si>
  <si>
    <t>株式会社東レリサーチセンター</t>
    <phoneticPr fontId="5"/>
  </si>
  <si>
    <t>-</t>
    <phoneticPr fontId="5"/>
  </si>
  <si>
    <t>-</t>
    <phoneticPr fontId="5"/>
  </si>
  <si>
    <t>株式会社三菱総合研究所</t>
    <phoneticPr fontId="5"/>
  </si>
  <si>
    <t>国際標準原案の開発・提案、国際標準化調査等（国際電気標準分野）</t>
    <phoneticPr fontId="5"/>
  </si>
  <si>
    <t>事業費</t>
    <rPh sb="0" eb="2">
      <t>ジギョウ</t>
    </rPh>
    <rPh sb="2" eb="3">
      <t>ヒ</t>
    </rPh>
    <phoneticPr fontId="5"/>
  </si>
  <si>
    <t>人件費</t>
    <rPh sb="0" eb="3">
      <t>ジンケンヒ</t>
    </rPh>
    <phoneticPr fontId="5"/>
  </si>
  <si>
    <t>研究員費等</t>
    <rPh sb="0" eb="3">
      <t>ケンキュウイン</t>
    </rPh>
    <rPh sb="3" eb="4">
      <t>ヒ</t>
    </rPh>
    <rPh sb="4" eb="5">
      <t>トウ</t>
    </rPh>
    <phoneticPr fontId="5"/>
  </si>
  <si>
    <t>備品費、消耗品費、旅費、交通費、外注費等</t>
    <rPh sb="0" eb="3">
      <t>ビヒンヒ</t>
    </rPh>
    <rPh sb="4" eb="6">
      <t>ショウモウ</t>
    </rPh>
    <rPh sb="6" eb="7">
      <t>ヒン</t>
    </rPh>
    <rPh sb="7" eb="8">
      <t>ヒ</t>
    </rPh>
    <rPh sb="9" eb="11">
      <t>リョヒ</t>
    </rPh>
    <rPh sb="12" eb="15">
      <t>コウツウヒ</t>
    </rPh>
    <rPh sb="16" eb="18">
      <t>ガイチュウ</t>
    </rPh>
    <rPh sb="18" eb="19">
      <t>ヒ</t>
    </rPh>
    <rPh sb="19" eb="20">
      <t>トウ</t>
    </rPh>
    <phoneticPr fontId="5"/>
  </si>
  <si>
    <t>D.一般財団法人電気安全環境研究所</t>
    <rPh sb="2" eb="4">
      <t>イッパン</t>
    </rPh>
    <rPh sb="4" eb="6">
      <t>ザイダン</t>
    </rPh>
    <rPh sb="6" eb="8">
      <t>ホウジン</t>
    </rPh>
    <rPh sb="8" eb="10">
      <t>デンキ</t>
    </rPh>
    <rPh sb="10" eb="12">
      <t>アンゼン</t>
    </rPh>
    <rPh sb="12" eb="14">
      <t>カンキョウ</t>
    </rPh>
    <rPh sb="14" eb="17">
      <t>ケンキュウジョ</t>
    </rPh>
    <phoneticPr fontId="5"/>
  </si>
  <si>
    <t>A.株式会社三菱総合研究所</t>
    <rPh sb="2" eb="4">
      <t>カブシキ</t>
    </rPh>
    <rPh sb="4" eb="6">
      <t>ガイシャ</t>
    </rPh>
    <rPh sb="6" eb="8">
      <t>ミツビシ</t>
    </rPh>
    <rPh sb="8" eb="10">
      <t>ソウゴウ</t>
    </rPh>
    <rPh sb="10" eb="13">
      <t>ケンキュウジョ</t>
    </rPh>
    <phoneticPr fontId="5"/>
  </si>
  <si>
    <t>再委託費</t>
    <rPh sb="0" eb="3">
      <t>サイイタク</t>
    </rPh>
    <rPh sb="3" eb="4">
      <t>ヒ</t>
    </rPh>
    <phoneticPr fontId="5"/>
  </si>
  <si>
    <t>国際標準化活動等</t>
    <rPh sb="0" eb="2">
      <t>コクサイ</t>
    </rPh>
    <rPh sb="2" eb="4">
      <t>ヒョウジュン</t>
    </rPh>
    <rPh sb="4" eb="5">
      <t>カ</t>
    </rPh>
    <rPh sb="5" eb="7">
      <t>カツドウ</t>
    </rPh>
    <rPh sb="7" eb="8">
      <t>トウ</t>
    </rPh>
    <phoneticPr fontId="5"/>
  </si>
  <si>
    <t>G.公益社団法人自動車技術会</t>
    <rPh sb="2" eb="4">
      <t>コウエキ</t>
    </rPh>
    <rPh sb="4" eb="6">
      <t>シャダン</t>
    </rPh>
    <rPh sb="6" eb="8">
      <t>ホウジン</t>
    </rPh>
    <rPh sb="8" eb="11">
      <t>ジドウシャ</t>
    </rPh>
    <rPh sb="11" eb="13">
      <t>ギジュツ</t>
    </rPh>
    <rPh sb="13" eb="14">
      <t>カイ</t>
    </rPh>
    <phoneticPr fontId="5"/>
  </si>
  <si>
    <t>事業費</t>
    <rPh sb="0" eb="2">
      <t>ジギョウ</t>
    </rPh>
    <rPh sb="2" eb="3">
      <t>ヒ</t>
    </rPh>
    <phoneticPr fontId="5"/>
  </si>
  <si>
    <t>人件費</t>
    <rPh sb="0" eb="3">
      <t>ジンケンヒ</t>
    </rPh>
    <phoneticPr fontId="5"/>
  </si>
  <si>
    <t>一般管理費</t>
    <rPh sb="0" eb="2">
      <t>イッパン</t>
    </rPh>
    <rPh sb="2" eb="5">
      <t>カンリヒ</t>
    </rPh>
    <phoneticPr fontId="5"/>
  </si>
  <si>
    <t>旅費、外注費等</t>
    <rPh sb="0" eb="2">
      <t>リョヒ</t>
    </rPh>
    <rPh sb="3" eb="5">
      <t>ガイチュウ</t>
    </rPh>
    <rPh sb="5" eb="6">
      <t>ヒ</t>
    </rPh>
    <rPh sb="6" eb="7">
      <t>トウ</t>
    </rPh>
    <phoneticPr fontId="5"/>
  </si>
  <si>
    <t>株式会社野村総合研究所</t>
    <rPh sb="4" eb="6">
      <t>ノムラ</t>
    </rPh>
    <phoneticPr fontId="5"/>
  </si>
  <si>
    <t>国際標準原案の開発・提案、国際標準化調査等（国際標準分野）</t>
    <phoneticPr fontId="5"/>
  </si>
  <si>
    <t>-</t>
    <phoneticPr fontId="5"/>
  </si>
  <si>
    <t>C.一般財団法人日本規格協会</t>
    <phoneticPr fontId="5"/>
  </si>
  <si>
    <t>一般財団法人日本規格協会</t>
    <phoneticPr fontId="5"/>
  </si>
  <si>
    <t>課長　大東 道郎</t>
    <phoneticPr fontId="5"/>
  </si>
  <si>
    <t>本事業により350件の国際標準化の実現（国際標準の発行）を目指す
※中間・最終目標値は累計</t>
    <phoneticPr fontId="5"/>
  </si>
  <si>
    <t>エネルギー使用合理化設備導入促進等対策費補助金</t>
    <phoneticPr fontId="5"/>
  </si>
  <si>
    <t>新型コロナウイルスへの対応や省エネルギーに対応するためのなど、電力需要調整・分散型電源、自動運転のセンシング、次世代車載ネットワーク通信など、重点分野に関する国際標準化を行うために増額。</t>
    <rPh sb="14" eb="15">
      <t>ショウ</t>
    </rPh>
    <rPh sb="31" eb="33">
      <t>デンリョク</t>
    </rPh>
    <rPh sb="33" eb="35">
      <t>ジュヨウ</t>
    </rPh>
    <rPh sb="35" eb="37">
      <t>チョウセイ</t>
    </rPh>
    <rPh sb="38" eb="41">
      <t>ブンサンガタ</t>
    </rPh>
    <rPh sb="41" eb="43">
      <t>デンゲン</t>
    </rPh>
    <rPh sb="44" eb="46">
      <t>ジドウ</t>
    </rPh>
    <rPh sb="46" eb="48">
      <t>ウンテン</t>
    </rPh>
    <rPh sb="55" eb="58">
      <t>ジセダイ</t>
    </rPh>
    <rPh sb="58" eb="60">
      <t>シャサイ</t>
    </rPh>
    <rPh sb="66" eb="68">
      <t>ツウシン</t>
    </rPh>
    <rPh sb="71" eb="73">
      <t>ジュウテン</t>
    </rPh>
    <rPh sb="73" eb="75">
      <t>ブンヤ</t>
    </rPh>
    <phoneticPr fontId="5"/>
  </si>
  <si>
    <t>エネルギー基本計画
（平成30年7月3日閣議決定）
経済財政運営と改革の基本方針2020
（令和２年７月17日閣議決定）
成長戦略2020
（令和２年７月17日閣議決定）
統合イノベーション戦略2020
（令和２年７月17日閣議決定）
知的財産推進計画2020
（令和２年５月27日知的財産戦略本部決定）
標準化官民戦略
（平成26年5月15日標準化官民戦略会議決定）</t>
    <phoneticPr fontId="5"/>
  </si>
  <si>
    <t>有識者書面点検対象外</t>
    <phoneticPr fontId="5"/>
  </si>
  <si>
    <t>本事業によって国際標準が発行された結果、我が国のエネルギー安定供給にどのような効果があったと言えるのか分析すること。</t>
    <phoneticPr fontId="5"/>
  </si>
  <si>
    <t>毎年度、委託先に効果等について調査を実施しているところ。</t>
    <rPh sb="0" eb="3">
      <t>マイネンド</t>
    </rPh>
    <rPh sb="4" eb="7">
      <t>イタクサキ</t>
    </rPh>
    <rPh sb="8" eb="11">
      <t>コウカトウ</t>
    </rPh>
    <rPh sb="15" eb="17">
      <t>チョウサ</t>
    </rPh>
    <rPh sb="18" eb="20">
      <t>ジッシ</t>
    </rPh>
    <phoneticPr fontId="5"/>
  </si>
  <si>
    <t>国際標準化機関への対応、標準化動向調査等（我が国の国際標準化戦略を強化するための体制構築）</t>
    <rPh sb="21" eb="22">
      <t>ワ</t>
    </rPh>
    <rPh sb="23" eb="24">
      <t>クニ</t>
    </rPh>
    <rPh sb="25" eb="32">
      <t>コクサイヒョウジュンカセンリャク</t>
    </rPh>
    <rPh sb="33" eb="35">
      <t>キョウカ</t>
    </rPh>
    <rPh sb="40" eb="42">
      <t>タイセイ</t>
    </rPh>
    <rPh sb="42" eb="44">
      <t>コウチク</t>
    </rPh>
    <phoneticPr fontId="5"/>
  </si>
  <si>
    <t>我が国が強みを有する省エネルギー等に関する製品・システム等について、アジア諸国等との共同研究や関連技術情報・実証データの収集、国際標準原案の開発・提案、国際標準の普及を見据えた試験・認証基盤の構築等を実施する。
また、国際標準化戦略に係る調査研究、国際標準化機関等対策活動、標準化の戦略的活用に係る啓発・情報提供、次世代標準化人材（国際標準化機関の国際幹事・議長候補等）の育成等を行う。産業標準化推進事業補助金（補助率2/3）事業として、フォーラム規格等の原案の開発・普及促進を実施する。</t>
    <phoneticPr fontId="5"/>
  </si>
  <si>
    <t>翻訳費、標準化動向調査等（東京六本木法律特許事務所等）</t>
    <rPh sb="13" eb="15">
      <t>トウキョウ</t>
    </rPh>
    <rPh sb="15" eb="18">
      <t>ロッポンギ</t>
    </rPh>
    <rPh sb="18" eb="20">
      <t>ホウリツ</t>
    </rPh>
    <rPh sb="20" eb="22">
      <t>トッキョ</t>
    </rPh>
    <rPh sb="22" eb="25">
      <t>ジムショ</t>
    </rPh>
    <rPh sb="25" eb="26">
      <t>トウ</t>
    </rPh>
    <phoneticPr fontId="5"/>
  </si>
  <si>
    <t>国際標準原案の開発・提案、標準化動向調査等（株式会社三菱総合研究所等）</t>
    <rPh sb="22" eb="26">
      <t>カブシキガイシャ</t>
    </rPh>
    <rPh sb="26" eb="28">
      <t>ミツビシ</t>
    </rPh>
    <rPh sb="28" eb="30">
      <t>ソウゴウ</t>
    </rPh>
    <rPh sb="30" eb="33">
      <t>ケンキュウショ</t>
    </rPh>
    <rPh sb="33" eb="34">
      <t>トウ</t>
    </rPh>
    <phoneticPr fontId="5"/>
  </si>
  <si>
    <t>会場借料、委員謝金、委員等旅費等</t>
  </si>
  <si>
    <t>非常勤職員等の人件費</t>
  </si>
  <si>
    <t>国際会議出席旅費等</t>
  </si>
  <si>
    <t>外注費</t>
    <rPh sb="0" eb="3">
      <t>ガイチュウヒ</t>
    </rPh>
    <phoneticPr fontId="5"/>
  </si>
  <si>
    <t>翻訳費、標準化動向調査等（株式会社会アウトソーシングテクノロジー等）</t>
    <rPh sb="13" eb="17">
      <t>カブシキガイシャ</t>
    </rPh>
    <rPh sb="17" eb="18">
      <t>ア</t>
    </rPh>
    <rPh sb="32" eb="33">
      <t>トウ</t>
    </rPh>
    <phoneticPr fontId="5"/>
  </si>
  <si>
    <t>翻訳費、標準化動向調査等（日本バイオプラスチック協会）</t>
    <rPh sb="13" eb="15">
      <t>ニホン</t>
    </rPh>
    <rPh sb="24" eb="26">
      <t>キョウカイ</t>
    </rPh>
    <phoneticPr fontId="5"/>
  </si>
  <si>
    <t>会場借料、委員謝金、委員等旅費、説明会資料印刷費</t>
    <phoneticPr fontId="5"/>
  </si>
  <si>
    <t>国際標準原案の開発・提案、標準化動向調査等（国立大学法人京都大学等）</t>
    <rPh sb="22" eb="24">
      <t>コクリツ</t>
    </rPh>
    <rPh sb="24" eb="26">
      <t>ダイガク</t>
    </rPh>
    <rPh sb="26" eb="28">
      <t>ホウジン</t>
    </rPh>
    <rPh sb="28" eb="30">
      <t>キョウト</t>
    </rPh>
    <rPh sb="30" eb="32">
      <t>ダイガク</t>
    </rPh>
    <rPh sb="32" eb="3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</si>
</sst>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81790</xdr:colOff>
      <xdr:row>741</xdr:row>
      <xdr:rowOff>47628</xdr:rowOff>
    </xdr:from>
    <xdr:to>
      <xdr:col>49</xdr:col>
      <xdr:colOff>333055</xdr:colOff>
      <xdr:row>760</xdr:row>
      <xdr:rowOff>74393</xdr:rowOff>
    </xdr:to>
    <xdr:grpSp>
      <xdr:nvGrpSpPr>
        <xdr:cNvPr id="37" name="グループ化 36"/>
        <xdr:cNvGrpSpPr/>
      </xdr:nvGrpSpPr>
      <xdr:grpSpPr>
        <a:xfrm>
          <a:off x="1281940" y="53149503"/>
          <a:ext cx="8852340" cy="7732490"/>
          <a:chOff x="1155573" y="63376973"/>
          <a:chExt cx="8953549" cy="7742591"/>
        </a:xfrm>
      </xdr:grpSpPr>
      <xdr:sp macro="" textlink="">
        <xdr:nvSpPr>
          <xdr:cNvPr id="38" name="正方形/長方形 37"/>
          <xdr:cNvSpPr/>
        </xdr:nvSpPr>
        <xdr:spPr>
          <a:xfrm>
            <a:off x="4310590" y="63376973"/>
            <a:ext cx="2649370" cy="5119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2,394</a:t>
            </a:r>
            <a:r>
              <a:rPr kumimoji="1" lang="ja-JP" altLang="en-US" sz="1100">
                <a:solidFill>
                  <a:sysClr val="windowText" lastClr="000000"/>
                </a:solidFill>
              </a:rPr>
              <a:t>百万円</a:t>
            </a:r>
          </a:p>
        </xdr:txBody>
      </xdr:sp>
      <xdr:sp macro="" textlink="">
        <xdr:nvSpPr>
          <xdr:cNvPr id="39" name="正方形/長方形 38"/>
          <xdr:cNvSpPr/>
        </xdr:nvSpPr>
        <xdr:spPr>
          <a:xfrm>
            <a:off x="1306204" y="65149255"/>
            <a:ext cx="1601902" cy="1018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571</a:t>
            </a:r>
            <a:r>
              <a:rPr kumimoji="1" lang="ja-JP" altLang="en-US" sz="1100">
                <a:solidFill>
                  <a:sysClr val="windowText" lastClr="000000"/>
                </a:solidFill>
              </a:rPr>
              <a:t>百万円</a:t>
            </a:r>
          </a:p>
        </xdr:txBody>
      </xdr:sp>
      <xdr:sp macro="" textlink="">
        <xdr:nvSpPr>
          <xdr:cNvPr id="40" name="正方形/長方形 39"/>
          <xdr:cNvSpPr/>
        </xdr:nvSpPr>
        <xdr:spPr>
          <a:xfrm>
            <a:off x="3061241" y="65146850"/>
            <a:ext cx="1601902" cy="1018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1,074</a:t>
            </a:r>
            <a:r>
              <a:rPr kumimoji="1" lang="ja-JP" altLang="en-US" sz="1100">
                <a:solidFill>
                  <a:sysClr val="windowText" lastClr="000000"/>
                </a:solidFill>
              </a:rPr>
              <a:t>百万円</a:t>
            </a:r>
          </a:p>
        </xdr:txBody>
      </xdr:sp>
      <xdr:sp macro="" textlink="">
        <xdr:nvSpPr>
          <xdr:cNvPr id="41" name="正方形/長方形 40"/>
          <xdr:cNvSpPr/>
        </xdr:nvSpPr>
        <xdr:spPr>
          <a:xfrm>
            <a:off x="6590047" y="65152229"/>
            <a:ext cx="1601902" cy="1018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217</a:t>
            </a:r>
            <a:r>
              <a:rPr kumimoji="1" lang="ja-JP" altLang="en-US" sz="1100">
                <a:solidFill>
                  <a:sysClr val="windowText" lastClr="000000"/>
                </a:solidFill>
              </a:rPr>
              <a:t>百万円</a:t>
            </a:r>
          </a:p>
        </xdr:txBody>
      </xdr:sp>
      <xdr:sp macro="" textlink="">
        <xdr:nvSpPr>
          <xdr:cNvPr id="42" name="正方形/長方形 41"/>
          <xdr:cNvSpPr/>
        </xdr:nvSpPr>
        <xdr:spPr>
          <a:xfrm>
            <a:off x="1264794" y="69080042"/>
            <a:ext cx="1601902" cy="821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48</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459</a:t>
            </a:r>
            <a:r>
              <a:rPr kumimoji="1" lang="ja-JP" altLang="en-US" sz="1100">
                <a:solidFill>
                  <a:sysClr val="windowText" lastClr="000000"/>
                </a:solidFill>
              </a:rPr>
              <a:t>百万円</a:t>
            </a:r>
          </a:p>
        </xdr:txBody>
      </xdr:sp>
      <xdr:sp macro="" textlink="">
        <xdr:nvSpPr>
          <xdr:cNvPr id="43" name="正方形/長方形 42"/>
          <xdr:cNvSpPr/>
        </xdr:nvSpPr>
        <xdr:spPr>
          <a:xfrm>
            <a:off x="3056054" y="69080045"/>
            <a:ext cx="1601902" cy="821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44</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842</a:t>
            </a:r>
            <a:r>
              <a:rPr kumimoji="1" lang="ja-JP" altLang="en-US" sz="1100">
                <a:solidFill>
                  <a:sysClr val="windowText" lastClr="000000"/>
                </a:solidFill>
              </a:rPr>
              <a:t>百万円</a:t>
            </a:r>
          </a:p>
        </xdr:txBody>
      </xdr:sp>
      <xdr:sp macro="" textlink="">
        <xdr:nvSpPr>
          <xdr:cNvPr id="44" name="大かっこ 43"/>
          <xdr:cNvSpPr/>
        </xdr:nvSpPr>
        <xdr:spPr>
          <a:xfrm>
            <a:off x="4138946" y="63949174"/>
            <a:ext cx="2992660" cy="32076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省エネ等に関する国際標準開発等事業を委託</a:t>
            </a:r>
          </a:p>
        </xdr:txBody>
      </xdr:sp>
      <xdr:sp macro="" textlink="">
        <xdr:nvSpPr>
          <xdr:cNvPr id="45" name="テキスト ボックス 44"/>
          <xdr:cNvSpPr txBox="1"/>
        </xdr:nvSpPr>
        <xdr:spPr>
          <a:xfrm>
            <a:off x="1306204" y="64637064"/>
            <a:ext cx="1601902" cy="618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46" name="テキスト ボックス 45"/>
          <xdr:cNvSpPr txBox="1"/>
        </xdr:nvSpPr>
        <xdr:spPr>
          <a:xfrm>
            <a:off x="3061241" y="64637068"/>
            <a:ext cx="1601902" cy="618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47" name="大かっこ 46"/>
          <xdr:cNvSpPr/>
        </xdr:nvSpPr>
        <xdr:spPr>
          <a:xfrm>
            <a:off x="1324165" y="66249847"/>
            <a:ext cx="1601902" cy="2047049"/>
          </a:xfrm>
          <a:prstGeom prst="bracketPair">
            <a:avLst>
              <a:gd name="adj" fmla="val 944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a:t>
            </a:r>
            <a:r>
              <a:rPr lang="ja-JP" altLang="en-US" sz="1100">
                <a:solidFill>
                  <a:schemeClr val="tx1"/>
                </a:solidFill>
                <a:effectLst/>
                <a:latin typeface="+mn-lt"/>
                <a:ea typeface="+mn-ea"/>
                <a:cs typeface="+mn-cs"/>
              </a:rPr>
              <a:t>等分野における、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sp macro="" textlink="">
        <xdr:nvSpPr>
          <xdr:cNvPr id="48" name="大かっこ 47"/>
          <xdr:cNvSpPr/>
        </xdr:nvSpPr>
        <xdr:spPr>
          <a:xfrm>
            <a:off x="3061241" y="66266406"/>
            <a:ext cx="1601902" cy="2047049"/>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a:t>
            </a:r>
            <a:r>
              <a:rPr lang="ja-JP" altLang="en-US" sz="1100">
                <a:solidFill>
                  <a:schemeClr val="tx1"/>
                </a:solidFill>
                <a:effectLst/>
                <a:latin typeface="+mn-lt"/>
                <a:ea typeface="+mn-ea"/>
                <a:cs typeface="+mn-cs"/>
              </a:rPr>
              <a:t>以外の分野における、</a:t>
            </a:r>
            <a:r>
              <a:rPr kumimoji="1" lang="ja-JP" altLang="en-US" sz="1100"/>
              <a:t>省エネ等に関する国際標準開発等を実施する事業者の公募・選定、実施結果の報告・管理業務</a:t>
            </a:r>
            <a:endParaRPr kumimoji="1" lang="en-US" altLang="ja-JP" sz="1100"/>
          </a:p>
          <a:p>
            <a:pPr algn="l"/>
            <a:r>
              <a:rPr kumimoji="1" lang="ja-JP" altLang="en-US" sz="1100"/>
              <a:t>上記分野における、省エネ等に関する国際標準調査業務</a:t>
            </a:r>
          </a:p>
        </xdr:txBody>
      </xdr:sp>
      <xdr:sp macro="" textlink="">
        <xdr:nvSpPr>
          <xdr:cNvPr id="49" name="大かっこ 48"/>
          <xdr:cNvSpPr/>
        </xdr:nvSpPr>
        <xdr:spPr>
          <a:xfrm>
            <a:off x="6590047" y="66309223"/>
            <a:ext cx="1601902" cy="2047049"/>
          </a:xfrm>
          <a:prstGeom prst="bracketPair">
            <a:avLst>
              <a:gd name="adj" fmla="val 1094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省エネ等に関する国際標準開発等の実施</a:t>
            </a:r>
          </a:p>
        </xdr:txBody>
      </xdr:sp>
      <xdr:sp macro="" textlink="">
        <xdr:nvSpPr>
          <xdr:cNvPr id="50" name="大かっこ 49"/>
          <xdr:cNvSpPr/>
        </xdr:nvSpPr>
        <xdr:spPr>
          <a:xfrm>
            <a:off x="1264794" y="70028774"/>
            <a:ext cx="1601902" cy="1090790"/>
          </a:xfrm>
          <a:prstGeom prst="bracketPair">
            <a:avLst>
              <a:gd name="adj" fmla="val 1200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電気、電子、情報等分野</a:t>
            </a:r>
            <a:r>
              <a:rPr lang="ja-JP" altLang="en-US" sz="1100">
                <a:solidFill>
                  <a:schemeClr val="tx1"/>
                </a:solidFill>
                <a:effectLst/>
                <a:latin typeface="+mn-lt"/>
                <a:ea typeface="+mn-ea"/>
                <a:cs typeface="+mn-cs"/>
              </a:rPr>
              <a:t>における、</a:t>
            </a:r>
            <a:r>
              <a:rPr kumimoji="1" lang="ja-JP" altLang="en-US" sz="1100"/>
              <a:t>省エネ等に関する国際標準開発等の実施</a:t>
            </a:r>
          </a:p>
        </xdr:txBody>
      </xdr:sp>
      <xdr:sp macro="" textlink="">
        <xdr:nvSpPr>
          <xdr:cNvPr id="51" name="大かっこ 50"/>
          <xdr:cNvSpPr/>
        </xdr:nvSpPr>
        <xdr:spPr>
          <a:xfrm>
            <a:off x="3056054" y="69999918"/>
            <a:ext cx="1601902" cy="1090790"/>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電気、電子、情報等以外の分野における</a:t>
            </a:r>
            <a:r>
              <a:rPr lang="ja-JP" altLang="en-US" sz="1100">
                <a:solidFill>
                  <a:schemeClr val="tx1"/>
                </a:solidFill>
                <a:effectLst/>
                <a:latin typeface="+mn-lt"/>
                <a:ea typeface="+mn-ea"/>
                <a:cs typeface="+mn-cs"/>
              </a:rPr>
              <a:t>、</a:t>
            </a:r>
            <a:r>
              <a:rPr kumimoji="1" lang="ja-JP" altLang="en-US" sz="1100"/>
              <a:t>省エネ等に関する国際標準開発等の実施</a:t>
            </a:r>
          </a:p>
        </xdr:txBody>
      </xdr:sp>
      <xdr:cxnSp macro="">
        <xdr:nvCxnSpPr>
          <xdr:cNvPr id="52" name="直線矢印コネクタ 51"/>
          <xdr:cNvCxnSpPr/>
        </xdr:nvCxnSpPr>
        <xdr:spPr>
          <a:xfrm flipH="1">
            <a:off x="2125118" y="64387090"/>
            <a:ext cx="786608" cy="3565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flipH="1">
            <a:off x="3862192" y="64387090"/>
            <a:ext cx="383036" cy="3565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7102730" y="64387085"/>
            <a:ext cx="244531" cy="356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a:endCxn id="57" idx="0"/>
          </xdr:cNvCxnSpPr>
        </xdr:nvCxnSpPr>
        <xdr:spPr>
          <a:xfrm>
            <a:off x="2065745" y="68276329"/>
            <a:ext cx="0" cy="2384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a:endCxn id="62" idx="0"/>
          </xdr:cNvCxnSpPr>
        </xdr:nvCxnSpPr>
        <xdr:spPr>
          <a:xfrm flipH="1">
            <a:off x="3857004" y="68287687"/>
            <a:ext cx="0" cy="2462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1155573" y="68514741"/>
            <a:ext cx="1820343" cy="65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sp macro="" textlink="">
        <xdr:nvSpPr>
          <xdr:cNvPr id="58" name="正方形/長方形 57"/>
          <xdr:cNvSpPr/>
        </xdr:nvSpPr>
        <xdr:spPr>
          <a:xfrm>
            <a:off x="4832339" y="65146355"/>
            <a:ext cx="1601902" cy="1018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Ｃ．（一財）日本規格協会</a:t>
            </a:r>
            <a:endParaRPr kumimoji="1" lang="en-US" altLang="ja-JP" sz="1100">
              <a:solidFill>
                <a:sysClr val="windowText" lastClr="000000"/>
              </a:solidFill>
            </a:endParaRPr>
          </a:p>
          <a:p>
            <a:pPr algn="ctr"/>
            <a:r>
              <a:rPr kumimoji="1" lang="en-US" altLang="ja-JP" sz="1100">
                <a:solidFill>
                  <a:sysClr val="windowText" lastClr="000000"/>
                </a:solidFill>
              </a:rPr>
              <a:t>488</a:t>
            </a:r>
            <a:r>
              <a:rPr kumimoji="1" lang="ja-JP" altLang="en-US" sz="1100">
                <a:solidFill>
                  <a:sysClr val="windowText" lastClr="000000"/>
                </a:solidFill>
              </a:rPr>
              <a:t>百万円</a:t>
            </a:r>
          </a:p>
        </xdr:txBody>
      </xdr:sp>
      <xdr:sp macro="" textlink="">
        <xdr:nvSpPr>
          <xdr:cNvPr id="59" name="大かっこ 58"/>
          <xdr:cNvSpPr/>
        </xdr:nvSpPr>
        <xdr:spPr>
          <a:xfrm>
            <a:off x="4832339" y="66272794"/>
            <a:ext cx="1601902" cy="2047049"/>
          </a:xfrm>
          <a:prstGeom prst="bracketPair">
            <a:avLst>
              <a:gd name="adj" fmla="val 1024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省エネ等の新規対応が必要となる分野に関する国際標準開発等を実施する事業者の公募・選定、実施結果の報告・管理業務</a:t>
            </a:r>
            <a:endParaRPr kumimoji="1" lang="en-US" altLang="ja-JP" sz="1100"/>
          </a:p>
          <a:p>
            <a:pPr algn="l"/>
            <a:r>
              <a:rPr kumimoji="1" lang="ja-JP" altLang="en-US" sz="1100"/>
              <a:t>国際標準化機関対応業務</a:t>
            </a:r>
          </a:p>
        </xdr:txBody>
      </xdr:sp>
      <xdr:cxnSp macro="">
        <xdr:nvCxnSpPr>
          <xdr:cNvPr id="60" name="直線矢印コネクタ 59"/>
          <xdr:cNvCxnSpPr/>
        </xdr:nvCxnSpPr>
        <xdr:spPr>
          <a:xfrm>
            <a:off x="5635658" y="64387092"/>
            <a:ext cx="422" cy="3565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a:xfrm>
            <a:off x="6590047" y="64637069"/>
            <a:ext cx="1601902" cy="618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62" name="テキスト ボックス 61"/>
          <xdr:cNvSpPr txBox="1"/>
        </xdr:nvSpPr>
        <xdr:spPr>
          <a:xfrm>
            <a:off x="2946832" y="68533987"/>
            <a:ext cx="1820343" cy="65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sp macro="" textlink="">
        <xdr:nvSpPr>
          <xdr:cNvPr id="63" name="テキスト ボックス 62"/>
          <xdr:cNvSpPr txBox="1"/>
        </xdr:nvSpPr>
        <xdr:spPr>
          <a:xfrm>
            <a:off x="4742669" y="68536117"/>
            <a:ext cx="1820343" cy="658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随意契約（企画競争）</a:t>
            </a:r>
            <a:endParaRPr kumimoji="1" lang="en-US" altLang="ja-JP" sz="1050"/>
          </a:p>
          <a:p>
            <a:pPr algn="ctr"/>
            <a:r>
              <a:rPr kumimoji="1" lang="ja-JP" altLang="en-US" sz="1050"/>
              <a:t>・随意契約（その他）</a:t>
            </a:r>
            <a:r>
              <a:rPr kumimoji="1" lang="en-US" altLang="ja-JP" sz="1050"/>
              <a:t>】</a:t>
            </a:r>
            <a:endParaRPr kumimoji="1" lang="ja-JP" altLang="en-US" sz="1050"/>
          </a:p>
        </xdr:txBody>
      </xdr:sp>
      <xdr:sp macro="" textlink="">
        <xdr:nvSpPr>
          <xdr:cNvPr id="64" name="正方形/長方形 63"/>
          <xdr:cNvSpPr/>
        </xdr:nvSpPr>
        <xdr:spPr>
          <a:xfrm>
            <a:off x="4851890" y="69091360"/>
            <a:ext cx="1601902" cy="821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Ｈ．</a:t>
            </a:r>
            <a:r>
              <a:rPr kumimoji="1" lang="ja-JP" altLang="ja-JP" sz="1100">
                <a:solidFill>
                  <a:sysClr val="windowText" lastClr="000000"/>
                </a:solidFill>
                <a:effectLst/>
                <a:latin typeface="+mn-lt"/>
                <a:ea typeface="+mn-ea"/>
                <a:cs typeface="+mn-cs"/>
              </a:rPr>
              <a:t>民間団体等</a:t>
            </a:r>
            <a:endParaRPr lang="ja-JP" altLang="ja-JP">
              <a:solidFill>
                <a:sysClr val="windowText" lastClr="000000"/>
              </a:solidFill>
              <a:effectLst/>
            </a:endParaRPr>
          </a:p>
          <a:p>
            <a:pPr algn="ctr"/>
            <a:r>
              <a:rPr kumimoji="1" lang="ja-JP" altLang="en-US" sz="1100">
                <a:solidFill>
                  <a:sysClr val="windowText" lastClr="000000"/>
                </a:solidFill>
              </a:rPr>
              <a:t>（</a:t>
            </a:r>
            <a:r>
              <a:rPr kumimoji="1" lang="en-US" altLang="ja-JP" sz="1100">
                <a:solidFill>
                  <a:sysClr val="windowText" lastClr="000000"/>
                </a:solidFill>
              </a:rPr>
              <a:t>33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355</a:t>
            </a:r>
            <a:r>
              <a:rPr kumimoji="1" lang="ja-JP" altLang="en-US" sz="1100">
                <a:solidFill>
                  <a:sysClr val="windowText" lastClr="000000"/>
                </a:solidFill>
              </a:rPr>
              <a:t>百万円</a:t>
            </a:r>
          </a:p>
        </xdr:txBody>
      </xdr:sp>
      <xdr:sp macro="" textlink="">
        <xdr:nvSpPr>
          <xdr:cNvPr id="65" name="大かっこ 64"/>
          <xdr:cNvSpPr/>
        </xdr:nvSpPr>
        <xdr:spPr>
          <a:xfrm>
            <a:off x="4882818" y="70068952"/>
            <a:ext cx="1540045" cy="962220"/>
          </a:xfrm>
          <a:prstGeom prst="bracketPair">
            <a:avLst>
              <a:gd name="adj" fmla="val 963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省エネ等の新規対応が必要となる分野に関する国際標準開発等を実施</a:t>
            </a:r>
          </a:p>
        </xdr:txBody>
      </xdr:sp>
      <xdr:cxnSp macro="">
        <xdr:nvCxnSpPr>
          <xdr:cNvPr id="66" name="直線矢印コネクタ 65"/>
          <xdr:cNvCxnSpPr>
            <a:endCxn id="63" idx="0"/>
          </xdr:cNvCxnSpPr>
        </xdr:nvCxnSpPr>
        <xdr:spPr>
          <a:xfrm>
            <a:off x="5649302" y="68274103"/>
            <a:ext cx="0" cy="2620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8381995" y="65145884"/>
            <a:ext cx="1601902" cy="1018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sp macro="" textlink="">
        <xdr:nvSpPr>
          <xdr:cNvPr id="68" name="大かっこ 67"/>
          <xdr:cNvSpPr/>
        </xdr:nvSpPr>
        <xdr:spPr>
          <a:xfrm>
            <a:off x="8381995" y="66290965"/>
            <a:ext cx="1601902" cy="2047048"/>
          </a:xfrm>
          <a:prstGeom prst="bracketPair">
            <a:avLst>
              <a:gd name="adj" fmla="val 1094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省エネ等に関する</a:t>
            </a:r>
            <a:r>
              <a:rPr lang="ja-JP" altLang="ja-JP" sz="1100">
                <a:solidFill>
                  <a:schemeClr val="tx1"/>
                </a:solidFill>
                <a:effectLst/>
                <a:latin typeface="+mn-lt"/>
                <a:ea typeface="+mn-ea"/>
                <a:cs typeface="+mn-cs"/>
              </a:rPr>
              <a:t>国際標準化戦略に係る調査研究等の実施</a:t>
            </a:r>
            <a:endParaRPr lang="ja-JP" altLang="ja-JP">
              <a:effectLst/>
            </a:endParaRPr>
          </a:p>
        </xdr:txBody>
      </xdr:sp>
      <xdr:sp macro="" textlink="">
        <xdr:nvSpPr>
          <xdr:cNvPr id="69" name="テキスト ボックス 68"/>
          <xdr:cNvSpPr txBox="1"/>
        </xdr:nvSpPr>
        <xdr:spPr>
          <a:xfrm>
            <a:off x="8279243" y="64637057"/>
            <a:ext cx="1829879" cy="618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xnSp macro="">
        <xdr:nvCxnSpPr>
          <xdr:cNvPr id="70" name="直線矢印コネクタ 69"/>
          <xdr:cNvCxnSpPr/>
        </xdr:nvCxnSpPr>
        <xdr:spPr>
          <a:xfrm>
            <a:off x="8364791" y="64387085"/>
            <a:ext cx="803319" cy="356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xdr:cNvSpPr txBox="1"/>
        </xdr:nvSpPr>
        <xdr:spPr>
          <a:xfrm>
            <a:off x="4832340" y="64637063"/>
            <a:ext cx="1601902" cy="618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endParaRPr kumimoji="1" lang="en-US" altLang="ja-JP" sz="1050"/>
          </a:p>
          <a:p>
            <a:pPr algn="ctr"/>
            <a:r>
              <a:rPr kumimoji="1" lang="en-US" altLang="ja-JP" sz="1050"/>
              <a:t>【</a:t>
            </a:r>
            <a:r>
              <a:rPr kumimoji="1" lang="ja-JP" altLang="en-US" sz="1050"/>
              <a:t>随意契約（その他）</a:t>
            </a:r>
            <a:r>
              <a:rPr kumimoji="1" lang="en-US" altLang="ja-JP" sz="1050"/>
              <a:t>】</a:t>
            </a:r>
            <a:endParaRPr kumimoji="1" lang="ja-JP" altLang="en-US"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S2" sqref="S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229</v>
      </c>
      <c r="AT2" s="973"/>
      <c r="AU2" s="973"/>
      <c r="AV2" s="51" t="str">
        <f>IF(AW2="", "", "-")</f>
        <v/>
      </c>
      <c r="AW2" s="918"/>
      <c r="AX2" s="918"/>
    </row>
    <row r="3" spans="1:50" ht="21" customHeight="1" thickBot="1" x14ac:dyDescent="0.2">
      <c r="A3" s="874" t="s">
        <v>424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556</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520</v>
      </c>
      <c r="H5" s="847"/>
      <c r="I5" s="847"/>
      <c r="J5" s="847"/>
      <c r="K5" s="847"/>
      <c r="L5" s="847"/>
      <c r="M5" s="848" t="s">
        <v>66</v>
      </c>
      <c r="N5" s="849"/>
      <c r="O5" s="849"/>
      <c r="P5" s="849"/>
      <c r="Q5" s="849"/>
      <c r="R5" s="850"/>
      <c r="S5" s="851" t="s">
        <v>529</v>
      </c>
      <c r="T5" s="847"/>
      <c r="U5" s="847"/>
      <c r="V5" s="847"/>
      <c r="W5" s="847"/>
      <c r="X5" s="852"/>
      <c r="Y5" s="705" t="s">
        <v>3</v>
      </c>
      <c r="Z5" s="549"/>
      <c r="AA5" s="549"/>
      <c r="AB5" s="549"/>
      <c r="AC5" s="549"/>
      <c r="AD5" s="550"/>
      <c r="AE5" s="706" t="s">
        <v>559</v>
      </c>
      <c r="AF5" s="706"/>
      <c r="AG5" s="706"/>
      <c r="AH5" s="706"/>
      <c r="AI5" s="706"/>
      <c r="AJ5" s="706"/>
      <c r="AK5" s="706"/>
      <c r="AL5" s="706"/>
      <c r="AM5" s="706"/>
      <c r="AN5" s="706"/>
      <c r="AO5" s="706"/>
      <c r="AP5" s="707"/>
      <c r="AQ5" s="708" t="s">
        <v>786</v>
      </c>
      <c r="AR5" s="709"/>
      <c r="AS5" s="709"/>
      <c r="AT5" s="709"/>
      <c r="AU5" s="709"/>
      <c r="AV5" s="709"/>
      <c r="AW5" s="709"/>
      <c r="AX5" s="710"/>
    </row>
    <row r="6" spans="1:50" ht="39" customHeight="1" x14ac:dyDescent="0.15">
      <c r="A6" s="713" t="s">
        <v>4</v>
      </c>
      <c r="B6" s="714"/>
      <c r="C6" s="714"/>
      <c r="D6" s="714"/>
      <c r="E6" s="714"/>
      <c r="F6" s="714"/>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87.5" customHeight="1" x14ac:dyDescent="0.15">
      <c r="A7" s="501" t="s">
        <v>22</v>
      </c>
      <c r="B7" s="502"/>
      <c r="C7" s="502"/>
      <c r="D7" s="502"/>
      <c r="E7" s="502"/>
      <c r="F7" s="503"/>
      <c r="G7" s="504" t="s">
        <v>561</v>
      </c>
      <c r="H7" s="505"/>
      <c r="I7" s="505"/>
      <c r="J7" s="505"/>
      <c r="K7" s="505"/>
      <c r="L7" s="505"/>
      <c r="M7" s="505"/>
      <c r="N7" s="505"/>
      <c r="O7" s="505"/>
      <c r="P7" s="505"/>
      <c r="Q7" s="505"/>
      <c r="R7" s="505"/>
      <c r="S7" s="505"/>
      <c r="T7" s="505"/>
      <c r="U7" s="505"/>
      <c r="V7" s="505"/>
      <c r="W7" s="505"/>
      <c r="X7" s="506"/>
      <c r="Y7" s="929" t="s">
        <v>388</v>
      </c>
      <c r="Z7" s="449"/>
      <c r="AA7" s="449"/>
      <c r="AB7" s="449"/>
      <c r="AC7" s="449"/>
      <c r="AD7" s="930"/>
      <c r="AE7" s="919" t="s">
        <v>790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1" t="s">
        <v>258</v>
      </c>
      <c r="B8" s="502"/>
      <c r="C8" s="502"/>
      <c r="D8" s="502"/>
      <c r="E8" s="502"/>
      <c r="F8" s="503"/>
      <c r="G8" s="940" t="str">
        <f>入力規則等!A27</f>
        <v>科学技術・イノベーション</v>
      </c>
      <c r="H8" s="727"/>
      <c r="I8" s="727"/>
      <c r="J8" s="727"/>
      <c r="K8" s="727"/>
      <c r="L8" s="727"/>
      <c r="M8" s="727"/>
      <c r="N8" s="727"/>
      <c r="O8" s="727"/>
      <c r="P8" s="727"/>
      <c r="Q8" s="727"/>
      <c r="R8" s="727"/>
      <c r="S8" s="727"/>
      <c r="T8" s="727"/>
      <c r="U8" s="727"/>
      <c r="V8" s="727"/>
      <c r="W8" s="727"/>
      <c r="X8" s="941"/>
      <c r="Y8" s="853" t="s">
        <v>259</v>
      </c>
      <c r="Z8" s="854"/>
      <c r="AA8" s="854"/>
      <c r="AB8" s="854"/>
      <c r="AC8" s="854"/>
      <c r="AD8" s="855"/>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2.25" customHeight="1" x14ac:dyDescent="0.15">
      <c r="A10" s="667" t="s">
        <v>30</v>
      </c>
      <c r="B10" s="668"/>
      <c r="C10" s="668"/>
      <c r="D10" s="668"/>
      <c r="E10" s="668"/>
      <c r="F10" s="668"/>
      <c r="G10" s="761" t="s">
        <v>795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3" t="s">
        <v>24</v>
      </c>
      <c r="B12" s="984"/>
      <c r="C12" s="984"/>
      <c r="D12" s="984"/>
      <c r="E12" s="984"/>
      <c r="F12" s="985"/>
      <c r="G12" s="767"/>
      <c r="H12" s="768"/>
      <c r="I12" s="768"/>
      <c r="J12" s="768"/>
      <c r="K12" s="768"/>
      <c r="L12" s="768"/>
      <c r="M12" s="768"/>
      <c r="N12" s="768"/>
      <c r="O12" s="768"/>
      <c r="P12" s="421" t="s">
        <v>391</v>
      </c>
      <c r="Q12" s="422"/>
      <c r="R12" s="422"/>
      <c r="S12" s="422"/>
      <c r="T12" s="422"/>
      <c r="U12" s="422"/>
      <c r="V12" s="423"/>
      <c r="W12" s="421" t="s">
        <v>411</v>
      </c>
      <c r="X12" s="422"/>
      <c r="Y12" s="422"/>
      <c r="Z12" s="422"/>
      <c r="AA12" s="422"/>
      <c r="AB12" s="422"/>
      <c r="AC12" s="423"/>
      <c r="AD12" s="421" t="s">
        <v>418</v>
      </c>
      <c r="AE12" s="422"/>
      <c r="AF12" s="422"/>
      <c r="AG12" s="422"/>
      <c r="AH12" s="422"/>
      <c r="AI12" s="422"/>
      <c r="AJ12" s="423"/>
      <c r="AK12" s="421" t="s">
        <v>425</v>
      </c>
      <c r="AL12" s="422"/>
      <c r="AM12" s="422"/>
      <c r="AN12" s="422"/>
      <c r="AO12" s="422"/>
      <c r="AP12" s="422"/>
      <c r="AQ12" s="423"/>
      <c r="AR12" s="421" t="s">
        <v>426</v>
      </c>
      <c r="AS12" s="422"/>
      <c r="AT12" s="422"/>
      <c r="AU12" s="422"/>
      <c r="AV12" s="422"/>
      <c r="AW12" s="422"/>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2500</v>
      </c>
      <c r="Q13" s="665"/>
      <c r="R13" s="665"/>
      <c r="S13" s="665"/>
      <c r="T13" s="665"/>
      <c r="U13" s="665"/>
      <c r="V13" s="666"/>
      <c r="W13" s="664">
        <v>2700</v>
      </c>
      <c r="X13" s="665"/>
      <c r="Y13" s="665"/>
      <c r="Z13" s="665"/>
      <c r="AA13" s="665"/>
      <c r="AB13" s="665"/>
      <c r="AC13" s="666"/>
      <c r="AD13" s="664">
        <v>2625</v>
      </c>
      <c r="AE13" s="665"/>
      <c r="AF13" s="665"/>
      <c r="AG13" s="665"/>
      <c r="AH13" s="665"/>
      <c r="AI13" s="665"/>
      <c r="AJ13" s="666"/>
      <c r="AK13" s="664">
        <v>2580</v>
      </c>
      <c r="AL13" s="665"/>
      <c r="AM13" s="665"/>
      <c r="AN13" s="665"/>
      <c r="AO13" s="665"/>
      <c r="AP13" s="665"/>
      <c r="AQ13" s="666"/>
      <c r="AR13" s="926">
        <v>2600</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563</v>
      </c>
      <c r="Q14" s="665"/>
      <c r="R14" s="665"/>
      <c r="S14" s="665"/>
      <c r="T14" s="665"/>
      <c r="U14" s="665"/>
      <c r="V14" s="666"/>
      <c r="W14" s="664" t="s">
        <v>563</v>
      </c>
      <c r="X14" s="665"/>
      <c r="Y14" s="665"/>
      <c r="Z14" s="665"/>
      <c r="AA14" s="665"/>
      <c r="AB14" s="665"/>
      <c r="AC14" s="666"/>
      <c r="AD14" s="664" t="s">
        <v>563</v>
      </c>
      <c r="AE14" s="665"/>
      <c r="AF14" s="665"/>
      <c r="AG14" s="665"/>
      <c r="AH14" s="665"/>
      <c r="AI14" s="665"/>
      <c r="AJ14" s="666"/>
      <c r="AK14" s="664" t="s">
        <v>563</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563</v>
      </c>
      <c r="Q15" s="665"/>
      <c r="R15" s="665"/>
      <c r="S15" s="665"/>
      <c r="T15" s="665"/>
      <c r="U15" s="665"/>
      <c r="V15" s="666"/>
      <c r="W15" s="664" t="s">
        <v>564</v>
      </c>
      <c r="X15" s="665"/>
      <c r="Y15" s="665"/>
      <c r="Z15" s="665"/>
      <c r="AA15" s="665"/>
      <c r="AB15" s="665"/>
      <c r="AC15" s="666"/>
      <c r="AD15" s="664" t="s">
        <v>563</v>
      </c>
      <c r="AE15" s="665"/>
      <c r="AF15" s="665"/>
      <c r="AG15" s="665"/>
      <c r="AH15" s="665"/>
      <c r="AI15" s="665"/>
      <c r="AJ15" s="666"/>
      <c r="AK15" s="664" t="s">
        <v>563</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563</v>
      </c>
      <c r="Q16" s="665"/>
      <c r="R16" s="665"/>
      <c r="S16" s="665"/>
      <c r="T16" s="665"/>
      <c r="U16" s="665"/>
      <c r="V16" s="666"/>
      <c r="W16" s="664" t="s">
        <v>563</v>
      </c>
      <c r="X16" s="665"/>
      <c r="Y16" s="665"/>
      <c r="Z16" s="665"/>
      <c r="AA16" s="665"/>
      <c r="AB16" s="665"/>
      <c r="AC16" s="666"/>
      <c r="AD16" s="664" t="s">
        <v>563</v>
      </c>
      <c r="AE16" s="665"/>
      <c r="AF16" s="665"/>
      <c r="AG16" s="665"/>
      <c r="AH16" s="665"/>
      <c r="AI16" s="665"/>
      <c r="AJ16" s="666"/>
      <c r="AK16" s="664" t="s">
        <v>563</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563</v>
      </c>
      <c r="Q17" s="665"/>
      <c r="R17" s="665"/>
      <c r="S17" s="665"/>
      <c r="T17" s="665"/>
      <c r="U17" s="665"/>
      <c r="V17" s="666"/>
      <c r="W17" s="664" t="s">
        <v>563</v>
      </c>
      <c r="X17" s="665"/>
      <c r="Y17" s="665"/>
      <c r="Z17" s="665"/>
      <c r="AA17" s="665"/>
      <c r="AB17" s="665"/>
      <c r="AC17" s="666"/>
      <c r="AD17" s="664" t="s">
        <v>563</v>
      </c>
      <c r="AE17" s="665"/>
      <c r="AF17" s="665"/>
      <c r="AG17" s="665"/>
      <c r="AH17" s="665"/>
      <c r="AI17" s="665"/>
      <c r="AJ17" s="666"/>
      <c r="AK17" s="664" t="s">
        <v>563</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2500</v>
      </c>
      <c r="Q18" s="886"/>
      <c r="R18" s="886"/>
      <c r="S18" s="886"/>
      <c r="T18" s="886"/>
      <c r="U18" s="886"/>
      <c r="V18" s="887"/>
      <c r="W18" s="885">
        <f>SUM(W13:AC17)</f>
        <v>2700</v>
      </c>
      <c r="X18" s="886"/>
      <c r="Y18" s="886"/>
      <c r="Z18" s="886"/>
      <c r="AA18" s="886"/>
      <c r="AB18" s="886"/>
      <c r="AC18" s="887"/>
      <c r="AD18" s="885">
        <f>SUM(AD13:AJ17)</f>
        <v>2625</v>
      </c>
      <c r="AE18" s="886"/>
      <c r="AF18" s="886"/>
      <c r="AG18" s="886"/>
      <c r="AH18" s="886"/>
      <c r="AI18" s="886"/>
      <c r="AJ18" s="887"/>
      <c r="AK18" s="885">
        <f>SUM(AK13:AQ17)</f>
        <v>2580</v>
      </c>
      <c r="AL18" s="886"/>
      <c r="AM18" s="886"/>
      <c r="AN18" s="886"/>
      <c r="AO18" s="886"/>
      <c r="AP18" s="886"/>
      <c r="AQ18" s="887"/>
      <c r="AR18" s="885">
        <f>SUM(AR13:AX17)</f>
        <v>2600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2316</v>
      </c>
      <c r="Q19" s="665"/>
      <c r="R19" s="665"/>
      <c r="S19" s="665"/>
      <c r="T19" s="665"/>
      <c r="U19" s="665"/>
      <c r="V19" s="666"/>
      <c r="W19" s="664">
        <v>2411</v>
      </c>
      <c r="X19" s="665"/>
      <c r="Y19" s="665"/>
      <c r="Z19" s="665"/>
      <c r="AA19" s="665"/>
      <c r="AB19" s="665"/>
      <c r="AC19" s="666"/>
      <c r="AD19" s="664">
        <v>2394</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3" t="s">
        <v>10</v>
      </c>
      <c r="H20" s="884"/>
      <c r="I20" s="884"/>
      <c r="J20" s="884"/>
      <c r="K20" s="884"/>
      <c r="L20" s="884"/>
      <c r="M20" s="884"/>
      <c r="N20" s="884"/>
      <c r="O20" s="884"/>
      <c r="P20" s="316">
        <f>IF(P18=0, "-", SUM(P19)/P18)</f>
        <v>0.9264</v>
      </c>
      <c r="Q20" s="316"/>
      <c r="R20" s="316"/>
      <c r="S20" s="316"/>
      <c r="T20" s="316"/>
      <c r="U20" s="316"/>
      <c r="V20" s="316"/>
      <c r="W20" s="316">
        <f t="shared" ref="W20" si="0">IF(W18=0, "-", SUM(W19)/W18)</f>
        <v>0.89296296296296296</v>
      </c>
      <c r="X20" s="316"/>
      <c r="Y20" s="316"/>
      <c r="Z20" s="316"/>
      <c r="AA20" s="316"/>
      <c r="AB20" s="316"/>
      <c r="AC20" s="316"/>
      <c r="AD20" s="316">
        <f t="shared" ref="AD20" si="1">IF(AD18=0, "-", SUM(AD19)/AD18)</f>
        <v>0.91200000000000003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6"/>
      <c r="G21" s="314" t="s">
        <v>352</v>
      </c>
      <c r="H21" s="315"/>
      <c r="I21" s="315"/>
      <c r="J21" s="315"/>
      <c r="K21" s="315"/>
      <c r="L21" s="315"/>
      <c r="M21" s="315"/>
      <c r="N21" s="315"/>
      <c r="O21" s="315"/>
      <c r="P21" s="316">
        <f>IF(P19=0, "-", SUM(P19)/SUM(P13,P14))</f>
        <v>0.9264</v>
      </c>
      <c r="Q21" s="316"/>
      <c r="R21" s="316"/>
      <c r="S21" s="316"/>
      <c r="T21" s="316"/>
      <c r="U21" s="316"/>
      <c r="V21" s="316"/>
      <c r="W21" s="316">
        <f t="shared" ref="W21" si="2">IF(W19=0, "-", SUM(W19)/SUM(W13,W14))</f>
        <v>0.89296296296296296</v>
      </c>
      <c r="X21" s="316"/>
      <c r="Y21" s="316"/>
      <c r="Z21" s="316"/>
      <c r="AA21" s="316"/>
      <c r="AB21" s="316"/>
      <c r="AC21" s="316"/>
      <c r="AD21" s="316">
        <f t="shared" ref="AD21" si="3">IF(AD19=0, "-", SUM(AD19)/SUM(AD13,AD14))</f>
        <v>0.91200000000000003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427</v>
      </c>
      <c r="B22" s="954"/>
      <c r="C22" s="954"/>
      <c r="D22" s="954"/>
      <c r="E22" s="954"/>
      <c r="F22" s="955"/>
      <c r="G22" s="991" t="s">
        <v>331</v>
      </c>
      <c r="H22" s="220"/>
      <c r="I22" s="220"/>
      <c r="J22" s="220"/>
      <c r="K22" s="220"/>
      <c r="L22" s="220"/>
      <c r="M22" s="220"/>
      <c r="N22" s="220"/>
      <c r="O22" s="221"/>
      <c r="P22" s="942" t="s">
        <v>428</v>
      </c>
      <c r="Q22" s="220"/>
      <c r="R22" s="220"/>
      <c r="S22" s="220"/>
      <c r="T22" s="220"/>
      <c r="U22" s="220"/>
      <c r="V22" s="221"/>
      <c r="W22" s="942" t="s">
        <v>429</v>
      </c>
      <c r="X22" s="220"/>
      <c r="Y22" s="220"/>
      <c r="Z22" s="220"/>
      <c r="AA22" s="220"/>
      <c r="AB22" s="220"/>
      <c r="AC22" s="221"/>
      <c r="AD22" s="942" t="s">
        <v>330</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42" customHeight="1" x14ac:dyDescent="0.15">
      <c r="A23" s="956"/>
      <c r="B23" s="957"/>
      <c r="C23" s="957"/>
      <c r="D23" s="957"/>
      <c r="E23" s="957"/>
      <c r="F23" s="958"/>
      <c r="G23" s="992" t="s">
        <v>565</v>
      </c>
      <c r="H23" s="993"/>
      <c r="I23" s="993"/>
      <c r="J23" s="993"/>
      <c r="K23" s="993"/>
      <c r="L23" s="993"/>
      <c r="M23" s="993"/>
      <c r="N23" s="993"/>
      <c r="O23" s="994"/>
      <c r="P23" s="926">
        <v>2580</v>
      </c>
      <c r="Q23" s="927"/>
      <c r="R23" s="927"/>
      <c r="S23" s="927"/>
      <c r="T23" s="927"/>
      <c r="U23" s="927"/>
      <c r="V23" s="943"/>
      <c r="W23" s="926">
        <v>2550</v>
      </c>
      <c r="X23" s="927"/>
      <c r="Y23" s="927"/>
      <c r="Z23" s="927"/>
      <c r="AA23" s="927"/>
      <c r="AB23" s="927"/>
      <c r="AC23" s="943"/>
      <c r="AD23" s="963" t="s">
        <v>789</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788</v>
      </c>
      <c r="H24" s="945"/>
      <c r="I24" s="945"/>
      <c r="J24" s="945"/>
      <c r="K24" s="945"/>
      <c r="L24" s="945"/>
      <c r="M24" s="945"/>
      <c r="N24" s="945"/>
      <c r="O24" s="946"/>
      <c r="P24" s="664">
        <v>0</v>
      </c>
      <c r="Q24" s="665"/>
      <c r="R24" s="665"/>
      <c r="S24" s="665"/>
      <c r="T24" s="665"/>
      <c r="U24" s="665"/>
      <c r="V24" s="666"/>
      <c r="W24" s="664">
        <v>50</v>
      </c>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idden="1" x14ac:dyDescent="0.15">
      <c r="A26" s="956"/>
      <c r="B26" s="957"/>
      <c r="C26" s="957"/>
      <c r="D26" s="957"/>
      <c r="E26" s="957"/>
      <c r="F26" s="958"/>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idden="1" x14ac:dyDescent="0.15">
      <c r="A27" s="956"/>
      <c r="B27" s="957"/>
      <c r="C27" s="957"/>
      <c r="D27" s="957"/>
      <c r="E27" s="957"/>
      <c r="F27" s="958"/>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idden="1" x14ac:dyDescent="0.15">
      <c r="A28" s="956"/>
      <c r="B28" s="957"/>
      <c r="C28" s="957"/>
      <c r="D28" s="957"/>
      <c r="E28" s="957"/>
      <c r="F28" s="958"/>
      <c r="G28" s="947" t="s">
        <v>335</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332</v>
      </c>
      <c r="H29" s="951"/>
      <c r="I29" s="951"/>
      <c r="J29" s="951"/>
      <c r="K29" s="951"/>
      <c r="L29" s="951"/>
      <c r="M29" s="951"/>
      <c r="N29" s="951"/>
      <c r="O29" s="952"/>
      <c r="P29" s="664">
        <f>AK13</f>
        <v>2580</v>
      </c>
      <c r="Q29" s="665"/>
      <c r="R29" s="665"/>
      <c r="S29" s="665"/>
      <c r="T29" s="665"/>
      <c r="U29" s="665"/>
      <c r="V29" s="666"/>
      <c r="W29" s="974">
        <f>AR13</f>
        <v>2600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347</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391</v>
      </c>
      <c r="AF30" s="866"/>
      <c r="AG30" s="866"/>
      <c r="AH30" s="867"/>
      <c r="AI30" s="865" t="s">
        <v>413</v>
      </c>
      <c r="AJ30" s="866"/>
      <c r="AK30" s="866"/>
      <c r="AL30" s="867"/>
      <c r="AM30" s="922" t="s">
        <v>418</v>
      </c>
      <c r="AN30" s="922"/>
      <c r="AO30" s="922"/>
      <c r="AP30" s="865"/>
      <c r="AQ30" s="774" t="s">
        <v>234</v>
      </c>
      <c r="AR30" s="775"/>
      <c r="AS30" s="775"/>
      <c r="AT30" s="776"/>
      <c r="AU30" s="781" t="s">
        <v>134</v>
      </c>
      <c r="AV30" s="781"/>
      <c r="AW30" s="781"/>
      <c r="AX30" s="923"/>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4</v>
      </c>
      <c r="AR31" s="199"/>
      <c r="AS31" s="132" t="s">
        <v>235</v>
      </c>
      <c r="AT31" s="133"/>
      <c r="AU31" s="198">
        <v>7</v>
      </c>
      <c r="AV31" s="198"/>
      <c r="AW31" s="401" t="s">
        <v>181</v>
      </c>
      <c r="AX31" s="402"/>
    </row>
    <row r="32" spans="1:50" ht="27" customHeight="1" x14ac:dyDescent="0.15">
      <c r="A32" s="406"/>
      <c r="B32" s="404"/>
      <c r="C32" s="404"/>
      <c r="D32" s="404"/>
      <c r="E32" s="404"/>
      <c r="F32" s="405"/>
      <c r="G32" s="567" t="s">
        <v>787</v>
      </c>
      <c r="H32" s="568"/>
      <c r="I32" s="568"/>
      <c r="J32" s="568"/>
      <c r="K32" s="568"/>
      <c r="L32" s="568"/>
      <c r="M32" s="568"/>
      <c r="N32" s="568"/>
      <c r="O32" s="569"/>
      <c r="P32" s="104" t="s">
        <v>566</v>
      </c>
      <c r="Q32" s="104"/>
      <c r="R32" s="104"/>
      <c r="S32" s="104"/>
      <c r="T32" s="104"/>
      <c r="U32" s="104"/>
      <c r="V32" s="104"/>
      <c r="W32" s="104"/>
      <c r="X32" s="105"/>
      <c r="Y32" s="477" t="s">
        <v>12</v>
      </c>
      <c r="Z32" s="537"/>
      <c r="AA32" s="538"/>
      <c r="AB32" s="467" t="s">
        <v>567</v>
      </c>
      <c r="AC32" s="467"/>
      <c r="AD32" s="467"/>
      <c r="AE32" s="216">
        <v>49</v>
      </c>
      <c r="AF32" s="217"/>
      <c r="AG32" s="217"/>
      <c r="AH32" s="217"/>
      <c r="AI32" s="216">
        <v>42</v>
      </c>
      <c r="AJ32" s="217"/>
      <c r="AK32" s="217"/>
      <c r="AL32" s="217"/>
      <c r="AM32" s="216">
        <v>42</v>
      </c>
      <c r="AN32" s="217"/>
      <c r="AO32" s="217"/>
      <c r="AP32" s="217"/>
      <c r="AQ32" s="340" t="s">
        <v>568</v>
      </c>
      <c r="AR32" s="206"/>
      <c r="AS32" s="206"/>
      <c r="AT32" s="341"/>
      <c r="AU32" s="217" t="s">
        <v>563</v>
      </c>
      <c r="AV32" s="217"/>
      <c r="AW32" s="217"/>
      <c r="AX32" s="219"/>
    </row>
    <row r="33" spans="1:50" ht="27"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567</v>
      </c>
      <c r="AC33" s="529"/>
      <c r="AD33" s="529"/>
      <c r="AE33" s="216">
        <v>30</v>
      </c>
      <c r="AF33" s="217"/>
      <c r="AG33" s="217"/>
      <c r="AH33" s="217"/>
      <c r="AI33" s="216">
        <v>38</v>
      </c>
      <c r="AJ33" s="217"/>
      <c r="AK33" s="217"/>
      <c r="AL33" s="217"/>
      <c r="AM33" s="340">
        <v>40</v>
      </c>
      <c r="AN33" s="206"/>
      <c r="AO33" s="206"/>
      <c r="AP33" s="341"/>
      <c r="AQ33" s="340">
        <v>250</v>
      </c>
      <c r="AR33" s="206"/>
      <c r="AS33" s="206"/>
      <c r="AT33" s="341"/>
      <c r="AU33" s="217">
        <v>350</v>
      </c>
      <c r="AV33" s="217"/>
      <c r="AW33" s="217"/>
      <c r="AX33" s="219"/>
    </row>
    <row r="34" spans="1:50" ht="27"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f>AE32/AE33*100</f>
        <v>163.33333333333334</v>
      </c>
      <c r="AF34" s="217"/>
      <c r="AG34" s="217"/>
      <c r="AH34" s="217"/>
      <c r="AI34" s="216">
        <f>AI32/AI33*100</f>
        <v>110.5263157894737</v>
      </c>
      <c r="AJ34" s="217"/>
      <c r="AK34" s="217"/>
      <c r="AL34" s="217"/>
      <c r="AM34" s="340">
        <f t="shared" ref="AM34" si="4">AM32/AM33*100</f>
        <v>105</v>
      </c>
      <c r="AN34" s="206"/>
      <c r="AO34" s="206"/>
      <c r="AP34" s="341"/>
      <c r="AQ34" s="340" t="s">
        <v>563</v>
      </c>
      <c r="AR34" s="206"/>
      <c r="AS34" s="206"/>
      <c r="AT34" s="341"/>
      <c r="AU34" s="217" t="s">
        <v>563</v>
      </c>
      <c r="AV34" s="217"/>
      <c r="AW34" s="217"/>
      <c r="AX34" s="219"/>
    </row>
    <row r="35" spans="1:50" ht="23.25" customHeight="1" x14ac:dyDescent="0.15">
      <c r="A35" s="224" t="s">
        <v>379</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7" t="s">
        <v>347</v>
      </c>
      <c r="B37" s="778"/>
      <c r="C37" s="778"/>
      <c r="D37" s="778"/>
      <c r="E37" s="778"/>
      <c r="F37" s="779"/>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391</v>
      </c>
      <c r="AF37" s="243"/>
      <c r="AG37" s="243"/>
      <c r="AH37" s="244"/>
      <c r="AI37" s="242" t="s">
        <v>389</v>
      </c>
      <c r="AJ37" s="243"/>
      <c r="AK37" s="243"/>
      <c r="AL37" s="244"/>
      <c r="AM37" s="248" t="s">
        <v>418</v>
      </c>
      <c r="AN37" s="248"/>
      <c r="AO37" s="248"/>
      <c r="AP37" s="248"/>
      <c r="AQ37" s="150" t="s">
        <v>234</v>
      </c>
      <c r="AR37" s="151"/>
      <c r="AS37" s="151"/>
      <c r="AT37" s="152"/>
      <c r="AU37" s="417" t="s">
        <v>134</v>
      </c>
      <c r="AV37" s="417"/>
      <c r="AW37" s="417"/>
      <c r="AX37" s="917"/>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v>4</v>
      </c>
      <c r="AR38" s="199"/>
      <c r="AS38" s="132" t="s">
        <v>235</v>
      </c>
      <c r="AT38" s="133"/>
      <c r="AU38" s="198">
        <v>7</v>
      </c>
      <c r="AV38" s="198"/>
      <c r="AW38" s="401" t="s">
        <v>181</v>
      </c>
      <c r="AX38" s="402"/>
    </row>
    <row r="39" spans="1:50" ht="23.25" customHeight="1" x14ac:dyDescent="0.15">
      <c r="A39" s="406"/>
      <c r="B39" s="404"/>
      <c r="C39" s="404"/>
      <c r="D39" s="404"/>
      <c r="E39" s="404"/>
      <c r="F39" s="405"/>
      <c r="G39" s="567" t="s">
        <v>570</v>
      </c>
      <c r="H39" s="568"/>
      <c r="I39" s="568"/>
      <c r="J39" s="568"/>
      <c r="K39" s="568"/>
      <c r="L39" s="568"/>
      <c r="M39" s="568"/>
      <c r="N39" s="568"/>
      <c r="O39" s="569"/>
      <c r="P39" s="104" t="s">
        <v>571</v>
      </c>
      <c r="Q39" s="104"/>
      <c r="R39" s="104"/>
      <c r="S39" s="104"/>
      <c r="T39" s="104"/>
      <c r="U39" s="104"/>
      <c r="V39" s="104"/>
      <c r="W39" s="104"/>
      <c r="X39" s="105"/>
      <c r="Y39" s="477" t="s">
        <v>12</v>
      </c>
      <c r="Z39" s="537"/>
      <c r="AA39" s="538"/>
      <c r="AB39" s="467" t="s">
        <v>573</v>
      </c>
      <c r="AC39" s="467"/>
      <c r="AD39" s="467"/>
      <c r="AE39" s="216" t="s">
        <v>574</v>
      </c>
      <c r="AF39" s="217"/>
      <c r="AG39" s="217"/>
      <c r="AH39" s="217"/>
      <c r="AI39" s="216">
        <v>53.125</v>
      </c>
      <c r="AJ39" s="217"/>
      <c r="AK39" s="217"/>
      <c r="AL39" s="218"/>
      <c r="AM39" s="216">
        <v>42</v>
      </c>
      <c r="AN39" s="217"/>
      <c r="AO39" s="217"/>
      <c r="AP39" s="218"/>
      <c r="AQ39" s="340" t="s">
        <v>568</v>
      </c>
      <c r="AR39" s="206"/>
      <c r="AS39" s="206"/>
      <c r="AT39" s="341"/>
      <c r="AU39" s="217" t="s">
        <v>575</v>
      </c>
      <c r="AV39" s="217"/>
      <c r="AW39" s="217"/>
      <c r="AX39" s="219"/>
    </row>
    <row r="40" spans="1:50" ht="23.25"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687</v>
      </c>
      <c r="AC40" s="529"/>
      <c r="AD40" s="529"/>
      <c r="AE40" s="216" t="s">
        <v>563</v>
      </c>
      <c r="AF40" s="217"/>
      <c r="AG40" s="217"/>
      <c r="AH40" s="217"/>
      <c r="AI40" s="216" t="s">
        <v>563</v>
      </c>
      <c r="AJ40" s="217"/>
      <c r="AK40" s="217"/>
      <c r="AL40" s="217"/>
      <c r="AM40" s="216" t="s">
        <v>688</v>
      </c>
      <c r="AN40" s="217"/>
      <c r="AO40" s="217"/>
      <c r="AP40" s="217"/>
      <c r="AQ40" s="340" t="s">
        <v>563</v>
      </c>
      <c r="AR40" s="206"/>
      <c r="AS40" s="206"/>
      <c r="AT40" s="341"/>
      <c r="AU40" s="217" t="s">
        <v>563</v>
      </c>
      <c r="AV40" s="217"/>
      <c r="AW40" s="217"/>
      <c r="AX40" s="219"/>
    </row>
    <row r="41" spans="1:50" ht="23.25"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563</v>
      </c>
      <c r="AF41" s="217"/>
      <c r="AG41" s="217"/>
      <c r="AH41" s="217"/>
      <c r="AI41" s="216" t="s">
        <v>563</v>
      </c>
      <c r="AJ41" s="217"/>
      <c r="AK41" s="217"/>
      <c r="AL41" s="217"/>
      <c r="AM41" s="216" t="s">
        <v>688</v>
      </c>
      <c r="AN41" s="217"/>
      <c r="AO41" s="217"/>
      <c r="AP41" s="217"/>
      <c r="AQ41" s="340" t="s">
        <v>563</v>
      </c>
      <c r="AR41" s="206"/>
      <c r="AS41" s="206"/>
      <c r="AT41" s="341"/>
      <c r="AU41" s="217" t="s">
        <v>563</v>
      </c>
      <c r="AV41" s="217"/>
      <c r="AW41" s="217"/>
      <c r="AX41" s="219"/>
    </row>
    <row r="42" spans="1:50" ht="23.25" customHeight="1" x14ac:dyDescent="0.15">
      <c r="A42" s="224" t="s">
        <v>379</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7" t="s">
        <v>347</v>
      </c>
      <c r="B44" s="778"/>
      <c r="C44" s="778"/>
      <c r="D44" s="778"/>
      <c r="E44" s="778"/>
      <c r="F44" s="779"/>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391</v>
      </c>
      <c r="AF44" s="243"/>
      <c r="AG44" s="243"/>
      <c r="AH44" s="244"/>
      <c r="AI44" s="242" t="s">
        <v>389</v>
      </c>
      <c r="AJ44" s="243"/>
      <c r="AK44" s="243"/>
      <c r="AL44" s="244"/>
      <c r="AM44" s="248" t="s">
        <v>418</v>
      </c>
      <c r="AN44" s="248"/>
      <c r="AO44" s="248"/>
      <c r="AP44" s="248"/>
      <c r="AQ44" s="150" t="s">
        <v>234</v>
      </c>
      <c r="AR44" s="151"/>
      <c r="AS44" s="151"/>
      <c r="AT44" s="152"/>
      <c r="AU44" s="417" t="s">
        <v>134</v>
      </c>
      <c r="AV44" s="417"/>
      <c r="AW44" s="417"/>
      <c r="AX44" s="917"/>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v>4</v>
      </c>
      <c r="AR45" s="199"/>
      <c r="AS45" s="132" t="s">
        <v>235</v>
      </c>
      <c r="AT45" s="133"/>
      <c r="AU45" s="198">
        <v>7</v>
      </c>
      <c r="AV45" s="198"/>
      <c r="AW45" s="401" t="s">
        <v>181</v>
      </c>
      <c r="AX45" s="402"/>
    </row>
    <row r="46" spans="1:50" ht="23.25" customHeight="1" x14ac:dyDescent="0.15">
      <c r="A46" s="406"/>
      <c r="B46" s="404"/>
      <c r="C46" s="404"/>
      <c r="D46" s="404"/>
      <c r="E46" s="404"/>
      <c r="F46" s="405"/>
      <c r="G46" s="567" t="s">
        <v>579</v>
      </c>
      <c r="H46" s="568"/>
      <c r="I46" s="568"/>
      <c r="J46" s="568"/>
      <c r="K46" s="568"/>
      <c r="L46" s="568"/>
      <c r="M46" s="568"/>
      <c r="N46" s="568"/>
      <c r="O46" s="569"/>
      <c r="P46" s="104" t="s">
        <v>580</v>
      </c>
      <c r="Q46" s="104"/>
      <c r="R46" s="104"/>
      <c r="S46" s="104"/>
      <c r="T46" s="104"/>
      <c r="U46" s="104"/>
      <c r="V46" s="104"/>
      <c r="W46" s="104"/>
      <c r="X46" s="105"/>
      <c r="Y46" s="477" t="s">
        <v>12</v>
      </c>
      <c r="Z46" s="537"/>
      <c r="AA46" s="538"/>
      <c r="AB46" s="467" t="s">
        <v>573</v>
      </c>
      <c r="AC46" s="467"/>
      <c r="AD46" s="467"/>
      <c r="AE46" s="216" t="s">
        <v>563</v>
      </c>
      <c r="AF46" s="217"/>
      <c r="AG46" s="217"/>
      <c r="AH46" s="217"/>
      <c r="AI46" s="216">
        <v>53.125</v>
      </c>
      <c r="AJ46" s="217"/>
      <c r="AK46" s="217"/>
      <c r="AL46" s="218"/>
      <c r="AM46" s="216">
        <v>39.1</v>
      </c>
      <c r="AN46" s="217"/>
      <c r="AO46" s="217"/>
      <c r="AP46" s="218"/>
      <c r="AQ46" s="340" t="s">
        <v>563</v>
      </c>
      <c r="AR46" s="206"/>
      <c r="AS46" s="206"/>
      <c r="AT46" s="341"/>
      <c r="AU46" s="217" t="s">
        <v>563</v>
      </c>
      <c r="AV46" s="217"/>
      <c r="AW46" s="217"/>
      <c r="AX46" s="219"/>
    </row>
    <row r="47" spans="1:50" ht="23.25"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t="s">
        <v>563</v>
      </c>
      <c r="AC47" s="529"/>
      <c r="AD47" s="529"/>
      <c r="AE47" s="216" t="s">
        <v>563</v>
      </c>
      <c r="AF47" s="217"/>
      <c r="AG47" s="217"/>
      <c r="AH47" s="217"/>
      <c r="AI47" s="216" t="s">
        <v>563</v>
      </c>
      <c r="AJ47" s="217"/>
      <c r="AK47" s="217"/>
      <c r="AL47" s="217"/>
      <c r="AM47" s="216" t="s">
        <v>755</v>
      </c>
      <c r="AN47" s="217"/>
      <c r="AO47" s="217"/>
      <c r="AP47" s="217"/>
      <c r="AQ47" s="340" t="s">
        <v>563</v>
      </c>
      <c r="AR47" s="206"/>
      <c r="AS47" s="206"/>
      <c r="AT47" s="341"/>
      <c r="AU47" s="217" t="s">
        <v>563</v>
      </c>
      <c r="AV47" s="217"/>
      <c r="AW47" s="217"/>
      <c r="AX47" s="219"/>
    </row>
    <row r="48" spans="1:50" ht="23.25"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t="s">
        <v>563</v>
      </c>
      <c r="AF48" s="217"/>
      <c r="AG48" s="217"/>
      <c r="AH48" s="217"/>
      <c r="AI48" s="216" t="s">
        <v>563</v>
      </c>
      <c r="AJ48" s="217"/>
      <c r="AK48" s="217"/>
      <c r="AL48" s="217"/>
      <c r="AM48" s="216" t="s">
        <v>755</v>
      </c>
      <c r="AN48" s="217"/>
      <c r="AO48" s="217"/>
      <c r="AP48" s="217"/>
      <c r="AQ48" s="340" t="s">
        <v>563</v>
      </c>
      <c r="AR48" s="206"/>
      <c r="AS48" s="206"/>
      <c r="AT48" s="341"/>
      <c r="AU48" s="217" t="s">
        <v>563</v>
      </c>
      <c r="AV48" s="217"/>
      <c r="AW48" s="217"/>
      <c r="AX48" s="219"/>
    </row>
    <row r="49" spans="1:50" ht="23.25" customHeight="1" x14ac:dyDescent="0.15">
      <c r="A49" s="224" t="s">
        <v>379</v>
      </c>
      <c r="B49" s="225"/>
      <c r="C49" s="225"/>
      <c r="D49" s="225"/>
      <c r="E49" s="225"/>
      <c r="F49" s="226"/>
      <c r="G49" s="230" t="s">
        <v>578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347</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391</v>
      </c>
      <c r="AF51" s="243"/>
      <c r="AG51" s="243"/>
      <c r="AH51" s="244"/>
      <c r="AI51" s="242" t="s">
        <v>389</v>
      </c>
      <c r="AJ51" s="243"/>
      <c r="AK51" s="243"/>
      <c r="AL51" s="244"/>
      <c r="AM51" s="248" t="s">
        <v>418</v>
      </c>
      <c r="AN51" s="248"/>
      <c r="AO51" s="248"/>
      <c r="AP51" s="248"/>
      <c r="AQ51" s="150" t="s">
        <v>234</v>
      </c>
      <c r="AR51" s="151"/>
      <c r="AS51" s="151"/>
      <c r="AT51" s="152"/>
      <c r="AU51" s="931" t="s">
        <v>134</v>
      </c>
      <c r="AV51" s="931"/>
      <c r="AW51" s="931"/>
      <c r="AX51" s="932"/>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v>4</v>
      </c>
      <c r="AR52" s="199"/>
      <c r="AS52" s="132" t="s">
        <v>235</v>
      </c>
      <c r="AT52" s="133"/>
      <c r="AU52" s="198">
        <v>7</v>
      </c>
      <c r="AV52" s="198"/>
      <c r="AW52" s="401" t="s">
        <v>181</v>
      </c>
      <c r="AX52" s="402"/>
    </row>
    <row r="53" spans="1:50" ht="23.25" customHeight="1" x14ac:dyDescent="0.15">
      <c r="A53" s="406"/>
      <c r="B53" s="404"/>
      <c r="C53" s="404"/>
      <c r="D53" s="404"/>
      <c r="E53" s="404"/>
      <c r="F53" s="405"/>
      <c r="G53" s="567" t="s">
        <v>576</v>
      </c>
      <c r="H53" s="568"/>
      <c r="I53" s="568"/>
      <c r="J53" s="568"/>
      <c r="K53" s="568"/>
      <c r="L53" s="568"/>
      <c r="M53" s="568"/>
      <c r="N53" s="568"/>
      <c r="O53" s="569"/>
      <c r="P53" s="104" t="s">
        <v>577</v>
      </c>
      <c r="Q53" s="104"/>
      <c r="R53" s="104"/>
      <c r="S53" s="104"/>
      <c r="T53" s="104"/>
      <c r="U53" s="104"/>
      <c r="V53" s="104"/>
      <c r="W53" s="104"/>
      <c r="X53" s="105"/>
      <c r="Y53" s="477" t="s">
        <v>12</v>
      </c>
      <c r="Z53" s="537"/>
      <c r="AA53" s="538"/>
      <c r="AB53" s="467" t="s">
        <v>573</v>
      </c>
      <c r="AC53" s="467"/>
      <c r="AD53" s="467"/>
      <c r="AE53" s="216" t="s">
        <v>564</v>
      </c>
      <c r="AF53" s="217"/>
      <c r="AG53" s="217"/>
      <c r="AH53" s="217"/>
      <c r="AI53" s="216">
        <v>21.875</v>
      </c>
      <c r="AJ53" s="217"/>
      <c r="AK53" s="217"/>
      <c r="AL53" s="218"/>
      <c r="AM53" s="216">
        <v>5.8</v>
      </c>
      <c r="AN53" s="217"/>
      <c r="AO53" s="217"/>
      <c r="AP53" s="218"/>
      <c r="AQ53" s="340" t="s">
        <v>563</v>
      </c>
      <c r="AR53" s="206"/>
      <c r="AS53" s="206"/>
      <c r="AT53" s="341"/>
      <c r="AU53" s="217" t="s">
        <v>563</v>
      </c>
      <c r="AV53" s="217"/>
      <c r="AW53" s="217"/>
      <c r="AX53" s="219"/>
    </row>
    <row r="54" spans="1:50" ht="23.25"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t="s">
        <v>563</v>
      </c>
      <c r="AC54" s="529"/>
      <c r="AD54" s="529"/>
      <c r="AE54" s="216" t="s">
        <v>563</v>
      </c>
      <c r="AF54" s="217"/>
      <c r="AG54" s="217"/>
      <c r="AH54" s="217"/>
      <c r="AI54" s="216" t="s">
        <v>563</v>
      </c>
      <c r="AJ54" s="217"/>
      <c r="AK54" s="217"/>
      <c r="AL54" s="217"/>
      <c r="AM54" s="216" t="s">
        <v>755</v>
      </c>
      <c r="AN54" s="217"/>
      <c r="AO54" s="217"/>
      <c r="AP54" s="217"/>
      <c r="AQ54" s="340" t="s">
        <v>568</v>
      </c>
      <c r="AR54" s="206"/>
      <c r="AS54" s="206"/>
      <c r="AT54" s="341"/>
      <c r="AU54" s="217" t="s">
        <v>563</v>
      </c>
      <c r="AV54" s="217"/>
      <c r="AW54" s="217"/>
      <c r="AX54" s="219"/>
    </row>
    <row r="55" spans="1:50" ht="23.25"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t="s">
        <v>563</v>
      </c>
      <c r="AF55" s="217"/>
      <c r="AG55" s="217"/>
      <c r="AH55" s="217"/>
      <c r="AI55" s="216" t="s">
        <v>563</v>
      </c>
      <c r="AJ55" s="217"/>
      <c r="AK55" s="217"/>
      <c r="AL55" s="217"/>
      <c r="AM55" s="216" t="s">
        <v>755</v>
      </c>
      <c r="AN55" s="217"/>
      <c r="AO55" s="217"/>
      <c r="AP55" s="217"/>
      <c r="AQ55" s="340" t="s">
        <v>574</v>
      </c>
      <c r="AR55" s="206"/>
      <c r="AS55" s="206"/>
      <c r="AT55" s="341"/>
      <c r="AU55" s="217" t="s">
        <v>563</v>
      </c>
      <c r="AV55" s="217"/>
      <c r="AW55" s="217"/>
      <c r="AX55" s="219"/>
    </row>
    <row r="56" spans="1:50" ht="23.25" customHeight="1" x14ac:dyDescent="0.15">
      <c r="A56" s="224" t="s">
        <v>379</v>
      </c>
      <c r="B56" s="225"/>
      <c r="C56" s="225"/>
      <c r="D56" s="225"/>
      <c r="E56" s="225"/>
      <c r="F56" s="226"/>
      <c r="G56" s="230" t="s">
        <v>569</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347</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391</v>
      </c>
      <c r="AF58" s="243"/>
      <c r="AG58" s="243"/>
      <c r="AH58" s="244"/>
      <c r="AI58" s="242" t="s">
        <v>389</v>
      </c>
      <c r="AJ58" s="243"/>
      <c r="AK58" s="243"/>
      <c r="AL58" s="244"/>
      <c r="AM58" s="248" t="s">
        <v>418</v>
      </c>
      <c r="AN58" s="248"/>
      <c r="AO58" s="248"/>
      <c r="AP58" s="248"/>
      <c r="AQ58" s="150" t="s">
        <v>234</v>
      </c>
      <c r="AR58" s="151"/>
      <c r="AS58" s="151"/>
      <c r="AT58" s="152"/>
      <c r="AU58" s="931" t="s">
        <v>134</v>
      </c>
      <c r="AV58" s="931"/>
      <c r="AW58" s="931"/>
      <c r="AX58" s="932"/>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v>4</v>
      </c>
      <c r="AR59" s="199"/>
      <c r="AS59" s="132" t="s">
        <v>235</v>
      </c>
      <c r="AT59" s="133"/>
      <c r="AU59" s="198">
        <v>7</v>
      </c>
      <c r="AV59" s="198"/>
      <c r="AW59" s="401" t="s">
        <v>181</v>
      </c>
      <c r="AX59" s="402"/>
    </row>
    <row r="60" spans="1:50" ht="23.25" customHeight="1" x14ac:dyDescent="0.15">
      <c r="A60" s="406"/>
      <c r="B60" s="404"/>
      <c r="C60" s="404"/>
      <c r="D60" s="404"/>
      <c r="E60" s="404"/>
      <c r="F60" s="405"/>
      <c r="G60" s="567" t="s">
        <v>581</v>
      </c>
      <c r="H60" s="568"/>
      <c r="I60" s="568"/>
      <c r="J60" s="568"/>
      <c r="K60" s="568"/>
      <c r="L60" s="568"/>
      <c r="M60" s="568"/>
      <c r="N60" s="568"/>
      <c r="O60" s="569"/>
      <c r="P60" s="104" t="s">
        <v>582</v>
      </c>
      <c r="Q60" s="104"/>
      <c r="R60" s="104"/>
      <c r="S60" s="104"/>
      <c r="T60" s="104"/>
      <c r="U60" s="104"/>
      <c r="V60" s="104"/>
      <c r="W60" s="104"/>
      <c r="X60" s="105"/>
      <c r="Y60" s="477" t="s">
        <v>12</v>
      </c>
      <c r="Z60" s="537"/>
      <c r="AA60" s="538"/>
      <c r="AB60" s="467" t="s">
        <v>573</v>
      </c>
      <c r="AC60" s="467"/>
      <c r="AD60" s="467"/>
      <c r="AE60" s="216" t="s">
        <v>563</v>
      </c>
      <c r="AF60" s="217"/>
      <c r="AG60" s="217"/>
      <c r="AH60" s="217"/>
      <c r="AI60" s="216">
        <v>19.2</v>
      </c>
      <c r="AJ60" s="217"/>
      <c r="AK60" s="217"/>
      <c r="AL60" s="217"/>
      <c r="AM60" s="216">
        <v>22.9</v>
      </c>
      <c r="AN60" s="217"/>
      <c r="AO60" s="217"/>
      <c r="AP60" s="217"/>
      <c r="AQ60" s="340" t="s">
        <v>563</v>
      </c>
      <c r="AR60" s="206"/>
      <c r="AS60" s="206"/>
      <c r="AT60" s="341"/>
      <c r="AU60" s="217" t="s">
        <v>563</v>
      </c>
      <c r="AV60" s="217"/>
      <c r="AW60" s="217"/>
      <c r="AX60" s="219"/>
    </row>
    <row r="61" spans="1:50" ht="23.25"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t="s">
        <v>563</v>
      </c>
      <c r="AC61" s="529"/>
      <c r="AD61" s="529"/>
      <c r="AE61" s="216" t="s">
        <v>563</v>
      </c>
      <c r="AF61" s="217"/>
      <c r="AG61" s="217"/>
      <c r="AH61" s="217"/>
      <c r="AI61" s="216" t="s">
        <v>563</v>
      </c>
      <c r="AJ61" s="217"/>
      <c r="AK61" s="217"/>
      <c r="AL61" s="217"/>
      <c r="AM61" s="216" t="s">
        <v>686</v>
      </c>
      <c r="AN61" s="217"/>
      <c r="AO61" s="217"/>
      <c r="AP61" s="217"/>
      <c r="AQ61" s="340" t="s">
        <v>563</v>
      </c>
      <c r="AR61" s="206"/>
      <c r="AS61" s="206"/>
      <c r="AT61" s="341"/>
      <c r="AU61" s="217" t="s">
        <v>563</v>
      </c>
      <c r="AV61" s="217"/>
      <c r="AW61" s="217"/>
      <c r="AX61" s="219"/>
    </row>
    <row r="62" spans="1:50" ht="23.25"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t="s">
        <v>568</v>
      </c>
      <c r="AF62" s="217"/>
      <c r="AG62" s="217"/>
      <c r="AH62" s="217"/>
      <c r="AI62" s="216" t="s">
        <v>583</v>
      </c>
      <c r="AJ62" s="217"/>
      <c r="AK62" s="217"/>
      <c r="AL62" s="217"/>
      <c r="AM62" s="216" t="s">
        <v>686</v>
      </c>
      <c r="AN62" s="217"/>
      <c r="AO62" s="217"/>
      <c r="AP62" s="217"/>
      <c r="AQ62" s="340" t="s">
        <v>563</v>
      </c>
      <c r="AR62" s="206"/>
      <c r="AS62" s="206"/>
      <c r="AT62" s="341"/>
      <c r="AU62" s="217" t="s">
        <v>563</v>
      </c>
      <c r="AV62" s="217"/>
      <c r="AW62" s="217"/>
      <c r="AX62" s="219"/>
    </row>
    <row r="63" spans="1:50" ht="23.25" customHeight="1" x14ac:dyDescent="0.15">
      <c r="A63" s="224" t="s">
        <v>379</v>
      </c>
      <c r="B63" s="225"/>
      <c r="C63" s="225"/>
      <c r="D63" s="225"/>
      <c r="E63" s="225"/>
      <c r="F63" s="226"/>
      <c r="G63" s="230" t="s">
        <v>569</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348</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343</v>
      </c>
      <c r="X65" s="494"/>
      <c r="Y65" s="497"/>
      <c r="Z65" s="497"/>
      <c r="AA65" s="498"/>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81"/>
      <c r="B67" s="482"/>
      <c r="C67" s="482"/>
      <c r="D67" s="482"/>
      <c r="E67" s="482"/>
      <c r="F67" s="483"/>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353</v>
      </c>
      <c r="B70" s="482"/>
      <c r="C70" s="482"/>
      <c r="D70" s="482"/>
      <c r="E70" s="482"/>
      <c r="F70" s="483"/>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348</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235</v>
      </c>
      <c r="AT74" s="133"/>
      <c r="AU74" s="593"/>
      <c r="AV74" s="199"/>
      <c r="AW74" s="132" t="s">
        <v>181</v>
      </c>
      <c r="AX74" s="194"/>
    </row>
    <row r="75" spans="1:50" ht="23.25" hidden="1" customHeight="1" x14ac:dyDescent="0.15">
      <c r="A75" s="515"/>
      <c r="B75" s="516"/>
      <c r="C75" s="516"/>
      <c r="D75" s="516"/>
      <c r="E75" s="516"/>
      <c r="F75" s="517"/>
      <c r="G75" s="616"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8"/>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382</v>
      </c>
      <c r="B78" s="335"/>
      <c r="C78" s="335"/>
      <c r="D78" s="335"/>
      <c r="E78" s="332" t="s">
        <v>326</v>
      </c>
      <c r="F78" s="333"/>
      <c r="G78" s="56" t="s">
        <v>237</v>
      </c>
      <c r="H78" s="590"/>
      <c r="I78" s="591"/>
      <c r="J78" s="591"/>
      <c r="K78" s="591"/>
      <c r="L78" s="591"/>
      <c r="M78" s="591"/>
      <c r="N78" s="591"/>
      <c r="O78" s="592"/>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342</v>
      </c>
      <c r="AP79" s="277"/>
      <c r="AQ79" s="277"/>
      <c r="AR79" s="80" t="s">
        <v>340</v>
      </c>
      <c r="AS79" s="276"/>
      <c r="AT79" s="277"/>
      <c r="AU79" s="277"/>
      <c r="AV79" s="277"/>
      <c r="AW79" s="277"/>
      <c r="AX79" s="987"/>
    </row>
    <row r="80" spans="1:50" ht="18.75" hidden="1" customHeight="1" x14ac:dyDescent="0.15">
      <c r="A80" s="871" t="s">
        <v>147</v>
      </c>
      <c r="B80" s="530" t="s">
        <v>339</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9" t="s">
        <v>134</v>
      </c>
      <c r="AV85" s="539"/>
      <c r="AW85" s="539"/>
      <c r="AX85" s="540"/>
      <c r="AY85" s="10"/>
      <c r="AZ85" s="10"/>
      <c r="BA85" s="10"/>
      <c r="BB85" s="10"/>
      <c r="BC85" s="10"/>
    </row>
    <row r="86" spans="1:60" ht="18.75" hidden="1" customHeight="1" x14ac:dyDescent="0.15">
      <c r="A86" s="872"/>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1" t="s">
        <v>181</v>
      </c>
      <c r="AX86" s="402"/>
      <c r="AY86" s="10"/>
      <c r="AZ86" s="10"/>
      <c r="BA86" s="10"/>
      <c r="BB86" s="10"/>
      <c r="BC86" s="10"/>
      <c r="BD86" s="10"/>
      <c r="BE86" s="10"/>
      <c r="BF86" s="10"/>
      <c r="BG86" s="10"/>
      <c r="BH86" s="10"/>
    </row>
    <row r="87" spans="1:60" ht="23.25" hidden="1" customHeight="1" x14ac:dyDescent="0.15">
      <c r="A87" s="872"/>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2"/>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2"/>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9" t="s">
        <v>134</v>
      </c>
      <c r="AV90" s="539"/>
      <c r="AW90" s="539"/>
      <c r="AX90" s="540"/>
    </row>
    <row r="91" spans="1:60" hidden="1" x14ac:dyDescent="0.15">
      <c r="A91" s="872"/>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1" t="s">
        <v>181</v>
      </c>
      <c r="AX91" s="402"/>
      <c r="AY91" s="10"/>
      <c r="AZ91" s="10"/>
      <c r="BA91" s="10"/>
      <c r="BB91" s="10"/>
      <c r="BC91" s="10"/>
    </row>
    <row r="92" spans="1:60" hidden="1" x14ac:dyDescent="0.15">
      <c r="A92" s="872"/>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2"/>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2"/>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2"/>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72"/>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1" t="s">
        <v>181</v>
      </c>
      <c r="AX96" s="402"/>
    </row>
    <row r="97" spans="1:60" hidden="1" x14ac:dyDescent="0.15">
      <c r="A97" s="872"/>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2"/>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3"/>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15">
      <c r="A100" s="507" t="s">
        <v>349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391</v>
      </c>
      <c r="AF100" s="546"/>
      <c r="AG100" s="546"/>
      <c r="AH100" s="547"/>
      <c r="AI100" s="545" t="s">
        <v>411</v>
      </c>
      <c r="AJ100" s="546"/>
      <c r="AK100" s="546"/>
      <c r="AL100" s="547"/>
      <c r="AM100" s="545" t="s">
        <v>418</v>
      </c>
      <c r="AN100" s="546"/>
      <c r="AO100" s="546"/>
      <c r="AP100" s="547"/>
      <c r="AQ100" s="318" t="s">
        <v>431</v>
      </c>
      <c r="AR100" s="319"/>
      <c r="AS100" s="319"/>
      <c r="AT100" s="320"/>
      <c r="AU100" s="318" t="s">
        <v>432</v>
      </c>
      <c r="AV100" s="319"/>
      <c r="AW100" s="319"/>
      <c r="AX100" s="321"/>
    </row>
    <row r="101" spans="1:60" ht="23.25" customHeight="1" x14ac:dyDescent="0.15">
      <c r="A101" s="428"/>
      <c r="B101" s="429"/>
      <c r="C101" s="429"/>
      <c r="D101" s="429"/>
      <c r="E101" s="429"/>
      <c r="F101" s="430"/>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567</v>
      </c>
      <c r="AC101" s="467"/>
      <c r="AD101" s="467"/>
      <c r="AE101" s="216">
        <v>35</v>
      </c>
      <c r="AF101" s="217"/>
      <c r="AG101" s="217"/>
      <c r="AH101" s="218"/>
      <c r="AI101" s="216">
        <v>61</v>
      </c>
      <c r="AJ101" s="217"/>
      <c r="AK101" s="217"/>
      <c r="AL101" s="218"/>
      <c r="AM101" s="216">
        <v>36</v>
      </c>
      <c r="AN101" s="217"/>
      <c r="AO101" s="217"/>
      <c r="AP101" s="218"/>
      <c r="AQ101" s="216" t="s">
        <v>563</v>
      </c>
      <c r="AR101" s="217"/>
      <c r="AS101" s="217"/>
      <c r="AT101" s="218"/>
      <c r="AU101" s="216" t="s">
        <v>563</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567</v>
      </c>
      <c r="AC102" s="467"/>
      <c r="AD102" s="467"/>
      <c r="AE102" s="424">
        <v>45</v>
      </c>
      <c r="AF102" s="424"/>
      <c r="AG102" s="424"/>
      <c r="AH102" s="424"/>
      <c r="AI102" s="424">
        <v>45</v>
      </c>
      <c r="AJ102" s="424"/>
      <c r="AK102" s="424"/>
      <c r="AL102" s="424"/>
      <c r="AM102" s="424">
        <v>50</v>
      </c>
      <c r="AN102" s="424"/>
      <c r="AO102" s="424"/>
      <c r="AP102" s="424"/>
      <c r="AQ102" s="271">
        <v>50</v>
      </c>
      <c r="AR102" s="272"/>
      <c r="AS102" s="272"/>
      <c r="AT102" s="317"/>
      <c r="AU102" s="271">
        <v>50</v>
      </c>
      <c r="AV102" s="272"/>
      <c r="AW102" s="272"/>
      <c r="AX102" s="317"/>
    </row>
    <row r="103" spans="1:60" ht="31.5" customHeight="1" x14ac:dyDescent="0.15">
      <c r="A103" s="425" t="s">
        <v>349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391</v>
      </c>
      <c r="AF103" s="422"/>
      <c r="AG103" s="422"/>
      <c r="AH103" s="423"/>
      <c r="AI103" s="421" t="s">
        <v>389</v>
      </c>
      <c r="AJ103" s="422"/>
      <c r="AK103" s="422"/>
      <c r="AL103" s="423"/>
      <c r="AM103" s="421" t="s">
        <v>418</v>
      </c>
      <c r="AN103" s="422"/>
      <c r="AO103" s="422"/>
      <c r="AP103" s="423"/>
      <c r="AQ103" s="282" t="s">
        <v>431</v>
      </c>
      <c r="AR103" s="283"/>
      <c r="AS103" s="283"/>
      <c r="AT103" s="322"/>
      <c r="AU103" s="282" t="s">
        <v>432</v>
      </c>
      <c r="AV103" s="283"/>
      <c r="AW103" s="283"/>
      <c r="AX103" s="284"/>
    </row>
    <row r="104" spans="1:60" ht="23.25" customHeight="1" x14ac:dyDescent="0.15">
      <c r="A104" s="428"/>
      <c r="B104" s="429"/>
      <c r="C104" s="429"/>
      <c r="D104" s="429"/>
      <c r="E104" s="429"/>
      <c r="F104" s="430"/>
      <c r="G104" s="104" t="s">
        <v>585</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586</v>
      </c>
      <c r="AC104" s="552"/>
      <c r="AD104" s="553"/>
      <c r="AE104" s="216" t="s">
        <v>563</v>
      </c>
      <c r="AF104" s="217"/>
      <c r="AG104" s="217"/>
      <c r="AH104" s="218"/>
      <c r="AI104" s="216">
        <v>151</v>
      </c>
      <c r="AJ104" s="217"/>
      <c r="AK104" s="217"/>
      <c r="AL104" s="218"/>
      <c r="AM104" s="216">
        <v>119</v>
      </c>
      <c r="AN104" s="217"/>
      <c r="AO104" s="217"/>
      <c r="AP104" s="218"/>
      <c r="AQ104" s="216" t="s">
        <v>563</v>
      </c>
      <c r="AR104" s="217"/>
      <c r="AS104" s="217"/>
      <c r="AT104" s="218"/>
      <c r="AU104" s="216" t="s">
        <v>563</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586</v>
      </c>
      <c r="AC105" s="475"/>
      <c r="AD105" s="476"/>
      <c r="AE105" s="424" t="s">
        <v>563</v>
      </c>
      <c r="AF105" s="424"/>
      <c r="AG105" s="424"/>
      <c r="AH105" s="424"/>
      <c r="AI105" s="424">
        <v>100</v>
      </c>
      <c r="AJ105" s="424"/>
      <c r="AK105" s="424"/>
      <c r="AL105" s="424"/>
      <c r="AM105" s="424">
        <v>130</v>
      </c>
      <c r="AN105" s="424"/>
      <c r="AO105" s="424"/>
      <c r="AP105" s="424"/>
      <c r="AQ105" s="216">
        <v>130</v>
      </c>
      <c r="AR105" s="217"/>
      <c r="AS105" s="217"/>
      <c r="AT105" s="218"/>
      <c r="AU105" s="271">
        <v>130</v>
      </c>
      <c r="AV105" s="272"/>
      <c r="AW105" s="272"/>
      <c r="AX105" s="317"/>
    </row>
    <row r="106" spans="1:60" ht="31.5" hidden="1" customHeight="1" x14ac:dyDescent="0.15">
      <c r="A106" s="425" t="s">
        <v>349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391</v>
      </c>
      <c r="AF106" s="422"/>
      <c r="AG106" s="422"/>
      <c r="AH106" s="423"/>
      <c r="AI106" s="421" t="s">
        <v>389</v>
      </c>
      <c r="AJ106" s="422"/>
      <c r="AK106" s="422"/>
      <c r="AL106" s="423"/>
      <c r="AM106" s="421" t="s">
        <v>418</v>
      </c>
      <c r="AN106" s="422"/>
      <c r="AO106" s="422"/>
      <c r="AP106" s="423"/>
      <c r="AQ106" s="282" t="s">
        <v>431</v>
      </c>
      <c r="AR106" s="283"/>
      <c r="AS106" s="283"/>
      <c r="AT106" s="322"/>
      <c r="AU106" s="282" t="s">
        <v>432</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349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391</v>
      </c>
      <c r="AF109" s="422"/>
      <c r="AG109" s="422"/>
      <c r="AH109" s="423"/>
      <c r="AI109" s="421" t="s">
        <v>389</v>
      </c>
      <c r="AJ109" s="422"/>
      <c r="AK109" s="422"/>
      <c r="AL109" s="423"/>
      <c r="AM109" s="421" t="s">
        <v>418</v>
      </c>
      <c r="AN109" s="422"/>
      <c r="AO109" s="422"/>
      <c r="AP109" s="423"/>
      <c r="AQ109" s="282" t="s">
        <v>431</v>
      </c>
      <c r="AR109" s="283"/>
      <c r="AS109" s="283"/>
      <c r="AT109" s="322"/>
      <c r="AU109" s="282" t="s">
        <v>432</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349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391</v>
      </c>
      <c r="AF112" s="422"/>
      <c r="AG112" s="422"/>
      <c r="AH112" s="423"/>
      <c r="AI112" s="421" t="s">
        <v>389</v>
      </c>
      <c r="AJ112" s="422"/>
      <c r="AK112" s="422"/>
      <c r="AL112" s="423"/>
      <c r="AM112" s="421" t="s">
        <v>418</v>
      </c>
      <c r="AN112" s="422"/>
      <c r="AO112" s="422"/>
      <c r="AP112" s="423"/>
      <c r="AQ112" s="282" t="s">
        <v>431</v>
      </c>
      <c r="AR112" s="283"/>
      <c r="AS112" s="283"/>
      <c r="AT112" s="322"/>
      <c r="AU112" s="282" t="s">
        <v>432</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391</v>
      </c>
      <c r="AF115" s="422"/>
      <c r="AG115" s="422"/>
      <c r="AH115" s="423"/>
      <c r="AI115" s="421" t="s">
        <v>389</v>
      </c>
      <c r="AJ115" s="422"/>
      <c r="AK115" s="422"/>
      <c r="AL115" s="423"/>
      <c r="AM115" s="421" t="s">
        <v>418</v>
      </c>
      <c r="AN115" s="422"/>
      <c r="AO115" s="422"/>
      <c r="AP115" s="423"/>
      <c r="AQ115" s="594" t="s">
        <v>433</v>
      </c>
      <c r="AR115" s="595"/>
      <c r="AS115" s="595"/>
      <c r="AT115" s="595"/>
      <c r="AU115" s="595"/>
      <c r="AV115" s="595"/>
      <c r="AW115" s="595"/>
      <c r="AX115" s="596"/>
    </row>
    <row r="116" spans="1:50" ht="23.25" customHeight="1" x14ac:dyDescent="0.15">
      <c r="A116" s="445"/>
      <c r="B116" s="446"/>
      <c r="C116" s="446"/>
      <c r="D116" s="446"/>
      <c r="E116" s="446"/>
      <c r="F116" s="447"/>
      <c r="G116" s="396" t="s">
        <v>587</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588</v>
      </c>
      <c r="AC116" s="469"/>
      <c r="AD116" s="470"/>
      <c r="AE116" s="424">
        <v>32</v>
      </c>
      <c r="AF116" s="424"/>
      <c r="AG116" s="424"/>
      <c r="AH116" s="424"/>
      <c r="AI116" s="424">
        <v>29</v>
      </c>
      <c r="AJ116" s="424"/>
      <c r="AK116" s="424"/>
      <c r="AL116" s="424"/>
      <c r="AM116" s="424">
        <v>26</v>
      </c>
      <c r="AN116" s="424"/>
      <c r="AO116" s="424"/>
      <c r="AP116" s="424"/>
      <c r="AQ116" s="216">
        <v>27</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589</v>
      </c>
      <c r="AC117" s="479"/>
      <c r="AD117" s="480"/>
      <c r="AE117" s="557" t="s">
        <v>590</v>
      </c>
      <c r="AF117" s="557"/>
      <c r="AG117" s="557"/>
      <c r="AH117" s="557"/>
      <c r="AI117" s="557" t="s">
        <v>683</v>
      </c>
      <c r="AJ117" s="557"/>
      <c r="AK117" s="557"/>
      <c r="AL117" s="557"/>
      <c r="AM117" s="557" t="s">
        <v>685</v>
      </c>
      <c r="AN117" s="557"/>
      <c r="AO117" s="557"/>
      <c r="AP117" s="557"/>
      <c r="AQ117" s="557" t="s">
        <v>684</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391</v>
      </c>
      <c r="AF118" s="422"/>
      <c r="AG118" s="422"/>
      <c r="AH118" s="423"/>
      <c r="AI118" s="421" t="s">
        <v>389</v>
      </c>
      <c r="AJ118" s="422"/>
      <c r="AK118" s="422"/>
      <c r="AL118" s="423"/>
      <c r="AM118" s="421" t="s">
        <v>418</v>
      </c>
      <c r="AN118" s="422"/>
      <c r="AO118" s="422"/>
      <c r="AP118" s="423"/>
      <c r="AQ118" s="594" t="s">
        <v>433</v>
      </c>
      <c r="AR118" s="595"/>
      <c r="AS118" s="595"/>
      <c r="AT118" s="595"/>
      <c r="AU118" s="595"/>
      <c r="AV118" s="595"/>
      <c r="AW118" s="595"/>
      <c r="AX118" s="596"/>
    </row>
    <row r="119" spans="1:50" ht="23.25" hidden="1" customHeight="1" x14ac:dyDescent="0.15">
      <c r="A119" s="445"/>
      <c r="B119" s="446"/>
      <c r="C119" s="446"/>
      <c r="D119" s="446"/>
      <c r="E119" s="446"/>
      <c r="F119" s="447"/>
      <c r="G119" s="396" t="s">
        <v>357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391</v>
      </c>
      <c r="AF121" s="422"/>
      <c r="AG121" s="422"/>
      <c r="AH121" s="423"/>
      <c r="AI121" s="421" t="s">
        <v>389</v>
      </c>
      <c r="AJ121" s="422"/>
      <c r="AK121" s="422"/>
      <c r="AL121" s="423"/>
      <c r="AM121" s="421" t="s">
        <v>418</v>
      </c>
      <c r="AN121" s="422"/>
      <c r="AO121" s="422"/>
      <c r="AP121" s="423"/>
      <c r="AQ121" s="594" t="s">
        <v>433</v>
      </c>
      <c r="AR121" s="595"/>
      <c r="AS121" s="595"/>
      <c r="AT121" s="595"/>
      <c r="AU121" s="595"/>
      <c r="AV121" s="595"/>
      <c r="AW121" s="595"/>
      <c r="AX121" s="596"/>
    </row>
    <row r="122" spans="1:50" ht="23.25" hidden="1" customHeight="1" x14ac:dyDescent="0.15">
      <c r="A122" s="445"/>
      <c r="B122" s="446"/>
      <c r="C122" s="446"/>
      <c r="D122" s="446"/>
      <c r="E122" s="446"/>
      <c r="F122" s="447"/>
      <c r="G122" s="396" t="s">
        <v>358</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359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391</v>
      </c>
      <c r="AF124" s="422"/>
      <c r="AG124" s="422"/>
      <c r="AH124" s="423"/>
      <c r="AI124" s="421" t="s">
        <v>389</v>
      </c>
      <c r="AJ124" s="422"/>
      <c r="AK124" s="422"/>
      <c r="AL124" s="423"/>
      <c r="AM124" s="421" t="s">
        <v>418</v>
      </c>
      <c r="AN124" s="422"/>
      <c r="AO124" s="422"/>
      <c r="AP124" s="423"/>
      <c r="AQ124" s="594" t="s">
        <v>433</v>
      </c>
      <c r="AR124" s="595"/>
      <c r="AS124" s="595"/>
      <c r="AT124" s="595"/>
      <c r="AU124" s="595"/>
      <c r="AV124" s="595"/>
      <c r="AW124" s="595"/>
      <c r="AX124" s="596"/>
    </row>
    <row r="125" spans="1:50" ht="23.25" hidden="1" customHeight="1" x14ac:dyDescent="0.15">
      <c r="A125" s="445"/>
      <c r="B125" s="446"/>
      <c r="C125" s="446"/>
      <c r="D125" s="446"/>
      <c r="E125" s="446"/>
      <c r="F125" s="447"/>
      <c r="G125" s="396" t="s">
        <v>358</v>
      </c>
      <c r="H125" s="396"/>
      <c r="I125" s="396"/>
      <c r="J125" s="396"/>
      <c r="K125" s="396"/>
      <c r="L125" s="396"/>
      <c r="M125" s="396"/>
      <c r="N125" s="396"/>
      <c r="O125" s="396"/>
      <c r="P125" s="396"/>
      <c r="Q125" s="396"/>
      <c r="R125" s="396"/>
      <c r="S125" s="396"/>
      <c r="T125" s="396"/>
      <c r="U125" s="396"/>
      <c r="V125" s="396"/>
      <c r="W125" s="396"/>
      <c r="X125" s="93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7"/>
      <c r="Y126" s="477" t="s">
        <v>49</v>
      </c>
      <c r="Z126" s="452"/>
      <c r="AA126" s="453"/>
      <c r="AB126" s="478" t="s">
        <v>356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21" t="s">
        <v>391</v>
      </c>
      <c r="AF127" s="422"/>
      <c r="AG127" s="422"/>
      <c r="AH127" s="423"/>
      <c r="AI127" s="421" t="s">
        <v>389</v>
      </c>
      <c r="AJ127" s="422"/>
      <c r="AK127" s="422"/>
      <c r="AL127" s="423"/>
      <c r="AM127" s="421" t="s">
        <v>418</v>
      </c>
      <c r="AN127" s="422"/>
      <c r="AO127" s="422"/>
      <c r="AP127" s="423"/>
      <c r="AQ127" s="594" t="s">
        <v>433</v>
      </c>
      <c r="AR127" s="595"/>
      <c r="AS127" s="595"/>
      <c r="AT127" s="595"/>
      <c r="AU127" s="595"/>
      <c r="AV127" s="595"/>
      <c r="AW127" s="595"/>
      <c r="AX127" s="596"/>
    </row>
    <row r="128" spans="1:50" ht="23.25" hidden="1" customHeight="1" x14ac:dyDescent="0.15">
      <c r="A128" s="445"/>
      <c r="B128" s="446"/>
      <c r="C128" s="446"/>
      <c r="D128" s="446"/>
      <c r="E128" s="446"/>
      <c r="F128" s="447"/>
      <c r="G128" s="396" t="s">
        <v>358</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406</v>
      </c>
      <c r="B130" s="184"/>
      <c r="C130" s="183" t="s">
        <v>238</v>
      </c>
      <c r="D130" s="184"/>
      <c r="E130" s="168" t="s">
        <v>267</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235</v>
      </c>
      <c r="AT133" s="133"/>
      <c r="AU133" s="199">
        <v>12</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594</v>
      </c>
      <c r="AC134" s="204"/>
      <c r="AD134" s="204"/>
      <c r="AE134" s="205">
        <v>89</v>
      </c>
      <c r="AF134" s="206"/>
      <c r="AG134" s="206"/>
      <c r="AH134" s="206"/>
      <c r="AI134" s="205" t="s">
        <v>563</v>
      </c>
      <c r="AJ134" s="206"/>
      <c r="AK134" s="206"/>
      <c r="AL134" s="206"/>
      <c r="AM134" s="205" t="s">
        <v>563</v>
      </c>
      <c r="AN134" s="206"/>
      <c r="AO134" s="206"/>
      <c r="AP134" s="206"/>
      <c r="AQ134" s="205" t="s">
        <v>563</v>
      </c>
      <c r="AR134" s="206"/>
      <c r="AS134" s="206"/>
      <c r="AT134" s="206"/>
      <c r="AU134" s="205" t="s">
        <v>563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t="s">
        <v>563</v>
      </c>
      <c r="AF135" s="206"/>
      <c r="AG135" s="206"/>
      <c r="AH135" s="206"/>
      <c r="AI135" s="205" t="s">
        <v>563</v>
      </c>
      <c r="AJ135" s="206"/>
      <c r="AK135" s="206"/>
      <c r="AL135" s="206"/>
      <c r="AM135" s="205" t="s">
        <v>563</v>
      </c>
      <c r="AN135" s="206"/>
      <c r="AO135" s="206"/>
      <c r="AP135" s="206"/>
      <c r="AQ135" s="205" t="s">
        <v>563</v>
      </c>
      <c r="AR135" s="206"/>
      <c r="AS135" s="206"/>
      <c r="AT135" s="206"/>
      <c r="AU135" s="205">
        <v>65</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563</v>
      </c>
      <c r="AR137" s="198"/>
      <c r="AS137" s="132" t="s">
        <v>235</v>
      </c>
      <c r="AT137" s="133"/>
      <c r="AU137" s="199">
        <v>12</v>
      </c>
      <c r="AV137" s="199"/>
      <c r="AW137" s="132" t="s">
        <v>181</v>
      </c>
      <c r="AX137" s="194"/>
    </row>
    <row r="138" spans="1:50" ht="39.75" customHeight="1" x14ac:dyDescent="0.15">
      <c r="A138" s="188"/>
      <c r="B138" s="185"/>
      <c r="C138" s="179"/>
      <c r="D138" s="185"/>
      <c r="E138" s="179"/>
      <c r="F138" s="180"/>
      <c r="G138" s="103" t="s">
        <v>595</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596</v>
      </c>
      <c r="AC138" s="204"/>
      <c r="AD138" s="204"/>
      <c r="AE138" s="205">
        <v>160</v>
      </c>
      <c r="AF138" s="206"/>
      <c r="AG138" s="206"/>
      <c r="AH138" s="206"/>
      <c r="AI138" s="205" t="s">
        <v>563</v>
      </c>
      <c r="AJ138" s="206"/>
      <c r="AK138" s="206"/>
      <c r="AL138" s="206"/>
      <c r="AM138" s="205" t="s">
        <v>563</v>
      </c>
      <c r="AN138" s="206"/>
      <c r="AO138" s="206"/>
      <c r="AP138" s="206"/>
      <c r="AQ138" s="205" t="s">
        <v>568</v>
      </c>
      <c r="AR138" s="206"/>
      <c r="AS138" s="206"/>
      <c r="AT138" s="206"/>
      <c r="AU138" s="205" t="s">
        <v>563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596</v>
      </c>
      <c r="AC139" s="212"/>
      <c r="AD139" s="212"/>
      <c r="AE139" s="205" t="s">
        <v>563</v>
      </c>
      <c r="AF139" s="206"/>
      <c r="AG139" s="206"/>
      <c r="AH139" s="206"/>
      <c r="AI139" s="205" t="s">
        <v>563</v>
      </c>
      <c r="AJ139" s="206"/>
      <c r="AK139" s="206"/>
      <c r="AL139" s="206"/>
      <c r="AM139" s="205" t="s">
        <v>563</v>
      </c>
      <c r="AN139" s="206"/>
      <c r="AO139" s="206"/>
      <c r="AP139" s="206"/>
      <c r="AQ139" s="205" t="s">
        <v>563</v>
      </c>
      <c r="AR139" s="206"/>
      <c r="AS139" s="206"/>
      <c r="AT139" s="206"/>
      <c r="AU139" s="205">
        <v>170</v>
      </c>
      <c r="AV139" s="206"/>
      <c r="AW139" s="206"/>
      <c r="AX139" s="207"/>
    </row>
    <row r="140" spans="1:50" ht="18.75"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563</v>
      </c>
      <c r="AR141" s="198"/>
      <c r="AS141" s="132" t="s">
        <v>235</v>
      </c>
      <c r="AT141" s="133"/>
      <c r="AU141" s="199">
        <v>12</v>
      </c>
      <c r="AV141" s="199"/>
      <c r="AW141" s="132" t="s">
        <v>181</v>
      </c>
      <c r="AX141" s="194"/>
    </row>
    <row r="142" spans="1:50" ht="39.75" customHeight="1" x14ac:dyDescent="0.15">
      <c r="A142" s="188"/>
      <c r="B142" s="185"/>
      <c r="C142" s="179"/>
      <c r="D142" s="185"/>
      <c r="E142" s="179"/>
      <c r="F142" s="180"/>
      <c r="G142" s="103" t="s">
        <v>597</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596</v>
      </c>
      <c r="AC142" s="204"/>
      <c r="AD142" s="204"/>
      <c r="AE142" s="205">
        <v>56</v>
      </c>
      <c r="AF142" s="206"/>
      <c r="AG142" s="206"/>
      <c r="AH142" s="206"/>
      <c r="AI142" s="205" t="s">
        <v>563</v>
      </c>
      <c r="AJ142" s="206"/>
      <c r="AK142" s="206"/>
      <c r="AL142" s="206"/>
      <c r="AM142" s="205" t="s">
        <v>563</v>
      </c>
      <c r="AN142" s="206"/>
      <c r="AO142" s="206"/>
      <c r="AP142" s="206"/>
      <c r="AQ142" s="205" t="s">
        <v>563</v>
      </c>
      <c r="AR142" s="206"/>
      <c r="AS142" s="206"/>
      <c r="AT142" s="206"/>
      <c r="AU142" s="205" t="s">
        <v>563</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596</v>
      </c>
      <c r="AC143" s="212"/>
      <c r="AD143" s="212"/>
      <c r="AE143" s="205" t="s">
        <v>563</v>
      </c>
      <c r="AF143" s="206"/>
      <c r="AG143" s="206"/>
      <c r="AH143" s="206"/>
      <c r="AI143" s="205" t="s">
        <v>563</v>
      </c>
      <c r="AJ143" s="206"/>
      <c r="AK143" s="206"/>
      <c r="AL143" s="206"/>
      <c r="AM143" s="205" t="s">
        <v>563</v>
      </c>
      <c r="AN143" s="206"/>
      <c r="AO143" s="206"/>
      <c r="AP143" s="206"/>
      <c r="AQ143" s="205" t="s">
        <v>563</v>
      </c>
      <c r="AR143" s="206"/>
      <c r="AS143" s="206"/>
      <c r="AT143" s="206"/>
      <c r="AU143" s="205">
        <v>56</v>
      </c>
      <c r="AV143" s="206"/>
      <c r="AW143" s="206"/>
      <c r="AX143" s="207"/>
    </row>
    <row r="144" spans="1:50" ht="18.75"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563</v>
      </c>
      <c r="AR145" s="198"/>
      <c r="AS145" s="132" t="s">
        <v>235</v>
      </c>
      <c r="AT145" s="133"/>
      <c r="AU145" s="199">
        <v>12</v>
      </c>
      <c r="AV145" s="199"/>
      <c r="AW145" s="132" t="s">
        <v>181</v>
      </c>
      <c r="AX145" s="194"/>
    </row>
    <row r="146" spans="1:50" ht="39.75" customHeight="1" x14ac:dyDescent="0.15">
      <c r="A146" s="188"/>
      <c r="B146" s="185"/>
      <c r="C146" s="179"/>
      <c r="D146" s="185"/>
      <c r="E146" s="179"/>
      <c r="F146" s="180"/>
      <c r="G146" s="103" t="s">
        <v>598</v>
      </c>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t="s">
        <v>599</v>
      </c>
      <c r="AC146" s="204"/>
      <c r="AD146" s="204"/>
      <c r="AE146" s="205">
        <v>51</v>
      </c>
      <c r="AF146" s="206"/>
      <c r="AG146" s="206"/>
      <c r="AH146" s="206"/>
      <c r="AI146" s="205" t="s">
        <v>563</v>
      </c>
      <c r="AJ146" s="206"/>
      <c r="AK146" s="206"/>
      <c r="AL146" s="206"/>
      <c r="AM146" s="205" t="s">
        <v>563</v>
      </c>
      <c r="AN146" s="206"/>
      <c r="AO146" s="206"/>
      <c r="AP146" s="206"/>
      <c r="AQ146" s="205" t="s">
        <v>563</v>
      </c>
      <c r="AR146" s="206"/>
      <c r="AS146" s="206"/>
      <c r="AT146" s="206"/>
      <c r="AU146" s="205" t="s">
        <v>563</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596</v>
      </c>
      <c r="AC147" s="212"/>
      <c r="AD147" s="212"/>
      <c r="AE147" s="205" t="s">
        <v>563</v>
      </c>
      <c r="AF147" s="206"/>
      <c r="AG147" s="206"/>
      <c r="AH147" s="206"/>
      <c r="AI147" s="205" t="s">
        <v>600</v>
      </c>
      <c r="AJ147" s="206"/>
      <c r="AK147" s="206"/>
      <c r="AL147" s="206"/>
      <c r="AM147" s="205" t="s">
        <v>563</v>
      </c>
      <c r="AN147" s="206"/>
      <c r="AO147" s="206"/>
      <c r="AP147" s="206"/>
      <c r="AQ147" s="205" t="s">
        <v>574</v>
      </c>
      <c r="AR147" s="206"/>
      <c r="AS147" s="206"/>
      <c r="AT147" s="206"/>
      <c r="AU147" s="205">
        <v>38</v>
      </c>
      <c r="AV147" s="206"/>
      <c r="AW147" s="206"/>
      <c r="AX147" s="207"/>
    </row>
    <row r="148" spans="1:50" ht="18.75"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v>12</v>
      </c>
      <c r="AV149" s="199"/>
      <c r="AW149" s="132" t="s">
        <v>181</v>
      </c>
      <c r="AX149" s="194"/>
    </row>
    <row r="150" spans="1:50" ht="39.75" customHeight="1" x14ac:dyDescent="0.15">
      <c r="A150" s="188"/>
      <c r="B150" s="185"/>
      <c r="C150" s="179"/>
      <c r="D150" s="185"/>
      <c r="E150" s="179"/>
      <c r="F150" s="180"/>
      <c r="G150" s="103" t="s">
        <v>601</v>
      </c>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t="s">
        <v>596</v>
      </c>
      <c r="AC150" s="204"/>
      <c r="AD150" s="204"/>
      <c r="AE150" s="205">
        <v>80</v>
      </c>
      <c r="AF150" s="206"/>
      <c r="AG150" s="206"/>
      <c r="AH150" s="206"/>
      <c r="AI150" s="205" t="s">
        <v>563</v>
      </c>
      <c r="AJ150" s="206"/>
      <c r="AK150" s="206"/>
      <c r="AL150" s="206"/>
      <c r="AM150" s="205" t="s">
        <v>563</v>
      </c>
      <c r="AN150" s="206"/>
      <c r="AO150" s="206"/>
      <c r="AP150" s="206"/>
      <c r="AQ150" s="205" t="s">
        <v>563</v>
      </c>
      <c r="AR150" s="206"/>
      <c r="AS150" s="206"/>
      <c r="AT150" s="206"/>
      <c r="AU150" s="205" t="s">
        <v>563</v>
      </c>
      <c r="AV150" s="206"/>
      <c r="AW150" s="206"/>
      <c r="AX150" s="207"/>
    </row>
    <row r="151" spans="1:50" ht="39.75"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t="s">
        <v>596</v>
      </c>
      <c r="AC151" s="212"/>
      <c r="AD151" s="212"/>
      <c r="AE151" s="205" t="s">
        <v>563</v>
      </c>
      <c r="AF151" s="206"/>
      <c r="AG151" s="206"/>
      <c r="AH151" s="206"/>
      <c r="AI151" s="205" t="s">
        <v>563</v>
      </c>
      <c r="AJ151" s="206"/>
      <c r="AK151" s="206"/>
      <c r="AL151" s="206"/>
      <c r="AM151" s="205" t="s">
        <v>563</v>
      </c>
      <c r="AN151" s="206"/>
      <c r="AO151" s="206"/>
      <c r="AP151" s="206"/>
      <c r="AQ151" s="205" t="s">
        <v>563</v>
      </c>
      <c r="AR151" s="206"/>
      <c r="AS151" s="206"/>
      <c r="AT151" s="206"/>
      <c r="AU151" s="205">
        <v>62</v>
      </c>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421</v>
      </c>
      <c r="D430" s="938"/>
      <c r="E430" s="173" t="s">
        <v>399</v>
      </c>
      <c r="F430" s="905"/>
      <c r="G430" s="906" t="s">
        <v>254</v>
      </c>
      <c r="H430" s="122"/>
      <c r="I430" s="122"/>
      <c r="J430" s="907"/>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hidden="1"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412</v>
      </c>
      <c r="AJ431" s="339"/>
      <c r="AK431" s="339"/>
      <c r="AL431" s="158"/>
      <c r="AM431" s="339" t="s">
        <v>425</v>
      </c>
      <c r="AN431" s="339"/>
      <c r="AO431" s="339"/>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3"/>
      <c r="AR432" s="199"/>
      <c r="AS432" s="132" t="s">
        <v>235</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412</v>
      </c>
      <c r="AJ436" s="339"/>
      <c r="AK436" s="339"/>
      <c r="AL436" s="158"/>
      <c r="AM436" s="339" t="s">
        <v>425</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3"/>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412</v>
      </c>
      <c r="AJ441" s="339"/>
      <c r="AK441" s="339"/>
      <c r="AL441" s="158"/>
      <c r="AM441" s="339" t="s">
        <v>425</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3"/>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412</v>
      </c>
      <c r="AJ446" s="339"/>
      <c r="AK446" s="339"/>
      <c r="AL446" s="158"/>
      <c r="AM446" s="339" t="s">
        <v>425</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3"/>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412</v>
      </c>
      <c r="AJ451" s="339"/>
      <c r="AK451" s="339"/>
      <c r="AL451" s="158"/>
      <c r="AM451" s="339" t="s">
        <v>425</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3"/>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412</v>
      </c>
      <c r="AJ456" s="339"/>
      <c r="AK456" s="339"/>
      <c r="AL456" s="158"/>
      <c r="AM456" s="339" t="s">
        <v>425</v>
      </c>
      <c r="AN456" s="339"/>
      <c r="AO456" s="339"/>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3"/>
      <c r="AR457" s="199"/>
      <c r="AS457" s="132" t="s">
        <v>235</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412</v>
      </c>
      <c r="AJ461" s="339"/>
      <c r="AK461" s="339"/>
      <c r="AL461" s="158"/>
      <c r="AM461" s="339" t="s">
        <v>425</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3"/>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412</v>
      </c>
      <c r="AJ466" s="339"/>
      <c r="AK466" s="339"/>
      <c r="AL466" s="158"/>
      <c r="AM466" s="339" t="s">
        <v>425</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3"/>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412</v>
      </c>
      <c r="AJ471" s="339"/>
      <c r="AK471" s="339"/>
      <c r="AL471" s="158"/>
      <c r="AM471" s="339" t="s">
        <v>425</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3"/>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412</v>
      </c>
      <c r="AJ476" s="339"/>
      <c r="AK476" s="339"/>
      <c r="AL476" s="158"/>
      <c r="AM476" s="339" t="s">
        <v>425</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3"/>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6" t="s">
        <v>254</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412</v>
      </c>
      <c r="AJ485" s="339"/>
      <c r="AK485" s="339"/>
      <c r="AL485" s="158"/>
      <c r="AM485" s="339" t="s">
        <v>425</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3"/>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412</v>
      </c>
      <c r="AJ490" s="339"/>
      <c r="AK490" s="339"/>
      <c r="AL490" s="158"/>
      <c r="AM490" s="339" t="s">
        <v>425</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3"/>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412</v>
      </c>
      <c r="AJ495" s="339"/>
      <c r="AK495" s="339"/>
      <c r="AL495" s="158"/>
      <c r="AM495" s="339" t="s">
        <v>425</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3"/>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412</v>
      </c>
      <c r="AJ500" s="339"/>
      <c r="AK500" s="339"/>
      <c r="AL500" s="158"/>
      <c r="AM500" s="339" t="s">
        <v>425</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3"/>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412</v>
      </c>
      <c r="AJ505" s="339"/>
      <c r="AK505" s="339"/>
      <c r="AL505" s="158"/>
      <c r="AM505" s="339" t="s">
        <v>425</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3"/>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412</v>
      </c>
      <c r="AJ510" s="339"/>
      <c r="AK510" s="339"/>
      <c r="AL510" s="158"/>
      <c r="AM510" s="339" t="s">
        <v>425</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3"/>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412</v>
      </c>
      <c r="AJ515" s="339"/>
      <c r="AK515" s="339"/>
      <c r="AL515" s="158"/>
      <c r="AM515" s="339" t="s">
        <v>425</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3"/>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412</v>
      </c>
      <c r="AJ520" s="339"/>
      <c r="AK520" s="339"/>
      <c r="AL520" s="158"/>
      <c r="AM520" s="339" t="s">
        <v>425</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3"/>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412</v>
      </c>
      <c r="AJ525" s="339"/>
      <c r="AK525" s="339"/>
      <c r="AL525" s="158"/>
      <c r="AM525" s="339" t="s">
        <v>425</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3"/>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412</v>
      </c>
      <c r="AJ530" s="339"/>
      <c r="AK530" s="339"/>
      <c r="AL530" s="158"/>
      <c r="AM530" s="339" t="s">
        <v>425</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3"/>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6" t="s">
        <v>254</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412</v>
      </c>
      <c r="AJ539" s="339"/>
      <c r="AK539" s="339"/>
      <c r="AL539" s="158"/>
      <c r="AM539" s="339" t="s">
        <v>425</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3"/>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412</v>
      </c>
      <c r="AJ544" s="339"/>
      <c r="AK544" s="339"/>
      <c r="AL544" s="158"/>
      <c r="AM544" s="339" t="s">
        <v>425</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3"/>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412</v>
      </c>
      <c r="AJ549" s="339"/>
      <c r="AK549" s="339"/>
      <c r="AL549" s="158"/>
      <c r="AM549" s="339" t="s">
        <v>425</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3"/>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412</v>
      </c>
      <c r="AJ554" s="339"/>
      <c r="AK554" s="339"/>
      <c r="AL554" s="158"/>
      <c r="AM554" s="339" t="s">
        <v>425</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3"/>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412</v>
      </c>
      <c r="AJ559" s="339"/>
      <c r="AK559" s="339"/>
      <c r="AL559" s="158"/>
      <c r="AM559" s="339" t="s">
        <v>425</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3"/>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412</v>
      </c>
      <c r="AJ564" s="339"/>
      <c r="AK564" s="339"/>
      <c r="AL564" s="158"/>
      <c r="AM564" s="339" t="s">
        <v>425</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3"/>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412</v>
      </c>
      <c r="AJ569" s="339"/>
      <c r="AK569" s="339"/>
      <c r="AL569" s="158"/>
      <c r="AM569" s="339" t="s">
        <v>425</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3"/>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412</v>
      </c>
      <c r="AJ574" s="339"/>
      <c r="AK574" s="339"/>
      <c r="AL574" s="158"/>
      <c r="AM574" s="339" t="s">
        <v>425</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3"/>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412</v>
      </c>
      <c r="AJ579" s="339"/>
      <c r="AK579" s="339"/>
      <c r="AL579" s="158"/>
      <c r="AM579" s="339" t="s">
        <v>425</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3"/>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412</v>
      </c>
      <c r="AJ584" s="339"/>
      <c r="AK584" s="339"/>
      <c r="AL584" s="158"/>
      <c r="AM584" s="339" t="s">
        <v>425</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3"/>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6" t="s">
        <v>254</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412</v>
      </c>
      <c r="AJ593" s="339"/>
      <c r="AK593" s="339"/>
      <c r="AL593" s="158"/>
      <c r="AM593" s="339" t="s">
        <v>425</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3"/>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412</v>
      </c>
      <c r="AJ598" s="339"/>
      <c r="AK598" s="339"/>
      <c r="AL598" s="158"/>
      <c r="AM598" s="339" t="s">
        <v>425</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3"/>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412</v>
      </c>
      <c r="AJ603" s="339"/>
      <c r="AK603" s="339"/>
      <c r="AL603" s="158"/>
      <c r="AM603" s="339" t="s">
        <v>425</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3"/>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412</v>
      </c>
      <c r="AJ608" s="339"/>
      <c r="AK608" s="339"/>
      <c r="AL608" s="158"/>
      <c r="AM608" s="339" t="s">
        <v>425</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3"/>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412</v>
      </c>
      <c r="AJ613" s="339"/>
      <c r="AK613" s="339"/>
      <c r="AL613" s="158"/>
      <c r="AM613" s="339" t="s">
        <v>425</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3"/>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412</v>
      </c>
      <c r="AJ618" s="339"/>
      <c r="AK618" s="339"/>
      <c r="AL618" s="158"/>
      <c r="AM618" s="339" t="s">
        <v>425</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3"/>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412</v>
      </c>
      <c r="AJ623" s="339"/>
      <c r="AK623" s="339"/>
      <c r="AL623" s="158"/>
      <c r="AM623" s="339" t="s">
        <v>425</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3"/>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412</v>
      </c>
      <c r="AJ628" s="339"/>
      <c r="AK628" s="339"/>
      <c r="AL628" s="158"/>
      <c r="AM628" s="339" t="s">
        <v>425</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3"/>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412</v>
      </c>
      <c r="AJ633" s="339"/>
      <c r="AK633" s="339"/>
      <c r="AL633" s="158"/>
      <c r="AM633" s="339" t="s">
        <v>425</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3"/>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412</v>
      </c>
      <c r="AJ638" s="339"/>
      <c r="AK638" s="339"/>
      <c r="AL638" s="158"/>
      <c r="AM638" s="339" t="s">
        <v>425</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3"/>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6" t="s">
        <v>254</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412</v>
      </c>
      <c r="AJ647" s="339"/>
      <c r="AK647" s="339"/>
      <c r="AL647" s="158"/>
      <c r="AM647" s="339" t="s">
        <v>425</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3"/>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412</v>
      </c>
      <c r="AJ652" s="339"/>
      <c r="AK652" s="339"/>
      <c r="AL652" s="158"/>
      <c r="AM652" s="339" t="s">
        <v>425</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3"/>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412</v>
      </c>
      <c r="AJ657" s="339"/>
      <c r="AK657" s="339"/>
      <c r="AL657" s="158"/>
      <c r="AM657" s="339" t="s">
        <v>425</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3"/>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412</v>
      </c>
      <c r="AJ662" s="339"/>
      <c r="AK662" s="339"/>
      <c r="AL662" s="158"/>
      <c r="AM662" s="339" t="s">
        <v>425</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3"/>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412</v>
      </c>
      <c r="AJ667" s="339"/>
      <c r="AK667" s="339"/>
      <c r="AL667" s="158"/>
      <c r="AM667" s="339" t="s">
        <v>425</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3"/>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412</v>
      </c>
      <c r="AJ672" s="339"/>
      <c r="AK672" s="339"/>
      <c r="AL672" s="158"/>
      <c r="AM672" s="339" t="s">
        <v>425</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3"/>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412</v>
      </c>
      <c r="AJ677" s="339"/>
      <c r="AK677" s="339"/>
      <c r="AL677" s="158"/>
      <c r="AM677" s="339" t="s">
        <v>425</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3"/>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412</v>
      </c>
      <c r="AJ682" s="339"/>
      <c r="AK682" s="339"/>
      <c r="AL682" s="158"/>
      <c r="AM682" s="339" t="s">
        <v>425</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3"/>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412</v>
      </c>
      <c r="AJ687" s="339"/>
      <c r="AK687" s="339"/>
      <c r="AL687" s="158"/>
      <c r="AM687" s="339" t="s">
        <v>425</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3"/>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412</v>
      </c>
      <c r="AJ692" s="339"/>
      <c r="AK692" s="339"/>
      <c r="AL692" s="158"/>
      <c r="AM692" s="339" t="s">
        <v>425</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3"/>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90.75"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560</v>
      </c>
      <c r="AE702" s="346"/>
      <c r="AF702" s="346"/>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8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6" t="s">
        <v>560</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93.7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560</v>
      </c>
      <c r="AE704" s="790"/>
      <c r="AF704" s="790"/>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60.75"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606</v>
      </c>
      <c r="AE705" s="722"/>
      <c r="AF705" s="722"/>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60.75" customHeight="1" x14ac:dyDescent="0.15">
      <c r="A706" s="649"/>
      <c r="B706" s="650"/>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607</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60.75" customHeight="1" x14ac:dyDescent="0.15">
      <c r="A707" s="649"/>
      <c r="B707" s="650"/>
      <c r="C707" s="803"/>
      <c r="D707" s="804"/>
      <c r="E707" s="740" t="s">
        <v>317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607</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37.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560</v>
      </c>
      <c r="AE708" s="608"/>
      <c r="AF708" s="608"/>
      <c r="AG708" s="749" t="s">
        <v>610</v>
      </c>
      <c r="AH708" s="750"/>
      <c r="AI708" s="750"/>
      <c r="AJ708" s="750"/>
      <c r="AK708" s="750"/>
      <c r="AL708" s="750"/>
      <c r="AM708" s="750"/>
      <c r="AN708" s="750"/>
      <c r="AO708" s="750"/>
      <c r="AP708" s="750"/>
      <c r="AQ708" s="750"/>
      <c r="AR708" s="750"/>
      <c r="AS708" s="750"/>
      <c r="AT708" s="750"/>
      <c r="AU708" s="750"/>
      <c r="AV708" s="750"/>
      <c r="AW708" s="750"/>
      <c r="AX708" s="751"/>
    </row>
    <row r="709" spans="1:50" ht="34.5"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560</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560</v>
      </c>
      <c r="AE710" s="327"/>
      <c r="AF710" s="327"/>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6" t="s">
        <v>560</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609</v>
      </c>
      <c r="AE712" s="790"/>
      <c r="AF712" s="790"/>
      <c r="AG712" s="817" t="s">
        <v>563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88" t="s">
        <v>345</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609</v>
      </c>
      <c r="AE713" s="327"/>
      <c r="AF713" s="670"/>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15">
      <c r="A714" s="652"/>
      <c r="B714" s="653"/>
      <c r="C714" s="654" t="s">
        <v>322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560</v>
      </c>
      <c r="AE714" s="815"/>
      <c r="AF714" s="816"/>
      <c r="AG714" s="743" t="s">
        <v>614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323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560</v>
      </c>
      <c r="AE715" s="608"/>
      <c r="AF715" s="663"/>
      <c r="AG715" s="749" t="s">
        <v>615</v>
      </c>
      <c r="AH715" s="750"/>
      <c r="AI715" s="750"/>
      <c r="AJ715" s="750"/>
      <c r="AK715" s="750"/>
      <c r="AL715" s="750"/>
      <c r="AM715" s="750"/>
      <c r="AN715" s="750"/>
      <c r="AO715" s="750"/>
      <c r="AP715" s="750"/>
      <c r="AQ715" s="750"/>
      <c r="AR715" s="750"/>
      <c r="AS715" s="750"/>
      <c r="AT715" s="750"/>
      <c r="AU715" s="750"/>
      <c r="AV715" s="750"/>
      <c r="AW715" s="750"/>
      <c r="AX715" s="751"/>
    </row>
    <row r="716" spans="1:50" ht="48"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560</v>
      </c>
      <c r="AE716" s="634"/>
      <c r="AF716" s="634"/>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49"/>
      <c r="B717" s="651"/>
      <c r="C717" s="394" t="s">
        <v>245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560</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560</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609</v>
      </c>
      <c r="AE719" s="608"/>
      <c r="AF719" s="608"/>
      <c r="AG719" s="124" t="s">
        <v>687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5"/>
      <c r="B720" s="786"/>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5"/>
      <c r="B721" s="786"/>
      <c r="C721" s="294"/>
      <c r="D721" s="295"/>
      <c r="E721" s="295"/>
      <c r="F721" s="296"/>
      <c r="G721" s="285" t="s">
        <v>340</v>
      </c>
      <c r="H721" s="286"/>
      <c r="I721" s="82" t="str">
        <f>IF(OR(G721="　", G721=""), "", "-")</f>
        <v/>
      </c>
      <c r="J721" s="289"/>
      <c r="K721" s="289"/>
      <c r="L721" s="82" t="str">
        <f>IF(M721="","","-")</f>
        <v/>
      </c>
      <c r="M721" s="83"/>
      <c r="N721" s="302" t="s">
        <v>563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5">IF(OR(G722="　", G722=""), "", "-")</f>
        <v/>
      </c>
      <c r="J722" s="289"/>
      <c r="K722" s="289"/>
      <c r="L722" s="82" t="str">
        <f t="shared" ref="L722:L725" si="6">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5"/>
        <v/>
      </c>
      <c r="J723" s="289"/>
      <c r="K723" s="289"/>
      <c r="L723" s="82" t="str">
        <f t="shared" si="6"/>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5"/>
        <v/>
      </c>
      <c r="J724" s="289"/>
      <c r="K724" s="289"/>
      <c r="L724" s="82" t="str">
        <f t="shared" si="6"/>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5"/>
        <v/>
      </c>
      <c r="J725" s="290"/>
      <c r="K725" s="290"/>
      <c r="L725" s="84" t="str">
        <f t="shared" si="6"/>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7" t="s">
        <v>48</v>
      </c>
      <c r="B726" s="809"/>
      <c r="C726" s="822" t="s">
        <v>53</v>
      </c>
      <c r="D726" s="844"/>
      <c r="E726" s="844"/>
      <c r="F726" s="845"/>
      <c r="G726" s="580" t="s">
        <v>619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7.95" customHeight="1" thickBot="1" x14ac:dyDescent="0.2">
      <c r="A727" s="810"/>
      <c r="B727" s="811"/>
      <c r="C727" s="755" t="s">
        <v>57</v>
      </c>
      <c r="D727" s="756"/>
      <c r="E727" s="756"/>
      <c r="F727" s="757"/>
      <c r="G727" s="578" t="s">
        <v>620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41" t="s">
        <v>791</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450000000000003" customHeight="1" thickBot="1" x14ac:dyDescent="0.2">
      <c r="A731" s="806" t="s">
        <v>138</v>
      </c>
      <c r="B731" s="807"/>
      <c r="C731" s="807"/>
      <c r="D731" s="807"/>
      <c r="E731" s="808"/>
      <c r="F731" s="736" t="s">
        <v>792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
      <c r="A733" s="680" t="s">
        <v>138</v>
      </c>
      <c r="B733" s="681"/>
      <c r="C733" s="681"/>
      <c r="D733" s="681"/>
      <c r="E733" s="682"/>
      <c r="F733" s="644" t="s">
        <v>793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621</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402</v>
      </c>
      <c r="B737" s="209"/>
      <c r="C737" s="209"/>
      <c r="D737" s="210"/>
      <c r="E737" s="996" t="s">
        <v>563</v>
      </c>
      <c r="F737" s="996"/>
      <c r="G737" s="996"/>
      <c r="H737" s="996"/>
      <c r="I737" s="996"/>
      <c r="J737" s="996"/>
      <c r="K737" s="996"/>
      <c r="L737" s="996"/>
      <c r="M737" s="996"/>
      <c r="N737" s="365" t="s">
        <v>397</v>
      </c>
      <c r="O737" s="365"/>
      <c r="P737" s="365"/>
      <c r="Q737" s="365"/>
      <c r="R737" s="996" t="s">
        <v>563</v>
      </c>
      <c r="S737" s="996"/>
      <c r="T737" s="996"/>
      <c r="U737" s="996"/>
      <c r="V737" s="996"/>
      <c r="W737" s="996"/>
      <c r="X737" s="996"/>
      <c r="Y737" s="996"/>
      <c r="Z737" s="996"/>
      <c r="AA737" s="365" t="s">
        <v>396</v>
      </c>
      <c r="AB737" s="365"/>
      <c r="AC737" s="365"/>
      <c r="AD737" s="365"/>
      <c r="AE737" s="996" t="s">
        <v>563</v>
      </c>
      <c r="AF737" s="996"/>
      <c r="AG737" s="996"/>
      <c r="AH737" s="996"/>
      <c r="AI737" s="996"/>
      <c r="AJ737" s="996"/>
      <c r="AK737" s="996"/>
      <c r="AL737" s="996"/>
      <c r="AM737" s="996"/>
      <c r="AN737" s="365" t="s">
        <v>395</v>
      </c>
      <c r="AO737" s="365"/>
      <c r="AP737" s="365"/>
      <c r="AQ737" s="365"/>
      <c r="AR737" s="1002" t="s">
        <v>622</v>
      </c>
      <c r="AS737" s="1003"/>
      <c r="AT737" s="1003"/>
      <c r="AU737" s="1003"/>
      <c r="AV737" s="1003"/>
      <c r="AW737" s="1003"/>
      <c r="AX737" s="1004"/>
      <c r="AY737" s="88"/>
      <c r="AZ737" s="88"/>
    </row>
    <row r="738" spans="1:52" ht="24.75" customHeight="1" x14ac:dyDescent="0.15">
      <c r="A738" s="995" t="s">
        <v>394</v>
      </c>
      <c r="B738" s="209"/>
      <c r="C738" s="209"/>
      <c r="D738" s="210"/>
      <c r="E738" s="996" t="s">
        <v>623</v>
      </c>
      <c r="F738" s="996"/>
      <c r="G738" s="996"/>
      <c r="H738" s="996"/>
      <c r="I738" s="996"/>
      <c r="J738" s="996"/>
      <c r="K738" s="996"/>
      <c r="L738" s="996"/>
      <c r="M738" s="996"/>
      <c r="N738" s="365" t="s">
        <v>393</v>
      </c>
      <c r="O738" s="365"/>
      <c r="P738" s="365"/>
      <c r="Q738" s="365"/>
      <c r="R738" s="996" t="s">
        <v>624</v>
      </c>
      <c r="S738" s="996"/>
      <c r="T738" s="996"/>
      <c r="U738" s="996"/>
      <c r="V738" s="996"/>
      <c r="W738" s="996"/>
      <c r="X738" s="996"/>
      <c r="Y738" s="996"/>
      <c r="Z738" s="996"/>
      <c r="AA738" s="365" t="s">
        <v>392</v>
      </c>
      <c r="AB738" s="365"/>
      <c r="AC738" s="365"/>
      <c r="AD738" s="365"/>
      <c r="AE738" s="996" t="s">
        <v>625</v>
      </c>
      <c r="AF738" s="996"/>
      <c r="AG738" s="996"/>
      <c r="AH738" s="996"/>
      <c r="AI738" s="996"/>
      <c r="AJ738" s="996"/>
      <c r="AK738" s="996"/>
      <c r="AL738" s="996"/>
      <c r="AM738" s="996"/>
      <c r="AN738" s="365" t="s">
        <v>391</v>
      </c>
      <c r="AO738" s="365"/>
      <c r="AP738" s="365"/>
      <c r="AQ738" s="365"/>
      <c r="AR738" s="1002" t="s">
        <v>626</v>
      </c>
      <c r="AS738" s="1003"/>
      <c r="AT738" s="1003"/>
      <c r="AU738" s="1003"/>
      <c r="AV738" s="1003"/>
      <c r="AW738" s="1003"/>
      <c r="AX738" s="1004"/>
    </row>
    <row r="739" spans="1:52" ht="24.75" customHeight="1" x14ac:dyDescent="0.15">
      <c r="A739" s="995" t="s">
        <v>390</v>
      </c>
      <c r="B739" s="209"/>
      <c r="C739" s="209"/>
      <c r="D739" s="210"/>
      <c r="E739" s="996" t="s">
        <v>627</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414</v>
      </c>
      <c r="B740" s="978"/>
      <c r="C740" s="978"/>
      <c r="D740" s="979"/>
      <c r="E740" s="980" t="s">
        <v>556</v>
      </c>
      <c r="F740" s="981"/>
      <c r="G740" s="981"/>
      <c r="H740" s="92" t="str">
        <f>IF(E740="", "", "(")</f>
        <v>(</v>
      </c>
      <c r="I740" s="981"/>
      <c r="J740" s="981"/>
      <c r="K740" s="92" t="str">
        <f>IF(OR(I740="　", I740=""), "", "-")</f>
        <v/>
      </c>
      <c r="L740" s="982">
        <v>229</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21" t="s">
        <v>383</v>
      </c>
      <c r="B741" s="622"/>
      <c r="C741" s="622"/>
      <c r="D741" s="622"/>
      <c r="E741" s="622"/>
      <c r="F741" s="623"/>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3"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7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7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385</v>
      </c>
      <c r="B780" s="636"/>
      <c r="C780" s="636"/>
      <c r="D780" s="636"/>
      <c r="E780" s="636"/>
      <c r="F780" s="637"/>
      <c r="G780" s="598" t="s">
        <v>773</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689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774</v>
      </c>
      <c r="H782" s="678"/>
      <c r="I782" s="678"/>
      <c r="J782" s="678"/>
      <c r="K782" s="679"/>
      <c r="L782" s="671" t="s">
        <v>775</v>
      </c>
      <c r="M782" s="672"/>
      <c r="N782" s="672"/>
      <c r="O782" s="672"/>
      <c r="P782" s="672"/>
      <c r="Q782" s="672"/>
      <c r="R782" s="672"/>
      <c r="S782" s="672"/>
      <c r="T782" s="672"/>
      <c r="U782" s="672"/>
      <c r="V782" s="672"/>
      <c r="W782" s="672"/>
      <c r="X782" s="673"/>
      <c r="Y782" s="391">
        <v>442</v>
      </c>
      <c r="Z782" s="392"/>
      <c r="AA782" s="392"/>
      <c r="AB782" s="812"/>
      <c r="AC782" s="677" t="s">
        <v>660</v>
      </c>
      <c r="AD782" s="678"/>
      <c r="AE782" s="678"/>
      <c r="AF782" s="678"/>
      <c r="AG782" s="679"/>
      <c r="AH782" s="671" t="s">
        <v>805</v>
      </c>
      <c r="AI782" s="672"/>
      <c r="AJ782" s="672"/>
      <c r="AK782" s="672"/>
      <c r="AL782" s="672"/>
      <c r="AM782" s="672"/>
      <c r="AN782" s="672"/>
      <c r="AO782" s="672"/>
      <c r="AP782" s="672"/>
      <c r="AQ782" s="672"/>
      <c r="AR782" s="672"/>
      <c r="AS782" s="672"/>
      <c r="AT782" s="673"/>
      <c r="AU782" s="391">
        <v>842</v>
      </c>
      <c r="AV782" s="392"/>
      <c r="AW782" s="392"/>
      <c r="AX782" s="393"/>
    </row>
    <row r="783" spans="1:50" ht="24.75" customHeight="1" x14ac:dyDescent="0.15">
      <c r="A783" s="638"/>
      <c r="B783" s="639"/>
      <c r="C783" s="639"/>
      <c r="D783" s="639"/>
      <c r="E783" s="639"/>
      <c r="F783" s="640"/>
      <c r="G783" s="609" t="s">
        <v>769</v>
      </c>
      <c r="H783" s="614"/>
      <c r="I783" s="614"/>
      <c r="J783" s="614"/>
      <c r="K783" s="615"/>
      <c r="L783" s="601" t="s">
        <v>690</v>
      </c>
      <c r="M783" s="602"/>
      <c r="N783" s="602"/>
      <c r="O783" s="602"/>
      <c r="P783" s="602"/>
      <c r="Q783" s="602"/>
      <c r="R783" s="602"/>
      <c r="S783" s="602"/>
      <c r="T783" s="602"/>
      <c r="U783" s="602"/>
      <c r="V783" s="602"/>
      <c r="W783" s="602"/>
      <c r="X783" s="603"/>
      <c r="Y783" s="604">
        <v>94</v>
      </c>
      <c r="Z783" s="605"/>
      <c r="AA783" s="605"/>
      <c r="AB783" s="619"/>
      <c r="AC783" s="609" t="s">
        <v>672</v>
      </c>
      <c r="AD783" s="614"/>
      <c r="AE783" s="614"/>
      <c r="AF783" s="614"/>
      <c r="AG783" s="615"/>
      <c r="AH783" s="601" t="s">
        <v>690</v>
      </c>
      <c r="AI783" s="602"/>
      <c r="AJ783" s="602"/>
      <c r="AK783" s="602"/>
      <c r="AL783" s="602"/>
      <c r="AM783" s="602"/>
      <c r="AN783" s="602"/>
      <c r="AO783" s="602"/>
      <c r="AP783" s="602"/>
      <c r="AQ783" s="602"/>
      <c r="AR783" s="602"/>
      <c r="AS783" s="602"/>
      <c r="AT783" s="603"/>
      <c r="AU783" s="604">
        <v>221</v>
      </c>
      <c r="AV783" s="605"/>
      <c r="AW783" s="605"/>
      <c r="AX783" s="606"/>
    </row>
    <row r="784" spans="1:50" ht="24.75" customHeight="1" x14ac:dyDescent="0.15">
      <c r="A784" s="638"/>
      <c r="B784" s="639"/>
      <c r="C784" s="639"/>
      <c r="D784" s="639"/>
      <c r="E784" s="639"/>
      <c r="F784" s="640"/>
      <c r="G784" s="609" t="s">
        <v>801</v>
      </c>
      <c r="H784" s="610"/>
      <c r="I784" s="610"/>
      <c r="J784" s="610"/>
      <c r="K784" s="611"/>
      <c r="L784" s="601" t="s">
        <v>802</v>
      </c>
      <c r="M784" s="602"/>
      <c r="N784" s="602"/>
      <c r="O784" s="602"/>
      <c r="P784" s="602"/>
      <c r="Q784" s="602"/>
      <c r="R784" s="602"/>
      <c r="S784" s="602"/>
      <c r="T784" s="602"/>
      <c r="U784" s="602"/>
      <c r="V784" s="602"/>
      <c r="W784" s="602"/>
      <c r="X784" s="603"/>
      <c r="Y784" s="604">
        <v>17</v>
      </c>
      <c r="Z784" s="605"/>
      <c r="AA784" s="605"/>
      <c r="AB784" s="619"/>
      <c r="AC784" s="609" t="s">
        <v>674</v>
      </c>
      <c r="AD784" s="610"/>
      <c r="AE784" s="610"/>
      <c r="AF784" s="610"/>
      <c r="AG784" s="611"/>
      <c r="AH784" s="601" t="s">
        <v>799</v>
      </c>
      <c r="AI784" s="612"/>
      <c r="AJ784" s="612"/>
      <c r="AK784" s="612"/>
      <c r="AL784" s="612"/>
      <c r="AM784" s="612"/>
      <c r="AN784" s="612"/>
      <c r="AO784" s="612"/>
      <c r="AP784" s="612"/>
      <c r="AQ784" s="612"/>
      <c r="AR784" s="612"/>
      <c r="AS784" s="612"/>
      <c r="AT784" s="613"/>
      <c r="AU784" s="604">
        <v>4</v>
      </c>
      <c r="AV784" s="605"/>
      <c r="AW784" s="605"/>
      <c r="AX784" s="619"/>
    </row>
    <row r="785" spans="1:50" ht="25.5" customHeight="1" x14ac:dyDescent="0.15">
      <c r="A785" s="638"/>
      <c r="B785" s="639"/>
      <c r="C785" s="639"/>
      <c r="D785" s="639"/>
      <c r="E785" s="639"/>
      <c r="F785" s="640"/>
      <c r="G785" s="609" t="s">
        <v>673</v>
      </c>
      <c r="H785" s="614"/>
      <c r="I785" s="614"/>
      <c r="J785" s="614"/>
      <c r="K785" s="615"/>
      <c r="L785" s="601" t="s">
        <v>679</v>
      </c>
      <c r="M785" s="602"/>
      <c r="N785" s="602"/>
      <c r="O785" s="602"/>
      <c r="P785" s="602"/>
      <c r="Q785" s="602"/>
      <c r="R785" s="602"/>
      <c r="S785" s="602"/>
      <c r="T785" s="602"/>
      <c r="U785" s="602"/>
      <c r="V785" s="602"/>
      <c r="W785" s="602"/>
      <c r="X785" s="603"/>
      <c r="Y785" s="604">
        <v>16</v>
      </c>
      <c r="Z785" s="605"/>
      <c r="AA785" s="605"/>
      <c r="AB785" s="619"/>
      <c r="AC785" s="609" t="s">
        <v>801</v>
      </c>
      <c r="AD785" s="610"/>
      <c r="AE785" s="610"/>
      <c r="AF785" s="610"/>
      <c r="AG785" s="611"/>
      <c r="AH785" s="601" t="s">
        <v>803</v>
      </c>
      <c r="AI785" s="612"/>
      <c r="AJ785" s="612"/>
      <c r="AK785" s="612"/>
      <c r="AL785" s="612"/>
      <c r="AM785" s="612"/>
      <c r="AN785" s="612"/>
      <c r="AO785" s="612"/>
      <c r="AP785" s="612"/>
      <c r="AQ785" s="612"/>
      <c r="AR785" s="612"/>
      <c r="AS785" s="612"/>
      <c r="AT785" s="613"/>
      <c r="AU785" s="604">
        <v>4</v>
      </c>
      <c r="AV785" s="605"/>
      <c r="AW785" s="605"/>
      <c r="AX785" s="619"/>
    </row>
    <row r="786" spans="1:50" ht="25.5" customHeight="1" x14ac:dyDescent="0.15">
      <c r="A786" s="638"/>
      <c r="B786" s="639"/>
      <c r="C786" s="639"/>
      <c r="D786" s="639"/>
      <c r="E786" s="639"/>
      <c r="F786" s="640"/>
      <c r="G786" s="609" t="s">
        <v>675</v>
      </c>
      <c r="H786" s="610"/>
      <c r="I786" s="610"/>
      <c r="J786" s="610"/>
      <c r="K786" s="611"/>
      <c r="L786" s="601" t="s">
        <v>804</v>
      </c>
      <c r="M786" s="612"/>
      <c r="N786" s="612"/>
      <c r="O786" s="612"/>
      <c r="P786" s="612"/>
      <c r="Q786" s="612"/>
      <c r="R786" s="612"/>
      <c r="S786" s="612"/>
      <c r="T786" s="612"/>
      <c r="U786" s="612"/>
      <c r="V786" s="612"/>
      <c r="W786" s="612"/>
      <c r="X786" s="613"/>
      <c r="Y786" s="604">
        <v>1.2</v>
      </c>
      <c r="Z786" s="605"/>
      <c r="AA786" s="605"/>
      <c r="AB786" s="619"/>
      <c r="AC786" s="609" t="s">
        <v>675</v>
      </c>
      <c r="AD786" s="610"/>
      <c r="AE786" s="610"/>
      <c r="AF786" s="610"/>
      <c r="AG786" s="611"/>
      <c r="AH786" s="601" t="s">
        <v>798</v>
      </c>
      <c r="AI786" s="612"/>
      <c r="AJ786" s="612"/>
      <c r="AK786" s="612"/>
      <c r="AL786" s="612"/>
      <c r="AM786" s="612"/>
      <c r="AN786" s="612"/>
      <c r="AO786" s="612"/>
      <c r="AP786" s="612"/>
      <c r="AQ786" s="612"/>
      <c r="AR786" s="612"/>
      <c r="AS786" s="612"/>
      <c r="AT786" s="613"/>
      <c r="AU786" s="604">
        <v>2.9</v>
      </c>
      <c r="AV786" s="605"/>
      <c r="AW786" s="605"/>
      <c r="AX786" s="606"/>
    </row>
    <row r="787" spans="1:50" ht="25.5" customHeight="1" x14ac:dyDescent="0.15">
      <c r="A787" s="638"/>
      <c r="B787" s="639"/>
      <c r="C787" s="639"/>
      <c r="D787" s="639"/>
      <c r="E787" s="639"/>
      <c r="F787" s="640"/>
      <c r="G787" s="609" t="s">
        <v>671</v>
      </c>
      <c r="H787" s="610"/>
      <c r="I787" s="610"/>
      <c r="J787" s="610"/>
      <c r="K787" s="611"/>
      <c r="L787" s="601" t="s">
        <v>800</v>
      </c>
      <c r="M787" s="612"/>
      <c r="N787" s="612"/>
      <c r="O787" s="612"/>
      <c r="P787" s="612"/>
      <c r="Q787" s="612"/>
      <c r="R787" s="612"/>
      <c r="S787" s="612"/>
      <c r="T787" s="612"/>
      <c r="U787" s="612"/>
      <c r="V787" s="612"/>
      <c r="W787" s="612"/>
      <c r="X787" s="613"/>
      <c r="Y787" s="604">
        <v>0.4</v>
      </c>
      <c r="Z787" s="605"/>
      <c r="AA787" s="605"/>
      <c r="AB787" s="619"/>
      <c r="AC787" s="609" t="s">
        <v>671</v>
      </c>
      <c r="AD787" s="610"/>
      <c r="AE787" s="610"/>
      <c r="AF787" s="610"/>
      <c r="AG787" s="611"/>
      <c r="AH787" s="601" t="s">
        <v>800</v>
      </c>
      <c r="AI787" s="612"/>
      <c r="AJ787" s="612"/>
      <c r="AK787" s="612"/>
      <c r="AL787" s="612"/>
      <c r="AM787" s="612"/>
      <c r="AN787" s="612"/>
      <c r="AO787" s="612"/>
      <c r="AP787" s="612"/>
      <c r="AQ787" s="612"/>
      <c r="AR787" s="612"/>
      <c r="AS787" s="612"/>
      <c r="AT787" s="613"/>
      <c r="AU787" s="604">
        <v>0.1</v>
      </c>
      <c r="AV787" s="605"/>
      <c r="AW787" s="605"/>
      <c r="AX787" s="606"/>
    </row>
    <row r="788" spans="1:50" ht="25.5" customHeight="1" x14ac:dyDescent="0.15">
      <c r="A788" s="638"/>
      <c r="B788" s="639"/>
      <c r="C788" s="639"/>
      <c r="D788" s="639"/>
      <c r="E788" s="639"/>
      <c r="F788" s="640"/>
      <c r="G788" s="609" t="s">
        <v>674</v>
      </c>
      <c r="H788" s="610"/>
      <c r="I788" s="610"/>
      <c r="J788" s="610"/>
      <c r="K788" s="611"/>
      <c r="L788" s="601" t="s">
        <v>799</v>
      </c>
      <c r="M788" s="612"/>
      <c r="N788" s="612"/>
      <c r="O788" s="612"/>
      <c r="P788" s="612"/>
      <c r="Q788" s="612"/>
      <c r="R788" s="612"/>
      <c r="S788" s="612"/>
      <c r="T788" s="612"/>
      <c r="U788" s="612"/>
      <c r="V788" s="612"/>
      <c r="W788" s="612"/>
      <c r="X788" s="613"/>
      <c r="Y788" s="604">
        <v>0.4</v>
      </c>
      <c r="Z788" s="605"/>
      <c r="AA788" s="605"/>
      <c r="AB788" s="619"/>
      <c r="AC788" s="609"/>
      <c r="AD788" s="610"/>
      <c r="AE788" s="610"/>
      <c r="AF788" s="610"/>
      <c r="AG788" s="611"/>
      <c r="AH788" s="601"/>
      <c r="AI788" s="612"/>
      <c r="AJ788" s="612"/>
      <c r="AK788" s="612"/>
      <c r="AL788" s="612"/>
      <c r="AM788" s="612"/>
      <c r="AN788" s="612"/>
      <c r="AO788" s="612"/>
      <c r="AP788" s="612"/>
      <c r="AQ788" s="612"/>
      <c r="AR788" s="612"/>
      <c r="AS788" s="612"/>
      <c r="AT788" s="613"/>
      <c r="AU788" s="604"/>
      <c r="AV788" s="605"/>
      <c r="AW788" s="605"/>
      <c r="AX788" s="606"/>
    </row>
    <row r="789" spans="1:50" ht="25.5" hidden="1" customHeight="1" x14ac:dyDescent="0.15">
      <c r="A789" s="638"/>
      <c r="B789" s="639"/>
      <c r="C789" s="639"/>
      <c r="D789" s="639"/>
      <c r="E789" s="639"/>
      <c r="F789" s="640"/>
      <c r="G789" s="609"/>
      <c r="H789" s="610"/>
      <c r="I789" s="610"/>
      <c r="J789" s="610"/>
      <c r="K789" s="611"/>
      <c r="L789" s="601"/>
      <c r="M789" s="612"/>
      <c r="N789" s="612"/>
      <c r="O789" s="612"/>
      <c r="P789" s="612"/>
      <c r="Q789" s="612"/>
      <c r="R789" s="612"/>
      <c r="S789" s="612"/>
      <c r="T789" s="612"/>
      <c r="U789" s="612"/>
      <c r="V789" s="612"/>
      <c r="W789" s="612"/>
      <c r="X789" s="61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idden="1" x14ac:dyDescent="0.15">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idden="1" x14ac:dyDescent="0.15">
      <c r="A791" s="638"/>
      <c r="B791" s="639"/>
      <c r="C791" s="639"/>
      <c r="D791" s="639"/>
      <c r="E791" s="639"/>
      <c r="F791" s="640"/>
      <c r="G791" s="609"/>
      <c r="H791" s="614"/>
      <c r="I791" s="614"/>
      <c r="J791" s="614"/>
      <c r="K791" s="615"/>
      <c r="L791" s="601"/>
      <c r="M791" s="602"/>
      <c r="N791" s="602"/>
      <c r="O791" s="602"/>
      <c r="P791" s="602"/>
      <c r="Q791" s="602"/>
      <c r="R791" s="602"/>
      <c r="S791" s="602"/>
      <c r="T791" s="602"/>
      <c r="U791" s="602"/>
      <c r="V791" s="602"/>
      <c r="W791" s="602"/>
      <c r="X791" s="603"/>
      <c r="Y791" s="604"/>
      <c r="Z791" s="605"/>
      <c r="AA791" s="605"/>
      <c r="AB791" s="619"/>
      <c r="AC791" s="609"/>
      <c r="AD791" s="614"/>
      <c r="AE791" s="614"/>
      <c r="AF791" s="614"/>
      <c r="AG791" s="615"/>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571</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1074</v>
      </c>
      <c r="AV792" s="839"/>
      <c r="AW792" s="839"/>
      <c r="AX792" s="841"/>
    </row>
    <row r="793" spans="1:50" ht="24.75" customHeight="1" x14ac:dyDescent="0.15">
      <c r="A793" s="638"/>
      <c r="B793" s="639"/>
      <c r="C793" s="639"/>
      <c r="D793" s="639"/>
      <c r="E793" s="639"/>
      <c r="F793" s="640"/>
      <c r="G793" s="598" t="s">
        <v>784</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772</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669</v>
      </c>
      <c r="H795" s="678"/>
      <c r="I795" s="678"/>
      <c r="J795" s="678"/>
      <c r="K795" s="679"/>
      <c r="L795" s="671" t="s">
        <v>797</v>
      </c>
      <c r="M795" s="672"/>
      <c r="N795" s="672"/>
      <c r="O795" s="672"/>
      <c r="P795" s="672"/>
      <c r="Q795" s="672"/>
      <c r="R795" s="672"/>
      <c r="S795" s="672"/>
      <c r="T795" s="672"/>
      <c r="U795" s="672"/>
      <c r="V795" s="672"/>
      <c r="W795" s="672"/>
      <c r="X795" s="673"/>
      <c r="Y795" s="391">
        <v>291</v>
      </c>
      <c r="Z795" s="392"/>
      <c r="AA795" s="392"/>
      <c r="AB795" s="812"/>
      <c r="AC795" s="677" t="s">
        <v>768</v>
      </c>
      <c r="AD795" s="678"/>
      <c r="AE795" s="678"/>
      <c r="AF795" s="678"/>
      <c r="AG795" s="679"/>
      <c r="AH795" s="671" t="s">
        <v>771</v>
      </c>
      <c r="AI795" s="672"/>
      <c r="AJ795" s="672"/>
      <c r="AK795" s="672"/>
      <c r="AL795" s="672"/>
      <c r="AM795" s="672"/>
      <c r="AN795" s="672"/>
      <c r="AO795" s="672"/>
      <c r="AP795" s="672"/>
      <c r="AQ795" s="672"/>
      <c r="AR795" s="672"/>
      <c r="AS795" s="672"/>
      <c r="AT795" s="673"/>
      <c r="AU795" s="391">
        <v>75</v>
      </c>
      <c r="AV795" s="392"/>
      <c r="AW795" s="392"/>
      <c r="AX795" s="393"/>
    </row>
    <row r="796" spans="1:50" ht="24.75" customHeight="1" x14ac:dyDescent="0.15">
      <c r="A796" s="638"/>
      <c r="B796" s="639"/>
      <c r="C796" s="639"/>
      <c r="D796" s="639"/>
      <c r="E796" s="639"/>
      <c r="F796" s="640"/>
      <c r="G796" s="609" t="s">
        <v>670</v>
      </c>
      <c r="H796" s="614"/>
      <c r="I796" s="614"/>
      <c r="J796" s="614"/>
      <c r="K796" s="615"/>
      <c r="L796" s="601" t="s">
        <v>796</v>
      </c>
      <c r="M796" s="602"/>
      <c r="N796" s="602"/>
      <c r="O796" s="602"/>
      <c r="P796" s="602"/>
      <c r="Q796" s="602"/>
      <c r="R796" s="602"/>
      <c r="S796" s="602"/>
      <c r="T796" s="602"/>
      <c r="U796" s="602"/>
      <c r="V796" s="602"/>
      <c r="W796" s="602"/>
      <c r="X796" s="603"/>
      <c r="Y796" s="604">
        <v>64</v>
      </c>
      <c r="Z796" s="605"/>
      <c r="AA796" s="605"/>
      <c r="AB796" s="619"/>
      <c r="AC796" s="609" t="s">
        <v>769</v>
      </c>
      <c r="AD796" s="614"/>
      <c r="AE796" s="614"/>
      <c r="AF796" s="614"/>
      <c r="AG796" s="615"/>
      <c r="AH796" s="601" t="s">
        <v>770</v>
      </c>
      <c r="AI796" s="602"/>
      <c r="AJ796" s="602"/>
      <c r="AK796" s="602"/>
      <c r="AL796" s="602"/>
      <c r="AM796" s="602"/>
      <c r="AN796" s="602"/>
      <c r="AO796" s="602"/>
      <c r="AP796" s="602"/>
      <c r="AQ796" s="602"/>
      <c r="AR796" s="602"/>
      <c r="AS796" s="602"/>
      <c r="AT796" s="603"/>
      <c r="AU796" s="604">
        <v>12</v>
      </c>
      <c r="AV796" s="605"/>
      <c r="AW796" s="605"/>
      <c r="AX796" s="606"/>
    </row>
    <row r="797" spans="1:50" ht="24.75" customHeight="1" x14ac:dyDescent="0.15">
      <c r="A797" s="638"/>
      <c r="B797" s="639"/>
      <c r="C797" s="639"/>
      <c r="D797" s="639"/>
      <c r="E797" s="639"/>
      <c r="F797" s="640"/>
      <c r="G797" s="609" t="s">
        <v>671</v>
      </c>
      <c r="H797" s="614"/>
      <c r="I797" s="614"/>
      <c r="J797" s="614"/>
      <c r="K797" s="615"/>
      <c r="L797" s="601" t="s">
        <v>677</v>
      </c>
      <c r="M797" s="602"/>
      <c r="N797" s="602"/>
      <c r="O797" s="602"/>
      <c r="P797" s="602"/>
      <c r="Q797" s="602"/>
      <c r="R797" s="602"/>
      <c r="S797" s="602"/>
      <c r="T797" s="602"/>
      <c r="U797" s="602"/>
      <c r="V797" s="602"/>
      <c r="W797" s="602"/>
      <c r="X797" s="603"/>
      <c r="Y797" s="604">
        <v>53</v>
      </c>
      <c r="Z797" s="605"/>
      <c r="AA797" s="605"/>
      <c r="AB797" s="619"/>
      <c r="AC797" s="609" t="s">
        <v>756</v>
      </c>
      <c r="AD797" s="614"/>
      <c r="AE797" s="614"/>
      <c r="AF797" s="614"/>
      <c r="AG797" s="615"/>
      <c r="AH797" s="601" t="s">
        <v>673</v>
      </c>
      <c r="AI797" s="602"/>
      <c r="AJ797" s="602"/>
      <c r="AK797" s="602"/>
      <c r="AL797" s="602"/>
      <c r="AM797" s="602"/>
      <c r="AN797" s="602"/>
      <c r="AO797" s="602"/>
      <c r="AP797" s="602"/>
      <c r="AQ797" s="602"/>
      <c r="AR797" s="602"/>
      <c r="AS797" s="602"/>
      <c r="AT797" s="603"/>
      <c r="AU797" s="604">
        <v>9</v>
      </c>
      <c r="AV797" s="605"/>
      <c r="AW797" s="605"/>
      <c r="AX797" s="606"/>
    </row>
    <row r="798" spans="1:50" ht="24.75" customHeight="1" x14ac:dyDescent="0.15">
      <c r="A798" s="638"/>
      <c r="B798" s="639"/>
      <c r="C798" s="639"/>
      <c r="D798" s="639"/>
      <c r="E798" s="639"/>
      <c r="F798" s="640"/>
      <c r="G798" s="609" t="s">
        <v>672</v>
      </c>
      <c r="H798" s="614"/>
      <c r="I798" s="614"/>
      <c r="J798" s="614"/>
      <c r="K798" s="615"/>
      <c r="L798" s="601" t="s">
        <v>678</v>
      </c>
      <c r="M798" s="602"/>
      <c r="N798" s="602"/>
      <c r="O798" s="602"/>
      <c r="P798" s="602"/>
      <c r="Q798" s="602"/>
      <c r="R798" s="602"/>
      <c r="S798" s="602"/>
      <c r="T798" s="602"/>
      <c r="U798" s="602"/>
      <c r="V798" s="602"/>
      <c r="W798" s="602"/>
      <c r="X798" s="603"/>
      <c r="Y798" s="604">
        <v>41</v>
      </c>
      <c r="Z798" s="605"/>
      <c r="AA798" s="605"/>
      <c r="AB798" s="619"/>
      <c r="AC798" s="609"/>
      <c r="AD798" s="614"/>
      <c r="AE798" s="614"/>
      <c r="AF798" s="614"/>
      <c r="AG798" s="615"/>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8"/>
      <c r="B799" s="639"/>
      <c r="C799" s="639"/>
      <c r="D799" s="639"/>
      <c r="E799" s="639"/>
      <c r="F799" s="640"/>
      <c r="G799" s="609" t="s">
        <v>673</v>
      </c>
      <c r="H799" s="614"/>
      <c r="I799" s="614"/>
      <c r="J799" s="614"/>
      <c r="K799" s="615"/>
      <c r="L799" s="601" t="s">
        <v>679</v>
      </c>
      <c r="M799" s="602"/>
      <c r="N799" s="602"/>
      <c r="O799" s="602"/>
      <c r="P799" s="602"/>
      <c r="Q799" s="602"/>
      <c r="R799" s="602"/>
      <c r="S799" s="602"/>
      <c r="T799" s="602"/>
      <c r="U799" s="602"/>
      <c r="V799" s="602"/>
      <c r="W799" s="602"/>
      <c r="X799" s="603"/>
      <c r="Y799" s="604">
        <v>18</v>
      </c>
      <c r="Z799" s="605"/>
      <c r="AA799" s="605"/>
      <c r="AB799" s="619"/>
      <c r="AC799" s="609"/>
      <c r="AD799" s="614"/>
      <c r="AE799" s="614"/>
      <c r="AF799" s="614"/>
      <c r="AG799" s="615"/>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8"/>
      <c r="B800" s="639"/>
      <c r="C800" s="639"/>
      <c r="D800" s="639"/>
      <c r="E800" s="639"/>
      <c r="F800" s="640"/>
      <c r="G800" s="609" t="s">
        <v>674</v>
      </c>
      <c r="H800" s="614"/>
      <c r="I800" s="614"/>
      <c r="J800" s="614"/>
      <c r="K800" s="615"/>
      <c r="L800" s="601" t="s">
        <v>680</v>
      </c>
      <c r="M800" s="602"/>
      <c r="N800" s="602"/>
      <c r="O800" s="602"/>
      <c r="P800" s="602"/>
      <c r="Q800" s="602"/>
      <c r="R800" s="602"/>
      <c r="S800" s="602"/>
      <c r="T800" s="602"/>
      <c r="U800" s="602"/>
      <c r="V800" s="602"/>
      <c r="W800" s="602"/>
      <c r="X800" s="603"/>
      <c r="Y800" s="604">
        <v>14</v>
      </c>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8"/>
      <c r="B801" s="639"/>
      <c r="C801" s="639"/>
      <c r="D801" s="639"/>
      <c r="E801" s="639"/>
      <c r="F801" s="640"/>
      <c r="G801" s="609" t="s">
        <v>675</v>
      </c>
      <c r="H801" s="614"/>
      <c r="I801" s="614"/>
      <c r="J801" s="614"/>
      <c r="K801" s="615"/>
      <c r="L801" s="601" t="s">
        <v>681</v>
      </c>
      <c r="M801" s="602"/>
      <c r="N801" s="602"/>
      <c r="O801" s="602"/>
      <c r="P801" s="602"/>
      <c r="Q801" s="602"/>
      <c r="R801" s="602"/>
      <c r="S801" s="602"/>
      <c r="T801" s="602"/>
      <c r="U801" s="602"/>
      <c r="V801" s="602"/>
      <c r="W801" s="602"/>
      <c r="X801" s="603"/>
      <c r="Y801" s="604">
        <v>6</v>
      </c>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8"/>
      <c r="B802" s="639"/>
      <c r="C802" s="639"/>
      <c r="D802" s="639"/>
      <c r="E802" s="639"/>
      <c r="F802" s="640"/>
      <c r="G802" s="609" t="s">
        <v>676</v>
      </c>
      <c r="H802" s="614"/>
      <c r="I802" s="614"/>
      <c r="J802" s="614"/>
      <c r="K802" s="615"/>
      <c r="L802" s="601" t="s">
        <v>682</v>
      </c>
      <c r="M802" s="602"/>
      <c r="N802" s="602"/>
      <c r="O802" s="602"/>
      <c r="P802" s="602"/>
      <c r="Q802" s="602"/>
      <c r="R802" s="602"/>
      <c r="S802" s="602"/>
      <c r="T802" s="602"/>
      <c r="U802" s="602"/>
      <c r="V802" s="602"/>
      <c r="W802" s="602"/>
      <c r="X802" s="603"/>
      <c r="Y802" s="604">
        <v>1</v>
      </c>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8"/>
      <c r="B804" s="639"/>
      <c r="C804" s="639"/>
      <c r="D804" s="639"/>
      <c r="E804" s="639"/>
      <c r="F804" s="640"/>
      <c r="G804" s="609"/>
      <c r="H804" s="614"/>
      <c r="I804" s="614"/>
      <c r="J804" s="614"/>
      <c r="K804" s="615"/>
      <c r="L804" s="601"/>
      <c r="M804" s="602"/>
      <c r="N804" s="602"/>
      <c r="O804" s="602"/>
      <c r="P804" s="602"/>
      <c r="Q804" s="602"/>
      <c r="R804" s="602"/>
      <c r="S804" s="602"/>
      <c r="T804" s="602"/>
      <c r="U804" s="602"/>
      <c r="V804" s="602"/>
      <c r="W804" s="602"/>
      <c r="X804" s="603"/>
      <c r="Y804" s="604"/>
      <c r="Z804" s="605"/>
      <c r="AA804" s="605"/>
      <c r="AB804" s="619"/>
      <c r="AC804" s="609"/>
      <c r="AD804" s="614"/>
      <c r="AE804" s="614"/>
      <c r="AF804" s="614"/>
      <c r="AG804" s="615"/>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488</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96</v>
      </c>
      <c r="AV805" s="839"/>
      <c r="AW805" s="839"/>
      <c r="AX805" s="841"/>
    </row>
    <row r="806" spans="1:50" ht="24.75" customHeight="1" x14ac:dyDescent="0.15">
      <c r="A806" s="638"/>
      <c r="B806" s="639"/>
      <c r="C806" s="639"/>
      <c r="D806" s="639"/>
      <c r="E806" s="639"/>
      <c r="F806" s="640"/>
      <c r="G806" s="598" t="s">
        <v>658</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717</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0"/>
    </row>
    <row r="807" spans="1:50" ht="24.75"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15">
      <c r="A808" s="638"/>
      <c r="B808" s="639"/>
      <c r="C808" s="639"/>
      <c r="D808" s="639"/>
      <c r="E808" s="639"/>
      <c r="F808" s="640"/>
      <c r="G808" s="677" t="s">
        <v>659</v>
      </c>
      <c r="H808" s="678"/>
      <c r="I808" s="678"/>
      <c r="J808" s="678"/>
      <c r="K808" s="679"/>
      <c r="L808" s="671" t="s">
        <v>661</v>
      </c>
      <c r="M808" s="672"/>
      <c r="N808" s="672"/>
      <c r="O808" s="672"/>
      <c r="P808" s="672"/>
      <c r="Q808" s="672"/>
      <c r="R808" s="672"/>
      <c r="S808" s="672"/>
      <c r="T808" s="672"/>
      <c r="U808" s="672"/>
      <c r="V808" s="672"/>
      <c r="W808" s="672"/>
      <c r="X808" s="673"/>
      <c r="Y808" s="391">
        <v>10</v>
      </c>
      <c r="Z808" s="392"/>
      <c r="AA808" s="392"/>
      <c r="AB808" s="812"/>
      <c r="AC808" s="677" t="s">
        <v>711</v>
      </c>
      <c r="AD808" s="678"/>
      <c r="AE808" s="678"/>
      <c r="AF808" s="678"/>
      <c r="AG808" s="679"/>
      <c r="AH808" s="671" t="s">
        <v>714</v>
      </c>
      <c r="AI808" s="672"/>
      <c r="AJ808" s="672"/>
      <c r="AK808" s="672"/>
      <c r="AL808" s="672"/>
      <c r="AM808" s="672"/>
      <c r="AN808" s="672"/>
      <c r="AO808" s="672"/>
      <c r="AP808" s="672"/>
      <c r="AQ808" s="672"/>
      <c r="AR808" s="672"/>
      <c r="AS808" s="672"/>
      <c r="AT808" s="673"/>
      <c r="AU808" s="391">
        <v>60</v>
      </c>
      <c r="AV808" s="392"/>
      <c r="AW808" s="392"/>
      <c r="AX808" s="393"/>
    </row>
    <row r="809" spans="1:50" ht="24.75" customHeight="1" x14ac:dyDescent="0.15">
      <c r="A809" s="638"/>
      <c r="B809" s="639"/>
      <c r="C809" s="639"/>
      <c r="D809" s="639"/>
      <c r="E809" s="639"/>
      <c r="F809" s="640"/>
      <c r="G809" s="609" t="s">
        <v>660</v>
      </c>
      <c r="H809" s="614"/>
      <c r="I809" s="614"/>
      <c r="J809" s="614"/>
      <c r="K809" s="615"/>
      <c r="L809" s="601" t="s">
        <v>662</v>
      </c>
      <c r="M809" s="602"/>
      <c r="N809" s="602"/>
      <c r="O809" s="602"/>
      <c r="P809" s="602"/>
      <c r="Q809" s="602"/>
      <c r="R809" s="602"/>
      <c r="S809" s="602"/>
      <c r="T809" s="602"/>
      <c r="U809" s="602"/>
      <c r="V809" s="602"/>
      <c r="W809" s="602"/>
      <c r="X809" s="603"/>
      <c r="Y809" s="604">
        <v>7.2</v>
      </c>
      <c r="Z809" s="605"/>
      <c r="AA809" s="605"/>
      <c r="AB809" s="619"/>
      <c r="AC809" s="609" t="s">
        <v>712</v>
      </c>
      <c r="AD809" s="614"/>
      <c r="AE809" s="614"/>
      <c r="AF809" s="614"/>
      <c r="AG809" s="615"/>
      <c r="AH809" s="601" t="s">
        <v>715</v>
      </c>
      <c r="AI809" s="602"/>
      <c r="AJ809" s="602"/>
      <c r="AK809" s="602"/>
      <c r="AL809" s="602"/>
      <c r="AM809" s="602"/>
      <c r="AN809" s="602"/>
      <c r="AO809" s="602"/>
      <c r="AP809" s="602"/>
      <c r="AQ809" s="602"/>
      <c r="AR809" s="602"/>
      <c r="AS809" s="602"/>
      <c r="AT809" s="603"/>
      <c r="AU809" s="604">
        <v>6</v>
      </c>
      <c r="AV809" s="605"/>
      <c r="AW809" s="605"/>
      <c r="AX809" s="606"/>
    </row>
    <row r="810" spans="1:50" ht="24.75" customHeight="1" x14ac:dyDescent="0.15">
      <c r="A810" s="638"/>
      <c r="B810" s="639"/>
      <c r="C810" s="639"/>
      <c r="D810" s="639"/>
      <c r="E810" s="639"/>
      <c r="F810" s="640"/>
      <c r="G810" s="609" t="s">
        <v>672</v>
      </c>
      <c r="H810" s="614"/>
      <c r="I810" s="614"/>
      <c r="J810" s="614"/>
      <c r="K810" s="615"/>
      <c r="L810" s="601" t="s">
        <v>757</v>
      </c>
      <c r="M810" s="602"/>
      <c r="N810" s="602"/>
      <c r="O810" s="602"/>
      <c r="P810" s="602"/>
      <c r="Q810" s="602"/>
      <c r="R810" s="602"/>
      <c r="S810" s="602"/>
      <c r="T810" s="602"/>
      <c r="U810" s="602"/>
      <c r="V810" s="602"/>
      <c r="W810" s="602"/>
      <c r="X810" s="603"/>
      <c r="Y810" s="604">
        <v>0.7</v>
      </c>
      <c r="Z810" s="605"/>
      <c r="AA810" s="605"/>
      <c r="AB810" s="619"/>
      <c r="AC810" s="609" t="s">
        <v>713</v>
      </c>
      <c r="AD810" s="614"/>
      <c r="AE810" s="614"/>
      <c r="AF810" s="614"/>
      <c r="AG810" s="615"/>
      <c r="AH810" s="601" t="s">
        <v>716</v>
      </c>
      <c r="AI810" s="602"/>
      <c r="AJ810" s="602"/>
      <c r="AK810" s="602"/>
      <c r="AL810" s="602"/>
      <c r="AM810" s="602"/>
      <c r="AN810" s="602"/>
      <c r="AO810" s="602"/>
      <c r="AP810" s="602"/>
      <c r="AQ810" s="602"/>
      <c r="AR810" s="602"/>
      <c r="AS810" s="602"/>
      <c r="AT810" s="603"/>
      <c r="AU810" s="604">
        <v>4</v>
      </c>
      <c r="AV810" s="605"/>
      <c r="AW810" s="605"/>
      <c r="AX810" s="606"/>
    </row>
    <row r="811" spans="1:50" ht="24.75" customHeight="1" x14ac:dyDescent="0.15">
      <c r="A811" s="638"/>
      <c r="B811" s="639"/>
      <c r="C811" s="639"/>
      <c r="D811" s="639"/>
      <c r="E811" s="639"/>
      <c r="F811" s="640"/>
      <c r="G811" s="609" t="s">
        <v>756</v>
      </c>
      <c r="H811" s="614"/>
      <c r="I811" s="614"/>
      <c r="J811" s="614"/>
      <c r="K811" s="615"/>
      <c r="L811" s="601" t="s">
        <v>679</v>
      </c>
      <c r="M811" s="602"/>
      <c r="N811" s="602"/>
      <c r="O811" s="602"/>
      <c r="P811" s="602"/>
      <c r="Q811" s="602"/>
      <c r="R811" s="602"/>
      <c r="S811" s="602"/>
      <c r="T811" s="602"/>
      <c r="U811" s="602"/>
      <c r="V811" s="602"/>
      <c r="W811" s="602"/>
      <c r="X811" s="603"/>
      <c r="Y811" s="604">
        <v>0.1</v>
      </c>
      <c r="Z811" s="605"/>
      <c r="AA811" s="605"/>
      <c r="AB811" s="619"/>
      <c r="AC811" s="609"/>
      <c r="AD811" s="614"/>
      <c r="AE811" s="614"/>
      <c r="AF811" s="614"/>
      <c r="AG811" s="615"/>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4"/>
      <c r="I812" s="614"/>
      <c r="J812" s="614"/>
      <c r="K812" s="615"/>
      <c r="L812" s="601"/>
      <c r="M812" s="602"/>
      <c r="N812" s="602"/>
      <c r="O812" s="602"/>
      <c r="P812" s="602"/>
      <c r="Q812" s="602"/>
      <c r="R812" s="602"/>
      <c r="S812" s="602"/>
      <c r="T812" s="602"/>
      <c r="U812" s="602"/>
      <c r="V812" s="602"/>
      <c r="W812" s="602"/>
      <c r="X812" s="603"/>
      <c r="Y812" s="604"/>
      <c r="Z812" s="605"/>
      <c r="AA812" s="605"/>
      <c r="AB812" s="619"/>
      <c r="AC812" s="609"/>
      <c r="AD812" s="614"/>
      <c r="AE812" s="614"/>
      <c r="AF812" s="614"/>
      <c r="AG812" s="615"/>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c r="AD813" s="614"/>
      <c r="AE813" s="614"/>
      <c r="AF813" s="614"/>
      <c r="AG813" s="615"/>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8"/>
      <c r="B817" s="639"/>
      <c r="C817" s="639"/>
      <c r="D817" s="639"/>
      <c r="E817" s="639"/>
      <c r="F817" s="640"/>
      <c r="G817" s="609"/>
      <c r="H817" s="614"/>
      <c r="I817" s="614"/>
      <c r="J817" s="614"/>
      <c r="K817" s="615"/>
      <c r="L817" s="601"/>
      <c r="M817" s="602"/>
      <c r="N817" s="602"/>
      <c r="O817" s="602"/>
      <c r="P817" s="602"/>
      <c r="Q817" s="602"/>
      <c r="R817" s="602"/>
      <c r="S817" s="602"/>
      <c r="T817" s="602"/>
      <c r="U817" s="602"/>
      <c r="V817" s="602"/>
      <c r="W817" s="602"/>
      <c r="X817" s="603"/>
      <c r="Y817" s="604"/>
      <c r="Z817" s="605"/>
      <c r="AA817" s="605"/>
      <c r="AB817" s="619"/>
      <c r="AC817" s="609"/>
      <c r="AD817" s="614"/>
      <c r="AE817" s="614"/>
      <c r="AF817" s="614"/>
      <c r="AG817" s="615"/>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18</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70</v>
      </c>
      <c r="AV818" s="839"/>
      <c r="AW818" s="839"/>
      <c r="AX818" s="841"/>
    </row>
    <row r="819" spans="1:50" ht="24.75" customHeight="1" x14ac:dyDescent="0.15">
      <c r="A819" s="638"/>
      <c r="B819" s="639"/>
      <c r="C819" s="639"/>
      <c r="D819" s="639"/>
      <c r="E819" s="639"/>
      <c r="F819" s="640"/>
      <c r="G819" s="598" t="s">
        <v>776</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628</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0"/>
    </row>
    <row r="820" spans="1:50" ht="24.75"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customHeight="1" x14ac:dyDescent="0.15">
      <c r="A821" s="638"/>
      <c r="B821" s="639"/>
      <c r="C821" s="639"/>
      <c r="D821" s="639"/>
      <c r="E821" s="639"/>
      <c r="F821" s="640"/>
      <c r="G821" s="677" t="s">
        <v>777</v>
      </c>
      <c r="H821" s="678"/>
      <c r="I821" s="678"/>
      <c r="J821" s="678"/>
      <c r="K821" s="679"/>
      <c r="L821" s="671" t="s">
        <v>780</v>
      </c>
      <c r="M821" s="672"/>
      <c r="N821" s="672"/>
      <c r="O821" s="672"/>
      <c r="P821" s="672"/>
      <c r="Q821" s="672"/>
      <c r="R821" s="672"/>
      <c r="S821" s="672"/>
      <c r="T821" s="672"/>
      <c r="U821" s="672"/>
      <c r="V821" s="672"/>
      <c r="W821" s="672"/>
      <c r="X821" s="673"/>
      <c r="Y821" s="391">
        <v>158</v>
      </c>
      <c r="Z821" s="392"/>
      <c r="AA821" s="392"/>
      <c r="AB821" s="812"/>
      <c r="AC821" s="677" t="s">
        <v>706</v>
      </c>
      <c r="AD821" s="678"/>
      <c r="AE821" s="678"/>
      <c r="AF821" s="678"/>
      <c r="AG821" s="679"/>
      <c r="AH821" s="671" t="s">
        <v>751</v>
      </c>
      <c r="AI821" s="672"/>
      <c r="AJ821" s="672"/>
      <c r="AK821" s="672"/>
      <c r="AL821" s="672"/>
      <c r="AM821" s="672"/>
      <c r="AN821" s="672"/>
      <c r="AO821" s="672"/>
      <c r="AP821" s="672"/>
      <c r="AQ821" s="672"/>
      <c r="AR821" s="672"/>
      <c r="AS821" s="672"/>
      <c r="AT821" s="673"/>
      <c r="AU821" s="391">
        <v>18</v>
      </c>
      <c r="AV821" s="392"/>
      <c r="AW821" s="392"/>
      <c r="AX821" s="393"/>
    </row>
    <row r="822" spans="1:50" ht="24.75" customHeight="1" x14ac:dyDescent="0.15">
      <c r="A822" s="638"/>
      <c r="B822" s="639"/>
      <c r="C822" s="639"/>
      <c r="D822" s="639"/>
      <c r="E822" s="639"/>
      <c r="F822" s="640"/>
      <c r="G822" s="609" t="s">
        <v>778</v>
      </c>
      <c r="H822" s="614"/>
      <c r="I822" s="614"/>
      <c r="J822" s="614"/>
      <c r="K822" s="615"/>
      <c r="L822" s="601" t="s">
        <v>678</v>
      </c>
      <c r="M822" s="602"/>
      <c r="N822" s="602"/>
      <c r="O822" s="602"/>
      <c r="P822" s="602"/>
      <c r="Q822" s="602"/>
      <c r="R822" s="602"/>
      <c r="S822" s="602"/>
      <c r="T822" s="602"/>
      <c r="U822" s="602"/>
      <c r="V822" s="602"/>
      <c r="W822" s="602"/>
      <c r="X822" s="603"/>
      <c r="Y822" s="604">
        <v>34</v>
      </c>
      <c r="Z822" s="605"/>
      <c r="AA822" s="605"/>
      <c r="AB822" s="619"/>
      <c r="AC822" s="609" t="s">
        <v>707</v>
      </c>
      <c r="AD822" s="614"/>
      <c r="AE822" s="614"/>
      <c r="AF822" s="614"/>
      <c r="AG822" s="615"/>
      <c r="AH822" s="601" t="s">
        <v>752</v>
      </c>
      <c r="AI822" s="602"/>
      <c r="AJ822" s="602"/>
      <c r="AK822" s="602"/>
      <c r="AL822" s="602"/>
      <c r="AM822" s="602"/>
      <c r="AN822" s="602"/>
      <c r="AO822" s="602"/>
      <c r="AP822" s="602"/>
      <c r="AQ822" s="602"/>
      <c r="AR822" s="602"/>
      <c r="AS822" s="602"/>
      <c r="AT822" s="603"/>
      <c r="AU822" s="604">
        <v>15</v>
      </c>
      <c r="AV822" s="605"/>
      <c r="AW822" s="605"/>
      <c r="AX822" s="606"/>
    </row>
    <row r="823" spans="1:50" ht="24.75" customHeight="1" x14ac:dyDescent="0.15">
      <c r="A823" s="638"/>
      <c r="B823" s="639"/>
      <c r="C823" s="639"/>
      <c r="D823" s="639"/>
      <c r="E823" s="639"/>
      <c r="F823" s="640"/>
      <c r="G823" s="609" t="s">
        <v>779</v>
      </c>
      <c r="H823" s="614"/>
      <c r="I823" s="614"/>
      <c r="J823" s="614"/>
      <c r="K823" s="615"/>
      <c r="L823" s="601" t="s">
        <v>679</v>
      </c>
      <c r="M823" s="602"/>
      <c r="N823" s="602"/>
      <c r="O823" s="602"/>
      <c r="P823" s="602"/>
      <c r="Q823" s="602"/>
      <c r="R823" s="602"/>
      <c r="S823" s="602"/>
      <c r="T823" s="602"/>
      <c r="U823" s="602"/>
      <c r="V823" s="602"/>
      <c r="W823" s="602"/>
      <c r="X823" s="603"/>
      <c r="Y823" s="604">
        <v>10</v>
      </c>
      <c r="Z823" s="605"/>
      <c r="AA823" s="605"/>
      <c r="AB823" s="619"/>
      <c r="AC823" s="609" t="s">
        <v>708</v>
      </c>
      <c r="AD823" s="614"/>
      <c r="AE823" s="614"/>
      <c r="AF823" s="614"/>
      <c r="AG823" s="615"/>
      <c r="AH823" s="601" t="s">
        <v>753</v>
      </c>
      <c r="AI823" s="602"/>
      <c r="AJ823" s="602"/>
      <c r="AK823" s="602"/>
      <c r="AL823" s="602"/>
      <c r="AM823" s="602"/>
      <c r="AN823" s="602"/>
      <c r="AO823" s="602"/>
      <c r="AP823" s="602"/>
      <c r="AQ823" s="602"/>
      <c r="AR823" s="602"/>
      <c r="AS823" s="602"/>
      <c r="AT823" s="603"/>
      <c r="AU823" s="604">
        <v>9</v>
      </c>
      <c r="AV823" s="605"/>
      <c r="AW823" s="605"/>
      <c r="AX823" s="606"/>
    </row>
    <row r="824" spans="1:50" ht="24.75" customHeight="1" x14ac:dyDescent="0.15">
      <c r="A824" s="638"/>
      <c r="B824" s="639"/>
      <c r="C824" s="639"/>
      <c r="D824" s="639"/>
      <c r="E824" s="639"/>
      <c r="F824" s="640"/>
      <c r="G824" s="609"/>
      <c r="H824" s="614"/>
      <c r="I824" s="614"/>
      <c r="J824" s="614"/>
      <c r="K824" s="615"/>
      <c r="L824" s="601"/>
      <c r="M824" s="602"/>
      <c r="N824" s="602"/>
      <c r="O824" s="602"/>
      <c r="P824" s="602"/>
      <c r="Q824" s="602"/>
      <c r="R824" s="602"/>
      <c r="S824" s="602"/>
      <c r="T824" s="602"/>
      <c r="U824" s="602"/>
      <c r="V824" s="602"/>
      <c r="W824" s="602"/>
      <c r="X824" s="603"/>
      <c r="Y824" s="604"/>
      <c r="Z824" s="605"/>
      <c r="AA824" s="605"/>
      <c r="AB824" s="619"/>
      <c r="AC824" s="609" t="s">
        <v>709</v>
      </c>
      <c r="AD824" s="614"/>
      <c r="AE824" s="614"/>
      <c r="AF824" s="614"/>
      <c r="AG824" s="615"/>
      <c r="AH824" s="601" t="s">
        <v>709</v>
      </c>
      <c r="AI824" s="602"/>
      <c r="AJ824" s="602"/>
      <c r="AK824" s="602"/>
      <c r="AL824" s="602"/>
      <c r="AM824" s="602"/>
      <c r="AN824" s="602"/>
      <c r="AO824" s="602"/>
      <c r="AP824" s="602"/>
      <c r="AQ824" s="602"/>
      <c r="AR824" s="602"/>
      <c r="AS824" s="602"/>
      <c r="AT824" s="603"/>
      <c r="AU824" s="604">
        <v>5</v>
      </c>
      <c r="AV824" s="605"/>
      <c r="AW824" s="605"/>
      <c r="AX824" s="606"/>
    </row>
    <row r="825" spans="1:50" ht="24.75" customHeight="1" x14ac:dyDescent="0.15">
      <c r="A825" s="638"/>
      <c r="B825" s="639"/>
      <c r="C825" s="639"/>
      <c r="D825" s="639"/>
      <c r="E825" s="639"/>
      <c r="F825" s="640"/>
      <c r="G825" s="609"/>
      <c r="H825" s="614"/>
      <c r="I825" s="614"/>
      <c r="J825" s="614"/>
      <c r="K825" s="615"/>
      <c r="L825" s="601"/>
      <c r="M825" s="602"/>
      <c r="N825" s="602"/>
      <c r="O825" s="602"/>
      <c r="P825" s="602"/>
      <c r="Q825" s="602"/>
      <c r="R825" s="602"/>
      <c r="S825" s="602"/>
      <c r="T825" s="602"/>
      <c r="U825" s="602"/>
      <c r="V825" s="602"/>
      <c r="W825" s="602"/>
      <c r="X825" s="603"/>
      <c r="Y825" s="604"/>
      <c r="Z825" s="605"/>
      <c r="AA825" s="605"/>
      <c r="AB825" s="619"/>
      <c r="AC825" s="609" t="s">
        <v>710</v>
      </c>
      <c r="AD825" s="614"/>
      <c r="AE825" s="614"/>
      <c r="AF825" s="614"/>
      <c r="AG825" s="615"/>
      <c r="AH825" s="601" t="s">
        <v>754</v>
      </c>
      <c r="AI825" s="602"/>
      <c r="AJ825" s="602"/>
      <c r="AK825" s="602"/>
      <c r="AL825" s="602"/>
      <c r="AM825" s="602"/>
      <c r="AN825" s="602"/>
      <c r="AO825" s="602"/>
      <c r="AP825" s="602"/>
      <c r="AQ825" s="602"/>
      <c r="AR825" s="602"/>
      <c r="AS825" s="602"/>
      <c r="AT825" s="603"/>
      <c r="AU825" s="604">
        <v>3</v>
      </c>
      <c r="AV825" s="605"/>
      <c r="AW825" s="605"/>
      <c r="AX825" s="606"/>
    </row>
    <row r="826" spans="1:50" ht="24.75" hidden="1" customHeight="1" x14ac:dyDescent="0.15">
      <c r="A826" s="638"/>
      <c r="B826" s="639"/>
      <c r="C826" s="639"/>
      <c r="D826" s="639"/>
      <c r="E826" s="639"/>
      <c r="F826" s="640"/>
      <c r="G826" s="609"/>
      <c r="H826" s="614"/>
      <c r="I826" s="614"/>
      <c r="J826" s="614"/>
      <c r="K826" s="615"/>
      <c r="L826" s="601"/>
      <c r="M826" s="602"/>
      <c r="N826" s="602"/>
      <c r="O826" s="602"/>
      <c r="P826" s="602"/>
      <c r="Q826" s="602"/>
      <c r="R826" s="602"/>
      <c r="S826" s="602"/>
      <c r="T826" s="602"/>
      <c r="U826" s="602"/>
      <c r="V826" s="602"/>
      <c r="W826" s="602"/>
      <c r="X826" s="603"/>
      <c r="Y826" s="604"/>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609"/>
      <c r="H830" s="614"/>
      <c r="I830" s="614"/>
      <c r="J830" s="614"/>
      <c r="K830" s="615"/>
      <c r="L830" s="601"/>
      <c r="M830" s="602"/>
      <c r="N830" s="602"/>
      <c r="O830" s="602"/>
      <c r="P830" s="602"/>
      <c r="Q830" s="602"/>
      <c r="R830" s="602"/>
      <c r="S830" s="602"/>
      <c r="T830" s="602"/>
      <c r="U830" s="602"/>
      <c r="V830" s="602"/>
      <c r="W830" s="602"/>
      <c r="X830" s="603"/>
      <c r="Y830" s="604"/>
      <c r="Z830" s="605"/>
      <c r="AA830" s="605"/>
      <c r="AB830" s="619"/>
      <c r="AC830" s="609"/>
      <c r="AD830" s="614"/>
      <c r="AE830" s="614"/>
      <c r="AF830" s="614"/>
      <c r="AG830" s="615"/>
      <c r="AH830" s="601"/>
      <c r="AI830" s="602"/>
      <c r="AJ830" s="602"/>
      <c r="AK830" s="602"/>
      <c r="AL830" s="602"/>
      <c r="AM830" s="602"/>
      <c r="AN830" s="602"/>
      <c r="AO830" s="602"/>
      <c r="AP830" s="602"/>
      <c r="AQ830" s="602"/>
      <c r="AR830" s="602"/>
      <c r="AS830" s="602"/>
      <c r="AT830" s="603"/>
      <c r="AU830" s="604"/>
      <c r="AV830" s="605"/>
      <c r="AW830" s="605"/>
      <c r="AX830" s="606"/>
    </row>
    <row r="831" spans="1:50" ht="24.75"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202</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50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44.1" customHeight="1" x14ac:dyDescent="0.15">
      <c r="A838" s="379">
        <v>1</v>
      </c>
      <c r="B838" s="379">
        <v>1</v>
      </c>
      <c r="C838" s="361" t="s">
        <v>766</v>
      </c>
      <c r="D838" s="347"/>
      <c r="E838" s="347"/>
      <c r="F838" s="347"/>
      <c r="G838" s="347"/>
      <c r="H838" s="347"/>
      <c r="I838" s="347"/>
      <c r="J838" s="348">
        <v>6010001030403</v>
      </c>
      <c r="K838" s="349"/>
      <c r="L838" s="349"/>
      <c r="M838" s="349"/>
      <c r="N838" s="349"/>
      <c r="O838" s="349"/>
      <c r="P838" s="362" t="s">
        <v>767</v>
      </c>
      <c r="Q838" s="350"/>
      <c r="R838" s="350"/>
      <c r="S838" s="350"/>
      <c r="T838" s="350"/>
      <c r="U838" s="350"/>
      <c r="V838" s="350"/>
      <c r="W838" s="350"/>
      <c r="X838" s="350"/>
      <c r="Y838" s="351">
        <v>571</v>
      </c>
      <c r="Z838" s="352"/>
      <c r="AA838" s="352"/>
      <c r="AB838" s="353"/>
      <c r="AC838" s="363" t="s">
        <v>378</v>
      </c>
      <c r="AD838" s="371"/>
      <c r="AE838" s="371"/>
      <c r="AF838" s="371"/>
      <c r="AG838" s="371"/>
      <c r="AH838" s="372" t="s">
        <v>755</v>
      </c>
      <c r="AI838" s="373"/>
      <c r="AJ838" s="373"/>
      <c r="AK838" s="373"/>
      <c r="AL838" s="357" t="s">
        <v>755</v>
      </c>
      <c r="AM838" s="358"/>
      <c r="AN838" s="358"/>
      <c r="AO838" s="359"/>
      <c r="AP838" s="360" t="s">
        <v>755</v>
      </c>
      <c r="AQ838" s="360"/>
      <c r="AR838" s="360"/>
      <c r="AS838" s="360"/>
      <c r="AT838" s="360"/>
      <c r="AU838" s="360"/>
      <c r="AV838" s="360"/>
      <c r="AW838" s="360"/>
      <c r="AX838" s="360"/>
    </row>
    <row r="839" spans="1:50" ht="30" hidden="1" customHeight="1" x14ac:dyDescent="0.15">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46.5" customHeight="1" x14ac:dyDescent="0.15">
      <c r="A871" s="379">
        <v>1</v>
      </c>
      <c r="B871" s="379">
        <v>1</v>
      </c>
      <c r="C871" s="361" t="s">
        <v>781</v>
      </c>
      <c r="D871" s="347"/>
      <c r="E871" s="347"/>
      <c r="F871" s="347"/>
      <c r="G871" s="347"/>
      <c r="H871" s="347"/>
      <c r="I871" s="347"/>
      <c r="J871" s="348">
        <v>4010001054032</v>
      </c>
      <c r="K871" s="349"/>
      <c r="L871" s="349"/>
      <c r="M871" s="349"/>
      <c r="N871" s="349"/>
      <c r="O871" s="349"/>
      <c r="P871" s="362" t="s">
        <v>782</v>
      </c>
      <c r="Q871" s="350"/>
      <c r="R871" s="350"/>
      <c r="S871" s="350"/>
      <c r="T871" s="350"/>
      <c r="U871" s="350"/>
      <c r="V871" s="350"/>
      <c r="W871" s="350"/>
      <c r="X871" s="350"/>
      <c r="Y871" s="351">
        <v>1074</v>
      </c>
      <c r="Z871" s="352"/>
      <c r="AA871" s="352"/>
      <c r="AB871" s="353"/>
      <c r="AC871" s="363" t="s">
        <v>378</v>
      </c>
      <c r="AD871" s="371"/>
      <c r="AE871" s="371"/>
      <c r="AF871" s="371"/>
      <c r="AG871" s="371"/>
      <c r="AH871" s="372" t="s">
        <v>407</v>
      </c>
      <c r="AI871" s="373"/>
      <c r="AJ871" s="373"/>
      <c r="AK871" s="373"/>
      <c r="AL871" s="357" t="s">
        <v>407</v>
      </c>
      <c r="AM871" s="358"/>
      <c r="AN871" s="358"/>
      <c r="AO871" s="359"/>
      <c r="AP871" s="360" t="s">
        <v>407</v>
      </c>
      <c r="AQ871" s="360"/>
      <c r="AR871" s="360"/>
      <c r="AS871" s="360"/>
      <c r="AT871" s="360"/>
      <c r="AU871" s="360"/>
      <c r="AV871" s="360"/>
      <c r="AW871" s="360"/>
      <c r="AX871" s="360"/>
    </row>
    <row r="872" spans="1:50" ht="30" hidden="1" customHeight="1" x14ac:dyDescent="0.15">
      <c r="A872" s="379">
        <v>2</v>
      </c>
      <c r="B872" s="3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9">
        <v>3</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71.25" customHeight="1" x14ac:dyDescent="0.15">
      <c r="A904" s="379">
        <v>1</v>
      </c>
      <c r="B904" s="379">
        <v>1</v>
      </c>
      <c r="C904" s="361" t="s">
        <v>785</v>
      </c>
      <c r="D904" s="347"/>
      <c r="E904" s="347"/>
      <c r="F904" s="347"/>
      <c r="G904" s="347"/>
      <c r="H904" s="347"/>
      <c r="I904" s="347"/>
      <c r="J904" s="348">
        <v>9010405010460</v>
      </c>
      <c r="K904" s="349"/>
      <c r="L904" s="349"/>
      <c r="M904" s="349"/>
      <c r="N904" s="349"/>
      <c r="O904" s="349"/>
      <c r="P904" s="362" t="s">
        <v>794</v>
      </c>
      <c r="Q904" s="350"/>
      <c r="R904" s="350"/>
      <c r="S904" s="350"/>
      <c r="T904" s="350"/>
      <c r="U904" s="350"/>
      <c r="V904" s="350"/>
      <c r="W904" s="350"/>
      <c r="X904" s="350"/>
      <c r="Y904" s="351">
        <v>488</v>
      </c>
      <c r="Z904" s="352"/>
      <c r="AA904" s="352"/>
      <c r="AB904" s="353"/>
      <c r="AC904" s="363" t="s">
        <v>378</v>
      </c>
      <c r="AD904" s="371"/>
      <c r="AE904" s="371"/>
      <c r="AF904" s="371"/>
      <c r="AG904" s="371"/>
      <c r="AH904" s="357" t="s">
        <v>407</v>
      </c>
      <c r="AI904" s="358"/>
      <c r="AJ904" s="358"/>
      <c r="AK904" s="359"/>
      <c r="AL904" s="357" t="s">
        <v>407</v>
      </c>
      <c r="AM904" s="358"/>
      <c r="AN904" s="358"/>
      <c r="AO904" s="359"/>
      <c r="AP904" s="360" t="s">
        <v>407</v>
      </c>
      <c r="AQ904" s="360"/>
      <c r="AR904" s="360"/>
      <c r="AS904" s="360"/>
      <c r="AT904" s="360"/>
      <c r="AU904" s="360"/>
      <c r="AV904" s="360"/>
      <c r="AW904" s="360"/>
      <c r="AX904" s="360"/>
    </row>
    <row r="905" spans="1:50" ht="30" hidden="1" customHeight="1" x14ac:dyDescent="0.15">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69.599999999999994" customHeight="1" x14ac:dyDescent="0.15">
      <c r="A937" s="379">
        <v>1</v>
      </c>
      <c r="B937" s="379">
        <v>1</v>
      </c>
      <c r="C937" s="361" t="s">
        <v>758</v>
      </c>
      <c r="D937" s="347"/>
      <c r="E937" s="347"/>
      <c r="F937" s="347"/>
      <c r="G937" s="347"/>
      <c r="H937" s="347"/>
      <c r="I937" s="347"/>
      <c r="J937" s="348">
        <v>9011005003367</v>
      </c>
      <c r="K937" s="349"/>
      <c r="L937" s="349"/>
      <c r="M937" s="349"/>
      <c r="N937" s="349"/>
      <c r="O937" s="349"/>
      <c r="P937" s="362" t="s">
        <v>759</v>
      </c>
      <c r="Q937" s="350"/>
      <c r="R937" s="350"/>
      <c r="S937" s="350"/>
      <c r="T937" s="350"/>
      <c r="U937" s="350"/>
      <c r="V937" s="350"/>
      <c r="W937" s="350"/>
      <c r="X937" s="350"/>
      <c r="Y937" s="351">
        <v>96</v>
      </c>
      <c r="Z937" s="352"/>
      <c r="AA937" s="352"/>
      <c r="AB937" s="353"/>
      <c r="AC937" s="363" t="s">
        <v>378</v>
      </c>
      <c r="AD937" s="371"/>
      <c r="AE937" s="371"/>
      <c r="AF937" s="371"/>
      <c r="AG937" s="371"/>
      <c r="AH937" s="372" t="s">
        <v>755</v>
      </c>
      <c r="AI937" s="373"/>
      <c r="AJ937" s="373"/>
      <c r="AK937" s="373"/>
      <c r="AL937" s="357" t="s">
        <v>764</v>
      </c>
      <c r="AM937" s="358"/>
      <c r="AN937" s="358"/>
      <c r="AO937" s="359"/>
      <c r="AP937" s="360" t="s">
        <v>755</v>
      </c>
      <c r="AQ937" s="360"/>
      <c r="AR937" s="360"/>
      <c r="AS937" s="360"/>
      <c r="AT937" s="360"/>
      <c r="AU937" s="360"/>
      <c r="AV937" s="360"/>
      <c r="AW937" s="360"/>
      <c r="AX937" s="360"/>
    </row>
    <row r="938" spans="1:50" ht="69.599999999999994" customHeight="1" x14ac:dyDescent="0.15">
      <c r="A938" s="379">
        <v>2</v>
      </c>
      <c r="B938" s="379">
        <v>1</v>
      </c>
      <c r="C938" s="361" t="s">
        <v>760</v>
      </c>
      <c r="D938" s="347"/>
      <c r="E938" s="347"/>
      <c r="F938" s="347"/>
      <c r="G938" s="347"/>
      <c r="H938" s="347"/>
      <c r="I938" s="347"/>
      <c r="J938" s="348">
        <v>7010005005425</v>
      </c>
      <c r="K938" s="349"/>
      <c r="L938" s="349"/>
      <c r="M938" s="349"/>
      <c r="N938" s="349"/>
      <c r="O938" s="349"/>
      <c r="P938" s="362" t="s">
        <v>761</v>
      </c>
      <c r="Q938" s="350"/>
      <c r="R938" s="350"/>
      <c r="S938" s="350"/>
      <c r="T938" s="350"/>
      <c r="U938" s="350"/>
      <c r="V938" s="350"/>
      <c r="W938" s="350"/>
      <c r="X938" s="350"/>
      <c r="Y938" s="351">
        <v>89</v>
      </c>
      <c r="Z938" s="352"/>
      <c r="AA938" s="352"/>
      <c r="AB938" s="353"/>
      <c r="AC938" s="363" t="s">
        <v>378</v>
      </c>
      <c r="AD938" s="363"/>
      <c r="AE938" s="363"/>
      <c r="AF938" s="363"/>
      <c r="AG938" s="363"/>
      <c r="AH938" s="372" t="s">
        <v>755</v>
      </c>
      <c r="AI938" s="373"/>
      <c r="AJ938" s="373"/>
      <c r="AK938" s="373"/>
      <c r="AL938" s="357" t="s">
        <v>755</v>
      </c>
      <c r="AM938" s="358"/>
      <c r="AN938" s="358"/>
      <c r="AO938" s="359"/>
      <c r="AP938" s="360" t="s">
        <v>755</v>
      </c>
      <c r="AQ938" s="360"/>
      <c r="AR938" s="360"/>
      <c r="AS938" s="360"/>
      <c r="AT938" s="360"/>
      <c r="AU938" s="360"/>
      <c r="AV938" s="360"/>
      <c r="AW938" s="360"/>
      <c r="AX938" s="360"/>
    </row>
    <row r="939" spans="1:50" ht="69.599999999999994" customHeight="1" x14ac:dyDescent="0.15">
      <c r="A939" s="379">
        <v>3</v>
      </c>
      <c r="B939" s="379">
        <v>1</v>
      </c>
      <c r="C939" s="361" t="s">
        <v>762</v>
      </c>
      <c r="D939" s="347"/>
      <c r="E939" s="347"/>
      <c r="F939" s="347"/>
      <c r="G939" s="347"/>
      <c r="H939" s="347"/>
      <c r="I939" s="347"/>
      <c r="J939" s="348">
        <v>9011005001123</v>
      </c>
      <c r="K939" s="349"/>
      <c r="L939" s="349"/>
      <c r="M939" s="349"/>
      <c r="N939" s="349"/>
      <c r="O939" s="349"/>
      <c r="P939" s="362" t="s">
        <v>759</v>
      </c>
      <c r="Q939" s="350"/>
      <c r="R939" s="350"/>
      <c r="S939" s="350"/>
      <c r="T939" s="350"/>
      <c r="U939" s="350"/>
      <c r="V939" s="350"/>
      <c r="W939" s="350"/>
      <c r="X939" s="350"/>
      <c r="Y939" s="351">
        <v>22</v>
      </c>
      <c r="Z939" s="352"/>
      <c r="AA939" s="352"/>
      <c r="AB939" s="353"/>
      <c r="AC939" s="363" t="s">
        <v>378</v>
      </c>
      <c r="AD939" s="363"/>
      <c r="AE939" s="363"/>
      <c r="AF939" s="363"/>
      <c r="AG939" s="363"/>
      <c r="AH939" s="355" t="s">
        <v>755</v>
      </c>
      <c r="AI939" s="356"/>
      <c r="AJ939" s="356"/>
      <c r="AK939" s="356"/>
      <c r="AL939" s="357" t="s">
        <v>755</v>
      </c>
      <c r="AM939" s="358"/>
      <c r="AN939" s="358"/>
      <c r="AO939" s="359"/>
      <c r="AP939" s="360" t="s">
        <v>765</v>
      </c>
      <c r="AQ939" s="360"/>
      <c r="AR939" s="360"/>
      <c r="AS939" s="360"/>
      <c r="AT939" s="360"/>
      <c r="AU939" s="360"/>
      <c r="AV939" s="360"/>
      <c r="AW939" s="360"/>
      <c r="AX939" s="360"/>
    </row>
    <row r="940" spans="1:50" ht="69.599999999999994" customHeight="1" x14ac:dyDescent="0.15">
      <c r="A940" s="379">
        <v>4</v>
      </c>
      <c r="B940" s="379">
        <v>1</v>
      </c>
      <c r="C940" s="361" t="s">
        <v>763</v>
      </c>
      <c r="D940" s="347"/>
      <c r="E940" s="347"/>
      <c r="F940" s="347"/>
      <c r="G940" s="347"/>
      <c r="H940" s="347"/>
      <c r="I940" s="347"/>
      <c r="J940" s="348">
        <v>5010001051549</v>
      </c>
      <c r="K940" s="349"/>
      <c r="L940" s="349"/>
      <c r="M940" s="349"/>
      <c r="N940" s="349"/>
      <c r="O940" s="349"/>
      <c r="P940" s="362" t="s">
        <v>761</v>
      </c>
      <c r="Q940" s="350"/>
      <c r="R940" s="350"/>
      <c r="S940" s="350"/>
      <c r="T940" s="350"/>
      <c r="U940" s="350"/>
      <c r="V940" s="350"/>
      <c r="W940" s="350"/>
      <c r="X940" s="350"/>
      <c r="Y940" s="351">
        <v>10</v>
      </c>
      <c r="Z940" s="352"/>
      <c r="AA940" s="352"/>
      <c r="AB940" s="353"/>
      <c r="AC940" s="363" t="s">
        <v>378</v>
      </c>
      <c r="AD940" s="363"/>
      <c r="AE940" s="363"/>
      <c r="AF940" s="363"/>
      <c r="AG940" s="363"/>
      <c r="AH940" s="355" t="s">
        <v>755</v>
      </c>
      <c r="AI940" s="356"/>
      <c r="AJ940" s="356"/>
      <c r="AK940" s="356"/>
      <c r="AL940" s="357" t="s">
        <v>755</v>
      </c>
      <c r="AM940" s="358"/>
      <c r="AN940" s="358"/>
      <c r="AO940" s="359"/>
      <c r="AP940" s="360" t="s">
        <v>755</v>
      </c>
      <c r="AQ940" s="360"/>
      <c r="AR940" s="360"/>
      <c r="AS940" s="360"/>
      <c r="AT940" s="360"/>
      <c r="AU940" s="360"/>
      <c r="AV940" s="360"/>
      <c r="AW940" s="360"/>
      <c r="AX940" s="360"/>
    </row>
    <row r="941" spans="1:50" ht="30" hidden="1" customHeight="1" x14ac:dyDescent="0.15">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47.1" customHeight="1" x14ac:dyDescent="0.15">
      <c r="A970" s="379">
        <v>1</v>
      </c>
      <c r="B970" s="379">
        <v>1</v>
      </c>
      <c r="C970" s="347" t="s">
        <v>663</v>
      </c>
      <c r="D970" s="347"/>
      <c r="E970" s="347"/>
      <c r="F970" s="347"/>
      <c r="G970" s="347"/>
      <c r="H970" s="347"/>
      <c r="I970" s="347"/>
      <c r="J970" s="348">
        <v>9010005008665</v>
      </c>
      <c r="K970" s="349"/>
      <c r="L970" s="349"/>
      <c r="M970" s="349"/>
      <c r="N970" s="349"/>
      <c r="O970" s="349"/>
      <c r="P970" s="350" t="s">
        <v>666</v>
      </c>
      <c r="Q970" s="350"/>
      <c r="R970" s="350"/>
      <c r="S970" s="350"/>
      <c r="T970" s="350"/>
      <c r="U970" s="350"/>
      <c r="V970" s="350"/>
      <c r="W970" s="350"/>
      <c r="X970" s="350"/>
      <c r="Y970" s="351">
        <v>18</v>
      </c>
      <c r="Z970" s="352"/>
      <c r="AA970" s="352"/>
      <c r="AB970" s="353"/>
      <c r="AC970" s="363" t="s">
        <v>372</v>
      </c>
      <c r="AD970" s="371"/>
      <c r="AE970" s="371"/>
      <c r="AF970" s="371"/>
      <c r="AG970" s="371"/>
      <c r="AH970" s="372">
        <v>2</v>
      </c>
      <c r="AI970" s="373"/>
      <c r="AJ970" s="373"/>
      <c r="AK970" s="373"/>
      <c r="AL970" s="357">
        <v>72.75</v>
      </c>
      <c r="AM970" s="358"/>
      <c r="AN970" s="358"/>
      <c r="AO970" s="359"/>
      <c r="AP970" s="360" t="s">
        <v>633</v>
      </c>
      <c r="AQ970" s="360"/>
      <c r="AR970" s="360"/>
      <c r="AS970" s="360"/>
      <c r="AT970" s="360"/>
      <c r="AU970" s="360"/>
      <c r="AV970" s="360"/>
      <c r="AW970" s="360"/>
      <c r="AX970" s="360"/>
    </row>
    <row r="971" spans="1:50" ht="47.1" customHeight="1" x14ac:dyDescent="0.15">
      <c r="A971" s="379">
        <v>2</v>
      </c>
      <c r="B971" s="379">
        <v>1</v>
      </c>
      <c r="C971" s="347" t="s">
        <v>664</v>
      </c>
      <c r="D971" s="347"/>
      <c r="E971" s="347"/>
      <c r="F971" s="347"/>
      <c r="G971" s="347"/>
      <c r="H971" s="347"/>
      <c r="I971" s="347"/>
      <c r="J971" s="348">
        <v>6010001030403</v>
      </c>
      <c r="K971" s="349"/>
      <c r="L971" s="349"/>
      <c r="M971" s="349"/>
      <c r="N971" s="349"/>
      <c r="O971" s="349"/>
      <c r="P971" s="350" t="s">
        <v>667</v>
      </c>
      <c r="Q971" s="350"/>
      <c r="R971" s="350"/>
      <c r="S971" s="350"/>
      <c r="T971" s="350"/>
      <c r="U971" s="350"/>
      <c r="V971" s="350"/>
      <c r="W971" s="350"/>
      <c r="X971" s="350"/>
      <c r="Y971" s="351">
        <v>16</v>
      </c>
      <c r="Z971" s="352"/>
      <c r="AA971" s="352"/>
      <c r="AB971" s="353"/>
      <c r="AC971" s="363" t="s">
        <v>372</v>
      </c>
      <c r="AD971" s="363"/>
      <c r="AE971" s="363"/>
      <c r="AF971" s="363"/>
      <c r="AG971" s="363"/>
      <c r="AH971" s="372">
        <v>2</v>
      </c>
      <c r="AI971" s="373"/>
      <c r="AJ971" s="373"/>
      <c r="AK971" s="373"/>
      <c r="AL971" s="357">
        <v>82.71</v>
      </c>
      <c r="AM971" s="358"/>
      <c r="AN971" s="358"/>
      <c r="AO971" s="359"/>
      <c r="AP971" s="360" t="s">
        <v>633</v>
      </c>
      <c r="AQ971" s="360"/>
      <c r="AR971" s="360"/>
      <c r="AS971" s="360"/>
      <c r="AT971" s="360"/>
      <c r="AU971" s="360"/>
      <c r="AV971" s="360"/>
      <c r="AW971" s="360"/>
      <c r="AX971" s="360"/>
    </row>
    <row r="972" spans="1:50" ht="57" customHeight="1" x14ac:dyDescent="0.15">
      <c r="A972" s="379">
        <v>3</v>
      </c>
      <c r="B972" s="379">
        <v>1</v>
      </c>
      <c r="C972" s="361" t="s">
        <v>665</v>
      </c>
      <c r="D972" s="347"/>
      <c r="E972" s="347"/>
      <c r="F972" s="347"/>
      <c r="G972" s="347"/>
      <c r="H972" s="347"/>
      <c r="I972" s="347"/>
      <c r="J972" s="348">
        <v>5020001065234</v>
      </c>
      <c r="K972" s="349"/>
      <c r="L972" s="349"/>
      <c r="M972" s="349"/>
      <c r="N972" s="349"/>
      <c r="O972" s="349"/>
      <c r="P972" s="362" t="s">
        <v>668</v>
      </c>
      <c r="Q972" s="350"/>
      <c r="R972" s="350"/>
      <c r="S972" s="350"/>
      <c r="T972" s="350"/>
      <c r="U972" s="350"/>
      <c r="V972" s="350"/>
      <c r="W972" s="350"/>
      <c r="X972" s="350"/>
      <c r="Y972" s="351">
        <v>10</v>
      </c>
      <c r="Z972" s="352"/>
      <c r="AA972" s="352"/>
      <c r="AB972" s="353"/>
      <c r="AC972" s="363" t="s">
        <v>372</v>
      </c>
      <c r="AD972" s="363"/>
      <c r="AE972" s="363"/>
      <c r="AF972" s="363"/>
      <c r="AG972" s="363"/>
      <c r="AH972" s="355">
        <v>2</v>
      </c>
      <c r="AI972" s="356"/>
      <c r="AJ972" s="356"/>
      <c r="AK972" s="356"/>
      <c r="AL972" s="357">
        <v>68.95</v>
      </c>
      <c r="AM972" s="358"/>
      <c r="AN972" s="358"/>
      <c r="AO972" s="359"/>
      <c r="AP972" s="360" t="s">
        <v>633</v>
      </c>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74.099999999999994" customHeight="1" x14ac:dyDescent="0.15">
      <c r="A1003" s="379">
        <v>1</v>
      </c>
      <c r="B1003" s="379">
        <v>1</v>
      </c>
      <c r="C1003" s="347" t="s">
        <v>718</v>
      </c>
      <c r="D1003" s="347"/>
      <c r="E1003" s="347"/>
      <c r="F1003" s="347"/>
      <c r="G1003" s="347"/>
      <c r="H1003" s="347"/>
      <c r="I1003" s="347"/>
      <c r="J1003" s="348">
        <v>8010005016727</v>
      </c>
      <c r="K1003" s="349"/>
      <c r="L1003" s="349"/>
      <c r="M1003" s="349"/>
      <c r="N1003" s="349"/>
      <c r="O1003" s="349"/>
      <c r="P1003" s="350" t="s">
        <v>728</v>
      </c>
      <c r="Q1003" s="350"/>
      <c r="R1003" s="350"/>
      <c r="S1003" s="350"/>
      <c r="T1003" s="350"/>
      <c r="U1003" s="350"/>
      <c r="V1003" s="350"/>
      <c r="W1003" s="350"/>
      <c r="X1003" s="350"/>
      <c r="Y1003" s="351">
        <v>20</v>
      </c>
      <c r="Z1003" s="352"/>
      <c r="AA1003" s="352"/>
      <c r="AB1003" s="353"/>
      <c r="AC1003" s="363" t="s">
        <v>747</v>
      </c>
      <c r="AD1003" s="371"/>
      <c r="AE1003" s="371"/>
      <c r="AF1003" s="371"/>
      <c r="AG1003" s="371"/>
      <c r="AH1003" s="372">
        <v>1</v>
      </c>
      <c r="AI1003" s="373"/>
      <c r="AJ1003" s="373"/>
      <c r="AK1003" s="373"/>
      <c r="AL1003" s="357" t="s">
        <v>688</v>
      </c>
      <c r="AM1003" s="358"/>
      <c r="AN1003" s="358"/>
      <c r="AO1003" s="359"/>
      <c r="AP1003" s="360" t="s">
        <v>688</v>
      </c>
      <c r="AQ1003" s="360"/>
      <c r="AR1003" s="360"/>
      <c r="AS1003" s="360"/>
      <c r="AT1003" s="360"/>
      <c r="AU1003" s="360"/>
      <c r="AV1003" s="360"/>
      <c r="AW1003" s="360"/>
      <c r="AX1003" s="360"/>
    </row>
    <row r="1004" spans="1:50" ht="74.099999999999994" customHeight="1" x14ac:dyDescent="0.15">
      <c r="A1004" s="379">
        <v>2</v>
      </c>
      <c r="B1004" s="379">
        <v>1</v>
      </c>
      <c r="C1004" s="347" t="s">
        <v>718</v>
      </c>
      <c r="D1004" s="347"/>
      <c r="E1004" s="347"/>
      <c r="F1004" s="347"/>
      <c r="G1004" s="347"/>
      <c r="H1004" s="347"/>
      <c r="I1004" s="347"/>
      <c r="J1004" s="348">
        <v>8010005016727</v>
      </c>
      <c r="K1004" s="349"/>
      <c r="L1004" s="349"/>
      <c r="M1004" s="349"/>
      <c r="N1004" s="349"/>
      <c r="O1004" s="349"/>
      <c r="P1004" s="350" t="s">
        <v>729</v>
      </c>
      <c r="Q1004" s="350"/>
      <c r="R1004" s="350"/>
      <c r="S1004" s="350"/>
      <c r="T1004" s="350"/>
      <c r="U1004" s="350"/>
      <c r="V1004" s="350"/>
      <c r="W1004" s="350"/>
      <c r="X1004" s="350"/>
      <c r="Y1004" s="351">
        <v>15</v>
      </c>
      <c r="Z1004" s="352"/>
      <c r="AA1004" s="352"/>
      <c r="AB1004" s="353"/>
      <c r="AC1004" s="363" t="s">
        <v>748</v>
      </c>
      <c r="AD1004" s="363"/>
      <c r="AE1004" s="363"/>
      <c r="AF1004" s="363"/>
      <c r="AG1004" s="363"/>
      <c r="AH1004" s="372" t="s">
        <v>687</v>
      </c>
      <c r="AI1004" s="373"/>
      <c r="AJ1004" s="373"/>
      <c r="AK1004" s="373"/>
      <c r="AL1004" s="357" t="s">
        <v>688</v>
      </c>
      <c r="AM1004" s="358"/>
      <c r="AN1004" s="358"/>
      <c r="AO1004" s="359"/>
      <c r="AP1004" s="360" t="s">
        <v>688</v>
      </c>
      <c r="AQ1004" s="360"/>
      <c r="AR1004" s="360"/>
      <c r="AS1004" s="360"/>
      <c r="AT1004" s="360"/>
      <c r="AU1004" s="360"/>
      <c r="AV1004" s="360"/>
      <c r="AW1004" s="360"/>
      <c r="AX1004" s="360"/>
    </row>
    <row r="1005" spans="1:50" ht="74.099999999999994" customHeight="1" x14ac:dyDescent="0.15">
      <c r="A1005" s="379">
        <v>3</v>
      </c>
      <c r="B1005" s="379">
        <v>1</v>
      </c>
      <c r="C1005" s="361" t="s">
        <v>718</v>
      </c>
      <c r="D1005" s="347"/>
      <c r="E1005" s="347"/>
      <c r="F1005" s="347"/>
      <c r="G1005" s="347"/>
      <c r="H1005" s="347"/>
      <c r="I1005" s="347"/>
      <c r="J1005" s="348">
        <v>8010005016727</v>
      </c>
      <c r="K1005" s="349"/>
      <c r="L1005" s="349"/>
      <c r="M1005" s="349"/>
      <c r="N1005" s="349"/>
      <c r="O1005" s="349"/>
      <c r="P1005" s="362" t="s">
        <v>730</v>
      </c>
      <c r="Q1005" s="350"/>
      <c r="R1005" s="350"/>
      <c r="S1005" s="350"/>
      <c r="T1005" s="350"/>
      <c r="U1005" s="350"/>
      <c r="V1005" s="350"/>
      <c r="W1005" s="350"/>
      <c r="X1005" s="350"/>
      <c r="Y1005" s="351">
        <v>15</v>
      </c>
      <c r="Z1005" s="352"/>
      <c r="AA1005" s="352"/>
      <c r="AB1005" s="353"/>
      <c r="AC1005" s="363" t="s">
        <v>747</v>
      </c>
      <c r="AD1005" s="363"/>
      <c r="AE1005" s="363"/>
      <c r="AF1005" s="363"/>
      <c r="AG1005" s="363"/>
      <c r="AH1005" s="355">
        <v>1</v>
      </c>
      <c r="AI1005" s="356"/>
      <c r="AJ1005" s="356"/>
      <c r="AK1005" s="356"/>
      <c r="AL1005" s="357" t="s">
        <v>749</v>
      </c>
      <c r="AM1005" s="358"/>
      <c r="AN1005" s="358"/>
      <c r="AO1005" s="359"/>
      <c r="AP1005" s="360" t="s">
        <v>688</v>
      </c>
      <c r="AQ1005" s="360"/>
      <c r="AR1005" s="360"/>
      <c r="AS1005" s="360"/>
      <c r="AT1005" s="360"/>
      <c r="AU1005" s="360"/>
      <c r="AV1005" s="360"/>
      <c r="AW1005" s="360"/>
      <c r="AX1005" s="360"/>
    </row>
    <row r="1006" spans="1:50" ht="74.099999999999994" customHeight="1" x14ac:dyDescent="0.15">
      <c r="A1006" s="379">
        <v>4</v>
      </c>
      <c r="B1006" s="379">
        <v>1</v>
      </c>
      <c r="C1006" s="361" t="s">
        <v>718</v>
      </c>
      <c r="D1006" s="347"/>
      <c r="E1006" s="347"/>
      <c r="F1006" s="347"/>
      <c r="G1006" s="347"/>
      <c r="H1006" s="347"/>
      <c r="I1006" s="347"/>
      <c r="J1006" s="348">
        <v>8010005016727</v>
      </c>
      <c r="K1006" s="349"/>
      <c r="L1006" s="349"/>
      <c r="M1006" s="349"/>
      <c r="N1006" s="349"/>
      <c r="O1006" s="349"/>
      <c r="P1006" s="362" t="s">
        <v>731</v>
      </c>
      <c r="Q1006" s="350"/>
      <c r="R1006" s="350"/>
      <c r="S1006" s="350"/>
      <c r="T1006" s="350"/>
      <c r="U1006" s="350"/>
      <c r="V1006" s="350"/>
      <c r="W1006" s="350"/>
      <c r="X1006" s="350"/>
      <c r="Y1006" s="351">
        <v>9</v>
      </c>
      <c r="Z1006" s="352"/>
      <c r="AA1006" s="352"/>
      <c r="AB1006" s="353"/>
      <c r="AC1006" s="363" t="s">
        <v>748</v>
      </c>
      <c r="AD1006" s="363"/>
      <c r="AE1006" s="363"/>
      <c r="AF1006" s="363"/>
      <c r="AG1006" s="363"/>
      <c r="AH1006" s="355" t="s">
        <v>687</v>
      </c>
      <c r="AI1006" s="356"/>
      <c r="AJ1006" s="356"/>
      <c r="AK1006" s="356"/>
      <c r="AL1006" s="357" t="s">
        <v>688</v>
      </c>
      <c r="AM1006" s="358"/>
      <c r="AN1006" s="358"/>
      <c r="AO1006" s="359"/>
      <c r="AP1006" s="360" t="s">
        <v>688</v>
      </c>
      <c r="AQ1006" s="360"/>
      <c r="AR1006" s="360"/>
      <c r="AS1006" s="360"/>
      <c r="AT1006" s="360"/>
      <c r="AU1006" s="360"/>
      <c r="AV1006" s="360"/>
      <c r="AW1006" s="360"/>
      <c r="AX1006" s="360"/>
    </row>
    <row r="1007" spans="1:50" ht="74.099999999999994" customHeight="1" x14ac:dyDescent="0.15">
      <c r="A1007" s="379">
        <v>5</v>
      </c>
      <c r="B1007" s="379">
        <v>1</v>
      </c>
      <c r="C1007" s="347" t="s">
        <v>718</v>
      </c>
      <c r="D1007" s="347"/>
      <c r="E1007" s="347"/>
      <c r="F1007" s="347"/>
      <c r="G1007" s="347"/>
      <c r="H1007" s="347"/>
      <c r="I1007" s="347"/>
      <c r="J1007" s="348">
        <v>8010005016727</v>
      </c>
      <c r="K1007" s="349"/>
      <c r="L1007" s="349"/>
      <c r="M1007" s="349"/>
      <c r="N1007" s="349"/>
      <c r="O1007" s="349"/>
      <c r="P1007" s="350" t="s">
        <v>732</v>
      </c>
      <c r="Q1007" s="350"/>
      <c r="R1007" s="350"/>
      <c r="S1007" s="350"/>
      <c r="T1007" s="350"/>
      <c r="U1007" s="350"/>
      <c r="V1007" s="350"/>
      <c r="W1007" s="350"/>
      <c r="X1007" s="350"/>
      <c r="Y1007" s="351">
        <v>8</v>
      </c>
      <c r="Z1007" s="352"/>
      <c r="AA1007" s="352"/>
      <c r="AB1007" s="353"/>
      <c r="AC1007" s="354" t="s">
        <v>748</v>
      </c>
      <c r="AD1007" s="354"/>
      <c r="AE1007" s="354"/>
      <c r="AF1007" s="354"/>
      <c r="AG1007" s="354"/>
      <c r="AH1007" s="355" t="s">
        <v>687</v>
      </c>
      <c r="AI1007" s="356"/>
      <c r="AJ1007" s="356"/>
      <c r="AK1007" s="356"/>
      <c r="AL1007" s="357" t="s">
        <v>688</v>
      </c>
      <c r="AM1007" s="358"/>
      <c r="AN1007" s="358"/>
      <c r="AO1007" s="359"/>
      <c r="AP1007" s="360" t="s">
        <v>688</v>
      </c>
      <c r="AQ1007" s="360"/>
      <c r="AR1007" s="360"/>
      <c r="AS1007" s="360"/>
      <c r="AT1007" s="360"/>
      <c r="AU1007" s="360"/>
      <c r="AV1007" s="360"/>
      <c r="AW1007" s="360"/>
      <c r="AX1007" s="360"/>
    </row>
    <row r="1008" spans="1:50" ht="74.099999999999994" customHeight="1" x14ac:dyDescent="0.15">
      <c r="A1008" s="379">
        <v>6</v>
      </c>
      <c r="B1008" s="379">
        <v>1</v>
      </c>
      <c r="C1008" s="347" t="s">
        <v>718</v>
      </c>
      <c r="D1008" s="347"/>
      <c r="E1008" s="347"/>
      <c r="F1008" s="347"/>
      <c r="G1008" s="347"/>
      <c r="H1008" s="347"/>
      <c r="I1008" s="347"/>
      <c r="J1008" s="348">
        <v>8010005016727</v>
      </c>
      <c r="K1008" s="349"/>
      <c r="L1008" s="349"/>
      <c r="M1008" s="349"/>
      <c r="N1008" s="349"/>
      <c r="O1008" s="349"/>
      <c r="P1008" s="350" t="s">
        <v>733</v>
      </c>
      <c r="Q1008" s="350"/>
      <c r="R1008" s="350"/>
      <c r="S1008" s="350"/>
      <c r="T1008" s="350"/>
      <c r="U1008" s="350"/>
      <c r="V1008" s="350"/>
      <c r="W1008" s="350"/>
      <c r="X1008" s="350"/>
      <c r="Y1008" s="351">
        <v>3</v>
      </c>
      <c r="Z1008" s="352"/>
      <c r="AA1008" s="352"/>
      <c r="AB1008" s="353"/>
      <c r="AC1008" s="354" t="s">
        <v>748</v>
      </c>
      <c r="AD1008" s="354"/>
      <c r="AE1008" s="354"/>
      <c r="AF1008" s="354"/>
      <c r="AG1008" s="354"/>
      <c r="AH1008" s="355" t="s">
        <v>687</v>
      </c>
      <c r="AI1008" s="356"/>
      <c r="AJ1008" s="356"/>
      <c r="AK1008" s="356"/>
      <c r="AL1008" s="357" t="s">
        <v>688</v>
      </c>
      <c r="AM1008" s="358"/>
      <c r="AN1008" s="358"/>
      <c r="AO1008" s="359"/>
      <c r="AP1008" s="360" t="s">
        <v>749</v>
      </c>
      <c r="AQ1008" s="360"/>
      <c r="AR1008" s="360"/>
      <c r="AS1008" s="360"/>
      <c r="AT1008" s="360"/>
      <c r="AU1008" s="360"/>
      <c r="AV1008" s="360"/>
      <c r="AW1008" s="360"/>
      <c r="AX1008" s="360"/>
    </row>
    <row r="1009" spans="1:50" ht="74.099999999999994" customHeight="1" x14ac:dyDescent="0.15">
      <c r="A1009" s="379">
        <v>7</v>
      </c>
      <c r="B1009" s="379">
        <v>1</v>
      </c>
      <c r="C1009" s="347" t="s">
        <v>719</v>
      </c>
      <c r="D1009" s="347"/>
      <c r="E1009" s="347"/>
      <c r="F1009" s="347"/>
      <c r="G1009" s="347"/>
      <c r="H1009" s="347"/>
      <c r="I1009" s="347"/>
      <c r="J1009" s="348">
        <v>7010005005425</v>
      </c>
      <c r="K1009" s="349"/>
      <c r="L1009" s="349"/>
      <c r="M1009" s="349"/>
      <c r="N1009" s="349"/>
      <c r="O1009" s="349"/>
      <c r="P1009" s="350" t="s">
        <v>734</v>
      </c>
      <c r="Q1009" s="350"/>
      <c r="R1009" s="350"/>
      <c r="S1009" s="350"/>
      <c r="T1009" s="350"/>
      <c r="U1009" s="350"/>
      <c r="V1009" s="350"/>
      <c r="W1009" s="350"/>
      <c r="X1009" s="350"/>
      <c r="Y1009" s="351">
        <v>9</v>
      </c>
      <c r="Z1009" s="352"/>
      <c r="AA1009" s="352"/>
      <c r="AB1009" s="353"/>
      <c r="AC1009" s="354" t="s">
        <v>748</v>
      </c>
      <c r="AD1009" s="354"/>
      <c r="AE1009" s="354"/>
      <c r="AF1009" s="354"/>
      <c r="AG1009" s="354"/>
      <c r="AH1009" s="355" t="s">
        <v>687</v>
      </c>
      <c r="AI1009" s="356"/>
      <c r="AJ1009" s="356"/>
      <c r="AK1009" s="356"/>
      <c r="AL1009" s="357" t="s">
        <v>688</v>
      </c>
      <c r="AM1009" s="358"/>
      <c r="AN1009" s="358"/>
      <c r="AO1009" s="359"/>
      <c r="AP1009" s="360" t="s">
        <v>688</v>
      </c>
      <c r="AQ1009" s="360"/>
      <c r="AR1009" s="360"/>
      <c r="AS1009" s="360"/>
      <c r="AT1009" s="360"/>
      <c r="AU1009" s="360"/>
      <c r="AV1009" s="360"/>
      <c r="AW1009" s="360"/>
      <c r="AX1009" s="360"/>
    </row>
    <row r="1010" spans="1:50" ht="74.099999999999994" customHeight="1" x14ac:dyDescent="0.15">
      <c r="A1010" s="379">
        <v>8</v>
      </c>
      <c r="B1010" s="379">
        <v>1</v>
      </c>
      <c r="C1010" s="347" t="s">
        <v>719</v>
      </c>
      <c r="D1010" s="347"/>
      <c r="E1010" s="347"/>
      <c r="F1010" s="347"/>
      <c r="G1010" s="347"/>
      <c r="H1010" s="347"/>
      <c r="I1010" s="347"/>
      <c r="J1010" s="348">
        <v>7010005005425</v>
      </c>
      <c r="K1010" s="349"/>
      <c r="L1010" s="349"/>
      <c r="M1010" s="349"/>
      <c r="N1010" s="349"/>
      <c r="O1010" s="349"/>
      <c r="P1010" s="350" t="s">
        <v>735</v>
      </c>
      <c r="Q1010" s="350"/>
      <c r="R1010" s="350"/>
      <c r="S1010" s="350"/>
      <c r="T1010" s="350"/>
      <c r="U1010" s="350"/>
      <c r="V1010" s="350"/>
      <c r="W1010" s="350"/>
      <c r="X1010" s="350"/>
      <c r="Y1010" s="351">
        <v>7</v>
      </c>
      <c r="Z1010" s="352"/>
      <c r="AA1010" s="352"/>
      <c r="AB1010" s="353"/>
      <c r="AC1010" s="354" t="s">
        <v>747</v>
      </c>
      <c r="AD1010" s="354"/>
      <c r="AE1010" s="354"/>
      <c r="AF1010" s="354"/>
      <c r="AG1010" s="354"/>
      <c r="AH1010" s="355">
        <v>1</v>
      </c>
      <c r="AI1010" s="356"/>
      <c r="AJ1010" s="356"/>
      <c r="AK1010" s="356"/>
      <c r="AL1010" s="357" t="s">
        <v>688</v>
      </c>
      <c r="AM1010" s="358"/>
      <c r="AN1010" s="358"/>
      <c r="AO1010" s="359"/>
      <c r="AP1010" s="360" t="s">
        <v>688</v>
      </c>
      <c r="AQ1010" s="360"/>
      <c r="AR1010" s="360"/>
      <c r="AS1010" s="360"/>
      <c r="AT1010" s="360"/>
      <c r="AU1010" s="360"/>
      <c r="AV1010" s="360"/>
      <c r="AW1010" s="360"/>
      <c r="AX1010" s="360"/>
    </row>
    <row r="1011" spans="1:50" ht="74.099999999999994" customHeight="1" x14ac:dyDescent="0.15">
      <c r="A1011" s="379">
        <v>9</v>
      </c>
      <c r="B1011" s="379">
        <v>1</v>
      </c>
      <c r="C1011" s="347" t="s">
        <v>719</v>
      </c>
      <c r="D1011" s="347"/>
      <c r="E1011" s="347"/>
      <c r="F1011" s="347"/>
      <c r="G1011" s="347"/>
      <c r="H1011" s="347"/>
      <c r="I1011" s="347"/>
      <c r="J1011" s="348">
        <v>7010005005425</v>
      </c>
      <c r="K1011" s="349"/>
      <c r="L1011" s="349"/>
      <c r="M1011" s="349"/>
      <c r="N1011" s="349"/>
      <c r="O1011" s="349"/>
      <c r="P1011" s="350" t="s">
        <v>733</v>
      </c>
      <c r="Q1011" s="350"/>
      <c r="R1011" s="350"/>
      <c r="S1011" s="350"/>
      <c r="T1011" s="350"/>
      <c r="U1011" s="350"/>
      <c r="V1011" s="350"/>
      <c r="W1011" s="350"/>
      <c r="X1011" s="350"/>
      <c r="Y1011" s="351">
        <v>7</v>
      </c>
      <c r="Z1011" s="352"/>
      <c r="AA1011" s="352"/>
      <c r="AB1011" s="353"/>
      <c r="AC1011" s="354" t="s">
        <v>748</v>
      </c>
      <c r="AD1011" s="354"/>
      <c r="AE1011" s="354"/>
      <c r="AF1011" s="354"/>
      <c r="AG1011" s="354"/>
      <c r="AH1011" s="355" t="s">
        <v>687</v>
      </c>
      <c r="AI1011" s="356"/>
      <c r="AJ1011" s="356"/>
      <c r="AK1011" s="356"/>
      <c r="AL1011" s="357" t="s">
        <v>688</v>
      </c>
      <c r="AM1011" s="358"/>
      <c r="AN1011" s="358"/>
      <c r="AO1011" s="359"/>
      <c r="AP1011" s="360" t="s">
        <v>688</v>
      </c>
      <c r="AQ1011" s="360"/>
      <c r="AR1011" s="360"/>
      <c r="AS1011" s="360"/>
      <c r="AT1011" s="360"/>
      <c r="AU1011" s="360"/>
      <c r="AV1011" s="360"/>
      <c r="AW1011" s="360"/>
      <c r="AX1011" s="360"/>
    </row>
    <row r="1012" spans="1:50" ht="96" customHeight="1" x14ac:dyDescent="0.15">
      <c r="A1012" s="379">
        <v>10</v>
      </c>
      <c r="B1012" s="379">
        <v>1</v>
      </c>
      <c r="C1012" s="347" t="s">
        <v>719</v>
      </c>
      <c r="D1012" s="347"/>
      <c r="E1012" s="347"/>
      <c r="F1012" s="347"/>
      <c r="G1012" s="347"/>
      <c r="H1012" s="347"/>
      <c r="I1012" s="347"/>
      <c r="J1012" s="348">
        <v>7010005005425</v>
      </c>
      <c r="K1012" s="349"/>
      <c r="L1012" s="349"/>
      <c r="M1012" s="349"/>
      <c r="N1012" s="349"/>
      <c r="O1012" s="349"/>
      <c r="P1012" s="350" t="s">
        <v>736</v>
      </c>
      <c r="Q1012" s="350"/>
      <c r="R1012" s="350"/>
      <c r="S1012" s="350"/>
      <c r="T1012" s="350"/>
      <c r="U1012" s="350"/>
      <c r="V1012" s="350"/>
      <c r="W1012" s="350"/>
      <c r="X1012" s="350"/>
      <c r="Y1012" s="351">
        <v>6</v>
      </c>
      <c r="Z1012" s="352"/>
      <c r="AA1012" s="352"/>
      <c r="AB1012" s="353"/>
      <c r="AC1012" s="354" t="s">
        <v>747</v>
      </c>
      <c r="AD1012" s="354"/>
      <c r="AE1012" s="354"/>
      <c r="AF1012" s="354"/>
      <c r="AG1012" s="354"/>
      <c r="AH1012" s="355">
        <v>1</v>
      </c>
      <c r="AI1012" s="356"/>
      <c r="AJ1012" s="356"/>
      <c r="AK1012" s="356"/>
      <c r="AL1012" s="357" t="s">
        <v>688</v>
      </c>
      <c r="AM1012" s="358"/>
      <c r="AN1012" s="358"/>
      <c r="AO1012" s="359"/>
      <c r="AP1012" s="360" t="s">
        <v>688</v>
      </c>
      <c r="AQ1012" s="360"/>
      <c r="AR1012" s="360"/>
      <c r="AS1012" s="360"/>
      <c r="AT1012" s="360"/>
      <c r="AU1012" s="360"/>
      <c r="AV1012" s="360"/>
      <c r="AW1012" s="360"/>
      <c r="AX1012" s="360"/>
    </row>
    <row r="1013" spans="1:50" ht="74.099999999999994" customHeight="1" x14ac:dyDescent="0.15">
      <c r="A1013" s="379">
        <v>11</v>
      </c>
      <c r="B1013" s="379">
        <v>1</v>
      </c>
      <c r="C1013" s="347" t="s">
        <v>719</v>
      </c>
      <c r="D1013" s="347"/>
      <c r="E1013" s="347"/>
      <c r="F1013" s="347"/>
      <c r="G1013" s="347"/>
      <c r="H1013" s="347"/>
      <c r="I1013" s="347"/>
      <c r="J1013" s="348">
        <v>7010005005425</v>
      </c>
      <c r="K1013" s="349"/>
      <c r="L1013" s="349"/>
      <c r="M1013" s="349"/>
      <c r="N1013" s="349"/>
      <c r="O1013" s="349"/>
      <c r="P1013" s="350" t="s">
        <v>729</v>
      </c>
      <c r="Q1013" s="350"/>
      <c r="R1013" s="350"/>
      <c r="S1013" s="350"/>
      <c r="T1013" s="350"/>
      <c r="U1013" s="350"/>
      <c r="V1013" s="350"/>
      <c r="W1013" s="350"/>
      <c r="X1013" s="350"/>
      <c r="Y1013" s="351">
        <v>5</v>
      </c>
      <c r="Z1013" s="352"/>
      <c r="AA1013" s="352"/>
      <c r="AB1013" s="353"/>
      <c r="AC1013" s="354" t="s">
        <v>748</v>
      </c>
      <c r="AD1013" s="354"/>
      <c r="AE1013" s="354"/>
      <c r="AF1013" s="354"/>
      <c r="AG1013" s="354"/>
      <c r="AH1013" s="355" t="s">
        <v>687</v>
      </c>
      <c r="AI1013" s="356"/>
      <c r="AJ1013" s="356"/>
      <c r="AK1013" s="356"/>
      <c r="AL1013" s="357" t="s">
        <v>688</v>
      </c>
      <c r="AM1013" s="358"/>
      <c r="AN1013" s="358"/>
      <c r="AO1013" s="359"/>
      <c r="AP1013" s="360" t="s">
        <v>688</v>
      </c>
      <c r="AQ1013" s="360"/>
      <c r="AR1013" s="360"/>
      <c r="AS1013" s="360"/>
      <c r="AT1013" s="360"/>
      <c r="AU1013" s="360"/>
      <c r="AV1013" s="360"/>
      <c r="AW1013" s="360"/>
      <c r="AX1013" s="360"/>
    </row>
    <row r="1014" spans="1:50" ht="74.099999999999994" customHeight="1" x14ac:dyDescent="0.15">
      <c r="A1014" s="379">
        <v>12</v>
      </c>
      <c r="B1014" s="379">
        <v>1</v>
      </c>
      <c r="C1014" s="347" t="s">
        <v>719</v>
      </c>
      <c r="D1014" s="347"/>
      <c r="E1014" s="347"/>
      <c r="F1014" s="347"/>
      <c r="G1014" s="347"/>
      <c r="H1014" s="347"/>
      <c r="I1014" s="347"/>
      <c r="J1014" s="348">
        <v>7010005005425</v>
      </c>
      <c r="K1014" s="349"/>
      <c r="L1014" s="349"/>
      <c r="M1014" s="349"/>
      <c r="N1014" s="349"/>
      <c r="O1014" s="349"/>
      <c r="P1014" s="350" t="s">
        <v>737</v>
      </c>
      <c r="Q1014" s="350"/>
      <c r="R1014" s="350"/>
      <c r="S1014" s="350"/>
      <c r="T1014" s="350"/>
      <c r="U1014" s="350"/>
      <c r="V1014" s="350"/>
      <c r="W1014" s="350"/>
      <c r="X1014" s="350"/>
      <c r="Y1014" s="351">
        <v>3</v>
      </c>
      <c r="Z1014" s="352"/>
      <c r="AA1014" s="352"/>
      <c r="AB1014" s="353"/>
      <c r="AC1014" s="354" t="s">
        <v>748</v>
      </c>
      <c r="AD1014" s="354"/>
      <c r="AE1014" s="354"/>
      <c r="AF1014" s="354"/>
      <c r="AG1014" s="354"/>
      <c r="AH1014" s="355" t="s">
        <v>687</v>
      </c>
      <c r="AI1014" s="356"/>
      <c r="AJ1014" s="356"/>
      <c r="AK1014" s="356"/>
      <c r="AL1014" s="357" t="s">
        <v>688</v>
      </c>
      <c r="AM1014" s="358"/>
      <c r="AN1014" s="358"/>
      <c r="AO1014" s="359"/>
      <c r="AP1014" s="360" t="s">
        <v>749</v>
      </c>
      <c r="AQ1014" s="360"/>
      <c r="AR1014" s="360"/>
      <c r="AS1014" s="360"/>
      <c r="AT1014" s="360"/>
      <c r="AU1014" s="360"/>
      <c r="AV1014" s="360"/>
      <c r="AW1014" s="360"/>
      <c r="AX1014" s="360"/>
    </row>
    <row r="1015" spans="1:50" ht="74.099999999999994" customHeight="1" x14ac:dyDescent="0.15">
      <c r="A1015" s="379">
        <v>13</v>
      </c>
      <c r="B1015" s="379">
        <v>1</v>
      </c>
      <c r="C1015" s="347" t="s">
        <v>720</v>
      </c>
      <c r="D1015" s="347"/>
      <c r="E1015" s="347"/>
      <c r="F1015" s="347"/>
      <c r="G1015" s="347"/>
      <c r="H1015" s="347"/>
      <c r="I1015" s="347"/>
      <c r="J1015" s="348">
        <v>8021005003433</v>
      </c>
      <c r="K1015" s="349"/>
      <c r="L1015" s="349"/>
      <c r="M1015" s="349"/>
      <c r="N1015" s="349"/>
      <c r="O1015" s="349"/>
      <c r="P1015" s="350" t="s">
        <v>738</v>
      </c>
      <c r="Q1015" s="350"/>
      <c r="R1015" s="350"/>
      <c r="S1015" s="350"/>
      <c r="T1015" s="350"/>
      <c r="U1015" s="350"/>
      <c r="V1015" s="350"/>
      <c r="W1015" s="350"/>
      <c r="X1015" s="350"/>
      <c r="Y1015" s="351">
        <v>36</v>
      </c>
      <c r="Z1015" s="352"/>
      <c r="AA1015" s="352"/>
      <c r="AB1015" s="353"/>
      <c r="AC1015" s="354" t="s">
        <v>748</v>
      </c>
      <c r="AD1015" s="354"/>
      <c r="AE1015" s="354"/>
      <c r="AF1015" s="354"/>
      <c r="AG1015" s="354"/>
      <c r="AH1015" s="355" t="s">
        <v>687</v>
      </c>
      <c r="AI1015" s="356"/>
      <c r="AJ1015" s="356"/>
      <c r="AK1015" s="356"/>
      <c r="AL1015" s="357" t="s">
        <v>688</v>
      </c>
      <c r="AM1015" s="358"/>
      <c r="AN1015" s="358"/>
      <c r="AO1015" s="359"/>
      <c r="AP1015" s="360" t="s">
        <v>688</v>
      </c>
      <c r="AQ1015" s="360"/>
      <c r="AR1015" s="360"/>
      <c r="AS1015" s="360"/>
      <c r="AT1015" s="360"/>
      <c r="AU1015" s="360"/>
      <c r="AV1015" s="360"/>
      <c r="AW1015" s="360"/>
      <c r="AX1015" s="360"/>
    </row>
    <row r="1016" spans="1:50" ht="74.099999999999994" customHeight="1" x14ac:dyDescent="0.15">
      <c r="A1016" s="379">
        <v>14</v>
      </c>
      <c r="B1016" s="379">
        <v>1</v>
      </c>
      <c r="C1016" s="347" t="s">
        <v>721</v>
      </c>
      <c r="D1016" s="347"/>
      <c r="E1016" s="347"/>
      <c r="F1016" s="347"/>
      <c r="G1016" s="347"/>
      <c r="H1016" s="347"/>
      <c r="I1016" s="347"/>
      <c r="J1016" s="348">
        <v>3130005005532</v>
      </c>
      <c r="K1016" s="349"/>
      <c r="L1016" s="349"/>
      <c r="M1016" s="349"/>
      <c r="N1016" s="349"/>
      <c r="O1016" s="349"/>
      <c r="P1016" s="350" t="s">
        <v>739</v>
      </c>
      <c r="Q1016" s="350"/>
      <c r="R1016" s="350"/>
      <c r="S1016" s="350"/>
      <c r="T1016" s="350"/>
      <c r="U1016" s="350"/>
      <c r="V1016" s="350"/>
      <c r="W1016" s="350"/>
      <c r="X1016" s="350"/>
      <c r="Y1016" s="351">
        <v>22</v>
      </c>
      <c r="Z1016" s="352"/>
      <c r="AA1016" s="352"/>
      <c r="AB1016" s="353"/>
      <c r="AC1016" s="354" t="s">
        <v>747</v>
      </c>
      <c r="AD1016" s="354"/>
      <c r="AE1016" s="354"/>
      <c r="AF1016" s="354"/>
      <c r="AG1016" s="354"/>
      <c r="AH1016" s="355">
        <v>1</v>
      </c>
      <c r="AI1016" s="356"/>
      <c r="AJ1016" s="356"/>
      <c r="AK1016" s="356"/>
      <c r="AL1016" s="357" t="s">
        <v>688</v>
      </c>
      <c r="AM1016" s="358"/>
      <c r="AN1016" s="358"/>
      <c r="AO1016" s="359"/>
      <c r="AP1016" s="360" t="s">
        <v>688</v>
      </c>
      <c r="AQ1016" s="360"/>
      <c r="AR1016" s="360"/>
      <c r="AS1016" s="360"/>
      <c r="AT1016" s="360"/>
      <c r="AU1016" s="360"/>
      <c r="AV1016" s="360"/>
      <c r="AW1016" s="360"/>
      <c r="AX1016" s="360"/>
    </row>
    <row r="1017" spans="1:50" ht="74.099999999999994" customHeight="1" x14ac:dyDescent="0.15">
      <c r="A1017" s="379">
        <v>15</v>
      </c>
      <c r="B1017" s="379">
        <v>1</v>
      </c>
      <c r="C1017" s="347" t="s">
        <v>721</v>
      </c>
      <c r="D1017" s="347"/>
      <c r="E1017" s="347"/>
      <c r="F1017" s="347"/>
      <c r="G1017" s="347"/>
      <c r="H1017" s="347"/>
      <c r="I1017" s="347"/>
      <c r="J1017" s="348">
        <v>3130005005532</v>
      </c>
      <c r="K1017" s="349"/>
      <c r="L1017" s="349"/>
      <c r="M1017" s="349"/>
      <c r="N1017" s="349"/>
      <c r="O1017" s="349"/>
      <c r="P1017" s="350" t="s">
        <v>740</v>
      </c>
      <c r="Q1017" s="350"/>
      <c r="R1017" s="350"/>
      <c r="S1017" s="350"/>
      <c r="T1017" s="350"/>
      <c r="U1017" s="350"/>
      <c r="V1017" s="350"/>
      <c r="W1017" s="350"/>
      <c r="X1017" s="350"/>
      <c r="Y1017" s="351">
        <v>3</v>
      </c>
      <c r="Z1017" s="352"/>
      <c r="AA1017" s="352"/>
      <c r="AB1017" s="353"/>
      <c r="AC1017" s="354" t="s">
        <v>748</v>
      </c>
      <c r="AD1017" s="354"/>
      <c r="AE1017" s="354"/>
      <c r="AF1017" s="354"/>
      <c r="AG1017" s="354"/>
      <c r="AH1017" s="355" t="s">
        <v>687</v>
      </c>
      <c r="AI1017" s="356"/>
      <c r="AJ1017" s="356"/>
      <c r="AK1017" s="356"/>
      <c r="AL1017" s="357" t="s">
        <v>688</v>
      </c>
      <c r="AM1017" s="358"/>
      <c r="AN1017" s="358"/>
      <c r="AO1017" s="359"/>
      <c r="AP1017" s="360" t="s">
        <v>688</v>
      </c>
      <c r="AQ1017" s="360"/>
      <c r="AR1017" s="360"/>
      <c r="AS1017" s="360"/>
      <c r="AT1017" s="360"/>
      <c r="AU1017" s="360"/>
      <c r="AV1017" s="360"/>
      <c r="AW1017" s="360"/>
      <c r="AX1017" s="360"/>
    </row>
    <row r="1018" spans="1:50" ht="64.5" customHeight="1" x14ac:dyDescent="0.15">
      <c r="A1018" s="379">
        <v>16</v>
      </c>
      <c r="B1018" s="379">
        <v>1</v>
      </c>
      <c r="C1018" s="347" t="s">
        <v>722</v>
      </c>
      <c r="D1018" s="347"/>
      <c r="E1018" s="347"/>
      <c r="F1018" s="347"/>
      <c r="G1018" s="347"/>
      <c r="H1018" s="347"/>
      <c r="I1018" s="347"/>
      <c r="J1018" s="348">
        <v>8390005002565</v>
      </c>
      <c r="K1018" s="349"/>
      <c r="L1018" s="349"/>
      <c r="M1018" s="349"/>
      <c r="N1018" s="349"/>
      <c r="O1018" s="349"/>
      <c r="P1018" s="350" t="s">
        <v>741</v>
      </c>
      <c r="Q1018" s="350"/>
      <c r="R1018" s="350"/>
      <c r="S1018" s="350"/>
      <c r="T1018" s="350"/>
      <c r="U1018" s="350"/>
      <c r="V1018" s="350"/>
      <c r="W1018" s="350"/>
      <c r="X1018" s="350"/>
      <c r="Y1018" s="351">
        <v>25</v>
      </c>
      <c r="Z1018" s="352"/>
      <c r="AA1018" s="352"/>
      <c r="AB1018" s="353"/>
      <c r="AC1018" s="354" t="s">
        <v>748</v>
      </c>
      <c r="AD1018" s="354"/>
      <c r="AE1018" s="354"/>
      <c r="AF1018" s="354"/>
      <c r="AG1018" s="354"/>
      <c r="AH1018" s="355" t="s">
        <v>687</v>
      </c>
      <c r="AI1018" s="356"/>
      <c r="AJ1018" s="356"/>
      <c r="AK1018" s="356"/>
      <c r="AL1018" s="357" t="s">
        <v>688</v>
      </c>
      <c r="AM1018" s="358"/>
      <c r="AN1018" s="358"/>
      <c r="AO1018" s="359"/>
      <c r="AP1018" s="360" t="s">
        <v>688</v>
      </c>
      <c r="AQ1018" s="360"/>
      <c r="AR1018" s="360"/>
      <c r="AS1018" s="360"/>
      <c r="AT1018" s="360"/>
      <c r="AU1018" s="360"/>
      <c r="AV1018" s="360"/>
      <c r="AW1018" s="360"/>
      <c r="AX1018" s="360"/>
    </row>
    <row r="1019" spans="1:50" s="16" customFormat="1" ht="74.099999999999994" customHeight="1" x14ac:dyDescent="0.15">
      <c r="A1019" s="379">
        <v>17</v>
      </c>
      <c r="B1019" s="379">
        <v>1</v>
      </c>
      <c r="C1019" s="347" t="s">
        <v>723</v>
      </c>
      <c r="D1019" s="347"/>
      <c r="E1019" s="347"/>
      <c r="F1019" s="347"/>
      <c r="G1019" s="347"/>
      <c r="H1019" s="347"/>
      <c r="I1019" s="347"/>
      <c r="J1019" s="348">
        <v>8010405009248</v>
      </c>
      <c r="K1019" s="349"/>
      <c r="L1019" s="349"/>
      <c r="M1019" s="349"/>
      <c r="N1019" s="349"/>
      <c r="O1019" s="349"/>
      <c r="P1019" s="350" t="s">
        <v>742</v>
      </c>
      <c r="Q1019" s="350"/>
      <c r="R1019" s="350"/>
      <c r="S1019" s="350"/>
      <c r="T1019" s="350"/>
      <c r="U1019" s="350"/>
      <c r="V1019" s="350"/>
      <c r="W1019" s="350"/>
      <c r="X1019" s="350"/>
      <c r="Y1019" s="351">
        <v>9</v>
      </c>
      <c r="Z1019" s="352"/>
      <c r="AA1019" s="352"/>
      <c r="AB1019" s="353"/>
      <c r="AC1019" s="354" t="s">
        <v>747</v>
      </c>
      <c r="AD1019" s="354"/>
      <c r="AE1019" s="354"/>
      <c r="AF1019" s="354"/>
      <c r="AG1019" s="354"/>
      <c r="AH1019" s="355">
        <v>1</v>
      </c>
      <c r="AI1019" s="356"/>
      <c r="AJ1019" s="356"/>
      <c r="AK1019" s="356"/>
      <c r="AL1019" s="357" t="s">
        <v>750</v>
      </c>
      <c r="AM1019" s="358"/>
      <c r="AN1019" s="358"/>
      <c r="AO1019" s="359"/>
      <c r="AP1019" s="360" t="s">
        <v>688</v>
      </c>
      <c r="AQ1019" s="360"/>
      <c r="AR1019" s="360"/>
      <c r="AS1019" s="360"/>
      <c r="AT1019" s="360"/>
      <c r="AU1019" s="360"/>
      <c r="AV1019" s="360"/>
      <c r="AW1019" s="360"/>
      <c r="AX1019" s="360"/>
    </row>
    <row r="1020" spans="1:50" ht="74.099999999999994" customHeight="1" x14ac:dyDescent="0.15">
      <c r="A1020" s="379">
        <v>18</v>
      </c>
      <c r="B1020" s="379">
        <v>1</v>
      </c>
      <c r="C1020" s="347" t="s">
        <v>723</v>
      </c>
      <c r="D1020" s="347"/>
      <c r="E1020" s="347"/>
      <c r="F1020" s="347"/>
      <c r="G1020" s="347"/>
      <c r="H1020" s="347"/>
      <c r="I1020" s="347"/>
      <c r="J1020" s="348">
        <v>8010405009248</v>
      </c>
      <c r="K1020" s="349"/>
      <c r="L1020" s="349"/>
      <c r="M1020" s="349"/>
      <c r="N1020" s="349"/>
      <c r="O1020" s="349"/>
      <c r="P1020" s="350" t="s">
        <v>743</v>
      </c>
      <c r="Q1020" s="350"/>
      <c r="R1020" s="350"/>
      <c r="S1020" s="350"/>
      <c r="T1020" s="350"/>
      <c r="U1020" s="350"/>
      <c r="V1020" s="350"/>
      <c r="W1020" s="350"/>
      <c r="X1020" s="350"/>
      <c r="Y1020" s="351">
        <v>8</v>
      </c>
      <c r="Z1020" s="352"/>
      <c r="AA1020" s="352"/>
      <c r="AB1020" s="353"/>
      <c r="AC1020" s="354" t="s">
        <v>748</v>
      </c>
      <c r="AD1020" s="354"/>
      <c r="AE1020" s="354"/>
      <c r="AF1020" s="354"/>
      <c r="AG1020" s="354"/>
      <c r="AH1020" s="355" t="s">
        <v>687</v>
      </c>
      <c r="AI1020" s="356"/>
      <c r="AJ1020" s="356"/>
      <c r="AK1020" s="356"/>
      <c r="AL1020" s="357" t="s">
        <v>688</v>
      </c>
      <c r="AM1020" s="358"/>
      <c r="AN1020" s="358"/>
      <c r="AO1020" s="359"/>
      <c r="AP1020" s="360" t="s">
        <v>688</v>
      </c>
      <c r="AQ1020" s="360"/>
      <c r="AR1020" s="360"/>
      <c r="AS1020" s="360"/>
      <c r="AT1020" s="360"/>
      <c r="AU1020" s="360"/>
      <c r="AV1020" s="360"/>
      <c r="AW1020" s="360"/>
      <c r="AX1020" s="360"/>
    </row>
    <row r="1021" spans="1:50" ht="74.099999999999994" customHeight="1" x14ac:dyDescent="0.15">
      <c r="A1021" s="379">
        <v>19</v>
      </c>
      <c r="B1021" s="379">
        <v>1</v>
      </c>
      <c r="C1021" s="347" t="s">
        <v>723</v>
      </c>
      <c r="D1021" s="347"/>
      <c r="E1021" s="347"/>
      <c r="F1021" s="347"/>
      <c r="G1021" s="347"/>
      <c r="H1021" s="347"/>
      <c r="I1021" s="347"/>
      <c r="J1021" s="348">
        <v>8010405009248</v>
      </c>
      <c r="K1021" s="349"/>
      <c r="L1021" s="349"/>
      <c r="M1021" s="349"/>
      <c r="N1021" s="349"/>
      <c r="O1021" s="349"/>
      <c r="P1021" s="350" t="s">
        <v>744</v>
      </c>
      <c r="Q1021" s="350"/>
      <c r="R1021" s="350"/>
      <c r="S1021" s="350"/>
      <c r="T1021" s="350"/>
      <c r="U1021" s="350"/>
      <c r="V1021" s="350"/>
      <c r="W1021" s="350"/>
      <c r="X1021" s="350"/>
      <c r="Y1021" s="351">
        <v>4</v>
      </c>
      <c r="Z1021" s="352"/>
      <c r="AA1021" s="352"/>
      <c r="AB1021" s="353"/>
      <c r="AC1021" s="354" t="s">
        <v>748</v>
      </c>
      <c r="AD1021" s="354"/>
      <c r="AE1021" s="354"/>
      <c r="AF1021" s="354"/>
      <c r="AG1021" s="354"/>
      <c r="AH1021" s="355" t="s">
        <v>687</v>
      </c>
      <c r="AI1021" s="356"/>
      <c r="AJ1021" s="356"/>
      <c r="AK1021" s="356"/>
      <c r="AL1021" s="357" t="s">
        <v>688</v>
      </c>
      <c r="AM1021" s="358"/>
      <c r="AN1021" s="358"/>
      <c r="AO1021" s="359"/>
      <c r="AP1021" s="360" t="s">
        <v>688</v>
      </c>
      <c r="AQ1021" s="360"/>
      <c r="AR1021" s="360"/>
      <c r="AS1021" s="360"/>
      <c r="AT1021" s="360"/>
      <c r="AU1021" s="360"/>
      <c r="AV1021" s="360"/>
      <c r="AW1021" s="360"/>
      <c r="AX1021" s="360"/>
    </row>
    <row r="1022" spans="1:50" ht="74.099999999999994" customHeight="1" x14ac:dyDescent="0.15">
      <c r="A1022" s="379">
        <v>20</v>
      </c>
      <c r="B1022" s="379">
        <v>1</v>
      </c>
      <c r="C1022" s="347" t="s">
        <v>724</v>
      </c>
      <c r="D1022" s="347"/>
      <c r="E1022" s="347"/>
      <c r="F1022" s="347"/>
      <c r="G1022" s="347"/>
      <c r="H1022" s="347"/>
      <c r="I1022" s="347"/>
      <c r="J1022" s="348">
        <v>5011105000953</v>
      </c>
      <c r="K1022" s="349"/>
      <c r="L1022" s="349"/>
      <c r="M1022" s="349"/>
      <c r="N1022" s="349"/>
      <c r="O1022" s="349"/>
      <c r="P1022" s="350" t="s">
        <v>737</v>
      </c>
      <c r="Q1022" s="350"/>
      <c r="R1022" s="350"/>
      <c r="S1022" s="350"/>
      <c r="T1022" s="350"/>
      <c r="U1022" s="350"/>
      <c r="V1022" s="350"/>
      <c r="W1022" s="350"/>
      <c r="X1022" s="350"/>
      <c r="Y1022" s="351">
        <v>21</v>
      </c>
      <c r="Z1022" s="352"/>
      <c r="AA1022" s="352"/>
      <c r="AB1022" s="353"/>
      <c r="AC1022" s="354" t="s">
        <v>748</v>
      </c>
      <c r="AD1022" s="354"/>
      <c r="AE1022" s="354"/>
      <c r="AF1022" s="354"/>
      <c r="AG1022" s="354"/>
      <c r="AH1022" s="355" t="s">
        <v>687</v>
      </c>
      <c r="AI1022" s="356"/>
      <c r="AJ1022" s="356"/>
      <c r="AK1022" s="356"/>
      <c r="AL1022" s="357" t="s">
        <v>688</v>
      </c>
      <c r="AM1022" s="358"/>
      <c r="AN1022" s="358"/>
      <c r="AO1022" s="359"/>
      <c r="AP1022" s="360" t="s">
        <v>688</v>
      </c>
      <c r="AQ1022" s="360"/>
      <c r="AR1022" s="360"/>
      <c r="AS1022" s="360"/>
      <c r="AT1022" s="360"/>
      <c r="AU1022" s="360"/>
      <c r="AV1022" s="360"/>
      <c r="AW1022" s="360"/>
      <c r="AX1022" s="360"/>
    </row>
    <row r="1023" spans="1:50" ht="63.95" customHeight="1" x14ac:dyDescent="0.15">
      <c r="A1023" s="379">
        <v>21</v>
      </c>
      <c r="B1023" s="379">
        <v>1</v>
      </c>
      <c r="C1023" s="347" t="s">
        <v>725</v>
      </c>
      <c r="D1023" s="347"/>
      <c r="E1023" s="347"/>
      <c r="F1023" s="347"/>
      <c r="G1023" s="347"/>
      <c r="H1023" s="347"/>
      <c r="I1023" s="347"/>
      <c r="J1023" s="348">
        <v>9011005003367</v>
      </c>
      <c r="K1023" s="349"/>
      <c r="L1023" s="349"/>
      <c r="M1023" s="349"/>
      <c r="N1023" s="349"/>
      <c r="O1023" s="349"/>
      <c r="P1023" s="350" t="s">
        <v>728</v>
      </c>
      <c r="Q1023" s="350"/>
      <c r="R1023" s="350"/>
      <c r="S1023" s="350"/>
      <c r="T1023" s="350"/>
      <c r="U1023" s="350"/>
      <c r="V1023" s="350"/>
      <c r="W1023" s="350"/>
      <c r="X1023" s="350"/>
      <c r="Y1023" s="351">
        <v>21</v>
      </c>
      <c r="Z1023" s="352"/>
      <c r="AA1023" s="352"/>
      <c r="AB1023" s="353"/>
      <c r="AC1023" s="354" t="s">
        <v>747</v>
      </c>
      <c r="AD1023" s="354"/>
      <c r="AE1023" s="354"/>
      <c r="AF1023" s="354"/>
      <c r="AG1023" s="354"/>
      <c r="AH1023" s="355">
        <v>1</v>
      </c>
      <c r="AI1023" s="356"/>
      <c r="AJ1023" s="356"/>
      <c r="AK1023" s="356"/>
      <c r="AL1023" s="357" t="s">
        <v>688</v>
      </c>
      <c r="AM1023" s="358"/>
      <c r="AN1023" s="358"/>
      <c r="AO1023" s="359"/>
      <c r="AP1023" s="360" t="s">
        <v>688</v>
      </c>
      <c r="AQ1023" s="360"/>
      <c r="AR1023" s="360"/>
      <c r="AS1023" s="360"/>
      <c r="AT1023" s="360"/>
      <c r="AU1023" s="360"/>
      <c r="AV1023" s="360"/>
      <c r="AW1023" s="360"/>
      <c r="AX1023" s="360"/>
    </row>
    <row r="1024" spans="1:50" ht="60" customHeight="1" x14ac:dyDescent="0.15">
      <c r="A1024" s="379">
        <v>22</v>
      </c>
      <c r="B1024" s="379">
        <v>1</v>
      </c>
      <c r="C1024" s="347" t="s">
        <v>726</v>
      </c>
      <c r="D1024" s="347"/>
      <c r="E1024" s="347"/>
      <c r="F1024" s="347"/>
      <c r="G1024" s="347"/>
      <c r="H1024" s="347"/>
      <c r="I1024" s="347"/>
      <c r="J1024" s="348">
        <v>8060005001518</v>
      </c>
      <c r="K1024" s="349"/>
      <c r="L1024" s="349"/>
      <c r="M1024" s="349"/>
      <c r="N1024" s="349"/>
      <c r="O1024" s="349"/>
      <c r="P1024" s="350" t="s">
        <v>739</v>
      </c>
      <c r="Q1024" s="350"/>
      <c r="R1024" s="350"/>
      <c r="S1024" s="350"/>
      <c r="T1024" s="350"/>
      <c r="U1024" s="350"/>
      <c r="V1024" s="350"/>
      <c r="W1024" s="350"/>
      <c r="X1024" s="350"/>
      <c r="Y1024" s="351">
        <v>18</v>
      </c>
      <c r="Z1024" s="352"/>
      <c r="AA1024" s="352"/>
      <c r="AB1024" s="353"/>
      <c r="AC1024" s="354" t="s">
        <v>747</v>
      </c>
      <c r="AD1024" s="354"/>
      <c r="AE1024" s="354"/>
      <c r="AF1024" s="354"/>
      <c r="AG1024" s="354"/>
      <c r="AH1024" s="355">
        <v>1</v>
      </c>
      <c r="AI1024" s="356"/>
      <c r="AJ1024" s="356"/>
      <c r="AK1024" s="356"/>
      <c r="AL1024" s="357" t="s">
        <v>688</v>
      </c>
      <c r="AM1024" s="358"/>
      <c r="AN1024" s="358"/>
      <c r="AO1024" s="359"/>
      <c r="AP1024" s="360" t="s">
        <v>688</v>
      </c>
      <c r="AQ1024" s="360"/>
      <c r="AR1024" s="360"/>
      <c r="AS1024" s="360"/>
      <c r="AT1024" s="360"/>
      <c r="AU1024" s="360"/>
      <c r="AV1024" s="360"/>
      <c r="AW1024" s="360"/>
      <c r="AX1024" s="360"/>
    </row>
    <row r="1025" spans="1:50" ht="74.099999999999994" customHeight="1" x14ac:dyDescent="0.15">
      <c r="A1025" s="379">
        <v>23</v>
      </c>
      <c r="B1025" s="379">
        <v>1</v>
      </c>
      <c r="C1025" s="347" t="s">
        <v>726</v>
      </c>
      <c r="D1025" s="347"/>
      <c r="E1025" s="347"/>
      <c r="F1025" s="347"/>
      <c r="G1025" s="347"/>
      <c r="H1025" s="347"/>
      <c r="I1025" s="347"/>
      <c r="J1025" s="348">
        <v>8060005001518</v>
      </c>
      <c r="K1025" s="349"/>
      <c r="L1025" s="349"/>
      <c r="M1025" s="349"/>
      <c r="N1025" s="349"/>
      <c r="O1025" s="349"/>
      <c r="P1025" s="350" t="s">
        <v>745</v>
      </c>
      <c r="Q1025" s="350"/>
      <c r="R1025" s="350"/>
      <c r="S1025" s="350"/>
      <c r="T1025" s="350"/>
      <c r="U1025" s="350"/>
      <c r="V1025" s="350"/>
      <c r="W1025" s="350"/>
      <c r="X1025" s="350"/>
      <c r="Y1025" s="351">
        <v>1</v>
      </c>
      <c r="Z1025" s="352"/>
      <c r="AA1025" s="352"/>
      <c r="AB1025" s="353"/>
      <c r="AC1025" s="354" t="s">
        <v>748</v>
      </c>
      <c r="AD1025" s="354"/>
      <c r="AE1025" s="354"/>
      <c r="AF1025" s="354"/>
      <c r="AG1025" s="354"/>
      <c r="AH1025" s="355" t="s">
        <v>687</v>
      </c>
      <c r="AI1025" s="356"/>
      <c r="AJ1025" s="356"/>
      <c r="AK1025" s="356"/>
      <c r="AL1025" s="357" t="s">
        <v>688</v>
      </c>
      <c r="AM1025" s="358"/>
      <c r="AN1025" s="358"/>
      <c r="AO1025" s="359"/>
      <c r="AP1025" s="360" t="s">
        <v>688</v>
      </c>
      <c r="AQ1025" s="360"/>
      <c r="AR1025" s="360"/>
      <c r="AS1025" s="360"/>
      <c r="AT1025" s="360"/>
      <c r="AU1025" s="360"/>
      <c r="AV1025" s="360"/>
      <c r="AW1025" s="360"/>
      <c r="AX1025" s="360"/>
    </row>
    <row r="1026" spans="1:50" ht="81.95" customHeight="1" x14ac:dyDescent="0.15">
      <c r="A1026" s="379">
        <v>24</v>
      </c>
      <c r="B1026" s="379">
        <v>1</v>
      </c>
      <c r="C1026" s="347" t="s">
        <v>727</v>
      </c>
      <c r="D1026" s="347"/>
      <c r="E1026" s="347"/>
      <c r="F1026" s="347"/>
      <c r="G1026" s="347"/>
      <c r="H1026" s="347"/>
      <c r="I1026" s="347"/>
      <c r="J1026" s="348">
        <v>5010005018560</v>
      </c>
      <c r="K1026" s="349"/>
      <c r="L1026" s="349"/>
      <c r="M1026" s="349"/>
      <c r="N1026" s="349"/>
      <c r="O1026" s="349"/>
      <c r="P1026" s="350" t="s">
        <v>746</v>
      </c>
      <c r="Q1026" s="350"/>
      <c r="R1026" s="350"/>
      <c r="S1026" s="350"/>
      <c r="T1026" s="350"/>
      <c r="U1026" s="350"/>
      <c r="V1026" s="350"/>
      <c r="W1026" s="350"/>
      <c r="X1026" s="350"/>
      <c r="Y1026" s="351">
        <v>17</v>
      </c>
      <c r="Z1026" s="352"/>
      <c r="AA1026" s="352"/>
      <c r="AB1026" s="353"/>
      <c r="AC1026" s="354" t="s">
        <v>748</v>
      </c>
      <c r="AD1026" s="354"/>
      <c r="AE1026" s="354"/>
      <c r="AF1026" s="354"/>
      <c r="AG1026" s="354"/>
      <c r="AH1026" s="355" t="s">
        <v>687</v>
      </c>
      <c r="AI1026" s="356"/>
      <c r="AJ1026" s="356"/>
      <c r="AK1026" s="356"/>
      <c r="AL1026" s="357" t="s">
        <v>750</v>
      </c>
      <c r="AM1026" s="358"/>
      <c r="AN1026" s="358"/>
      <c r="AO1026" s="359"/>
      <c r="AP1026" s="360" t="s">
        <v>688</v>
      </c>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15">
      <c r="A1036" s="379">
        <v>1</v>
      </c>
      <c r="B1036" s="379">
        <v>1</v>
      </c>
      <c r="C1036" s="347" t="s">
        <v>691</v>
      </c>
      <c r="D1036" s="347"/>
      <c r="E1036" s="347"/>
      <c r="F1036" s="347"/>
      <c r="G1036" s="347"/>
      <c r="H1036" s="347"/>
      <c r="I1036" s="347"/>
      <c r="J1036" s="348">
        <v>3010005016608</v>
      </c>
      <c r="K1036" s="349"/>
      <c r="L1036" s="349"/>
      <c r="M1036" s="349"/>
      <c r="N1036" s="349"/>
      <c r="O1036" s="349"/>
      <c r="P1036" s="350" t="s">
        <v>702</v>
      </c>
      <c r="Q1036" s="350"/>
      <c r="R1036" s="350"/>
      <c r="S1036" s="350"/>
      <c r="T1036" s="350"/>
      <c r="U1036" s="350"/>
      <c r="V1036" s="350"/>
      <c r="W1036" s="350"/>
      <c r="X1036" s="350"/>
      <c r="Y1036" s="351">
        <v>103</v>
      </c>
      <c r="Z1036" s="352"/>
      <c r="AA1036" s="352"/>
      <c r="AB1036" s="353"/>
      <c r="AC1036" s="363" t="s">
        <v>378</v>
      </c>
      <c r="AD1036" s="371"/>
      <c r="AE1036" s="371"/>
      <c r="AF1036" s="371"/>
      <c r="AG1036" s="371"/>
      <c r="AH1036" s="372" t="s">
        <v>687</v>
      </c>
      <c r="AI1036" s="373"/>
      <c r="AJ1036" s="373"/>
      <c r="AK1036" s="373"/>
      <c r="AL1036" s="357" t="s">
        <v>783</v>
      </c>
      <c r="AM1036" s="358"/>
      <c r="AN1036" s="358"/>
      <c r="AO1036" s="359"/>
      <c r="AP1036" s="360" t="s">
        <v>688</v>
      </c>
      <c r="AQ1036" s="360"/>
      <c r="AR1036" s="360"/>
      <c r="AS1036" s="360"/>
      <c r="AT1036" s="360"/>
      <c r="AU1036" s="360"/>
      <c r="AV1036" s="360"/>
      <c r="AW1036" s="360"/>
      <c r="AX1036" s="360"/>
    </row>
    <row r="1037" spans="1:50" ht="30" customHeight="1" x14ac:dyDescent="0.15">
      <c r="A1037" s="379">
        <v>2</v>
      </c>
      <c r="B1037" s="379">
        <v>1</v>
      </c>
      <c r="C1037" s="347" t="s">
        <v>691</v>
      </c>
      <c r="D1037" s="347"/>
      <c r="E1037" s="347"/>
      <c r="F1037" s="347"/>
      <c r="G1037" s="347"/>
      <c r="H1037" s="347"/>
      <c r="I1037" s="347"/>
      <c r="J1037" s="348">
        <v>3010005016608</v>
      </c>
      <c r="K1037" s="349"/>
      <c r="L1037" s="349"/>
      <c r="M1037" s="349"/>
      <c r="N1037" s="349"/>
      <c r="O1037" s="349"/>
      <c r="P1037" s="350" t="s">
        <v>702</v>
      </c>
      <c r="Q1037" s="350"/>
      <c r="R1037" s="350"/>
      <c r="S1037" s="350"/>
      <c r="T1037" s="350"/>
      <c r="U1037" s="350"/>
      <c r="V1037" s="350"/>
      <c r="W1037" s="350"/>
      <c r="X1037" s="350"/>
      <c r="Y1037" s="351">
        <v>99</v>
      </c>
      <c r="Z1037" s="352"/>
      <c r="AA1037" s="352"/>
      <c r="AB1037" s="353"/>
      <c r="AC1037" s="363" t="s">
        <v>375</v>
      </c>
      <c r="AD1037" s="363"/>
      <c r="AE1037" s="363"/>
      <c r="AF1037" s="363"/>
      <c r="AG1037" s="363"/>
      <c r="AH1037" s="372">
        <v>1</v>
      </c>
      <c r="AI1037" s="373"/>
      <c r="AJ1037" s="373"/>
      <c r="AK1037" s="373"/>
      <c r="AL1037" s="357" t="s">
        <v>783</v>
      </c>
      <c r="AM1037" s="358"/>
      <c r="AN1037" s="358"/>
      <c r="AO1037" s="359"/>
      <c r="AP1037" s="360" t="s">
        <v>688</v>
      </c>
      <c r="AQ1037" s="360"/>
      <c r="AR1037" s="360"/>
      <c r="AS1037" s="360"/>
      <c r="AT1037" s="360"/>
      <c r="AU1037" s="360"/>
      <c r="AV1037" s="360"/>
      <c r="AW1037" s="360"/>
      <c r="AX1037" s="360"/>
    </row>
    <row r="1038" spans="1:50" ht="30" customHeight="1" x14ac:dyDescent="0.15">
      <c r="A1038" s="379">
        <v>3</v>
      </c>
      <c r="B1038" s="379">
        <v>1</v>
      </c>
      <c r="C1038" s="361" t="s">
        <v>692</v>
      </c>
      <c r="D1038" s="347"/>
      <c r="E1038" s="347"/>
      <c r="F1038" s="347"/>
      <c r="G1038" s="347"/>
      <c r="H1038" s="347"/>
      <c r="I1038" s="347"/>
      <c r="J1038" s="348">
        <v>1010405010435</v>
      </c>
      <c r="K1038" s="349"/>
      <c r="L1038" s="349"/>
      <c r="M1038" s="349"/>
      <c r="N1038" s="349"/>
      <c r="O1038" s="349"/>
      <c r="P1038" s="362" t="s">
        <v>702</v>
      </c>
      <c r="Q1038" s="350"/>
      <c r="R1038" s="350"/>
      <c r="S1038" s="350"/>
      <c r="T1038" s="350"/>
      <c r="U1038" s="350"/>
      <c r="V1038" s="350"/>
      <c r="W1038" s="350"/>
      <c r="X1038" s="350"/>
      <c r="Y1038" s="351">
        <v>101</v>
      </c>
      <c r="Z1038" s="352"/>
      <c r="AA1038" s="352"/>
      <c r="AB1038" s="353"/>
      <c r="AC1038" s="363" t="s">
        <v>378</v>
      </c>
      <c r="AD1038" s="363"/>
      <c r="AE1038" s="363"/>
      <c r="AF1038" s="363"/>
      <c r="AG1038" s="363"/>
      <c r="AH1038" s="355" t="s">
        <v>687</v>
      </c>
      <c r="AI1038" s="356"/>
      <c r="AJ1038" s="356"/>
      <c r="AK1038" s="356"/>
      <c r="AL1038" s="357" t="s">
        <v>783</v>
      </c>
      <c r="AM1038" s="358"/>
      <c r="AN1038" s="358"/>
      <c r="AO1038" s="359"/>
      <c r="AP1038" s="360" t="s">
        <v>688</v>
      </c>
      <c r="AQ1038" s="360"/>
      <c r="AR1038" s="360"/>
      <c r="AS1038" s="360"/>
      <c r="AT1038" s="360"/>
      <c r="AU1038" s="360"/>
      <c r="AV1038" s="360"/>
      <c r="AW1038" s="360"/>
      <c r="AX1038" s="360"/>
    </row>
    <row r="1039" spans="1:50" ht="43.5" customHeight="1" x14ac:dyDescent="0.15">
      <c r="A1039" s="379">
        <v>4</v>
      </c>
      <c r="B1039" s="379">
        <v>1</v>
      </c>
      <c r="C1039" s="361" t="s">
        <v>693</v>
      </c>
      <c r="D1039" s="347"/>
      <c r="E1039" s="347"/>
      <c r="F1039" s="347"/>
      <c r="G1039" s="347"/>
      <c r="H1039" s="347"/>
      <c r="I1039" s="347"/>
      <c r="J1039" s="348">
        <v>7010405010479</v>
      </c>
      <c r="K1039" s="349"/>
      <c r="L1039" s="349"/>
      <c r="M1039" s="349"/>
      <c r="N1039" s="349"/>
      <c r="O1039" s="349"/>
      <c r="P1039" s="362" t="s">
        <v>702</v>
      </c>
      <c r="Q1039" s="350"/>
      <c r="R1039" s="350"/>
      <c r="S1039" s="350"/>
      <c r="T1039" s="350"/>
      <c r="U1039" s="350"/>
      <c r="V1039" s="350"/>
      <c r="W1039" s="350"/>
      <c r="X1039" s="350"/>
      <c r="Y1039" s="351">
        <v>24</v>
      </c>
      <c r="Z1039" s="352"/>
      <c r="AA1039" s="352"/>
      <c r="AB1039" s="353"/>
      <c r="AC1039" s="363" t="s">
        <v>378</v>
      </c>
      <c r="AD1039" s="363"/>
      <c r="AE1039" s="363"/>
      <c r="AF1039" s="363"/>
      <c r="AG1039" s="363"/>
      <c r="AH1039" s="355" t="s">
        <v>687</v>
      </c>
      <c r="AI1039" s="356"/>
      <c r="AJ1039" s="356"/>
      <c r="AK1039" s="356"/>
      <c r="AL1039" s="357" t="s">
        <v>783</v>
      </c>
      <c r="AM1039" s="358"/>
      <c r="AN1039" s="358"/>
      <c r="AO1039" s="359"/>
      <c r="AP1039" s="360" t="s">
        <v>704</v>
      </c>
      <c r="AQ1039" s="360"/>
      <c r="AR1039" s="360"/>
      <c r="AS1039" s="360"/>
      <c r="AT1039" s="360"/>
      <c r="AU1039" s="360"/>
      <c r="AV1039" s="360"/>
      <c r="AW1039" s="360"/>
      <c r="AX1039" s="360"/>
    </row>
    <row r="1040" spans="1:50" ht="43.5" customHeight="1" x14ac:dyDescent="0.15">
      <c r="A1040" s="379">
        <v>5</v>
      </c>
      <c r="B1040" s="379">
        <v>1</v>
      </c>
      <c r="C1040" s="347" t="s">
        <v>693</v>
      </c>
      <c r="D1040" s="347"/>
      <c r="E1040" s="347"/>
      <c r="F1040" s="347"/>
      <c r="G1040" s="347"/>
      <c r="H1040" s="347"/>
      <c r="I1040" s="347"/>
      <c r="J1040" s="348">
        <v>7010405010479</v>
      </c>
      <c r="K1040" s="349"/>
      <c r="L1040" s="349"/>
      <c r="M1040" s="349"/>
      <c r="N1040" s="349"/>
      <c r="O1040" s="349"/>
      <c r="P1040" s="350" t="s">
        <v>702</v>
      </c>
      <c r="Q1040" s="350"/>
      <c r="R1040" s="350"/>
      <c r="S1040" s="350"/>
      <c r="T1040" s="350"/>
      <c r="U1040" s="350"/>
      <c r="V1040" s="350"/>
      <c r="W1040" s="350"/>
      <c r="X1040" s="350"/>
      <c r="Y1040" s="351">
        <v>23</v>
      </c>
      <c r="Z1040" s="352"/>
      <c r="AA1040" s="352"/>
      <c r="AB1040" s="353"/>
      <c r="AC1040" s="374" t="s">
        <v>378</v>
      </c>
      <c r="AD1040" s="375"/>
      <c r="AE1040" s="375"/>
      <c r="AF1040" s="375"/>
      <c r="AG1040" s="376"/>
      <c r="AH1040" s="355" t="s">
        <v>687</v>
      </c>
      <c r="AI1040" s="356"/>
      <c r="AJ1040" s="356"/>
      <c r="AK1040" s="356"/>
      <c r="AL1040" s="357" t="s">
        <v>783</v>
      </c>
      <c r="AM1040" s="358"/>
      <c r="AN1040" s="358"/>
      <c r="AO1040" s="359"/>
      <c r="AP1040" s="360" t="s">
        <v>688</v>
      </c>
      <c r="AQ1040" s="360"/>
      <c r="AR1040" s="360"/>
      <c r="AS1040" s="360"/>
      <c r="AT1040" s="360"/>
      <c r="AU1040" s="360"/>
      <c r="AV1040" s="360"/>
      <c r="AW1040" s="360"/>
      <c r="AX1040" s="360"/>
    </row>
    <row r="1041" spans="1:50" ht="43.5" customHeight="1" x14ac:dyDescent="0.15">
      <c r="A1041" s="379">
        <v>6</v>
      </c>
      <c r="B1041" s="379">
        <v>1</v>
      </c>
      <c r="C1041" s="347" t="s">
        <v>693</v>
      </c>
      <c r="D1041" s="347"/>
      <c r="E1041" s="347"/>
      <c r="F1041" s="347"/>
      <c r="G1041" s="347"/>
      <c r="H1041" s="347"/>
      <c r="I1041" s="347"/>
      <c r="J1041" s="348">
        <v>7010405010479</v>
      </c>
      <c r="K1041" s="349"/>
      <c r="L1041" s="349"/>
      <c r="M1041" s="349"/>
      <c r="N1041" s="349"/>
      <c r="O1041" s="349"/>
      <c r="P1041" s="350" t="s">
        <v>702</v>
      </c>
      <c r="Q1041" s="350"/>
      <c r="R1041" s="350"/>
      <c r="S1041" s="350"/>
      <c r="T1041" s="350"/>
      <c r="U1041" s="350"/>
      <c r="V1041" s="350"/>
      <c r="W1041" s="350"/>
      <c r="X1041" s="350"/>
      <c r="Y1041" s="351">
        <v>21</v>
      </c>
      <c r="Z1041" s="352"/>
      <c r="AA1041" s="352"/>
      <c r="AB1041" s="353"/>
      <c r="AC1041" s="374" t="s">
        <v>378</v>
      </c>
      <c r="AD1041" s="375"/>
      <c r="AE1041" s="375"/>
      <c r="AF1041" s="375"/>
      <c r="AG1041" s="376"/>
      <c r="AH1041" s="355" t="s">
        <v>687</v>
      </c>
      <c r="AI1041" s="356"/>
      <c r="AJ1041" s="356"/>
      <c r="AK1041" s="356"/>
      <c r="AL1041" s="357" t="s">
        <v>783</v>
      </c>
      <c r="AM1041" s="358"/>
      <c r="AN1041" s="358"/>
      <c r="AO1041" s="359"/>
      <c r="AP1041" s="360" t="s">
        <v>688</v>
      </c>
      <c r="AQ1041" s="360"/>
      <c r="AR1041" s="360"/>
      <c r="AS1041" s="360"/>
      <c r="AT1041" s="360"/>
      <c r="AU1041" s="360"/>
      <c r="AV1041" s="360"/>
      <c r="AW1041" s="360"/>
      <c r="AX1041" s="360"/>
    </row>
    <row r="1042" spans="1:50" ht="41.45" customHeight="1" x14ac:dyDescent="0.15">
      <c r="A1042" s="379">
        <v>7</v>
      </c>
      <c r="B1042" s="379">
        <v>1</v>
      </c>
      <c r="C1042" s="347" t="s">
        <v>693</v>
      </c>
      <c r="D1042" s="347"/>
      <c r="E1042" s="347"/>
      <c r="F1042" s="347"/>
      <c r="G1042" s="347"/>
      <c r="H1042" s="347"/>
      <c r="I1042" s="347"/>
      <c r="J1042" s="348">
        <v>7010405010479</v>
      </c>
      <c r="K1042" s="349"/>
      <c r="L1042" s="349"/>
      <c r="M1042" s="349"/>
      <c r="N1042" s="349"/>
      <c r="O1042" s="349"/>
      <c r="P1042" s="350" t="s">
        <v>702</v>
      </c>
      <c r="Q1042" s="350"/>
      <c r="R1042" s="350"/>
      <c r="S1042" s="350"/>
      <c r="T1042" s="350"/>
      <c r="U1042" s="350"/>
      <c r="V1042" s="350"/>
      <c r="W1042" s="350"/>
      <c r="X1042" s="350"/>
      <c r="Y1042" s="351">
        <v>12</v>
      </c>
      <c r="Z1042" s="352"/>
      <c r="AA1042" s="352"/>
      <c r="AB1042" s="353"/>
      <c r="AC1042" s="374" t="s">
        <v>375</v>
      </c>
      <c r="AD1042" s="375"/>
      <c r="AE1042" s="375"/>
      <c r="AF1042" s="375"/>
      <c r="AG1042" s="376"/>
      <c r="AH1042" s="355">
        <v>1</v>
      </c>
      <c r="AI1042" s="356"/>
      <c r="AJ1042" s="356"/>
      <c r="AK1042" s="356"/>
      <c r="AL1042" s="357" t="s">
        <v>783</v>
      </c>
      <c r="AM1042" s="358"/>
      <c r="AN1042" s="358"/>
      <c r="AO1042" s="359"/>
      <c r="AP1042" s="360" t="s">
        <v>688</v>
      </c>
      <c r="AQ1042" s="360"/>
      <c r="AR1042" s="360"/>
      <c r="AS1042" s="360"/>
      <c r="AT1042" s="360"/>
      <c r="AU1042" s="360"/>
      <c r="AV1042" s="360"/>
      <c r="AW1042" s="360"/>
      <c r="AX1042" s="360"/>
    </row>
    <row r="1043" spans="1:50" ht="30" customHeight="1" x14ac:dyDescent="0.15">
      <c r="A1043" s="379">
        <v>8</v>
      </c>
      <c r="B1043" s="379">
        <v>1</v>
      </c>
      <c r="C1043" s="347" t="s">
        <v>694</v>
      </c>
      <c r="D1043" s="347"/>
      <c r="E1043" s="347"/>
      <c r="F1043" s="347"/>
      <c r="G1043" s="347"/>
      <c r="H1043" s="347"/>
      <c r="I1043" s="347"/>
      <c r="J1043" s="348">
        <v>2010405010608</v>
      </c>
      <c r="K1043" s="349"/>
      <c r="L1043" s="349"/>
      <c r="M1043" s="349"/>
      <c r="N1043" s="349"/>
      <c r="O1043" s="349"/>
      <c r="P1043" s="350" t="s">
        <v>702</v>
      </c>
      <c r="Q1043" s="350"/>
      <c r="R1043" s="350"/>
      <c r="S1043" s="350"/>
      <c r="T1043" s="350"/>
      <c r="U1043" s="350"/>
      <c r="V1043" s="350"/>
      <c r="W1043" s="350"/>
      <c r="X1043" s="350"/>
      <c r="Y1043" s="351">
        <v>40</v>
      </c>
      <c r="Z1043" s="352"/>
      <c r="AA1043" s="352"/>
      <c r="AB1043" s="353"/>
      <c r="AC1043" s="354" t="s">
        <v>703</v>
      </c>
      <c r="AD1043" s="354"/>
      <c r="AE1043" s="354"/>
      <c r="AF1043" s="354"/>
      <c r="AG1043" s="354"/>
      <c r="AH1043" s="355" t="s">
        <v>687</v>
      </c>
      <c r="AI1043" s="356"/>
      <c r="AJ1043" s="356"/>
      <c r="AK1043" s="356"/>
      <c r="AL1043" s="357" t="s">
        <v>783</v>
      </c>
      <c r="AM1043" s="358"/>
      <c r="AN1043" s="358"/>
      <c r="AO1043" s="359"/>
      <c r="AP1043" s="360" t="s">
        <v>705</v>
      </c>
      <c r="AQ1043" s="360"/>
      <c r="AR1043" s="360"/>
      <c r="AS1043" s="360"/>
      <c r="AT1043" s="360"/>
      <c r="AU1043" s="360"/>
      <c r="AV1043" s="360"/>
      <c r="AW1043" s="360"/>
      <c r="AX1043" s="360"/>
    </row>
    <row r="1044" spans="1:50" ht="30" customHeight="1" x14ac:dyDescent="0.15">
      <c r="A1044" s="379">
        <v>9</v>
      </c>
      <c r="B1044" s="379">
        <v>1</v>
      </c>
      <c r="C1044" s="347" t="s">
        <v>694</v>
      </c>
      <c r="D1044" s="347"/>
      <c r="E1044" s="347"/>
      <c r="F1044" s="347"/>
      <c r="G1044" s="347"/>
      <c r="H1044" s="347"/>
      <c r="I1044" s="347"/>
      <c r="J1044" s="348">
        <v>2010405010608</v>
      </c>
      <c r="K1044" s="349"/>
      <c r="L1044" s="349"/>
      <c r="M1044" s="349"/>
      <c r="N1044" s="349"/>
      <c r="O1044" s="349"/>
      <c r="P1044" s="350" t="s">
        <v>702</v>
      </c>
      <c r="Q1044" s="350"/>
      <c r="R1044" s="350"/>
      <c r="S1044" s="350"/>
      <c r="T1044" s="350"/>
      <c r="U1044" s="350"/>
      <c r="V1044" s="350"/>
      <c r="W1044" s="350"/>
      <c r="X1044" s="350"/>
      <c r="Y1044" s="351">
        <v>14</v>
      </c>
      <c r="Z1044" s="352"/>
      <c r="AA1044" s="352"/>
      <c r="AB1044" s="353"/>
      <c r="AC1044" s="354" t="s">
        <v>378</v>
      </c>
      <c r="AD1044" s="354"/>
      <c r="AE1044" s="354"/>
      <c r="AF1044" s="354"/>
      <c r="AG1044" s="354"/>
      <c r="AH1044" s="355" t="s">
        <v>687</v>
      </c>
      <c r="AI1044" s="356"/>
      <c r="AJ1044" s="356"/>
      <c r="AK1044" s="356"/>
      <c r="AL1044" s="357" t="s">
        <v>783</v>
      </c>
      <c r="AM1044" s="358"/>
      <c r="AN1044" s="358"/>
      <c r="AO1044" s="359"/>
      <c r="AP1044" s="360" t="s">
        <v>688</v>
      </c>
      <c r="AQ1044" s="360"/>
      <c r="AR1044" s="360"/>
      <c r="AS1044" s="360"/>
      <c r="AT1044" s="360"/>
      <c r="AU1044" s="360"/>
      <c r="AV1044" s="360"/>
      <c r="AW1044" s="360"/>
      <c r="AX1044" s="360"/>
    </row>
    <row r="1045" spans="1:50" ht="30" customHeight="1" x14ac:dyDescent="0.15">
      <c r="A1045" s="379">
        <v>10</v>
      </c>
      <c r="B1045" s="379">
        <v>1</v>
      </c>
      <c r="C1045" s="347" t="s">
        <v>694</v>
      </c>
      <c r="D1045" s="347"/>
      <c r="E1045" s="347"/>
      <c r="F1045" s="347"/>
      <c r="G1045" s="347"/>
      <c r="H1045" s="347"/>
      <c r="I1045" s="347"/>
      <c r="J1045" s="348">
        <v>2010405010608</v>
      </c>
      <c r="K1045" s="349"/>
      <c r="L1045" s="349"/>
      <c r="M1045" s="349"/>
      <c r="N1045" s="349"/>
      <c r="O1045" s="349"/>
      <c r="P1045" s="350" t="s">
        <v>702</v>
      </c>
      <c r="Q1045" s="350"/>
      <c r="R1045" s="350"/>
      <c r="S1045" s="350"/>
      <c r="T1045" s="350"/>
      <c r="U1045" s="350"/>
      <c r="V1045" s="350"/>
      <c r="W1045" s="350"/>
      <c r="X1045" s="350"/>
      <c r="Y1045" s="351">
        <v>13</v>
      </c>
      <c r="Z1045" s="352"/>
      <c r="AA1045" s="352"/>
      <c r="AB1045" s="353"/>
      <c r="AC1045" s="354" t="s">
        <v>378</v>
      </c>
      <c r="AD1045" s="354"/>
      <c r="AE1045" s="354"/>
      <c r="AF1045" s="354"/>
      <c r="AG1045" s="354"/>
      <c r="AH1045" s="355" t="s">
        <v>687</v>
      </c>
      <c r="AI1045" s="356"/>
      <c r="AJ1045" s="356"/>
      <c r="AK1045" s="356"/>
      <c r="AL1045" s="357" t="s">
        <v>783</v>
      </c>
      <c r="AM1045" s="358"/>
      <c r="AN1045" s="358"/>
      <c r="AO1045" s="359"/>
      <c r="AP1045" s="360" t="s">
        <v>704</v>
      </c>
      <c r="AQ1045" s="360"/>
      <c r="AR1045" s="360"/>
      <c r="AS1045" s="360"/>
      <c r="AT1045" s="360"/>
      <c r="AU1045" s="360"/>
      <c r="AV1045" s="360"/>
      <c r="AW1045" s="360"/>
      <c r="AX1045" s="360"/>
    </row>
    <row r="1046" spans="1:50" ht="30" customHeight="1" x14ac:dyDescent="0.15">
      <c r="A1046" s="379">
        <v>11</v>
      </c>
      <c r="B1046" s="379">
        <v>1</v>
      </c>
      <c r="C1046" s="347" t="s">
        <v>695</v>
      </c>
      <c r="D1046" s="347"/>
      <c r="E1046" s="347"/>
      <c r="F1046" s="347"/>
      <c r="G1046" s="347"/>
      <c r="H1046" s="347"/>
      <c r="I1046" s="347"/>
      <c r="J1046" s="348">
        <v>6010005014864</v>
      </c>
      <c r="K1046" s="349"/>
      <c r="L1046" s="349"/>
      <c r="M1046" s="349"/>
      <c r="N1046" s="349"/>
      <c r="O1046" s="349"/>
      <c r="P1046" s="350" t="s">
        <v>702</v>
      </c>
      <c r="Q1046" s="350"/>
      <c r="R1046" s="350"/>
      <c r="S1046" s="350"/>
      <c r="T1046" s="350"/>
      <c r="U1046" s="350"/>
      <c r="V1046" s="350"/>
      <c r="W1046" s="350"/>
      <c r="X1046" s="350"/>
      <c r="Y1046" s="351">
        <v>26</v>
      </c>
      <c r="Z1046" s="352"/>
      <c r="AA1046" s="352"/>
      <c r="AB1046" s="353"/>
      <c r="AC1046" s="354" t="s">
        <v>703</v>
      </c>
      <c r="AD1046" s="354"/>
      <c r="AE1046" s="354"/>
      <c r="AF1046" s="354"/>
      <c r="AG1046" s="354"/>
      <c r="AH1046" s="355" t="s">
        <v>687</v>
      </c>
      <c r="AI1046" s="356"/>
      <c r="AJ1046" s="356"/>
      <c r="AK1046" s="356"/>
      <c r="AL1046" s="357" t="s">
        <v>783</v>
      </c>
      <c r="AM1046" s="358"/>
      <c r="AN1046" s="358"/>
      <c r="AO1046" s="359"/>
      <c r="AP1046" s="360" t="s">
        <v>688</v>
      </c>
      <c r="AQ1046" s="360"/>
      <c r="AR1046" s="360"/>
      <c r="AS1046" s="360"/>
      <c r="AT1046" s="360"/>
      <c r="AU1046" s="360"/>
      <c r="AV1046" s="360"/>
      <c r="AW1046" s="360"/>
      <c r="AX1046" s="360"/>
    </row>
    <row r="1047" spans="1:50" ht="30" customHeight="1" x14ac:dyDescent="0.15">
      <c r="A1047" s="379">
        <v>12</v>
      </c>
      <c r="B1047" s="379">
        <v>1</v>
      </c>
      <c r="C1047" s="347" t="s">
        <v>696</v>
      </c>
      <c r="D1047" s="347"/>
      <c r="E1047" s="347"/>
      <c r="F1047" s="347"/>
      <c r="G1047" s="347"/>
      <c r="H1047" s="347"/>
      <c r="I1047" s="347"/>
      <c r="J1047" s="348">
        <v>4010405010886</v>
      </c>
      <c r="K1047" s="349"/>
      <c r="L1047" s="349"/>
      <c r="M1047" s="349"/>
      <c r="N1047" s="349"/>
      <c r="O1047" s="349"/>
      <c r="P1047" s="350" t="s">
        <v>702</v>
      </c>
      <c r="Q1047" s="350"/>
      <c r="R1047" s="350"/>
      <c r="S1047" s="350"/>
      <c r="T1047" s="350"/>
      <c r="U1047" s="350"/>
      <c r="V1047" s="350"/>
      <c r="W1047" s="350"/>
      <c r="X1047" s="350"/>
      <c r="Y1047" s="351">
        <v>25</v>
      </c>
      <c r="Z1047" s="352"/>
      <c r="AA1047" s="352"/>
      <c r="AB1047" s="353"/>
      <c r="AC1047" s="354" t="s">
        <v>703</v>
      </c>
      <c r="AD1047" s="354"/>
      <c r="AE1047" s="354"/>
      <c r="AF1047" s="354"/>
      <c r="AG1047" s="354"/>
      <c r="AH1047" s="355" t="s">
        <v>687</v>
      </c>
      <c r="AI1047" s="356"/>
      <c r="AJ1047" s="356"/>
      <c r="AK1047" s="356"/>
      <c r="AL1047" s="357" t="s">
        <v>783</v>
      </c>
      <c r="AM1047" s="358"/>
      <c r="AN1047" s="358"/>
      <c r="AO1047" s="359"/>
      <c r="AP1047" s="360" t="s">
        <v>688</v>
      </c>
      <c r="AQ1047" s="360"/>
      <c r="AR1047" s="360"/>
      <c r="AS1047" s="360"/>
      <c r="AT1047" s="360"/>
      <c r="AU1047" s="360"/>
      <c r="AV1047" s="360"/>
      <c r="AW1047" s="360"/>
      <c r="AX1047" s="360"/>
    </row>
    <row r="1048" spans="1:50" ht="30" customHeight="1" x14ac:dyDescent="0.15">
      <c r="A1048" s="379">
        <v>13</v>
      </c>
      <c r="B1048" s="379">
        <v>1</v>
      </c>
      <c r="C1048" s="347" t="s">
        <v>697</v>
      </c>
      <c r="D1048" s="347"/>
      <c r="E1048" s="347"/>
      <c r="F1048" s="347"/>
      <c r="G1048" s="347"/>
      <c r="H1048" s="347"/>
      <c r="I1048" s="347"/>
      <c r="J1048" s="348">
        <v>8010005016710</v>
      </c>
      <c r="K1048" s="349"/>
      <c r="L1048" s="349"/>
      <c r="M1048" s="349"/>
      <c r="N1048" s="349"/>
      <c r="O1048" s="349"/>
      <c r="P1048" s="350" t="s">
        <v>702</v>
      </c>
      <c r="Q1048" s="350"/>
      <c r="R1048" s="350"/>
      <c r="S1048" s="350"/>
      <c r="T1048" s="350"/>
      <c r="U1048" s="350"/>
      <c r="V1048" s="350"/>
      <c r="W1048" s="350"/>
      <c r="X1048" s="350"/>
      <c r="Y1048" s="351">
        <v>24</v>
      </c>
      <c r="Z1048" s="352"/>
      <c r="AA1048" s="352"/>
      <c r="AB1048" s="353"/>
      <c r="AC1048" s="354" t="s">
        <v>378</v>
      </c>
      <c r="AD1048" s="354"/>
      <c r="AE1048" s="354"/>
      <c r="AF1048" s="354"/>
      <c r="AG1048" s="354"/>
      <c r="AH1048" s="355" t="s">
        <v>687</v>
      </c>
      <c r="AI1048" s="356"/>
      <c r="AJ1048" s="356"/>
      <c r="AK1048" s="356"/>
      <c r="AL1048" s="357" t="s">
        <v>783</v>
      </c>
      <c r="AM1048" s="358"/>
      <c r="AN1048" s="358"/>
      <c r="AO1048" s="359"/>
      <c r="AP1048" s="360" t="s">
        <v>688</v>
      </c>
      <c r="AQ1048" s="360"/>
      <c r="AR1048" s="360"/>
      <c r="AS1048" s="360"/>
      <c r="AT1048" s="360"/>
      <c r="AU1048" s="360"/>
      <c r="AV1048" s="360"/>
      <c r="AW1048" s="360"/>
      <c r="AX1048" s="360"/>
    </row>
    <row r="1049" spans="1:50" ht="30" customHeight="1" x14ac:dyDescent="0.15">
      <c r="A1049" s="379">
        <v>14</v>
      </c>
      <c r="B1049" s="379">
        <v>1</v>
      </c>
      <c r="C1049" s="347" t="s">
        <v>698</v>
      </c>
      <c r="D1049" s="347"/>
      <c r="E1049" s="347"/>
      <c r="F1049" s="347"/>
      <c r="G1049" s="347"/>
      <c r="H1049" s="347"/>
      <c r="I1049" s="347"/>
      <c r="J1049" s="348">
        <v>6010005012950</v>
      </c>
      <c r="K1049" s="349"/>
      <c r="L1049" s="349"/>
      <c r="M1049" s="349"/>
      <c r="N1049" s="349"/>
      <c r="O1049" s="349"/>
      <c r="P1049" s="350" t="s">
        <v>702</v>
      </c>
      <c r="Q1049" s="350"/>
      <c r="R1049" s="350"/>
      <c r="S1049" s="350"/>
      <c r="T1049" s="350"/>
      <c r="U1049" s="350"/>
      <c r="V1049" s="350"/>
      <c r="W1049" s="350"/>
      <c r="X1049" s="350"/>
      <c r="Y1049" s="351">
        <v>23</v>
      </c>
      <c r="Z1049" s="352"/>
      <c r="AA1049" s="352"/>
      <c r="AB1049" s="353"/>
      <c r="AC1049" s="354" t="s">
        <v>378</v>
      </c>
      <c r="AD1049" s="354"/>
      <c r="AE1049" s="354"/>
      <c r="AF1049" s="354"/>
      <c r="AG1049" s="354"/>
      <c r="AH1049" s="355" t="s">
        <v>687</v>
      </c>
      <c r="AI1049" s="356"/>
      <c r="AJ1049" s="356"/>
      <c r="AK1049" s="356"/>
      <c r="AL1049" s="357" t="s">
        <v>783</v>
      </c>
      <c r="AM1049" s="358"/>
      <c r="AN1049" s="358"/>
      <c r="AO1049" s="359"/>
      <c r="AP1049" s="360" t="s">
        <v>688</v>
      </c>
      <c r="AQ1049" s="360"/>
      <c r="AR1049" s="360"/>
      <c r="AS1049" s="360"/>
      <c r="AT1049" s="360"/>
      <c r="AU1049" s="360"/>
      <c r="AV1049" s="360"/>
      <c r="AW1049" s="360"/>
      <c r="AX1049" s="360"/>
    </row>
    <row r="1050" spans="1:50" ht="30" customHeight="1" x14ac:dyDescent="0.15">
      <c r="A1050" s="379">
        <v>15</v>
      </c>
      <c r="B1050" s="379">
        <v>1</v>
      </c>
      <c r="C1050" s="347" t="s">
        <v>699</v>
      </c>
      <c r="D1050" s="347"/>
      <c r="E1050" s="347"/>
      <c r="F1050" s="347"/>
      <c r="G1050" s="347"/>
      <c r="H1050" s="347"/>
      <c r="I1050" s="347"/>
      <c r="J1050" s="348">
        <v>8013401001509</v>
      </c>
      <c r="K1050" s="349"/>
      <c r="L1050" s="349"/>
      <c r="M1050" s="349"/>
      <c r="N1050" s="349"/>
      <c r="O1050" s="349"/>
      <c r="P1050" s="350" t="s">
        <v>702</v>
      </c>
      <c r="Q1050" s="350"/>
      <c r="R1050" s="350"/>
      <c r="S1050" s="350"/>
      <c r="T1050" s="350"/>
      <c r="U1050" s="350"/>
      <c r="V1050" s="350"/>
      <c r="W1050" s="350"/>
      <c r="X1050" s="350"/>
      <c r="Y1050" s="351">
        <v>21</v>
      </c>
      <c r="Z1050" s="352"/>
      <c r="AA1050" s="352"/>
      <c r="AB1050" s="353"/>
      <c r="AC1050" s="354" t="s">
        <v>375</v>
      </c>
      <c r="AD1050" s="354"/>
      <c r="AE1050" s="354"/>
      <c r="AF1050" s="354"/>
      <c r="AG1050" s="354"/>
      <c r="AH1050" s="355">
        <v>1</v>
      </c>
      <c r="AI1050" s="356"/>
      <c r="AJ1050" s="356"/>
      <c r="AK1050" s="356"/>
      <c r="AL1050" s="357" t="s">
        <v>783</v>
      </c>
      <c r="AM1050" s="358"/>
      <c r="AN1050" s="358"/>
      <c r="AO1050" s="359"/>
      <c r="AP1050" s="360" t="s">
        <v>688</v>
      </c>
      <c r="AQ1050" s="360"/>
      <c r="AR1050" s="360"/>
      <c r="AS1050" s="360"/>
      <c r="AT1050" s="360"/>
      <c r="AU1050" s="360"/>
      <c r="AV1050" s="360"/>
      <c r="AW1050" s="360"/>
      <c r="AX1050" s="360"/>
    </row>
    <row r="1051" spans="1:50" ht="30" customHeight="1" x14ac:dyDescent="0.15">
      <c r="A1051" s="379">
        <v>16</v>
      </c>
      <c r="B1051" s="379">
        <v>1</v>
      </c>
      <c r="C1051" s="347" t="s">
        <v>700</v>
      </c>
      <c r="D1051" s="347"/>
      <c r="E1051" s="347"/>
      <c r="F1051" s="347"/>
      <c r="G1051" s="347"/>
      <c r="H1051" s="347"/>
      <c r="I1051" s="347"/>
      <c r="J1051" s="348">
        <v>2010001142813</v>
      </c>
      <c r="K1051" s="349"/>
      <c r="L1051" s="349"/>
      <c r="M1051" s="349"/>
      <c r="N1051" s="349"/>
      <c r="O1051" s="349"/>
      <c r="P1051" s="350" t="s">
        <v>702</v>
      </c>
      <c r="Q1051" s="350"/>
      <c r="R1051" s="350"/>
      <c r="S1051" s="350"/>
      <c r="T1051" s="350"/>
      <c r="U1051" s="350"/>
      <c r="V1051" s="350"/>
      <c r="W1051" s="350"/>
      <c r="X1051" s="350"/>
      <c r="Y1051" s="351">
        <v>20</v>
      </c>
      <c r="Z1051" s="352"/>
      <c r="AA1051" s="352"/>
      <c r="AB1051" s="353"/>
      <c r="AC1051" s="354" t="s">
        <v>375</v>
      </c>
      <c r="AD1051" s="354"/>
      <c r="AE1051" s="354"/>
      <c r="AF1051" s="354"/>
      <c r="AG1051" s="354"/>
      <c r="AH1051" s="355">
        <v>1</v>
      </c>
      <c r="AI1051" s="356"/>
      <c r="AJ1051" s="356"/>
      <c r="AK1051" s="356"/>
      <c r="AL1051" s="357" t="s">
        <v>783</v>
      </c>
      <c r="AM1051" s="358"/>
      <c r="AN1051" s="358"/>
      <c r="AO1051" s="359"/>
      <c r="AP1051" s="360" t="s">
        <v>688</v>
      </c>
      <c r="AQ1051" s="360"/>
      <c r="AR1051" s="360"/>
      <c r="AS1051" s="360"/>
      <c r="AT1051" s="360"/>
      <c r="AU1051" s="360"/>
      <c r="AV1051" s="360"/>
      <c r="AW1051" s="360"/>
      <c r="AX1051" s="360"/>
    </row>
    <row r="1052" spans="1:50" s="16" customFormat="1" ht="42.95" customHeight="1" x14ac:dyDescent="0.15">
      <c r="A1052" s="379">
        <v>17</v>
      </c>
      <c r="B1052" s="379">
        <v>1</v>
      </c>
      <c r="C1052" s="347" t="s">
        <v>701</v>
      </c>
      <c r="D1052" s="347"/>
      <c r="E1052" s="347"/>
      <c r="F1052" s="347"/>
      <c r="G1052" s="347"/>
      <c r="H1052" s="347"/>
      <c r="I1052" s="347"/>
      <c r="J1052" s="348">
        <v>3010401011971</v>
      </c>
      <c r="K1052" s="349"/>
      <c r="L1052" s="349"/>
      <c r="M1052" s="349"/>
      <c r="N1052" s="349"/>
      <c r="O1052" s="349"/>
      <c r="P1052" s="350" t="s">
        <v>702</v>
      </c>
      <c r="Q1052" s="350"/>
      <c r="R1052" s="350"/>
      <c r="S1052" s="350"/>
      <c r="T1052" s="350"/>
      <c r="U1052" s="350"/>
      <c r="V1052" s="350"/>
      <c r="W1052" s="350"/>
      <c r="X1052" s="350"/>
      <c r="Y1052" s="351">
        <v>20</v>
      </c>
      <c r="Z1052" s="352"/>
      <c r="AA1052" s="352"/>
      <c r="AB1052" s="353"/>
      <c r="AC1052" s="354" t="s">
        <v>378</v>
      </c>
      <c r="AD1052" s="354"/>
      <c r="AE1052" s="354"/>
      <c r="AF1052" s="354"/>
      <c r="AG1052" s="354"/>
      <c r="AH1052" s="355" t="s">
        <v>704</v>
      </c>
      <c r="AI1052" s="356"/>
      <c r="AJ1052" s="356"/>
      <c r="AK1052" s="356"/>
      <c r="AL1052" s="357" t="s">
        <v>783</v>
      </c>
      <c r="AM1052" s="358"/>
      <c r="AN1052" s="358"/>
      <c r="AO1052" s="359"/>
      <c r="AP1052" s="360" t="s">
        <v>688</v>
      </c>
      <c r="AQ1052" s="360"/>
      <c r="AR1052" s="360"/>
      <c r="AS1052" s="360"/>
      <c r="AT1052" s="360"/>
      <c r="AU1052" s="360"/>
      <c r="AV1052" s="360"/>
      <c r="AW1052" s="360"/>
      <c r="AX1052" s="360"/>
    </row>
    <row r="1053" spans="1:50" ht="30" hidden="1" customHeight="1" x14ac:dyDescent="0.15">
      <c r="A1053" s="379">
        <v>18</v>
      </c>
      <c r="B1053" s="379">
        <v>1</v>
      </c>
      <c r="C1053" s="361"/>
      <c r="D1053" s="347"/>
      <c r="E1053" s="347"/>
      <c r="F1053" s="347"/>
      <c r="G1053" s="347"/>
      <c r="H1053" s="347"/>
      <c r="I1053" s="347"/>
      <c r="J1053" s="348"/>
      <c r="K1053" s="349"/>
      <c r="L1053" s="349"/>
      <c r="M1053" s="349"/>
      <c r="N1053" s="349"/>
      <c r="O1053" s="349"/>
      <c r="P1053" s="362"/>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61"/>
      <c r="D1054" s="347"/>
      <c r="E1054" s="347"/>
      <c r="F1054" s="347"/>
      <c r="G1054" s="347"/>
      <c r="H1054" s="347"/>
      <c r="I1054" s="347"/>
      <c r="J1054" s="348"/>
      <c r="K1054" s="349"/>
      <c r="L1054" s="349"/>
      <c r="M1054" s="349"/>
      <c r="N1054" s="349"/>
      <c r="O1054" s="349"/>
      <c r="P1054" s="362"/>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61"/>
      <c r="D1055" s="347"/>
      <c r="E1055" s="347"/>
      <c r="F1055" s="347"/>
      <c r="G1055" s="347"/>
      <c r="H1055" s="347"/>
      <c r="I1055" s="347"/>
      <c r="J1055" s="348"/>
      <c r="K1055" s="349"/>
      <c r="L1055" s="349"/>
      <c r="M1055" s="349"/>
      <c r="N1055" s="349"/>
      <c r="O1055" s="349"/>
      <c r="P1055" s="362"/>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61"/>
      <c r="D1056" s="347"/>
      <c r="E1056" s="347"/>
      <c r="F1056" s="347"/>
      <c r="G1056" s="347"/>
      <c r="H1056" s="347"/>
      <c r="I1056" s="347"/>
      <c r="J1056" s="348"/>
      <c r="K1056" s="349"/>
      <c r="L1056" s="349"/>
      <c r="M1056" s="349"/>
      <c r="N1056" s="349"/>
      <c r="O1056" s="349"/>
      <c r="P1056" s="362"/>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61"/>
      <c r="D1057" s="347"/>
      <c r="E1057" s="347"/>
      <c r="F1057" s="347"/>
      <c r="G1057" s="347"/>
      <c r="H1057" s="347"/>
      <c r="I1057" s="347"/>
      <c r="J1057" s="348"/>
      <c r="K1057" s="349"/>
      <c r="L1057" s="349"/>
      <c r="M1057" s="349"/>
      <c r="N1057" s="349"/>
      <c r="O1057" s="349"/>
      <c r="P1057" s="362"/>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61"/>
      <c r="D1058" s="347"/>
      <c r="E1058" s="347"/>
      <c r="F1058" s="347"/>
      <c r="G1058" s="347"/>
      <c r="H1058" s="347"/>
      <c r="I1058" s="347"/>
      <c r="J1058" s="348"/>
      <c r="K1058" s="349"/>
      <c r="L1058" s="349"/>
      <c r="M1058" s="349"/>
      <c r="N1058" s="349"/>
      <c r="O1058" s="349"/>
      <c r="P1058" s="362"/>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61"/>
      <c r="D1059" s="347"/>
      <c r="E1059" s="347"/>
      <c r="F1059" s="347"/>
      <c r="G1059" s="347"/>
      <c r="H1059" s="347"/>
      <c r="I1059" s="347"/>
      <c r="J1059" s="348"/>
      <c r="K1059" s="349"/>
      <c r="L1059" s="349"/>
      <c r="M1059" s="349"/>
      <c r="N1059" s="349"/>
      <c r="O1059" s="349"/>
      <c r="P1059" s="362"/>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61"/>
      <c r="D1060" s="347"/>
      <c r="E1060" s="347"/>
      <c r="F1060" s="347"/>
      <c r="G1060" s="347"/>
      <c r="H1060" s="347"/>
      <c r="I1060" s="347"/>
      <c r="J1060" s="348"/>
      <c r="K1060" s="349"/>
      <c r="L1060" s="349"/>
      <c r="M1060" s="349"/>
      <c r="N1060" s="349"/>
      <c r="O1060" s="349"/>
      <c r="P1060" s="362"/>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61"/>
      <c r="D1061" s="347"/>
      <c r="E1061" s="347"/>
      <c r="F1061" s="347"/>
      <c r="G1061" s="347"/>
      <c r="H1061" s="347"/>
      <c r="I1061" s="347"/>
      <c r="J1061" s="348"/>
      <c r="K1061" s="349"/>
      <c r="L1061" s="349"/>
      <c r="M1061" s="349"/>
      <c r="N1061" s="349"/>
      <c r="O1061" s="349"/>
      <c r="P1061" s="362"/>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61"/>
      <c r="D1062" s="347"/>
      <c r="E1062" s="347"/>
      <c r="F1062" s="347"/>
      <c r="G1062" s="347"/>
      <c r="H1062" s="347"/>
      <c r="I1062" s="347"/>
      <c r="J1062" s="348"/>
      <c r="K1062" s="349"/>
      <c r="L1062" s="349"/>
      <c r="M1062" s="349"/>
      <c r="N1062" s="349"/>
      <c r="O1062" s="349"/>
      <c r="P1062" s="362"/>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61"/>
      <c r="D1063" s="347"/>
      <c r="E1063" s="347"/>
      <c r="F1063" s="347"/>
      <c r="G1063" s="347"/>
      <c r="H1063" s="347"/>
      <c r="I1063" s="347"/>
      <c r="J1063" s="348"/>
      <c r="K1063" s="349"/>
      <c r="L1063" s="349"/>
      <c r="M1063" s="349"/>
      <c r="N1063" s="349"/>
      <c r="O1063" s="349"/>
      <c r="P1063" s="362"/>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61"/>
      <c r="D1064" s="347"/>
      <c r="E1064" s="347"/>
      <c r="F1064" s="347"/>
      <c r="G1064" s="347"/>
      <c r="H1064" s="347"/>
      <c r="I1064" s="347"/>
      <c r="J1064" s="348"/>
      <c r="K1064" s="349"/>
      <c r="L1064" s="349"/>
      <c r="M1064" s="349"/>
      <c r="N1064" s="349"/>
      <c r="O1064" s="349"/>
      <c r="P1064" s="362"/>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61"/>
      <c r="D1065" s="347"/>
      <c r="E1065" s="347"/>
      <c r="F1065" s="347"/>
      <c r="G1065" s="347"/>
      <c r="H1065" s="347"/>
      <c r="I1065" s="347"/>
      <c r="J1065" s="348"/>
      <c r="K1065" s="349"/>
      <c r="L1065" s="349"/>
      <c r="M1065" s="349"/>
      <c r="N1065" s="349"/>
      <c r="O1065" s="349"/>
      <c r="P1065" s="362"/>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52.5" customHeight="1" x14ac:dyDescent="0.15">
      <c r="A1069" s="379">
        <v>1</v>
      </c>
      <c r="B1069" s="379">
        <v>1</v>
      </c>
      <c r="C1069" s="361" t="s">
        <v>629</v>
      </c>
      <c r="D1069" s="347"/>
      <c r="E1069" s="347"/>
      <c r="F1069" s="347"/>
      <c r="G1069" s="347"/>
      <c r="H1069" s="347"/>
      <c r="I1069" s="347"/>
      <c r="J1069" s="348">
        <v>8010005018582</v>
      </c>
      <c r="K1069" s="349"/>
      <c r="L1069" s="349"/>
      <c r="M1069" s="349"/>
      <c r="N1069" s="349"/>
      <c r="O1069" s="349"/>
      <c r="P1069" s="362" t="s">
        <v>631</v>
      </c>
      <c r="Q1069" s="350"/>
      <c r="R1069" s="350"/>
      <c r="S1069" s="350"/>
      <c r="T1069" s="350"/>
      <c r="U1069" s="350"/>
      <c r="V1069" s="350"/>
      <c r="W1069" s="350"/>
      <c r="X1069" s="350"/>
      <c r="Y1069" s="351">
        <v>30</v>
      </c>
      <c r="Z1069" s="352"/>
      <c r="AA1069" s="352"/>
      <c r="AB1069" s="353"/>
      <c r="AC1069" s="363" t="s">
        <v>378</v>
      </c>
      <c r="AD1069" s="371"/>
      <c r="AE1069" s="371"/>
      <c r="AF1069" s="371"/>
      <c r="AG1069" s="371"/>
      <c r="AH1069" s="372" t="s">
        <v>633</v>
      </c>
      <c r="AI1069" s="373"/>
      <c r="AJ1069" s="373"/>
      <c r="AK1069" s="373"/>
      <c r="AL1069" s="357" t="s">
        <v>634</v>
      </c>
      <c r="AM1069" s="358"/>
      <c r="AN1069" s="358"/>
      <c r="AO1069" s="359"/>
      <c r="AP1069" s="360" t="s">
        <v>633</v>
      </c>
      <c r="AQ1069" s="360"/>
      <c r="AR1069" s="360"/>
      <c r="AS1069" s="360"/>
      <c r="AT1069" s="360"/>
      <c r="AU1069" s="360"/>
      <c r="AV1069" s="360"/>
      <c r="AW1069" s="360"/>
      <c r="AX1069" s="360"/>
    </row>
    <row r="1070" spans="1:50" ht="81" customHeight="1" x14ac:dyDescent="0.15">
      <c r="A1070" s="379">
        <v>2</v>
      </c>
      <c r="B1070" s="379">
        <v>1</v>
      </c>
      <c r="C1070" s="361" t="s">
        <v>630</v>
      </c>
      <c r="D1070" s="347"/>
      <c r="E1070" s="347"/>
      <c r="F1070" s="347"/>
      <c r="G1070" s="347"/>
      <c r="H1070" s="347"/>
      <c r="I1070" s="347"/>
      <c r="J1070" s="348">
        <v>8010005018582</v>
      </c>
      <c r="K1070" s="349"/>
      <c r="L1070" s="349"/>
      <c r="M1070" s="349"/>
      <c r="N1070" s="349"/>
      <c r="O1070" s="349"/>
      <c r="P1070" s="362" t="s">
        <v>632</v>
      </c>
      <c r="Q1070" s="350"/>
      <c r="R1070" s="350"/>
      <c r="S1070" s="350"/>
      <c r="T1070" s="350"/>
      <c r="U1070" s="350"/>
      <c r="V1070" s="350"/>
      <c r="W1070" s="350"/>
      <c r="X1070" s="350"/>
      <c r="Y1070" s="351">
        <v>19</v>
      </c>
      <c r="Z1070" s="352"/>
      <c r="AA1070" s="352"/>
      <c r="AB1070" s="353"/>
      <c r="AC1070" s="363" t="s">
        <v>375</v>
      </c>
      <c r="AD1070" s="363"/>
      <c r="AE1070" s="363"/>
      <c r="AF1070" s="363"/>
      <c r="AG1070" s="363"/>
      <c r="AH1070" s="372">
        <v>1</v>
      </c>
      <c r="AI1070" s="373"/>
      <c r="AJ1070" s="373"/>
      <c r="AK1070" s="373"/>
      <c r="AL1070" s="357" t="s">
        <v>634</v>
      </c>
      <c r="AM1070" s="358"/>
      <c r="AN1070" s="358"/>
      <c r="AO1070" s="359"/>
      <c r="AP1070" s="360" t="s">
        <v>633</v>
      </c>
      <c r="AQ1070" s="360"/>
      <c r="AR1070" s="360"/>
      <c r="AS1070" s="360"/>
      <c r="AT1070" s="360"/>
      <c r="AU1070" s="360"/>
      <c r="AV1070" s="360"/>
      <c r="AW1070" s="360"/>
      <c r="AX1070" s="360"/>
    </row>
    <row r="1071" spans="1:50" ht="69.75" customHeight="1" x14ac:dyDescent="0.15">
      <c r="A1071" s="379">
        <v>3</v>
      </c>
      <c r="B1071" s="379">
        <v>1</v>
      </c>
      <c r="C1071" s="361" t="s">
        <v>635</v>
      </c>
      <c r="D1071" s="347"/>
      <c r="E1071" s="347"/>
      <c r="F1071" s="347"/>
      <c r="G1071" s="347"/>
      <c r="H1071" s="347"/>
      <c r="I1071" s="347"/>
      <c r="J1071" s="348">
        <v>6010001030403</v>
      </c>
      <c r="K1071" s="349"/>
      <c r="L1071" s="349"/>
      <c r="M1071" s="349"/>
      <c r="N1071" s="349"/>
      <c r="O1071" s="349"/>
      <c r="P1071" s="362" t="s">
        <v>636</v>
      </c>
      <c r="Q1071" s="350"/>
      <c r="R1071" s="350"/>
      <c r="S1071" s="350"/>
      <c r="T1071" s="350"/>
      <c r="U1071" s="350"/>
      <c r="V1071" s="350"/>
      <c r="W1071" s="350"/>
      <c r="X1071" s="350"/>
      <c r="Y1071" s="351">
        <v>48</v>
      </c>
      <c r="Z1071" s="352"/>
      <c r="AA1071" s="352"/>
      <c r="AB1071" s="353"/>
      <c r="AC1071" s="363" t="s">
        <v>375</v>
      </c>
      <c r="AD1071" s="363"/>
      <c r="AE1071" s="363"/>
      <c r="AF1071" s="363"/>
      <c r="AG1071" s="363"/>
      <c r="AH1071" s="355">
        <v>1</v>
      </c>
      <c r="AI1071" s="356"/>
      <c r="AJ1071" s="356"/>
      <c r="AK1071" s="356"/>
      <c r="AL1071" s="357" t="s">
        <v>634</v>
      </c>
      <c r="AM1071" s="358"/>
      <c r="AN1071" s="358"/>
      <c r="AO1071" s="359"/>
      <c r="AP1071" s="360" t="s">
        <v>633</v>
      </c>
      <c r="AQ1071" s="360"/>
      <c r="AR1071" s="360"/>
      <c r="AS1071" s="360"/>
      <c r="AT1071" s="360"/>
      <c r="AU1071" s="360"/>
      <c r="AV1071" s="360"/>
      <c r="AW1071" s="360"/>
      <c r="AX1071" s="360"/>
    </row>
    <row r="1072" spans="1:50" ht="63" customHeight="1" x14ac:dyDescent="0.15">
      <c r="A1072" s="379">
        <v>4</v>
      </c>
      <c r="B1072" s="379">
        <v>1</v>
      </c>
      <c r="C1072" s="361" t="s">
        <v>637</v>
      </c>
      <c r="D1072" s="347"/>
      <c r="E1072" s="347"/>
      <c r="F1072" s="347"/>
      <c r="G1072" s="347"/>
      <c r="H1072" s="347"/>
      <c r="I1072" s="347"/>
      <c r="J1072" s="348">
        <v>4010001054032</v>
      </c>
      <c r="K1072" s="349"/>
      <c r="L1072" s="349"/>
      <c r="M1072" s="349"/>
      <c r="N1072" s="349"/>
      <c r="O1072" s="349"/>
      <c r="P1072" s="362" t="s">
        <v>639</v>
      </c>
      <c r="Q1072" s="350"/>
      <c r="R1072" s="350"/>
      <c r="S1072" s="350"/>
      <c r="T1072" s="350"/>
      <c r="U1072" s="350"/>
      <c r="V1072" s="350"/>
      <c r="W1072" s="350"/>
      <c r="X1072" s="350"/>
      <c r="Y1072" s="351">
        <v>46</v>
      </c>
      <c r="Z1072" s="352"/>
      <c r="AA1072" s="352"/>
      <c r="AB1072" s="353"/>
      <c r="AC1072" s="363" t="s">
        <v>378</v>
      </c>
      <c r="AD1072" s="363"/>
      <c r="AE1072" s="363"/>
      <c r="AF1072" s="363"/>
      <c r="AG1072" s="363"/>
      <c r="AH1072" s="355" t="s">
        <v>638</v>
      </c>
      <c r="AI1072" s="356"/>
      <c r="AJ1072" s="356"/>
      <c r="AK1072" s="356"/>
      <c r="AL1072" s="357" t="s">
        <v>634</v>
      </c>
      <c r="AM1072" s="358"/>
      <c r="AN1072" s="358"/>
      <c r="AO1072" s="359"/>
      <c r="AP1072" s="360" t="s">
        <v>633</v>
      </c>
      <c r="AQ1072" s="360"/>
      <c r="AR1072" s="360"/>
      <c r="AS1072" s="360"/>
      <c r="AT1072" s="360"/>
      <c r="AU1072" s="360"/>
      <c r="AV1072" s="360"/>
      <c r="AW1072" s="360"/>
      <c r="AX1072" s="360"/>
    </row>
    <row r="1073" spans="1:50" ht="56.25" customHeight="1" x14ac:dyDescent="0.15">
      <c r="A1073" s="379">
        <v>5</v>
      </c>
      <c r="B1073" s="379">
        <v>1</v>
      </c>
      <c r="C1073" s="361" t="s">
        <v>640</v>
      </c>
      <c r="D1073" s="347"/>
      <c r="E1073" s="347"/>
      <c r="F1073" s="347"/>
      <c r="G1073" s="347"/>
      <c r="H1073" s="347"/>
      <c r="I1073" s="347"/>
      <c r="J1073" s="348">
        <v>7010005008147</v>
      </c>
      <c r="K1073" s="349"/>
      <c r="L1073" s="349"/>
      <c r="M1073" s="349"/>
      <c r="N1073" s="349"/>
      <c r="O1073" s="349"/>
      <c r="P1073" s="362" t="s">
        <v>641</v>
      </c>
      <c r="Q1073" s="350"/>
      <c r="R1073" s="350"/>
      <c r="S1073" s="350"/>
      <c r="T1073" s="350"/>
      <c r="U1073" s="350"/>
      <c r="V1073" s="350"/>
      <c r="W1073" s="350"/>
      <c r="X1073" s="350"/>
      <c r="Y1073" s="351">
        <v>22</v>
      </c>
      <c r="Z1073" s="352"/>
      <c r="AA1073" s="352"/>
      <c r="AB1073" s="353"/>
      <c r="AC1073" s="354" t="s">
        <v>375</v>
      </c>
      <c r="AD1073" s="354"/>
      <c r="AE1073" s="354"/>
      <c r="AF1073" s="354"/>
      <c r="AG1073" s="354"/>
      <c r="AH1073" s="355">
        <v>1</v>
      </c>
      <c r="AI1073" s="356"/>
      <c r="AJ1073" s="356"/>
      <c r="AK1073" s="356"/>
      <c r="AL1073" s="357" t="s">
        <v>634</v>
      </c>
      <c r="AM1073" s="358"/>
      <c r="AN1073" s="358"/>
      <c r="AO1073" s="359"/>
      <c r="AP1073" s="360" t="s">
        <v>633</v>
      </c>
      <c r="AQ1073" s="360"/>
      <c r="AR1073" s="360"/>
      <c r="AS1073" s="360"/>
      <c r="AT1073" s="360"/>
      <c r="AU1073" s="360"/>
      <c r="AV1073" s="360"/>
      <c r="AW1073" s="360"/>
      <c r="AX1073" s="360"/>
    </row>
    <row r="1074" spans="1:50" ht="69" customHeight="1" x14ac:dyDescent="0.15">
      <c r="A1074" s="379">
        <v>6</v>
      </c>
      <c r="B1074" s="379">
        <v>1</v>
      </c>
      <c r="C1074" s="361" t="s">
        <v>640</v>
      </c>
      <c r="D1074" s="347"/>
      <c r="E1074" s="347"/>
      <c r="F1074" s="347"/>
      <c r="G1074" s="347"/>
      <c r="H1074" s="347"/>
      <c r="I1074" s="347"/>
      <c r="J1074" s="348">
        <v>7010005008147</v>
      </c>
      <c r="K1074" s="349"/>
      <c r="L1074" s="349"/>
      <c r="M1074" s="349"/>
      <c r="N1074" s="349"/>
      <c r="O1074" s="349"/>
      <c r="P1074" s="362" t="s">
        <v>642</v>
      </c>
      <c r="Q1074" s="350"/>
      <c r="R1074" s="350"/>
      <c r="S1074" s="350"/>
      <c r="T1074" s="350"/>
      <c r="U1074" s="350"/>
      <c r="V1074" s="350"/>
      <c r="W1074" s="350"/>
      <c r="X1074" s="350"/>
      <c r="Y1074" s="351">
        <v>8</v>
      </c>
      <c r="Z1074" s="352"/>
      <c r="AA1074" s="352"/>
      <c r="AB1074" s="353"/>
      <c r="AC1074" s="354" t="s">
        <v>378</v>
      </c>
      <c r="AD1074" s="354"/>
      <c r="AE1074" s="354"/>
      <c r="AF1074" s="354"/>
      <c r="AG1074" s="354"/>
      <c r="AH1074" s="355" t="s">
        <v>633</v>
      </c>
      <c r="AI1074" s="356"/>
      <c r="AJ1074" s="356"/>
      <c r="AK1074" s="356"/>
      <c r="AL1074" s="357" t="s">
        <v>634</v>
      </c>
      <c r="AM1074" s="358"/>
      <c r="AN1074" s="358"/>
      <c r="AO1074" s="359"/>
      <c r="AP1074" s="360" t="s">
        <v>633</v>
      </c>
      <c r="AQ1074" s="360"/>
      <c r="AR1074" s="360"/>
      <c r="AS1074" s="360"/>
      <c r="AT1074" s="360"/>
      <c r="AU1074" s="360"/>
      <c r="AV1074" s="360"/>
      <c r="AW1074" s="360"/>
      <c r="AX1074" s="360"/>
    </row>
    <row r="1075" spans="1:50" ht="69" customHeight="1" x14ac:dyDescent="0.15">
      <c r="A1075" s="379">
        <v>7</v>
      </c>
      <c r="B1075" s="379">
        <v>1</v>
      </c>
      <c r="C1075" s="361" t="s">
        <v>640</v>
      </c>
      <c r="D1075" s="347"/>
      <c r="E1075" s="347"/>
      <c r="F1075" s="347"/>
      <c r="G1075" s="347"/>
      <c r="H1075" s="347"/>
      <c r="I1075" s="347"/>
      <c r="J1075" s="348">
        <v>7010005008147</v>
      </c>
      <c r="K1075" s="349"/>
      <c r="L1075" s="349"/>
      <c r="M1075" s="349"/>
      <c r="N1075" s="349"/>
      <c r="O1075" s="349"/>
      <c r="P1075" s="362" t="s">
        <v>643</v>
      </c>
      <c r="Q1075" s="350"/>
      <c r="R1075" s="350"/>
      <c r="S1075" s="350"/>
      <c r="T1075" s="350"/>
      <c r="U1075" s="350"/>
      <c r="V1075" s="350"/>
      <c r="W1075" s="350"/>
      <c r="X1075" s="350"/>
      <c r="Y1075" s="351">
        <v>6</v>
      </c>
      <c r="Z1075" s="352"/>
      <c r="AA1075" s="352"/>
      <c r="AB1075" s="353"/>
      <c r="AC1075" s="354" t="s">
        <v>378</v>
      </c>
      <c r="AD1075" s="354"/>
      <c r="AE1075" s="354"/>
      <c r="AF1075" s="354"/>
      <c r="AG1075" s="354"/>
      <c r="AH1075" s="355" t="s">
        <v>633</v>
      </c>
      <c r="AI1075" s="356"/>
      <c r="AJ1075" s="356"/>
      <c r="AK1075" s="356"/>
      <c r="AL1075" s="357" t="s">
        <v>634</v>
      </c>
      <c r="AM1075" s="358"/>
      <c r="AN1075" s="358"/>
      <c r="AO1075" s="359"/>
      <c r="AP1075" s="360" t="s">
        <v>633</v>
      </c>
      <c r="AQ1075" s="360"/>
      <c r="AR1075" s="360"/>
      <c r="AS1075" s="360"/>
      <c r="AT1075" s="360"/>
      <c r="AU1075" s="360"/>
      <c r="AV1075" s="360"/>
      <c r="AW1075" s="360"/>
      <c r="AX1075" s="360"/>
    </row>
    <row r="1076" spans="1:50" ht="66" customHeight="1" x14ac:dyDescent="0.15">
      <c r="A1076" s="379">
        <v>8</v>
      </c>
      <c r="B1076" s="379">
        <v>1</v>
      </c>
      <c r="C1076" s="361" t="s">
        <v>644</v>
      </c>
      <c r="D1076" s="347"/>
      <c r="E1076" s="347"/>
      <c r="F1076" s="347"/>
      <c r="G1076" s="347"/>
      <c r="H1076" s="347"/>
      <c r="I1076" s="347"/>
      <c r="J1076" s="348">
        <v>7010002053617</v>
      </c>
      <c r="K1076" s="349"/>
      <c r="L1076" s="349"/>
      <c r="M1076" s="349"/>
      <c r="N1076" s="349"/>
      <c r="O1076" s="349"/>
      <c r="P1076" s="362" t="s">
        <v>645</v>
      </c>
      <c r="Q1076" s="350"/>
      <c r="R1076" s="350"/>
      <c r="S1076" s="350"/>
      <c r="T1076" s="350"/>
      <c r="U1076" s="350"/>
      <c r="V1076" s="350"/>
      <c r="W1076" s="350"/>
      <c r="X1076" s="350"/>
      <c r="Y1076" s="351">
        <v>25</v>
      </c>
      <c r="Z1076" s="352"/>
      <c r="AA1076" s="352"/>
      <c r="AB1076" s="353"/>
      <c r="AC1076" s="354" t="s">
        <v>378</v>
      </c>
      <c r="AD1076" s="354"/>
      <c r="AE1076" s="354"/>
      <c r="AF1076" s="354"/>
      <c r="AG1076" s="354"/>
      <c r="AH1076" s="355" t="s">
        <v>633</v>
      </c>
      <c r="AI1076" s="356"/>
      <c r="AJ1076" s="356"/>
      <c r="AK1076" s="356"/>
      <c r="AL1076" s="357" t="s">
        <v>634</v>
      </c>
      <c r="AM1076" s="358"/>
      <c r="AN1076" s="358"/>
      <c r="AO1076" s="359"/>
      <c r="AP1076" s="360" t="s">
        <v>633</v>
      </c>
      <c r="AQ1076" s="360"/>
      <c r="AR1076" s="360"/>
      <c r="AS1076" s="360"/>
      <c r="AT1076" s="360"/>
      <c r="AU1076" s="360"/>
      <c r="AV1076" s="360"/>
      <c r="AW1076" s="360"/>
      <c r="AX1076" s="360"/>
    </row>
    <row r="1077" spans="1:50" ht="52.5" customHeight="1" x14ac:dyDescent="0.15">
      <c r="A1077" s="379">
        <v>9</v>
      </c>
      <c r="B1077" s="379">
        <v>1</v>
      </c>
      <c r="C1077" s="361" t="s">
        <v>646</v>
      </c>
      <c r="D1077" s="347"/>
      <c r="E1077" s="347"/>
      <c r="F1077" s="347"/>
      <c r="G1077" s="347"/>
      <c r="H1077" s="347"/>
      <c r="I1077" s="347"/>
      <c r="J1077" s="348">
        <v>7010005005425</v>
      </c>
      <c r="K1077" s="349"/>
      <c r="L1077" s="349"/>
      <c r="M1077" s="349"/>
      <c r="N1077" s="349"/>
      <c r="O1077" s="349"/>
      <c r="P1077" s="362" t="s">
        <v>647</v>
      </c>
      <c r="Q1077" s="350"/>
      <c r="R1077" s="350"/>
      <c r="S1077" s="350"/>
      <c r="T1077" s="350"/>
      <c r="U1077" s="350"/>
      <c r="V1077" s="350"/>
      <c r="W1077" s="350"/>
      <c r="X1077" s="350"/>
      <c r="Y1077" s="351">
        <v>13</v>
      </c>
      <c r="Z1077" s="352"/>
      <c r="AA1077" s="352"/>
      <c r="AB1077" s="353"/>
      <c r="AC1077" s="354" t="s">
        <v>378</v>
      </c>
      <c r="AD1077" s="354"/>
      <c r="AE1077" s="354"/>
      <c r="AF1077" s="354"/>
      <c r="AG1077" s="354"/>
      <c r="AH1077" s="355" t="s">
        <v>633</v>
      </c>
      <c r="AI1077" s="356"/>
      <c r="AJ1077" s="356"/>
      <c r="AK1077" s="356"/>
      <c r="AL1077" s="357" t="s">
        <v>634</v>
      </c>
      <c r="AM1077" s="358"/>
      <c r="AN1077" s="358"/>
      <c r="AO1077" s="359"/>
      <c r="AP1077" s="360" t="s">
        <v>633</v>
      </c>
      <c r="AQ1077" s="360"/>
      <c r="AR1077" s="360"/>
      <c r="AS1077" s="360"/>
      <c r="AT1077" s="360"/>
      <c r="AU1077" s="360"/>
      <c r="AV1077" s="360"/>
      <c r="AW1077" s="360"/>
      <c r="AX1077" s="360"/>
    </row>
    <row r="1078" spans="1:50" ht="82.5" customHeight="1" x14ac:dyDescent="0.15">
      <c r="A1078" s="379">
        <v>10</v>
      </c>
      <c r="B1078" s="379">
        <v>1</v>
      </c>
      <c r="C1078" s="361" t="s">
        <v>646</v>
      </c>
      <c r="D1078" s="347"/>
      <c r="E1078" s="347"/>
      <c r="F1078" s="347"/>
      <c r="G1078" s="347"/>
      <c r="H1078" s="347"/>
      <c r="I1078" s="347"/>
      <c r="J1078" s="348">
        <v>7010005005425</v>
      </c>
      <c r="K1078" s="349"/>
      <c r="L1078" s="349"/>
      <c r="M1078" s="349"/>
      <c r="N1078" s="349"/>
      <c r="O1078" s="349"/>
      <c r="P1078" s="362" t="s">
        <v>648</v>
      </c>
      <c r="Q1078" s="350"/>
      <c r="R1078" s="350"/>
      <c r="S1078" s="350"/>
      <c r="T1078" s="350"/>
      <c r="U1078" s="350"/>
      <c r="V1078" s="350"/>
      <c r="W1078" s="350"/>
      <c r="X1078" s="350"/>
      <c r="Y1078" s="351">
        <v>11</v>
      </c>
      <c r="Z1078" s="352"/>
      <c r="AA1078" s="352"/>
      <c r="AB1078" s="353"/>
      <c r="AC1078" s="354" t="s">
        <v>375</v>
      </c>
      <c r="AD1078" s="354"/>
      <c r="AE1078" s="354"/>
      <c r="AF1078" s="354"/>
      <c r="AG1078" s="354"/>
      <c r="AH1078" s="355">
        <v>1</v>
      </c>
      <c r="AI1078" s="356"/>
      <c r="AJ1078" s="356"/>
      <c r="AK1078" s="356"/>
      <c r="AL1078" s="357" t="s">
        <v>634</v>
      </c>
      <c r="AM1078" s="358"/>
      <c r="AN1078" s="358"/>
      <c r="AO1078" s="359"/>
      <c r="AP1078" s="360" t="s">
        <v>633</v>
      </c>
      <c r="AQ1078" s="360"/>
      <c r="AR1078" s="360"/>
      <c r="AS1078" s="360"/>
      <c r="AT1078" s="360"/>
      <c r="AU1078" s="360"/>
      <c r="AV1078" s="360"/>
      <c r="AW1078" s="360"/>
      <c r="AX1078" s="360"/>
    </row>
    <row r="1079" spans="1:50" ht="45" customHeight="1" x14ac:dyDescent="0.15">
      <c r="A1079" s="379">
        <v>11</v>
      </c>
      <c r="B1079" s="379">
        <v>1</v>
      </c>
      <c r="C1079" s="361" t="s">
        <v>649</v>
      </c>
      <c r="D1079" s="347"/>
      <c r="E1079" s="347"/>
      <c r="F1079" s="347"/>
      <c r="G1079" s="347"/>
      <c r="H1079" s="347"/>
      <c r="I1079" s="347"/>
      <c r="J1079" s="348">
        <v>8010005017774</v>
      </c>
      <c r="K1079" s="349"/>
      <c r="L1079" s="349"/>
      <c r="M1079" s="349"/>
      <c r="N1079" s="349"/>
      <c r="O1079" s="349"/>
      <c r="P1079" s="362" t="s">
        <v>650</v>
      </c>
      <c r="Q1079" s="350"/>
      <c r="R1079" s="350"/>
      <c r="S1079" s="350"/>
      <c r="T1079" s="350"/>
      <c r="U1079" s="350"/>
      <c r="V1079" s="350"/>
      <c r="W1079" s="350"/>
      <c r="X1079" s="350"/>
      <c r="Y1079" s="351">
        <v>9</v>
      </c>
      <c r="Z1079" s="352"/>
      <c r="AA1079" s="352"/>
      <c r="AB1079" s="353"/>
      <c r="AC1079" s="354" t="s">
        <v>375</v>
      </c>
      <c r="AD1079" s="354"/>
      <c r="AE1079" s="354"/>
      <c r="AF1079" s="354"/>
      <c r="AG1079" s="354"/>
      <c r="AH1079" s="355">
        <v>1</v>
      </c>
      <c r="AI1079" s="356"/>
      <c r="AJ1079" s="356"/>
      <c r="AK1079" s="356"/>
      <c r="AL1079" s="357" t="s">
        <v>634</v>
      </c>
      <c r="AM1079" s="358"/>
      <c r="AN1079" s="358"/>
      <c r="AO1079" s="359"/>
      <c r="AP1079" s="360" t="s">
        <v>633</v>
      </c>
      <c r="AQ1079" s="360"/>
      <c r="AR1079" s="360"/>
      <c r="AS1079" s="360"/>
      <c r="AT1079" s="360"/>
      <c r="AU1079" s="360"/>
      <c r="AV1079" s="360"/>
      <c r="AW1079" s="360"/>
      <c r="AX1079" s="360"/>
    </row>
    <row r="1080" spans="1:50" ht="63.75" customHeight="1" x14ac:dyDescent="0.15">
      <c r="A1080" s="379">
        <v>12</v>
      </c>
      <c r="B1080" s="379">
        <v>1</v>
      </c>
      <c r="C1080" s="361" t="s">
        <v>649</v>
      </c>
      <c r="D1080" s="347"/>
      <c r="E1080" s="347"/>
      <c r="F1080" s="347"/>
      <c r="G1080" s="347"/>
      <c r="H1080" s="347"/>
      <c r="I1080" s="347"/>
      <c r="J1080" s="348">
        <v>8010005017774</v>
      </c>
      <c r="K1080" s="349"/>
      <c r="L1080" s="349"/>
      <c r="M1080" s="349"/>
      <c r="N1080" s="349"/>
      <c r="O1080" s="349"/>
      <c r="P1080" s="362" t="s">
        <v>651</v>
      </c>
      <c r="Q1080" s="350"/>
      <c r="R1080" s="350"/>
      <c r="S1080" s="350"/>
      <c r="T1080" s="350"/>
      <c r="U1080" s="350"/>
      <c r="V1080" s="350"/>
      <c r="W1080" s="350"/>
      <c r="X1080" s="350"/>
      <c r="Y1080" s="351">
        <v>8</v>
      </c>
      <c r="Z1080" s="352"/>
      <c r="AA1080" s="352"/>
      <c r="AB1080" s="353"/>
      <c r="AC1080" s="354" t="s">
        <v>378</v>
      </c>
      <c r="AD1080" s="354"/>
      <c r="AE1080" s="354"/>
      <c r="AF1080" s="354"/>
      <c r="AG1080" s="354"/>
      <c r="AH1080" s="355" t="s">
        <v>638</v>
      </c>
      <c r="AI1080" s="356"/>
      <c r="AJ1080" s="356"/>
      <c r="AK1080" s="356"/>
      <c r="AL1080" s="357" t="s">
        <v>634</v>
      </c>
      <c r="AM1080" s="358"/>
      <c r="AN1080" s="358"/>
      <c r="AO1080" s="359"/>
      <c r="AP1080" s="360" t="s">
        <v>633</v>
      </c>
      <c r="AQ1080" s="360"/>
      <c r="AR1080" s="360"/>
      <c r="AS1080" s="360"/>
      <c r="AT1080" s="360"/>
      <c r="AU1080" s="360"/>
      <c r="AV1080" s="360"/>
      <c r="AW1080" s="360"/>
      <c r="AX1080" s="360"/>
    </row>
    <row r="1081" spans="1:50" ht="71.25" customHeight="1" x14ac:dyDescent="0.15">
      <c r="A1081" s="379">
        <v>13</v>
      </c>
      <c r="B1081" s="379">
        <v>1</v>
      </c>
      <c r="C1081" s="361" t="s">
        <v>652</v>
      </c>
      <c r="D1081" s="347"/>
      <c r="E1081" s="347"/>
      <c r="F1081" s="347"/>
      <c r="G1081" s="347"/>
      <c r="H1081" s="347"/>
      <c r="I1081" s="347"/>
      <c r="J1081" s="348">
        <v>5010405000044</v>
      </c>
      <c r="K1081" s="349"/>
      <c r="L1081" s="349"/>
      <c r="M1081" s="349"/>
      <c r="N1081" s="349"/>
      <c r="O1081" s="349"/>
      <c r="P1081" s="362" t="s">
        <v>653</v>
      </c>
      <c r="Q1081" s="350"/>
      <c r="R1081" s="350"/>
      <c r="S1081" s="350"/>
      <c r="T1081" s="350"/>
      <c r="U1081" s="350"/>
      <c r="V1081" s="350"/>
      <c r="W1081" s="350"/>
      <c r="X1081" s="350"/>
      <c r="Y1081" s="351">
        <v>12</v>
      </c>
      <c r="Z1081" s="352"/>
      <c r="AA1081" s="352"/>
      <c r="AB1081" s="353"/>
      <c r="AC1081" s="354" t="s">
        <v>378</v>
      </c>
      <c r="AD1081" s="354"/>
      <c r="AE1081" s="354"/>
      <c r="AF1081" s="354"/>
      <c r="AG1081" s="354"/>
      <c r="AH1081" s="355" t="s">
        <v>633</v>
      </c>
      <c r="AI1081" s="356"/>
      <c r="AJ1081" s="356"/>
      <c r="AK1081" s="356"/>
      <c r="AL1081" s="357" t="s">
        <v>634</v>
      </c>
      <c r="AM1081" s="358"/>
      <c r="AN1081" s="358"/>
      <c r="AO1081" s="359"/>
      <c r="AP1081" s="360" t="s">
        <v>633</v>
      </c>
      <c r="AQ1081" s="360"/>
      <c r="AR1081" s="360"/>
      <c r="AS1081" s="360"/>
      <c r="AT1081" s="360"/>
      <c r="AU1081" s="360"/>
      <c r="AV1081" s="360"/>
      <c r="AW1081" s="360"/>
      <c r="AX1081" s="360"/>
    </row>
    <row r="1082" spans="1:50" ht="71.25" customHeight="1" x14ac:dyDescent="0.15">
      <c r="A1082" s="379">
        <v>14</v>
      </c>
      <c r="B1082" s="379">
        <v>1</v>
      </c>
      <c r="C1082" s="361" t="s">
        <v>654</v>
      </c>
      <c r="D1082" s="347"/>
      <c r="E1082" s="347"/>
      <c r="F1082" s="347"/>
      <c r="G1082" s="347"/>
      <c r="H1082" s="347"/>
      <c r="I1082" s="347"/>
      <c r="J1082" s="348">
        <v>6010001167617</v>
      </c>
      <c r="K1082" s="349"/>
      <c r="L1082" s="349"/>
      <c r="M1082" s="349"/>
      <c r="N1082" s="349"/>
      <c r="O1082" s="349"/>
      <c r="P1082" s="362" t="s">
        <v>655</v>
      </c>
      <c r="Q1082" s="350"/>
      <c r="R1082" s="350"/>
      <c r="S1082" s="350"/>
      <c r="T1082" s="350"/>
      <c r="U1082" s="350"/>
      <c r="V1082" s="350"/>
      <c r="W1082" s="350"/>
      <c r="X1082" s="350"/>
      <c r="Y1082" s="351">
        <v>10</v>
      </c>
      <c r="Z1082" s="352"/>
      <c r="AA1082" s="352"/>
      <c r="AB1082" s="353"/>
      <c r="AC1082" s="354" t="s">
        <v>378</v>
      </c>
      <c r="AD1082" s="354"/>
      <c r="AE1082" s="354"/>
      <c r="AF1082" s="354"/>
      <c r="AG1082" s="354"/>
      <c r="AH1082" s="355" t="s">
        <v>633</v>
      </c>
      <c r="AI1082" s="356"/>
      <c r="AJ1082" s="356"/>
      <c r="AK1082" s="356"/>
      <c r="AL1082" s="357" t="s">
        <v>634</v>
      </c>
      <c r="AM1082" s="358"/>
      <c r="AN1082" s="358"/>
      <c r="AO1082" s="359"/>
      <c r="AP1082" s="360" t="s">
        <v>633</v>
      </c>
      <c r="AQ1082" s="360"/>
      <c r="AR1082" s="360"/>
      <c r="AS1082" s="360"/>
      <c r="AT1082" s="360"/>
      <c r="AU1082" s="360"/>
      <c r="AV1082" s="360"/>
      <c r="AW1082" s="360"/>
      <c r="AX1082" s="360"/>
    </row>
    <row r="1083" spans="1:50" ht="64.5" customHeight="1" x14ac:dyDescent="0.15">
      <c r="A1083" s="379">
        <v>15</v>
      </c>
      <c r="B1083" s="379">
        <v>1</v>
      </c>
      <c r="C1083" s="361" t="s">
        <v>657</v>
      </c>
      <c r="D1083" s="347"/>
      <c r="E1083" s="347"/>
      <c r="F1083" s="347"/>
      <c r="G1083" s="347"/>
      <c r="H1083" s="347"/>
      <c r="I1083" s="347"/>
      <c r="J1083" s="348" t="s">
        <v>633</v>
      </c>
      <c r="K1083" s="349"/>
      <c r="L1083" s="349"/>
      <c r="M1083" s="349"/>
      <c r="N1083" s="349"/>
      <c r="O1083" s="349"/>
      <c r="P1083" s="362" t="s">
        <v>656</v>
      </c>
      <c r="Q1083" s="350"/>
      <c r="R1083" s="350"/>
      <c r="S1083" s="350"/>
      <c r="T1083" s="350"/>
      <c r="U1083" s="350"/>
      <c r="V1083" s="350"/>
      <c r="W1083" s="350"/>
      <c r="X1083" s="350"/>
      <c r="Y1083" s="351">
        <v>8</v>
      </c>
      <c r="Z1083" s="352"/>
      <c r="AA1083" s="352"/>
      <c r="AB1083" s="353"/>
      <c r="AC1083" s="354" t="s">
        <v>378</v>
      </c>
      <c r="AD1083" s="354"/>
      <c r="AE1083" s="354"/>
      <c r="AF1083" s="354"/>
      <c r="AG1083" s="354"/>
      <c r="AH1083" s="355" t="s">
        <v>633</v>
      </c>
      <c r="AI1083" s="356"/>
      <c r="AJ1083" s="356"/>
      <c r="AK1083" s="356"/>
      <c r="AL1083" s="357" t="s">
        <v>634</v>
      </c>
      <c r="AM1083" s="358"/>
      <c r="AN1083" s="358"/>
      <c r="AO1083" s="359"/>
      <c r="AP1083" s="360" t="s">
        <v>633</v>
      </c>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327</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265</v>
      </c>
      <c r="D1102" s="383"/>
      <c r="E1102" s="148" t="s">
        <v>264</v>
      </c>
      <c r="F1102" s="383"/>
      <c r="G1102" s="383"/>
      <c r="H1102" s="383"/>
      <c r="I1102" s="383"/>
      <c r="J1102" s="148" t="s">
        <v>298</v>
      </c>
      <c r="K1102" s="148"/>
      <c r="L1102" s="148"/>
      <c r="M1102" s="148"/>
      <c r="N1102" s="148"/>
      <c r="O1102" s="148"/>
      <c r="P1102" s="367" t="s">
        <v>27</v>
      </c>
      <c r="Q1102" s="367"/>
      <c r="R1102" s="367"/>
      <c r="S1102" s="367"/>
      <c r="T1102" s="367"/>
      <c r="U1102" s="367"/>
      <c r="V1102" s="367"/>
      <c r="W1102" s="367"/>
      <c r="X1102" s="367"/>
      <c r="Y1102" s="148" t="s">
        <v>300</v>
      </c>
      <c r="Z1102" s="383"/>
      <c r="AA1102" s="383"/>
      <c r="AB1102" s="383"/>
      <c r="AC1102" s="148" t="s">
        <v>247</v>
      </c>
      <c r="AD1102" s="148"/>
      <c r="AE1102" s="148"/>
      <c r="AF1102" s="148"/>
      <c r="AG1102" s="148"/>
      <c r="AH1102" s="367" t="s">
        <v>260</v>
      </c>
      <c r="AI1102" s="368"/>
      <c r="AJ1102" s="368"/>
      <c r="AK1102" s="368"/>
      <c r="AL1102" s="368" t="s">
        <v>21</v>
      </c>
      <c r="AM1102" s="368"/>
      <c r="AN1102" s="368"/>
      <c r="AO1102" s="384"/>
      <c r="AP1102" s="370" t="s">
        <v>328</v>
      </c>
      <c r="AQ1102" s="370"/>
      <c r="AR1102" s="370"/>
      <c r="AS1102" s="370"/>
      <c r="AT1102" s="370"/>
      <c r="AU1102" s="370"/>
      <c r="AV1102" s="370"/>
      <c r="AW1102" s="370"/>
      <c r="AX1102" s="370"/>
    </row>
    <row r="1103" spans="1:50" ht="30" hidden="1" customHeight="1" x14ac:dyDescent="0.15">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85">
      <formula>IF(RIGHT(TEXT(P14,"0.#"),1)=".",FALSE,TRUE)</formula>
    </cfRule>
    <cfRule type="expression" dxfId="2834" priority="14086">
      <formula>IF(RIGHT(TEXT(P14,"0.#"),1)=".",TRUE,FALSE)</formula>
    </cfRule>
  </conditionalFormatting>
  <conditionalFormatting sqref="AE32">
    <cfRule type="expression" dxfId="2833" priority="14075">
      <formula>IF(RIGHT(TEXT(AE32,"0.#"),1)=".",FALSE,TRUE)</formula>
    </cfRule>
    <cfRule type="expression" dxfId="2832" priority="14076">
      <formula>IF(RIGHT(TEXT(AE32,"0.#"),1)=".",TRUE,FALSE)</formula>
    </cfRule>
  </conditionalFormatting>
  <conditionalFormatting sqref="P18:AX18">
    <cfRule type="expression" dxfId="2831" priority="13961">
      <formula>IF(RIGHT(TEXT(P18,"0.#"),1)=".",FALSE,TRUE)</formula>
    </cfRule>
    <cfRule type="expression" dxfId="2830" priority="13962">
      <formula>IF(RIGHT(TEXT(P18,"0.#"),1)=".",TRUE,FALSE)</formula>
    </cfRule>
  </conditionalFormatting>
  <conditionalFormatting sqref="Y783">
    <cfRule type="expression" dxfId="2829" priority="13957">
      <formula>IF(RIGHT(TEXT(Y783,"0.#"),1)=".",FALSE,TRUE)</formula>
    </cfRule>
    <cfRule type="expression" dxfId="2828" priority="13958">
      <formula>IF(RIGHT(TEXT(Y783,"0.#"),1)=".",TRUE,FALSE)</formula>
    </cfRule>
  </conditionalFormatting>
  <conditionalFormatting sqref="Y792">
    <cfRule type="expression" dxfId="2827" priority="13953">
      <formula>IF(RIGHT(TEXT(Y792,"0.#"),1)=".",FALSE,TRUE)</formula>
    </cfRule>
    <cfRule type="expression" dxfId="2826" priority="13954">
      <formula>IF(RIGHT(TEXT(Y792,"0.#"),1)=".",TRUE,FALSE)</formula>
    </cfRule>
  </conditionalFormatting>
  <conditionalFormatting sqref="Y823:Y830 Y821 Y810:Y817 Y808 Y797:Y804 Y795">
    <cfRule type="expression" dxfId="2825" priority="13735">
      <formula>IF(RIGHT(TEXT(Y795,"0.#"),1)=".",FALSE,TRUE)</formula>
    </cfRule>
    <cfRule type="expression" dxfId="2824" priority="13736">
      <formula>IF(RIGHT(TEXT(Y795,"0.#"),1)=".",TRUE,FALSE)</formula>
    </cfRule>
  </conditionalFormatting>
  <conditionalFormatting sqref="P16:AQ17 P15:AX15 P13:AX13">
    <cfRule type="expression" dxfId="2823" priority="13783">
      <formula>IF(RIGHT(TEXT(P13,"0.#"),1)=".",FALSE,TRUE)</formula>
    </cfRule>
    <cfRule type="expression" dxfId="2822" priority="13784">
      <formula>IF(RIGHT(TEXT(P13,"0.#"),1)=".",TRUE,FALSE)</formula>
    </cfRule>
  </conditionalFormatting>
  <conditionalFormatting sqref="P19:AJ19">
    <cfRule type="expression" dxfId="2821" priority="13781">
      <formula>IF(RIGHT(TEXT(P19,"0.#"),1)=".",FALSE,TRUE)</formula>
    </cfRule>
    <cfRule type="expression" dxfId="2820" priority="13782">
      <formula>IF(RIGHT(TEXT(P19,"0.#"),1)=".",TRUE,FALSE)</formula>
    </cfRule>
  </conditionalFormatting>
  <conditionalFormatting sqref="AE101 AQ101">
    <cfRule type="expression" dxfId="2819" priority="13773">
      <formula>IF(RIGHT(TEXT(AE101,"0.#"),1)=".",FALSE,TRUE)</formula>
    </cfRule>
    <cfRule type="expression" dxfId="2818" priority="13774">
      <formula>IF(RIGHT(TEXT(AE101,"0.#"),1)=".",TRUE,FALSE)</formula>
    </cfRule>
  </conditionalFormatting>
  <conditionalFormatting sqref="Y782 Y791">
    <cfRule type="expression" dxfId="2817" priority="13759">
      <formula>IF(RIGHT(TEXT(Y782,"0.#"),1)=".",FALSE,TRUE)</formula>
    </cfRule>
    <cfRule type="expression" dxfId="2816" priority="13760">
      <formula>IF(RIGHT(TEXT(Y782,"0.#"),1)=".",TRUE,FALSE)</formula>
    </cfRule>
  </conditionalFormatting>
  <conditionalFormatting sqref="AU783">
    <cfRule type="expression" dxfId="2815" priority="13757">
      <formula>IF(RIGHT(TEXT(AU783,"0.#"),1)=".",FALSE,TRUE)</formula>
    </cfRule>
    <cfRule type="expression" dxfId="2814" priority="13758">
      <formula>IF(RIGHT(TEXT(AU783,"0.#"),1)=".",TRUE,FALSE)</formula>
    </cfRule>
  </conditionalFormatting>
  <conditionalFormatting sqref="AU792">
    <cfRule type="expression" dxfId="2813" priority="13755">
      <formula>IF(RIGHT(TEXT(AU792,"0.#"),1)=".",FALSE,TRUE)</formula>
    </cfRule>
    <cfRule type="expression" dxfId="2812" priority="13756">
      <formula>IF(RIGHT(TEXT(AU792,"0.#"),1)=".",TRUE,FALSE)</formula>
    </cfRule>
  </conditionalFormatting>
  <conditionalFormatting sqref="AU782 AU788:AU791">
    <cfRule type="expression" dxfId="2811" priority="13753">
      <formula>IF(RIGHT(TEXT(AU782,"0.#"),1)=".",FALSE,TRUE)</formula>
    </cfRule>
    <cfRule type="expression" dxfId="2810" priority="13754">
      <formula>IF(RIGHT(TEXT(AU782,"0.#"),1)=".",TRUE,FALSE)</formula>
    </cfRule>
  </conditionalFormatting>
  <conditionalFormatting sqref="Y822 Y809 Y796">
    <cfRule type="expression" dxfId="2809" priority="13739">
      <formula>IF(RIGHT(TEXT(Y796,"0.#"),1)=".",FALSE,TRUE)</formula>
    </cfRule>
    <cfRule type="expression" dxfId="2808" priority="13740">
      <formula>IF(RIGHT(TEXT(Y796,"0.#"),1)=".",TRUE,FALSE)</formula>
    </cfRule>
  </conditionalFormatting>
  <conditionalFormatting sqref="Y831 Y818 Y805">
    <cfRule type="expression" dxfId="2807" priority="13737">
      <formula>IF(RIGHT(TEXT(Y805,"0.#"),1)=".",FALSE,TRUE)</formula>
    </cfRule>
    <cfRule type="expression" dxfId="2806" priority="13738">
      <formula>IF(RIGHT(TEXT(Y805,"0.#"),1)=".",TRUE,FALSE)</formula>
    </cfRule>
  </conditionalFormatting>
  <conditionalFormatting sqref="AU822 AU809 AU796">
    <cfRule type="expression" dxfId="2805" priority="13733">
      <formula>IF(RIGHT(TEXT(AU796,"0.#"),1)=".",FALSE,TRUE)</formula>
    </cfRule>
    <cfRule type="expression" dxfId="2804" priority="13734">
      <formula>IF(RIGHT(TEXT(AU796,"0.#"),1)=".",TRUE,FALSE)</formula>
    </cfRule>
  </conditionalFormatting>
  <conditionalFormatting sqref="AU831 AU818 AU805">
    <cfRule type="expression" dxfId="2803" priority="13731">
      <formula>IF(RIGHT(TEXT(AU805,"0.#"),1)=".",FALSE,TRUE)</formula>
    </cfRule>
    <cfRule type="expression" dxfId="2802" priority="13732">
      <formula>IF(RIGHT(TEXT(AU805,"0.#"),1)=".",TRUE,FALSE)</formula>
    </cfRule>
  </conditionalFormatting>
  <conditionalFormatting sqref="AU823:AU830 AU821 AU810:AU817 AU808 AU797:AU804 AU795">
    <cfRule type="expression" dxfId="2801" priority="13729">
      <formula>IF(RIGHT(TEXT(AU795,"0.#"),1)=".",FALSE,TRUE)</formula>
    </cfRule>
    <cfRule type="expression" dxfId="2800" priority="13730">
      <formula>IF(RIGHT(TEXT(AU795,"0.#"),1)=".",TRUE,FALSE)</formula>
    </cfRule>
  </conditionalFormatting>
  <conditionalFormatting sqref="AM87">
    <cfRule type="expression" dxfId="2799" priority="13383">
      <formula>IF(RIGHT(TEXT(AM87,"0.#"),1)=".",FALSE,TRUE)</formula>
    </cfRule>
    <cfRule type="expression" dxfId="2798" priority="13384">
      <formula>IF(RIGHT(TEXT(AM87,"0.#"),1)=".",TRUE,FALSE)</formula>
    </cfRule>
  </conditionalFormatting>
  <conditionalFormatting sqref="AE55">
    <cfRule type="expression" dxfId="2797" priority="13451">
      <formula>IF(RIGHT(TEXT(AE55,"0.#"),1)=".",FALSE,TRUE)</formula>
    </cfRule>
    <cfRule type="expression" dxfId="2796" priority="13452">
      <formula>IF(RIGHT(TEXT(AE55,"0.#"),1)=".",TRUE,FALSE)</formula>
    </cfRule>
  </conditionalFormatting>
  <conditionalFormatting sqref="AI55">
    <cfRule type="expression" dxfId="2795" priority="13449">
      <formula>IF(RIGHT(TEXT(AI55,"0.#"),1)=".",FALSE,TRUE)</formula>
    </cfRule>
    <cfRule type="expression" dxfId="2794" priority="13450">
      <formula>IF(RIGHT(TEXT(AI55,"0.#"),1)=".",TRUE,FALSE)</formula>
    </cfRule>
  </conditionalFormatting>
  <conditionalFormatting sqref="AE33">
    <cfRule type="expression" dxfId="2793" priority="13543">
      <formula>IF(RIGHT(TEXT(AE33,"0.#"),1)=".",FALSE,TRUE)</formula>
    </cfRule>
    <cfRule type="expression" dxfId="2792" priority="13544">
      <formula>IF(RIGHT(TEXT(AE33,"0.#"),1)=".",TRUE,FALSE)</formula>
    </cfRule>
  </conditionalFormatting>
  <conditionalFormatting sqref="AE34">
    <cfRule type="expression" dxfId="2791" priority="13541">
      <formula>IF(RIGHT(TEXT(AE34,"0.#"),1)=".",FALSE,TRUE)</formula>
    </cfRule>
    <cfRule type="expression" dxfId="2790" priority="13542">
      <formula>IF(RIGHT(TEXT(AE34,"0.#"),1)=".",TRUE,FALSE)</formula>
    </cfRule>
  </conditionalFormatting>
  <conditionalFormatting sqref="AI34">
    <cfRule type="expression" dxfId="2789" priority="13539">
      <formula>IF(RIGHT(TEXT(AI34,"0.#"),1)=".",FALSE,TRUE)</formula>
    </cfRule>
    <cfRule type="expression" dxfId="2788" priority="13540">
      <formula>IF(RIGHT(TEXT(AI34,"0.#"),1)=".",TRUE,FALSE)</formula>
    </cfRule>
  </conditionalFormatting>
  <conditionalFormatting sqref="AI33">
    <cfRule type="expression" dxfId="2787" priority="13537">
      <formula>IF(RIGHT(TEXT(AI33,"0.#"),1)=".",FALSE,TRUE)</formula>
    </cfRule>
    <cfRule type="expression" dxfId="2786" priority="13538">
      <formula>IF(RIGHT(TEXT(AI33,"0.#"),1)=".",TRUE,FALSE)</formula>
    </cfRule>
  </conditionalFormatting>
  <conditionalFormatting sqref="AI32">
    <cfRule type="expression" dxfId="2785" priority="13535">
      <formula>IF(RIGHT(TEXT(AI32,"0.#"),1)=".",FALSE,TRUE)</formula>
    </cfRule>
    <cfRule type="expression" dxfId="2784" priority="13536">
      <formula>IF(RIGHT(TEXT(AI32,"0.#"),1)=".",TRUE,FALSE)</formula>
    </cfRule>
  </conditionalFormatting>
  <conditionalFormatting sqref="AQ32:AQ34">
    <cfRule type="expression" dxfId="2783" priority="13523">
      <formula>IF(RIGHT(TEXT(AQ32,"0.#"),1)=".",FALSE,TRUE)</formula>
    </cfRule>
    <cfRule type="expression" dxfId="2782" priority="13524">
      <formula>IF(RIGHT(TEXT(AQ32,"0.#"),1)=".",TRUE,FALSE)</formula>
    </cfRule>
  </conditionalFormatting>
  <conditionalFormatting sqref="AU32:AU34">
    <cfRule type="expression" dxfId="2781" priority="13521">
      <formula>IF(RIGHT(TEXT(AU32,"0.#"),1)=".",FALSE,TRUE)</formula>
    </cfRule>
    <cfRule type="expression" dxfId="2780" priority="13522">
      <formula>IF(RIGHT(TEXT(AU32,"0.#"),1)=".",TRUE,FALSE)</formula>
    </cfRule>
  </conditionalFormatting>
  <conditionalFormatting sqref="AE53">
    <cfRule type="expression" dxfId="2779" priority="13455">
      <formula>IF(RIGHT(TEXT(AE53,"0.#"),1)=".",FALSE,TRUE)</formula>
    </cfRule>
    <cfRule type="expression" dxfId="2778" priority="13456">
      <formula>IF(RIGHT(TEXT(AE53,"0.#"),1)=".",TRUE,FALSE)</formula>
    </cfRule>
  </conditionalFormatting>
  <conditionalFormatting sqref="AE54">
    <cfRule type="expression" dxfId="2777" priority="13453">
      <formula>IF(RIGHT(TEXT(AE54,"0.#"),1)=".",FALSE,TRUE)</formula>
    </cfRule>
    <cfRule type="expression" dxfId="2776" priority="13454">
      <formula>IF(RIGHT(TEXT(AE54,"0.#"),1)=".",TRUE,FALSE)</formula>
    </cfRule>
  </conditionalFormatting>
  <conditionalFormatting sqref="AI54">
    <cfRule type="expression" dxfId="2775" priority="13447">
      <formula>IF(RIGHT(TEXT(AI54,"0.#"),1)=".",FALSE,TRUE)</formula>
    </cfRule>
    <cfRule type="expression" dxfId="2774" priority="13448">
      <formula>IF(RIGHT(TEXT(AI54,"0.#"),1)=".",TRUE,FALSE)</formula>
    </cfRule>
  </conditionalFormatting>
  <conditionalFormatting sqref="AM54">
    <cfRule type="expression" dxfId="2773" priority="13441">
      <formula>IF(RIGHT(TEXT(AM54,"0.#"),1)=".",FALSE,TRUE)</formula>
    </cfRule>
    <cfRule type="expression" dxfId="2772" priority="13442">
      <formula>IF(RIGHT(TEXT(AM54,"0.#"),1)=".",TRUE,FALSE)</formula>
    </cfRule>
  </conditionalFormatting>
  <conditionalFormatting sqref="AM55">
    <cfRule type="expression" dxfId="2771" priority="13439">
      <formula>IF(RIGHT(TEXT(AM55,"0.#"),1)=".",FALSE,TRUE)</formula>
    </cfRule>
    <cfRule type="expression" dxfId="2770" priority="13440">
      <formula>IF(RIGHT(TEXT(AM55,"0.#"),1)=".",TRUE,FALSE)</formula>
    </cfRule>
  </conditionalFormatting>
  <conditionalFormatting sqref="AE60">
    <cfRule type="expression" dxfId="2769" priority="13425">
      <formula>IF(RIGHT(TEXT(AE60,"0.#"),1)=".",FALSE,TRUE)</formula>
    </cfRule>
    <cfRule type="expression" dxfId="2768" priority="13426">
      <formula>IF(RIGHT(TEXT(AE60,"0.#"),1)=".",TRUE,FALSE)</formula>
    </cfRule>
  </conditionalFormatting>
  <conditionalFormatting sqref="AE61">
    <cfRule type="expression" dxfId="2767" priority="13423">
      <formula>IF(RIGHT(TEXT(AE61,"0.#"),1)=".",FALSE,TRUE)</formula>
    </cfRule>
    <cfRule type="expression" dxfId="2766" priority="13424">
      <formula>IF(RIGHT(TEXT(AE61,"0.#"),1)=".",TRUE,FALSE)</formula>
    </cfRule>
  </conditionalFormatting>
  <conditionalFormatting sqref="AE62">
    <cfRule type="expression" dxfId="2765" priority="13421">
      <formula>IF(RIGHT(TEXT(AE62,"0.#"),1)=".",FALSE,TRUE)</formula>
    </cfRule>
    <cfRule type="expression" dxfId="2764" priority="13422">
      <formula>IF(RIGHT(TEXT(AE62,"0.#"),1)=".",TRUE,FALSE)</formula>
    </cfRule>
  </conditionalFormatting>
  <conditionalFormatting sqref="AI62">
    <cfRule type="expression" dxfId="2763" priority="13419">
      <formula>IF(RIGHT(TEXT(AI62,"0.#"),1)=".",FALSE,TRUE)</formula>
    </cfRule>
    <cfRule type="expression" dxfId="2762" priority="13420">
      <formula>IF(RIGHT(TEXT(AI62,"0.#"),1)=".",TRUE,FALSE)</formula>
    </cfRule>
  </conditionalFormatting>
  <conditionalFormatting sqref="AI61">
    <cfRule type="expression" dxfId="2761" priority="13417">
      <formula>IF(RIGHT(TEXT(AI61,"0.#"),1)=".",FALSE,TRUE)</formula>
    </cfRule>
    <cfRule type="expression" dxfId="2760" priority="13418">
      <formula>IF(RIGHT(TEXT(AI61,"0.#"),1)=".",TRUE,FALSE)</formula>
    </cfRule>
  </conditionalFormatting>
  <conditionalFormatting sqref="AI60">
    <cfRule type="expression" dxfId="2759" priority="13415">
      <formula>IF(RIGHT(TEXT(AI60,"0.#"),1)=".",FALSE,TRUE)</formula>
    </cfRule>
    <cfRule type="expression" dxfId="2758" priority="13416">
      <formula>IF(RIGHT(TEXT(AI60,"0.#"),1)=".",TRUE,FALSE)</formula>
    </cfRule>
  </conditionalFormatting>
  <conditionalFormatting sqref="AM60">
    <cfRule type="expression" dxfId="2757" priority="13413">
      <formula>IF(RIGHT(TEXT(AM60,"0.#"),1)=".",FALSE,TRUE)</formula>
    </cfRule>
    <cfRule type="expression" dxfId="2756" priority="13414">
      <formula>IF(RIGHT(TEXT(AM60,"0.#"),1)=".",TRUE,FALSE)</formula>
    </cfRule>
  </conditionalFormatting>
  <conditionalFormatting sqref="AM61">
    <cfRule type="expression" dxfId="2755" priority="13411">
      <formula>IF(RIGHT(TEXT(AM61,"0.#"),1)=".",FALSE,TRUE)</formula>
    </cfRule>
    <cfRule type="expression" dxfId="2754" priority="13412">
      <formula>IF(RIGHT(TEXT(AM61,"0.#"),1)=".",TRUE,FALSE)</formula>
    </cfRule>
  </conditionalFormatting>
  <conditionalFormatting sqref="AM62">
    <cfRule type="expression" dxfId="2753" priority="13409">
      <formula>IF(RIGHT(TEXT(AM62,"0.#"),1)=".",FALSE,TRUE)</formula>
    </cfRule>
    <cfRule type="expression" dxfId="2752" priority="13410">
      <formula>IF(RIGHT(TEXT(AM62,"0.#"),1)=".",TRUE,FALSE)</formula>
    </cfRule>
  </conditionalFormatting>
  <conditionalFormatting sqref="AE87">
    <cfRule type="expression" dxfId="2751" priority="13395">
      <formula>IF(RIGHT(TEXT(AE87,"0.#"),1)=".",FALSE,TRUE)</formula>
    </cfRule>
    <cfRule type="expression" dxfId="2750" priority="13396">
      <formula>IF(RIGHT(TEXT(AE87,"0.#"),1)=".",TRUE,FALSE)</formula>
    </cfRule>
  </conditionalFormatting>
  <conditionalFormatting sqref="AE88">
    <cfRule type="expression" dxfId="2749" priority="13393">
      <formula>IF(RIGHT(TEXT(AE88,"0.#"),1)=".",FALSE,TRUE)</formula>
    </cfRule>
    <cfRule type="expression" dxfId="2748" priority="13394">
      <formula>IF(RIGHT(TEXT(AE88,"0.#"),1)=".",TRUE,FALSE)</formula>
    </cfRule>
  </conditionalFormatting>
  <conditionalFormatting sqref="AE89">
    <cfRule type="expression" dxfId="2747" priority="13391">
      <formula>IF(RIGHT(TEXT(AE89,"0.#"),1)=".",FALSE,TRUE)</formula>
    </cfRule>
    <cfRule type="expression" dxfId="2746" priority="13392">
      <formula>IF(RIGHT(TEXT(AE89,"0.#"),1)=".",TRUE,FALSE)</formula>
    </cfRule>
  </conditionalFormatting>
  <conditionalFormatting sqref="AI89">
    <cfRule type="expression" dxfId="2745" priority="13389">
      <formula>IF(RIGHT(TEXT(AI89,"0.#"),1)=".",FALSE,TRUE)</formula>
    </cfRule>
    <cfRule type="expression" dxfId="2744" priority="13390">
      <formula>IF(RIGHT(TEXT(AI89,"0.#"),1)=".",TRUE,FALSE)</formula>
    </cfRule>
  </conditionalFormatting>
  <conditionalFormatting sqref="AI88">
    <cfRule type="expression" dxfId="2743" priority="13387">
      <formula>IF(RIGHT(TEXT(AI88,"0.#"),1)=".",FALSE,TRUE)</formula>
    </cfRule>
    <cfRule type="expression" dxfId="2742" priority="13388">
      <formula>IF(RIGHT(TEXT(AI88,"0.#"),1)=".",TRUE,FALSE)</formula>
    </cfRule>
  </conditionalFormatting>
  <conditionalFormatting sqref="AI87">
    <cfRule type="expression" dxfId="2741" priority="13385">
      <formula>IF(RIGHT(TEXT(AI87,"0.#"),1)=".",FALSE,TRUE)</formula>
    </cfRule>
    <cfRule type="expression" dxfId="2740" priority="13386">
      <formula>IF(RIGHT(TEXT(AI87,"0.#"),1)=".",TRUE,FALSE)</formula>
    </cfRule>
  </conditionalFormatting>
  <conditionalFormatting sqref="AM88">
    <cfRule type="expression" dxfId="2739" priority="13381">
      <formula>IF(RIGHT(TEXT(AM88,"0.#"),1)=".",FALSE,TRUE)</formula>
    </cfRule>
    <cfRule type="expression" dxfId="2738" priority="13382">
      <formula>IF(RIGHT(TEXT(AM88,"0.#"),1)=".",TRUE,FALSE)</formula>
    </cfRule>
  </conditionalFormatting>
  <conditionalFormatting sqref="AM89">
    <cfRule type="expression" dxfId="2737" priority="13379">
      <formula>IF(RIGHT(TEXT(AM89,"0.#"),1)=".",FALSE,TRUE)</formula>
    </cfRule>
    <cfRule type="expression" dxfId="2736" priority="13380">
      <formula>IF(RIGHT(TEXT(AM89,"0.#"),1)=".",TRUE,FALSE)</formula>
    </cfRule>
  </conditionalFormatting>
  <conditionalFormatting sqref="AE92">
    <cfRule type="expression" dxfId="2735" priority="13365">
      <formula>IF(RIGHT(TEXT(AE92,"0.#"),1)=".",FALSE,TRUE)</formula>
    </cfRule>
    <cfRule type="expression" dxfId="2734" priority="13366">
      <formula>IF(RIGHT(TEXT(AE92,"0.#"),1)=".",TRUE,FALSE)</formula>
    </cfRule>
  </conditionalFormatting>
  <conditionalFormatting sqref="AE93">
    <cfRule type="expression" dxfId="2733" priority="13363">
      <formula>IF(RIGHT(TEXT(AE93,"0.#"),1)=".",FALSE,TRUE)</formula>
    </cfRule>
    <cfRule type="expression" dxfId="2732" priority="13364">
      <formula>IF(RIGHT(TEXT(AE93,"0.#"),1)=".",TRUE,FALSE)</formula>
    </cfRule>
  </conditionalFormatting>
  <conditionalFormatting sqref="AE94">
    <cfRule type="expression" dxfId="2731" priority="13361">
      <formula>IF(RIGHT(TEXT(AE94,"0.#"),1)=".",FALSE,TRUE)</formula>
    </cfRule>
    <cfRule type="expression" dxfId="2730" priority="13362">
      <formula>IF(RIGHT(TEXT(AE94,"0.#"),1)=".",TRUE,FALSE)</formula>
    </cfRule>
  </conditionalFormatting>
  <conditionalFormatting sqref="AI94">
    <cfRule type="expression" dxfId="2729" priority="13359">
      <formula>IF(RIGHT(TEXT(AI94,"0.#"),1)=".",FALSE,TRUE)</formula>
    </cfRule>
    <cfRule type="expression" dxfId="2728" priority="13360">
      <formula>IF(RIGHT(TEXT(AI94,"0.#"),1)=".",TRUE,FALSE)</formula>
    </cfRule>
  </conditionalFormatting>
  <conditionalFormatting sqref="AI93">
    <cfRule type="expression" dxfId="2727" priority="13357">
      <formula>IF(RIGHT(TEXT(AI93,"0.#"),1)=".",FALSE,TRUE)</formula>
    </cfRule>
    <cfRule type="expression" dxfId="2726" priority="13358">
      <formula>IF(RIGHT(TEXT(AI93,"0.#"),1)=".",TRUE,FALSE)</formula>
    </cfRule>
  </conditionalFormatting>
  <conditionalFormatting sqref="AI92">
    <cfRule type="expression" dxfId="2725" priority="13355">
      <formula>IF(RIGHT(TEXT(AI92,"0.#"),1)=".",FALSE,TRUE)</formula>
    </cfRule>
    <cfRule type="expression" dxfId="2724" priority="13356">
      <formula>IF(RIGHT(TEXT(AI92,"0.#"),1)=".",TRUE,FALSE)</formula>
    </cfRule>
  </conditionalFormatting>
  <conditionalFormatting sqref="AM92">
    <cfRule type="expression" dxfId="2723" priority="13353">
      <formula>IF(RIGHT(TEXT(AM92,"0.#"),1)=".",FALSE,TRUE)</formula>
    </cfRule>
    <cfRule type="expression" dxfId="2722" priority="13354">
      <formula>IF(RIGHT(TEXT(AM92,"0.#"),1)=".",TRUE,FALSE)</formula>
    </cfRule>
  </conditionalFormatting>
  <conditionalFormatting sqref="AM93">
    <cfRule type="expression" dxfId="2721" priority="13351">
      <formula>IF(RIGHT(TEXT(AM93,"0.#"),1)=".",FALSE,TRUE)</formula>
    </cfRule>
    <cfRule type="expression" dxfId="2720" priority="13352">
      <formula>IF(RIGHT(TEXT(AM93,"0.#"),1)=".",TRUE,FALSE)</formula>
    </cfRule>
  </conditionalFormatting>
  <conditionalFormatting sqref="AM94">
    <cfRule type="expression" dxfId="2719" priority="13349">
      <formula>IF(RIGHT(TEXT(AM94,"0.#"),1)=".",FALSE,TRUE)</formula>
    </cfRule>
    <cfRule type="expression" dxfId="2718" priority="13350">
      <formula>IF(RIGHT(TEXT(AM94,"0.#"),1)=".",TRUE,FALSE)</formula>
    </cfRule>
  </conditionalFormatting>
  <conditionalFormatting sqref="AE97">
    <cfRule type="expression" dxfId="2717" priority="13335">
      <formula>IF(RIGHT(TEXT(AE97,"0.#"),1)=".",FALSE,TRUE)</formula>
    </cfRule>
    <cfRule type="expression" dxfId="2716" priority="13336">
      <formula>IF(RIGHT(TEXT(AE97,"0.#"),1)=".",TRUE,FALSE)</formula>
    </cfRule>
  </conditionalFormatting>
  <conditionalFormatting sqref="AE98">
    <cfRule type="expression" dxfId="2715" priority="13333">
      <formula>IF(RIGHT(TEXT(AE98,"0.#"),1)=".",FALSE,TRUE)</formula>
    </cfRule>
    <cfRule type="expression" dxfId="2714" priority="13334">
      <formula>IF(RIGHT(TEXT(AE98,"0.#"),1)=".",TRUE,FALSE)</formula>
    </cfRule>
  </conditionalFormatting>
  <conditionalFormatting sqref="AE99">
    <cfRule type="expression" dxfId="2713" priority="13331">
      <formula>IF(RIGHT(TEXT(AE99,"0.#"),1)=".",FALSE,TRUE)</formula>
    </cfRule>
    <cfRule type="expression" dxfId="2712" priority="13332">
      <formula>IF(RIGHT(TEXT(AE99,"0.#"),1)=".",TRUE,FALSE)</formula>
    </cfRule>
  </conditionalFormatting>
  <conditionalFormatting sqref="AI99">
    <cfRule type="expression" dxfId="2711" priority="13329">
      <formula>IF(RIGHT(TEXT(AI99,"0.#"),1)=".",FALSE,TRUE)</formula>
    </cfRule>
    <cfRule type="expression" dxfId="2710" priority="13330">
      <formula>IF(RIGHT(TEXT(AI99,"0.#"),1)=".",TRUE,FALSE)</formula>
    </cfRule>
  </conditionalFormatting>
  <conditionalFormatting sqref="AI98">
    <cfRule type="expression" dxfId="2709" priority="13327">
      <formula>IF(RIGHT(TEXT(AI98,"0.#"),1)=".",FALSE,TRUE)</formula>
    </cfRule>
    <cfRule type="expression" dxfId="2708" priority="13328">
      <formula>IF(RIGHT(TEXT(AI98,"0.#"),1)=".",TRUE,FALSE)</formula>
    </cfRule>
  </conditionalFormatting>
  <conditionalFormatting sqref="AI97">
    <cfRule type="expression" dxfId="2707" priority="13325">
      <formula>IF(RIGHT(TEXT(AI97,"0.#"),1)=".",FALSE,TRUE)</formula>
    </cfRule>
    <cfRule type="expression" dxfId="2706" priority="13326">
      <formula>IF(RIGHT(TEXT(AI97,"0.#"),1)=".",TRUE,FALSE)</formula>
    </cfRule>
  </conditionalFormatting>
  <conditionalFormatting sqref="AM97">
    <cfRule type="expression" dxfId="2705" priority="13323">
      <formula>IF(RIGHT(TEXT(AM97,"0.#"),1)=".",FALSE,TRUE)</formula>
    </cfRule>
    <cfRule type="expression" dxfId="2704" priority="13324">
      <formula>IF(RIGHT(TEXT(AM97,"0.#"),1)=".",TRUE,FALSE)</formula>
    </cfRule>
  </conditionalFormatting>
  <conditionalFormatting sqref="AM98">
    <cfRule type="expression" dxfId="2703" priority="13321">
      <formula>IF(RIGHT(TEXT(AM98,"0.#"),1)=".",FALSE,TRUE)</formula>
    </cfRule>
    <cfRule type="expression" dxfId="2702" priority="13322">
      <formula>IF(RIGHT(TEXT(AM98,"0.#"),1)=".",TRUE,FALSE)</formula>
    </cfRule>
  </conditionalFormatting>
  <conditionalFormatting sqref="AM99">
    <cfRule type="expression" dxfId="2701" priority="13319">
      <formula>IF(RIGHT(TEXT(AM99,"0.#"),1)=".",FALSE,TRUE)</formula>
    </cfRule>
    <cfRule type="expression" dxfId="2700" priority="13320">
      <formula>IF(RIGHT(TEXT(AM99,"0.#"),1)=".",TRUE,FALSE)</formula>
    </cfRule>
  </conditionalFormatting>
  <conditionalFormatting sqref="AI101">
    <cfRule type="expression" dxfId="2699" priority="13305">
      <formula>IF(RIGHT(TEXT(AI101,"0.#"),1)=".",FALSE,TRUE)</formula>
    </cfRule>
    <cfRule type="expression" dxfId="2698" priority="13306">
      <formula>IF(RIGHT(TEXT(AI101,"0.#"),1)=".",TRUE,FALSE)</formula>
    </cfRule>
  </conditionalFormatting>
  <conditionalFormatting sqref="AE102">
    <cfRule type="expression" dxfId="2697" priority="13301">
      <formula>IF(RIGHT(TEXT(AE102,"0.#"),1)=".",FALSE,TRUE)</formula>
    </cfRule>
    <cfRule type="expression" dxfId="2696" priority="13302">
      <formula>IF(RIGHT(TEXT(AE102,"0.#"),1)=".",TRUE,FALSE)</formula>
    </cfRule>
  </conditionalFormatting>
  <conditionalFormatting sqref="AI102">
    <cfRule type="expression" dxfId="2695" priority="13299">
      <formula>IF(RIGHT(TEXT(AI102,"0.#"),1)=".",FALSE,TRUE)</formula>
    </cfRule>
    <cfRule type="expression" dxfId="2694" priority="13300">
      <formula>IF(RIGHT(TEXT(AI102,"0.#"),1)=".",TRUE,FALSE)</formula>
    </cfRule>
  </conditionalFormatting>
  <conditionalFormatting sqref="AM102">
    <cfRule type="expression" dxfId="2693" priority="13297">
      <formula>IF(RIGHT(TEXT(AM102,"0.#"),1)=".",FALSE,TRUE)</formula>
    </cfRule>
    <cfRule type="expression" dxfId="2692" priority="13298">
      <formula>IF(RIGHT(TEXT(AM102,"0.#"),1)=".",TRUE,FALSE)</formula>
    </cfRule>
  </conditionalFormatting>
  <conditionalFormatting sqref="AQ102">
    <cfRule type="expression" dxfId="2691" priority="13295">
      <formula>IF(RIGHT(TEXT(AQ102,"0.#"),1)=".",FALSE,TRUE)</formula>
    </cfRule>
    <cfRule type="expression" dxfId="2690" priority="13296">
      <formula>IF(RIGHT(TEXT(AQ102,"0.#"),1)=".",TRUE,FALSE)</formula>
    </cfRule>
  </conditionalFormatting>
  <conditionalFormatting sqref="AE104">
    <cfRule type="expression" dxfId="2689" priority="13293">
      <formula>IF(RIGHT(TEXT(AE104,"0.#"),1)=".",FALSE,TRUE)</formula>
    </cfRule>
    <cfRule type="expression" dxfId="2688" priority="13294">
      <formula>IF(RIGHT(TEXT(AE104,"0.#"),1)=".",TRUE,FALSE)</formula>
    </cfRule>
  </conditionalFormatting>
  <conditionalFormatting sqref="AI104">
    <cfRule type="expression" dxfId="2687" priority="13291">
      <formula>IF(RIGHT(TEXT(AI104,"0.#"),1)=".",FALSE,TRUE)</formula>
    </cfRule>
    <cfRule type="expression" dxfId="2686" priority="13292">
      <formula>IF(RIGHT(TEXT(AI104,"0.#"),1)=".",TRUE,FALSE)</formula>
    </cfRule>
  </conditionalFormatting>
  <conditionalFormatting sqref="AM104">
    <cfRule type="expression" dxfId="2685" priority="13289">
      <formula>IF(RIGHT(TEXT(AM104,"0.#"),1)=".",FALSE,TRUE)</formula>
    </cfRule>
    <cfRule type="expression" dxfId="2684" priority="13290">
      <formula>IF(RIGHT(TEXT(AM104,"0.#"),1)=".",TRUE,FALSE)</formula>
    </cfRule>
  </conditionalFormatting>
  <conditionalFormatting sqref="AE105">
    <cfRule type="expression" dxfId="2683" priority="13287">
      <formula>IF(RIGHT(TEXT(AE105,"0.#"),1)=".",FALSE,TRUE)</formula>
    </cfRule>
    <cfRule type="expression" dxfId="2682" priority="13288">
      <formula>IF(RIGHT(TEXT(AE105,"0.#"),1)=".",TRUE,FALSE)</formula>
    </cfRule>
  </conditionalFormatting>
  <conditionalFormatting sqref="AI105">
    <cfRule type="expression" dxfId="2681" priority="13285">
      <formula>IF(RIGHT(TEXT(AI105,"0.#"),1)=".",FALSE,TRUE)</formula>
    </cfRule>
    <cfRule type="expression" dxfId="2680" priority="13286">
      <formula>IF(RIGHT(TEXT(AI105,"0.#"),1)=".",TRUE,FALSE)</formula>
    </cfRule>
  </conditionalFormatting>
  <conditionalFormatting sqref="AM105">
    <cfRule type="expression" dxfId="2679" priority="13283">
      <formula>IF(RIGHT(TEXT(AM105,"0.#"),1)=".",FALSE,TRUE)</formula>
    </cfRule>
    <cfRule type="expression" dxfId="2678" priority="13284">
      <formula>IF(RIGHT(TEXT(AM105,"0.#"),1)=".",TRUE,FALSE)</formula>
    </cfRule>
  </conditionalFormatting>
  <conditionalFormatting sqref="AE107">
    <cfRule type="expression" dxfId="2677" priority="13279">
      <formula>IF(RIGHT(TEXT(AE107,"0.#"),1)=".",FALSE,TRUE)</formula>
    </cfRule>
    <cfRule type="expression" dxfId="2676" priority="13280">
      <formula>IF(RIGHT(TEXT(AE107,"0.#"),1)=".",TRUE,FALSE)</formula>
    </cfRule>
  </conditionalFormatting>
  <conditionalFormatting sqref="AI107">
    <cfRule type="expression" dxfId="2675" priority="13277">
      <formula>IF(RIGHT(TEXT(AI107,"0.#"),1)=".",FALSE,TRUE)</formula>
    </cfRule>
    <cfRule type="expression" dxfId="2674" priority="13278">
      <formula>IF(RIGHT(TEXT(AI107,"0.#"),1)=".",TRUE,FALSE)</formula>
    </cfRule>
  </conditionalFormatting>
  <conditionalFormatting sqref="AM107">
    <cfRule type="expression" dxfId="2673" priority="13275">
      <formula>IF(RIGHT(TEXT(AM107,"0.#"),1)=".",FALSE,TRUE)</formula>
    </cfRule>
    <cfRule type="expression" dxfId="2672" priority="13276">
      <formula>IF(RIGHT(TEXT(AM107,"0.#"),1)=".",TRUE,FALSE)</formula>
    </cfRule>
  </conditionalFormatting>
  <conditionalFormatting sqref="AE108">
    <cfRule type="expression" dxfId="2671" priority="13273">
      <formula>IF(RIGHT(TEXT(AE108,"0.#"),1)=".",FALSE,TRUE)</formula>
    </cfRule>
    <cfRule type="expression" dxfId="2670" priority="13274">
      <formula>IF(RIGHT(TEXT(AE108,"0.#"),1)=".",TRUE,FALSE)</formula>
    </cfRule>
  </conditionalFormatting>
  <conditionalFormatting sqref="AI108">
    <cfRule type="expression" dxfId="2669" priority="13271">
      <formula>IF(RIGHT(TEXT(AI108,"0.#"),1)=".",FALSE,TRUE)</formula>
    </cfRule>
    <cfRule type="expression" dxfId="2668" priority="13272">
      <formula>IF(RIGHT(TEXT(AI108,"0.#"),1)=".",TRUE,FALSE)</formula>
    </cfRule>
  </conditionalFormatting>
  <conditionalFormatting sqref="AM108">
    <cfRule type="expression" dxfId="2667" priority="13269">
      <formula>IF(RIGHT(TEXT(AM108,"0.#"),1)=".",FALSE,TRUE)</formula>
    </cfRule>
    <cfRule type="expression" dxfId="2666" priority="13270">
      <formula>IF(RIGHT(TEXT(AM108,"0.#"),1)=".",TRUE,FALSE)</formula>
    </cfRule>
  </conditionalFormatting>
  <conditionalFormatting sqref="AE110">
    <cfRule type="expression" dxfId="2665" priority="13265">
      <formula>IF(RIGHT(TEXT(AE110,"0.#"),1)=".",FALSE,TRUE)</formula>
    </cfRule>
    <cfRule type="expression" dxfId="2664" priority="13266">
      <formula>IF(RIGHT(TEXT(AE110,"0.#"),1)=".",TRUE,FALSE)</formula>
    </cfRule>
  </conditionalFormatting>
  <conditionalFormatting sqref="AI110">
    <cfRule type="expression" dxfId="2663" priority="13263">
      <formula>IF(RIGHT(TEXT(AI110,"0.#"),1)=".",FALSE,TRUE)</formula>
    </cfRule>
    <cfRule type="expression" dxfId="2662" priority="13264">
      <formula>IF(RIGHT(TEXT(AI110,"0.#"),1)=".",TRUE,FALSE)</formula>
    </cfRule>
  </conditionalFormatting>
  <conditionalFormatting sqref="AM110">
    <cfRule type="expression" dxfId="2661" priority="13261">
      <formula>IF(RIGHT(TEXT(AM110,"0.#"),1)=".",FALSE,TRUE)</formula>
    </cfRule>
    <cfRule type="expression" dxfId="2660" priority="13262">
      <formula>IF(RIGHT(TEXT(AM110,"0.#"),1)=".",TRUE,FALSE)</formula>
    </cfRule>
  </conditionalFormatting>
  <conditionalFormatting sqref="AE111">
    <cfRule type="expression" dxfId="2659" priority="13259">
      <formula>IF(RIGHT(TEXT(AE111,"0.#"),1)=".",FALSE,TRUE)</formula>
    </cfRule>
    <cfRule type="expression" dxfId="2658" priority="13260">
      <formula>IF(RIGHT(TEXT(AE111,"0.#"),1)=".",TRUE,FALSE)</formula>
    </cfRule>
  </conditionalFormatting>
  <conditionalFormatting sqref="AI111">
    <cfRule type="expression" dxfId="2657" priority="13257">
      <formula>IF(RIGHT(TEXT(AI111,"0.#"),1)=".",FALSE,TRUE)</formula>
    </cfRule>
    <cfRule type="expression" dxfId="2656" priority="13258">
      <formula>IF(RIGHT(TEXT(AI111,"0.#"),1)=".",TRUE,FALSE)</formula>
    </cfRule>
  </conditionalFormatting>
  <conditionalFormatting sqref="AM111">
    <cfRule type="expression" dxfId="2655" priority="13255">
      <formula>IF(RIGHT(TEXT(AM111,"0.#"),1)=".",FALSE,TRUE)</formula>
    </cfRule>
    <cfRule type="expression" dxfId="2654" priority="13256">
      <formula>IF(RIGHT(TEXT(AM111,"0.#"),1)=".",TRUE,FALSE)</formula>
    </cfRule>
  </conditionalFormatting>
  <conditionalFormatting sqref="AE113">
    <cfRule type="expression" dxfId="2653" priority="13251">
      <formula>IF(RIGHT(TEXT(AE113,"0.#"),1)=".",FALSE,TRUE)</formula>
    </cfRule>
    <cfRule type="expression" dxfId="2652" priority="13252">
      <formula>IF(RIGHT(TEXT(AE113,"0.#"),1)=".",TRUE,FALSE)</formula>
    </cfRule>
  </conditionalFormatting>
  <conditionalFormatting sqref="AI113">
    <cfRule type="expression" dxfId="2651" priority="13249">
      <formula>IF(RIGHT(TEXT(AI113,"0.#"),1)=".",FALSE,TRUE)</formula>
    </cfRule>
    <cfRule type="expression" dxfId="2650" priority="13250">
      <formula>IF(RIGHT(TEXT(AI113,"0.#"),1)=".",TRUE,FALSE)</formula>
    </cfRule>
  </conditionalFormatting>
  <conditionalFormatting sqref="AM113">
    <cfRule type="expression" dxfId="2649" priority="13247">
      <formula>IF(RIGHT(TEXT(AM113,"0.#"),1)=".",FALSE,TRUE)</formula>
    </cfRule>
    <cfRule type="expression" dxfId="2648" priority="13248">
      <formula>IF(RIGHT(TEXT(AM113,"0.#"),1)=".",TRUE,FALSE)</formula>
    </cfRule>
  </conditionalFormatting>
  <conditionalFormatting sqref="AE114">
    <cfRule type="expression" dxfId="2647" priority="13245">
      <formula>IF(RIGHT(TEXT(AE114,"0.#"),1)=".",FALSE,TRUE)</formula>
    </cfRule>
    <cfRule type="expression" dxfId="2646" priority="13246">
      <formula>IF(RIGHT(TEXT(AE114,"0.#"),1)=".",TRUE,FALSE)</formula>
    </cfRule>
  </conditionalFormatting>
  <conditionalFormatting sqref="AI114">
    <cfRule type="expression" dxfId="2645" priority="13243">
      <formula>IF(RIGHT(TEXT(AI114,"0.#"),1)=".",FALSE,TRUE)</formula>
    </cfRule>
    <cfRule type="expression" dxfId="2644" priority="13244">
      <formula>IF(RIGHT(TEXT(AI114,"0.#"),1)=".",TRUE,FALSE)</formula>
    </cfRule>
  </conditionalFormatting>
  <conditionalFormatting sqref="AM114">
    <cfRule type="expression" dxfId="2643" priority="13241">
      <formula>IF(RIGHT(TEXT(AM114,"0.#"),1)=".",FALSE,TRUE)</formula>
    </cfRule>
    <cfRule type="expression" dxfId="2642" priority="13242">
      <formula>IF(RIGHT(TEXT(AM114,"0.#"),1)=".",TRUE,FALSE)</formula>
    </cfRule>
  </conditionalFormatting>
  <conditionalFormatting sqref="AE116 AQ116">
    <cfRule type="expression" dxfId="2641" priority="13237">
      <formula>IF(RIGHT(TEXT(AE116,"0.#"),1)=".",FALSE,TRUE)</formula>
    </cfRule>
    <cfRule type="expression" dxfId="2640" priority="13238">
      <formula>IF(RIGHT(TEXT(AE116,"0.#"),1)=".",TRUE,FALSE)</formula>
    </cfRule>
  </conditionalFormatting>
  <conditionalFormatting sqref="AI116">
    <cfRule type="expression" dxfId="2639" priority="13235">
      <formula>IF(RIGHT(TEXT(AI116,"0.#"),1)=".",FALSE,TRUE)</formula>
    </cfRule>
    <cfRule type="expression" dxfId="2638" priority="13236">
      <formula>IF(RIGHT(TEXT(AI116,"0.#"),1)=".",TRUE,FALSE)</formula>
    </cfRule>
  </conditionalFormatting>
  <conditionalFormatting sqref="AM116">
    <cfRule type="expression" dxfId="2637" priority="13233">
      <formula>IF(RIGHT(TEXT(AM116,"0.#"),1)=".",FALSE,TRUE)</formula>
    </cfRule>
    <cfRule type="expression" dxfId="2636" priority="13234">
      <formula>IF(RIGHT(TEXT(AM116,"0.#"),1)=".",TRUE,FALSE)</formula>
    </cfRule>
  </conditionalFormatting>
  <conditionalFormatting sqref="AE117 AM117">
    <cfRule type="expression" dxfId="2635" priority="13231">
      <formula>IF(RIGHT(TEXT(AE117,"0.#"),1)=".",FALSE,TRUE)</formula>
    </cfRule>
    <cfRule type="expression" dxfId="2634" priority="13232">
      <formula>IF(RIGHT(TEXT(AE117,"0.#"),1)=".",TRUE,FALSE)</formula>
    </cfRule>
  </conditionalFormatting>
  <conditionalFormatting sqref="AI117">
    <cfRule type="expression" dxfId="2633" priority="13229">
      <formula>IF(RIGHT(TEXT(AI117,"0.#"),1)=".",FALSE,TRUE)</formula>
    </cfRule>
    <cfRule type="expression" dxfId="2632" priority="13230">
      <formula>IF(RIGHT(TEXT(AI117,"0.#"),1)=".",TRUE,FALSE)</formula>
    </cfRule>
  </conditionalFormatting>
  <conditionalFormatting sqref="AQ117">
    <cfRule type="expression" dxfId="2631" priority="13225">
      <formula>IF(RIGHT(TEXT(AQ117,"0.#"),1)=".",FALSE,TRUE)</formula>
    </cfRule>
    <cfRule type="expression" dxfId="2630" priority="13226">
      <formula>IF(RIGHT(TEXT(AQ117,"0.#"),1)=".",TRUE,FALSE)</formula>
    </cfRule>
  </conditionalFormatting>
  <conditionalFormatting sqref="AE119 AQ119">
    <cfRule type="expression" dxfId="2629" priority="13223">
      <formula>IF(RIGHT(TEXT(AE119,"0.#"),1)=".",FALSE,TRUE)</formula>
    </cfRule>
    <cfRule type="expression" dxfId="2628" priority="13224">
      <formula>IF(RIGHT(TEXT(AE119,"0.#"),1)=".",TRUE,FALSE)</formula>
    </cfRule>
  </conditionalFormatting>
  <conditionalFormatting sqref="AI119">
    <cfRule type="expression" dxfId="2627" priority="13221">
      <formula>IF(RIGHT(TEXT(AI119,"0.#"),1)=".",FALSE,TRUE)</formula>
    </cfRule>
    <cfRule type="expression" dxfId="2626" priority="13222">
      <formula>IF(RIGHT(TEXT(AI119,"0.#"),1)=".",TRUE,FALSE)</formula>
    </cfRule>
  </conditionalFormatting>
  <conditionalFormatting sqref="AM119">
    <cfRule type="expression" dxfId="2625" priority="13219">
      <formula>IF(RIGHT(TEXT(AM119,"0.#"),1)=".",FALSE,TRUE)</formula>
    </cfRule>
    <cfRule type="expression" dxfId="2624" priority="13220">
      <formula>IF(RIGHT(TEXT(AM119,"0.#"),1)=".",TRUE,FALSE)</formula>
    </cfRule>
  </conditionalFormatting>
  <conditionalFormatting sqref="AQ120">
    <cfRule type="expression" dxfId="2623" priority="13211">
      <formula>IF(RIGHT(TEXT(AQ120,"0.#"),1)=".",FALSE,TRUE)</formula>
    </cfRule>
    <cfRule type="expression" dxfId="2622" priority="13212">
      <formula>IF(RIGHT(TEXT(AQ120,"0.#"),1)=".",TRUE,FALSE)</formula>
    </cfRule>
  </conditionalFormatting>
  <conditionalFormatting sqref="AE122 AQ122">
    <cfRule type="expression" dxfId="2621" priority="13209">
      <formula>IF(RIGHT(TEXT(AE122,"0.#"),1)=".",FALSE,TRUE)</formula>
    </cfRule>
    <cfRule type="expression" dxfId="2620" priority="13210">
      <formula>IF(RIGHT(TEXT(AE122,"0.#"),1)=".",TRUE,FALSE)</formula>
    </cfRule>
  </conditionalFormatting>
  <conditionalFormatting sqref="AI122">
    <cfRule type="expression" dxfId="2619" priority="13207">
      <formula>IF(RIGHT(TEXT(AI122,"0.#"),1)=".",FALSE,TRUE)</formula>
    </cfRule>
    <cfRule type="expression" dxfId="2618" priority="13208">
      <formula>IF(RIGHT(TEXT(AI122,"0.#"),1)=".",TRUE,FALSE)</formula>
    </cfRule>
  </conditionalFormatting>
  <conditionalFormatting sqref="AM122">
    <cfRule type="expression" dxfId="2617" priority="13205">
      <formula>IF(RIGHT(TEXT(AM122,"0.#"),1)=".",FALSE,TRUE)</formula>
    </cfRule>
    <cfRule type="expression" dxfId="2616" priority="13206">
      <formula>IF(RIGHT(TEXT(AM122,"0.#"),1)=".",TRUE,FALSE)</formula>
    </cfRule>
  </conditionalFormatting>
  <conditionalFormatting sqref="AQ123">
    <cfRule type="expression" dxfId="2615" priority="13197">
      <formula>IF(RIGHT(TEXT(AQ123,"0.#"),1)=".",FALSE,TRUE)</formula>
    </cfRule>
    <cfRule type="expression" dxfId="2614" priority="13198">
      <formula>IF(RIGHT(TEXT(AQ123,"0.#"),1)=".",TRUE,FALSE)</formula>
    </cfRule>
  </conditionalFormatting>
  <conditionalFormatting sqref="AE125 AQ125">
    <cfRule type="expression" dxfId="2613" priority="13195">
      <formula>IF(RIGHT(TEXT(AE125,"0.#"),1)=".",FALSE,TRUE)</formula>
    </cfRule>
    <cfRule type="expression" dxfId="2612" priority="13196">
      <formula>IF(RIGHT(TEXT(AE125,"0.#"),1)=".",TRUE,FALSE)</formula>
    </cfRule>
  </conditionalFormatting>
  <conditionalFormatting sqref="AI125">
    <cfRule type="expression" dxfId="2611" priority="13193">
      <formula>IF(RIGHT(TEXT(AI125,"0.#"),1)=".",FALSE,TRUE)</formula>
    </cfRule>
    <cfRule type="expression" dxfId="2610" priority="13194">
      <formula>IF(RIGHT(TEXT(AI125,"0.#"),1)=".",TRUE,FALSE)</formula>
    </cfRule>
  </conditionalFormatting>
  <conditionalFormatting sqref="AM125">
    <cfRule type="expression" dxfId="2609" priority="13191">
      <formula>IF(RIGHT(TEXT(AM125,"0.#"),1)=".",FALSE,TRUE)</formula>
    </cfRule>
    <cfRule type="expression" dxfId="2608" priority="13192">
      <formula>IF(RIGHT(TEXT(AM125,"0.#"),1)=".",TRUE,FALSE)</formula>
    </cfRule>
  </conditionalFormatting>
  <conditionalFormatting sqref="AQ126">
    <cfRule type="expression" dxfId="2607" priority="13183">
      <formula>IF(RIGHT(TEXT(AQ126,"0.#"),1)=".",FALSE,TRUE)</formula>
    </cfRule>
    <cfRule type="expression" dxfId="2606" priority="13184">
      <formula>IF(RIGHT(TEXT(AQ126,"0.#"),1)=".",TRUE,FALSE)</formula>
    </cfRule>
  </conditionalFormatting>
  <conditionalFormatting sqref="AE128 AQ128">
    <cfRule type="expression" dxfId="2605" priority="13181">
      <formula>IF(RIGHT(TEXT(AE128,"0.#"),1)=".",FALSE,TRUE)</formula>
    </cfRule>
    <cfRule type="expression" dxfId="2604" priority="13182">
      <formula>IF(RIGHT(TEXT(AE128,"0.#"),1)=".",TRUE,FALSE)</formula>
    </cfRule>
  </conditionalFormatting>
  <conditionalFormatting sqref="AI128">
    <cfRule type="expression" dxfId="2603" priority="13179">
      <formula>IF(RIGHT(TEXT(AI128,"0.#"),1)=".",FALSE,TRUE)</formula>
    </cfRule>
    <cfRule type="expression" dxfId="2602" priority="13180">
      <formula>IF(RIGHT(TEXT(AI128,"0.#"),1)=".",TRUE,FALSE)</formula>
    </cfRule>
  </conditionalFormatting>
  <conditionalFormatting sqref="AM128">
    <cfRule type="expression" dxfId="2601" priority="13177">
      <formula>IF(RIGHT(TEXT(AM128,"0.#"),1)=".",FALSE,TRUE)</formula>
    </cfRule>
    <cfRule type="expression" dxfId="2600" priority="13178">
      <formula>IF(RIGHT(TEXT(AM128,"0.#"),1)=".",TRUE,FALSE)</formula>
    </cfRule>
  </conditionalFormatting>
  <conditionalFormatting sqref="AQ129">
    <cfRule type="expression" dxfId="2599" priority="13169">
      <formula>IF(RIGHT(TEXT(AQ129,"0.#"),1)=".",FALSE,TRUE)</formula>
    </cfRule>
    <cfRule type="expression" dxfId="2598" priority="13170">
      <formula>IF(RIGHT(TEXT(AQ129,"0.#"),1)=".",TRUE,FALSE)</formula>
    </cfRule>
  </conditionalFormatting>
  <conditionalFormatting sqref="AE75">
    <cfRule type="expression" dxfId="2597" priority="13167">
      <formula>IF(RIGHT(TEXT(AE75,"0.#"),1)=".",FALSE,TRUE)</formula>
    </cfRule>
    <cfRule type="expression" dxfId="2596" priority="13168">
      <formula>IF(RIGHT(TEXT(AE75,"0.#"),1)=".",TRUE,FALSE)</formula>
    </cfRule>
  </conditionalFormatting>
  <conditionalFormatting sqref="AE76">
    <cfRule type="expression" dxfId="2595" priority="13165">
      <formula>IF(RIGHT(TEXT(AE76,"0.#"),1)=".",FALSE,TRUE)</formula>
    </cfRule>
    <cfRule type="expression" dxfId="2594" priority="13166">
      <formula>IF(RIGHT(TEXT(AE76,"0.#"),1)=".",TRUE,FALSE)</formula>
    </cfRule>
  </conditionalFormatting>
  <conditionalFormatting sqref="AE77">
    <cfRule type="expression" dxfId="2593" priority="13163">
      <formula>IF(RIGHT(TEXT(AE77,"0.#"),1)=".",FALSE,TRUE)</formula>
    </cfRule>
    <cfRule type="expression" dxfId="2592" priority="13164">
      <formula>IF(RIGHT(TEXT(AE77,"0.#"),1)=".",TRUE,FALSE)</formula>
    </cfRule>
  </conditionalFormatting>
  <conditionalFormatting sqref="AI77">
    <cfRule type="expression" dxfId="2591" priority="13161">
      <formula>IF(RIGHT(TEXT(AI77,"0.#"),1)=".",FALSE,TRUE)</formula>
    </cfRule>
    <cfRule type="expression" dxfId="2590" priority="13162">
      <formula>IF(RIGHT(TEXT(AI77,"0.#"),1)=".",TRUE,FALSE)</formula>
    </cfRule>
  </conditionalFormatting>
  <conditionalFormatting sqref="AI76">
    <cfRule type="expression" dxfId="2589" priority="13159">
      <formula>IF(RIGHT(TEXT(AI76,"0.#"),1)=".",FALSE,TRUE)</formula>
    </cfRule>
    <cfRule type="expression" dxfId="2588" priority="13160">
      <formula>IF(RIGHT(TEXT(AI76,"0.#"),1)=".",TRUE,FALSE)</formula>
    </cfRule>
  </conditionalFormatting>
  <conditionalFormatting sqref="AI75">
    <cfRule type="expression" dxfId="2587" priority="13157">
      <formula>IF(RIGHT(TEXT(AI75,"0.#"),1)=".",FALSE,TRUE)</formula>
    </cfRule>
    <cfRule type="expression" dxfId="2586" priority="13158">
      <formula>IF(RIGHT(TEXT(AI75,"0.#"),1)=".",TRUE,FALSE)</formula>
    </cfRule>
  </conditionalFormatting>
  <conditionalFormatting sqref="AM75">
    <cfRule type="expression" dxfId="2585" priority="13155">
      <formula>IF(RIGHT(TEXT(AM75,"0.#"),1)=".",FALSE,TRUE)</formula>
    </cfRule>
    <cfRule type="expression" dxfId="2584" priority="13156">
      <formula>IF(RIGHT(TEXT(AM75,"0.#"),1)=".",TRUE,FALSE)</formula>
    </cfRule>
  </conditionalFormatting>
  <conditionalFormatting sqref="AM76">
    <cfRule type="expression" dxfId="2583" priority="13153">
      <formula>IF(RIGHT(TEXT(AM76,"0.#"),1)=".",FALSE,TRUE)</formula>
    </cfRule>
    <cfRule type="expression" dxfId="2582" priority="13154">
      <formula>IF(RIGHT(TEXT(AM76,"0.#"),1)=".",TRUE,FALSE)</formula>
    </cfRule>
  </conditionalFormatting>
  <conditionalFormatting sqref="AM77">
    <cfRule type="expression" dxfId="2581" priority="13151">
      <formula>IF(RIGHT(TEXT(AM77,"0.#"),1)=".",FALSE,TRUE)</formula>
    </cfRule>
    <cfRule type="expression" dxfId="2580" priority="13152">
      <formula>IF(RIGHT(TEXT(AM77,"0.#"),1)=".",TRUE,FALSE)</formula>
    </cfRule>
  </conditionalFormatting>
  <conditionalFormatting sqref="AE134:AE135 AI134:AI135 AM134:AM135 AQ134:AQ135 AU134:AU135">
    <cfRule type="expression" dxfId="2579" priority="13137">
      <formula>IF(RIGHT(TEXT(AE134,"0.#"),1)=".",FALSE,TRUE)</formula>
    </cfRule>
    <cfRule type="expression" dxfId="2578" priority="13138">
      <formula>IF(RIGHT(TEXT(AE134,"0.#"),1)=".",TRUE,FALSE)</formula>
    </cfRule>
  </conditionalFormatting>
  <conditionalFormatting sqref="AE433">
    <cfRule type="expression" dxfId="2577" priority="13107">
      <formula>IF(RIGHT(TEXT(AE433,"0.#"),1)=".",FALSE,TRUE)</formula>
    </cfRule>
    <cfRule type="expression" dxfId="2576" priority="13108">
      <formula>IF(RIGHT(TEXT(AE433,"0.#"),1)=".",TRUE,FALSE)</formula>
    </cfRule>
  </conditionalFormatting>
  <conditionalFormatting sqref="AM435">
    <cfRule type="expression" dxfId="2575" priority="13091">
      <formula>IF(RIGHT(TEXT(AM435,"0.#"),1)=".",FALSE,TRUE)</formula>
    </cfRule>
    <cfRule type="expression" dxfId="2574" priority="13092">
      <formula>IF(RIGHT(TEXT(AM435,"0.#"),1)=".",TRUE,FALSE)</formula>
    </cfRule>
  </conditionalFormatting>
  <conditionalFormatting sqref="AE434">
    <cfRule type="expression" dxfId="2573" priority="13105">
      <formula>IF(RIGHT(TEXT(AE434,"0.#"),1)=".",FALSE,TRUE)</formula>
    </cfRule>
    <cfRule type="expression" dxfId="2572" priority="13106">
      <formula>IF(RIGHT(TEXT(AE434,"0.#"),1)=".",TRUE,FALSE)</formula>
    </cfRule>
  </conditionalFormatting>
  <conditionalFormatting sqref="AE435">
    <cfRule type="expression" dxfId="2571" priority="13103">
      <formula>IF(RIGHT(TEXT(AE435,"0.#"),1)=".",FALSE,TRUE)</formula>
    </cfRule>
    <cfRule type="expression" dxfId="2570" priority="13104">
      <formula>IF(RIGHT(TEXT(AE435,"0.#"),1)=".",TRUE,FALSE)</formula>
    </cfRule>
  </conditionalFormatting>
  <conditionalFormatting sqref="AM433">
    <cfRule type="expression" dxfId="2569" priority="13095">
      <formula>IF(RIGHT(TEXT(AM433,"0.#"),1)=".",FALSE,TRUE)</formula>
    </cfRule>
    <cfRule type="expression" dxfId="2568" priority="13096">
      <formula>IF(RIGHT(TEXT(AM433,"0.#"),1)=".",TRUE,FALSE)</formula>
    </cfRule>
  </conditionalFormatting>
  <conditionalFormatting sqref="AM434">
    <cfRule type="expression" dxfId="2567" priority="13093">
      <formula>IF(RIGHT(TEXT(AM434,"0.#"),1)=".",FALSE,TRUE)</formula>
    </cfRule>
    <cfRule type="expression" dxfId="2566" priority="13094">
      <formula>IF(RIGHT(TEXT(AM434,"0.#"),1)=".",TRUE,FALSE)</formula>
    </cfRule>
  </conditionalFormatting>
  <conditionalFormatting sqref="AU433">
    <cfRule type="expression" dxfId="2565" priority="13083">
      <formula>IF(RIGHT(TEXT(AU433,"0.#"),1)=".",FALSE,TRUE)</formula>
    </cfRule>
    <cfRule type="expression" dxfId="2564" priority="13084">
      <formula>IF(RIGHT(TEXT(AU433,"0.#"),1)=".",TRUE,FALSE)</formula>
    </cfRule>
  </conditionalFormatting>
  <conditionalFormatting sqref="AU434">
    <cfRule type="expression" dxfId="2563" priority="13081">
      <formula>IF(RIGHT(TEXT(AU434,"0.#"),1)=".",FALSE,TRUE)</formula>
    </cfRule>
    <cfRule type="expression" dxfId="2562" priority="13082">
      <formula>IF(RIGHT(TEXT(AU434,"0.#"),1)=".",TRUE,FALSE)</formula>
    </cfRule>
  </conditionalFormatting>
  <conditionalFormatting sqref="AU435">
    <cfRule type="expression" dxfId="2561" priority="13079">
      <formula>IF(RIGHT(TEXT(AU435,"0.#"),1)=".",FALSE,TRUE)</formula>
    </cfRule>
    <cfRule type="expression" dxfId="2560" priority="13080">
      <formula>IF(RIGHT(TEXT(AU435,"0.#"),1)=".",TRUE,FALSE)</formula>
    </cfRule>
  </conditionalFormatting>
  <conditionalFormatting sqref="AI435">
    <cfRule type="expression" dxfId="2559" priority="13013">
      <formula>IF(RIGHT(TEXT(AI435,"0.#"),1)=".",FALSE,TRUE)</formula>
    </cfRule>
    <cfRule type="expression" dxfId="2558" priority="13014">
      <formula>IF(RIGHT(TEXT(AI435,"0.#"),1)=".",TRUE,FALSE)</formula>
    </cfRule>
  </conditionalFormatting>
  <conditionalFormatting sqref="AI433">
    <cfRule type="expression" dxfId="2557" priority="13017">
      <formula>IF(RIGHT(TEXT(AI433,"0.#"),1)=".",FALSE,TRUE)</formula>
    </cfRule>
    <cfRule type="expression" dxfId="2556" priority="13018">
      <formula>IF(RIGHT(TEXT(AI433,"0.#"),1)=".",TRUE,FALSE)</formula>
    </cfRule>
  </conditionalFormatting>
  <conditionalFormatting sqref="AI434">
    <cfRule type="expression" dxfId="2555" priority="13015">
      <formula>IF(RIGHT(TEXT(AI434,"0.#"),1)=".",FALSE,TRUE)</formula>
    </cfRule>
    <cfRule type="expression" dxfId="2554" priority="13016">
      <formula>IF(RIGHT(TEXT(AI434,"0.#"),1)=".",TRUE,FALSE)</formula>
    </cfRule>
  </conditionalFormatting>
  <conditionalFormatting sqref="AQ434">
    <cfRule type="expression" dxfId="2553" priority="12999">
      <formula>IF(RIGHT(TEXT(AQ434,"0.#"),1)=".",FALSE,TRUE)</formula>
    </cfRule>
    <cfRule type="expression" dxfId="2552" priority="13000">
      <formula>IF(RIGHT(TEXT(AQ434,"0.#"),1)=".",TRUE,FALSE)</formula>
    </cfRule>
  </conditionalFormatting>
  <conditionalFormatting sqref="AQ435">
    <cfRule type="expression" dxfId="2551" priority="12985">
      <formula>IF(RIGHT(TEXT(AQ435,"0.#"),1)=".",FALSE,TRUE)</formula>
    </cfRule>
    <cfRule type="expression" dxfId="2550" priority="12986">
      <formula>IF(RIGHT(TEXT(AQ435,"0.#"),1)=".",TRUE,FALSE)</formula>
    </cfRule>
  </conditionalFormatting>
  <conditionalFormatting sqref="AQ433">
    <cfRule type="expression" dxfId="2549" priority="12983">
      <formula>IF(RIGHT(TEXT(AQ433,"0.#"),1)=".",FALSE,TRUE)</formula>
    </cfRule>
    <cfRule type="expression" dxfId="2548" priority="12984">
      <formula>IF(RIGHT(TEXT(AQ433,"0.#"),1)=".",TRUE,FALSE)</formula>
    </cfRule>
  </conditionalFormatting>
  <conditionalFormatting sqref="AL840:AO867">
    <cfRule type="expression" dxfId="2547" priority="6707">
      <formula>IF(AND(AL840&gt;=0, RIGHT(TEXT(AL840,"0.#"),1)&lt;&gt;"."),TRUE,FALSE)</formula>
    </cfRule>
    <cfRule type="expression" dxfId="2546" priority="6708">
      <formula>IF(AND(AL840&gt;=0, RIGHT(TEXT(AL840,"0.#"),1)="."),TRUE,FALSE)</formula>
    </cfRule>
    <cfRule type="expression" dxfId="2545" priority="6709">
      <formula>IF(AND(AL840&lt;0, RIGHT(TEXT(AL840,"0.#"),1)&lt;&gt;"."),TRUE,FALSE)</formula>
    </cfRule>
    <cfRule type="expression" dxfId="2544" priority="6710">
      <formula>IF(AND(AL840&lt;0, RIGHT(TEXT(AL840,"0.#"),1)="."),TRUE,FALSE)</formula>
    </cfRule>
  </conditionalFormatting>
  <conditionalFormatting sqref="AQ53:AQ55">
    <cfRule type="expression" dxfId="2543" priority="4729">
      <formula>IF(RIGHT(TEXT(AQ53,"0.#"),1)=".",FALSE,TRUE)</formula>
    </cfRule>
    <cfRule type="expression" dxfId="2542" priority="4730">
      <formula>IF(RIGHT(TEXT(AQ53,"0.#"),1)=".",TRUE,FALSE)</formula>
    </cfRule>
  </conditionalFormatting>
  <conditionalFormatting sqref="AU53:AU55">
    <cfRule type="expression" dxfId="2541" priority="4727">
      <formula>IF(RIGHT(TEXT(AU53,"0.#"),1)=".",FALSE,TRUE)</formula>
    </cfRule>
    <cfRule type="expression" dxfId="2540" priority="4728">
      <formula>IF(RIGHT(TEXT(AU53,"0.#"),1)=".",TRUE,FALSE)</formula>
    </cfRule>
  </conditionalFormatting>
  <conditionalFormatting sqref="AQ60:AQ62">
    <cfRule type="expression" dxfId="2539" priority="4725">
      <formula>IF(RIGHT(TEXT(AQ60,"0.#"),1)=".",FALSE,TRUE)</formula>
    </cfRule>
    <cfRule type="expression" dxfId="2538" priority="4726">
      <formula>IF(RIGHT(TEXT(AQ60,"0.#"),1)=".",TRUE,FALSE)</formula>
    </cfRule>
  </conditionalFormatting>
  <conditionalFormatting sqref="AU60:AU62">
    <cfRule type="expression" dxfId="2537" priority="4723">
      <formula>IF(RIGHT(TEXT(AU60,"0.#"),1)=".",FALSE,TRUE)</formula>
    </cfRule>
    <cfRule type="expression" dxfId="2536" priority="4724">
      <formula>IF(RIGHT(TEXT(AU60,"0.#"),1)=".",TRUE,FALSE)</formula>
    </cfRule>
  </conditionalFormatting>
  <conditionalFormatting sqref="AQ75:AQ77">
    <cfRule type="expression" dxfId="2535" priority="4721">
      <formula>IF(RIGHT(TEXT(AQ75,"0.#"),1)=".",FALSE,TRUE)</formula>
    </cfRule>
    <cfRule type="expression" dxfId="2534" priority="4722">
      <formula>IF(RIGHT(TEXT(AQ75,"0.#"),1)=".",TRUE,FALSE)</formula>
    </cfRule>
  </conditionalFormatting>
  <conditionalFormatting sqref="AU75:AU77">
    <cfRule type="expression" dxfId="2533" priority="4719">
      <formula>IF(RIGHT(TEXT(AU75,"0.#"),1)=".",FALSE,TRUE)</formula>
    </cfRule>
    <cfRule type="expression" dxfId="2532" priority="4720">
      <formula>IF(RIGHT(TEXT(AU75,"0.#"),1)=".",TRUE,FALSE)</formula>
    </cfRule>
  </conditionalFormatting>
  <conditionalFormatting sqref="AQ87:AQ89">
    <cfRule type="expression" dxfId="2531" priority="4717">
      <formula>IF(RIGHT(TEXT(AQ87,"0.#"),1)=".",FALSE,TRUE)</formula>
    </cfRule>
    <cfRule type="expression" dxfId="2530" priority="4718">
      <formula>IF(RIGHT(TEXT(AQ87,"0.#"),1)=".",TRUE,FALSE)</formula>
    </cfRule>
  </conditionalFormatting>
  <conditionalFormatting sqref="AU87:AU89">
    <cfRule type="expression" dxfId="2529" priority="4715">
      <formula>IF(RIGHT(TEXT(AU87,"0.#"),1)=".",FALSE,TRUE)</formula>
    </cfRule>
    <cfRule type="expression" dxfId="2528" priority="4716">
      <formula>IF(RIGHT(TEXT(AU87,"0.#"),1)=".",TRUE,FALSE)</formula>
    </cfRule>
  </conditionalFormatting>
  <conditionalFormatting sqref="AQ92:AQ94">
    <cfRule type="expression" dxfId="2527" priority="4713">
      <formula>IF(RIGHT(TEXT(AQ92,"0.#"),1)=".",FALSE,TRUE)</formula>
    </cfRule>
    <cfRule type="expression" dxfId="2526" priority="4714">
      <formula>IF(RIGHT(TEXT(AQ92,"0.#"),1)=".",TRUE,FALSE)</formula>
    </cfRule>
  </conditionalFormatting>
  <conditionalFormatting sqref="AU92:AU94">
    <cfRule type="expression" dxfId="2525" priority="4711">
      <formula>IF(RIGHT(TEXT(AU92,"0.#"),1)=".",FALSE,TRUE)</formula>
    </cfRule>
    <cfRule type="expression" dxfId="2524" priority="4712">
      <formula>IF(RIGHT(TEXT(AU92,"0.#"),1)=".",TRUE,FALSE)</formula>
    </cfRule>
  </conditionalFormatting>
  <conditionalFormatting sqref="AQ97:AQ99">
    <cfRule type="expression" dxfId="2523" priority="4709">
      <formula>IF(RIGHT(TEXT(AQ97,"0.#"),1)=".",FALSE,TRUE)</formula>
    </cfRule>
    <cfRule type="expression" dxfId="2522" priority="4710">
      <formula>IF(RIGHT(TEXT(AQ97,"0.#"),1)=".",TRUE,FALSE)</formula>
    </cfRule>
  </conditionalFormatting>
  <conditionalFormatting sqref="AU97:AU99">
    <cfRule type="expression" dxfId="2521" priority="4707">
      <formula>IF(RIGHT(TEXT(AU97,"0.#"),1)=".",FALSE,TRUE)</formula>
    </cfRule>
    <cfRule type="expression" dxfId="2520" priority="4708">
      <formula>IF(RIGHT(TEXT(AU97,"0.#"),1)=".",TRUE,FALSE)</formula>
    </cfRule>
  </conditionalFormatting>
  <conditionalFormatting sqref="AE458">
    <cfRule type="expression" dxfId="2519" priority="4401">
      <formula>IF(RIGHT(TEXT(AE458,"0.#"),1)=".",FALSE,TRUE)</formula>
    </cfRule>
    <cfRule type="expression" dxfId="2518" priority="4402">
      <formula>IF(RIGHT(TEXT(AE458,"0.#"),1)=".",TRUE,FALSE)</formula>
    </cfRule>
  </conditionalFormatting>
  <conditionalFormatting sqref="AM460">
    <cfRule type="expression" dxfId="2517" priority="4391">
      <formula>IF(RIGHT(TEXT(AM460,"0.#"),1)=".",FALSE,TRUE)</formula>
    </cfRule>
    <cfRule type="expression" dxfId="2516" priority="4392">
      <formula>IF(RIGHT(TEXT(AM460,"0.#"),1)=".",TRUE,FALSE)</formula>
    </cfRule>
  </conditionalFormatting>
  <conditionalFormatting sqref="AE459">
    <cfRule type="expression" dxfId="2515" priority="4399">
      <formula>IF(RIGHT(TEXT(AE459,"0.#"),1)=".",FALSE,TRUE)</formula>
    </cfRule>
    <cfRule type="expression" dxfId="2514" priority="4400">
      <formula>IF(RIGHT(TEXT(AE459,"0.#"),1)=".",TRUE,FALSE)</formula>
    </cfRule>
  </conditionalFormatting>
  <conditionalFormatting sqref="AE460">
    <cfRule type="expression" dxfId="2513" priority="4397">
      <formula>IF(RIGHT(TEXT(AE460,"0.#"),1)=".",FALSE,TRUE)</formula>
    </cfRule>
    <cfRule type="expression" dxfId="2512" priority="4398">
      <formula>IF(RIGHT(TEXT(AE460,"0.#"),1)=".",TRUE,FALSE)</formula>
    </cfRule>
  </conditionalFormatting>
  <conditionalFormatting sqref="AM458">
    <cfRule type="expression" dxfId="2511" priority="4395">
      <formula>IF(RIGHT(TEXT(AM458,"0.#"),1)=".",FALSE,TRUE)</formula>
    </cfRule>
    <cfRule type="expression" dxfId="2510" priority="4396">
      <formula>IF(RIGHT(TEXT(AM458,"0.#"),1)=".",TRUE,FALSE)</formula>
    </cfRule>
  </conditionalFormatting>
  <conditionalFormatting sqref="AM459">
    <cfRule type="expression" dxfId="2509" priority="4393">
      <formula>IF(RIGHT(TEXT(AM459,"0.#"),1)=".",FALSE,TRUE)</formula>
    </cfRule>
    <cfRule type="expression" dxfId="2508" priority="4394">
      <formula>IF(RIGHT(TEXT(AM459,"0.#"),1)=".",TRUE,FALSE)</formula>
    </cfRule>
  </conditionalFormatting>
  <conditionalFormatting sqref="AU458">
    <cfRule type="expression" dxfId="2507" priority="4389">
      <formula>IF(RIGHT(TEXT(AU458,"0.#"),1)=".",FALSE,TRUE)</formula>
    </cfRule>
    <cfRule type="expression" dxfId="2506" priority="4390">
      <formula>IF(RIGHT(TEXT(AU458,"0.#"),1)=".",TRUE,FALSE)</formula>
    </cfRule>
  </conditionalFormatting>
  <conditionalFormatting sqref="AU459">
    <cfRule type="expression" dxfId="2505" priority="4387">
      <formula>IF(RIGHT(TEXT(AU459,"0.#"),1)=".",FALSE,TRUE)</formula>
    </cfRule>
    <cfRule type="expression" dxfId="2504" priority="4388">
      <formula>IF(RIGHT(TEXT(AU459,"0.#"),1)=".",TRUE,FALSE)</formula>
    </cfRule>
  </conditionalFormatting>
  <conditionalFormatting sqref="AU460">
    <cfRule type="expression" dxfId="2503" priority="4385">
      <formula>IF(RIGHT(TEXT(AU460,"0.#"),1)=".",FALSE,TRUE)</formula>
    </cfRule>
    <cfRule type="expression" dxfId="2502" priority="4386">
      <formula>IF(RIGHT(TEXT(AU460,"0.#"),1)=".",TRUE,FALSE)</formula>
    </cfRule>
  </conditionalFormatting>
  <conditionalFormatting sqref="AI460">
    <cfRule type="expression" dxfId="2501" priority="4379">
      <formula>IF(RIGHT(TEXT(AI460,"0.#"),1)=".",FALSE,TRUE)</formula>
    </cfRule>
    <cfRule type="expression" dxfId="2500" priority="4380">
      <formula>IF(RIGHT(TEXT(AI460,"0.#"),1)=".",TRUE,FALSE)</formula>
    </cfRule>
  </conditionalFormatting>
  <conditionalFormatting sqref="AI458">
    <cfRule type="expression" dxfId="2499" priority="4383">
      <formula>IF(RIGHT(TEXT(AI458,"0.#"),1)=".",FALSE,TRUE)</formula>
    </cfRule>
    <cfRule type="expression" dxfId="2498" priority="4384">
      <formula>IF(RIGHT(TEXT(AI458,"0.#"),1)=".",TRUE,FALSE)</formula>
    </cfRule>
  </conditionalFormatting>
  <conditionalFormatting sqref="AI459">
    <cfRule type="expression" dxfId="2497" priority="4381">
      <formula>IF(RIGHT(TEXT(AI459,"0.#"),1)=".",FALSE,TRUE)</formula>
    </cfRule>
    <cfRule type="expression" dxfId="2496" priority="4382">
      <formula>IF(RIGHT(TEXT(AI459,"0.#"),1)=".",TRUE,FALSE)</formula>
    </cfRule>
  </conditionalFormatting>
  <conditionalFormatting sqref="AQ459">
    <cfRule type="expression" dxfId="2495" priority="4377">
      <formula>IF(RIGHT(TEXT(AQ459,"0.#"),1)=".",FALSE,TRUE)</formula>
    </cfRule>
    <cfRule type="expression" dxfId="2494" priority="4378">
      <formula>IF(RIGHT(TEXT(AQ459,"0.#"),1)=".",TRUE,FALSE)</formula>
    </cfRule>
  </conditionalFormatting>
  <conditionalFormatting sqref="AQ460">
    <cfRule type="expression" dxfId="2493" priority="4375">
      <formula>IF(RIGHT(TEXT(AQ460,"0.#"),1)=".",FALSE,TRUE)</formula>
    </cfRule>
    <cfRule type="expression" dxfId="2492" priority="4376">
      <formula>IF(RIGHT(TEXT(AQ460,"0.#"),1)=".",TRUE,FALSE)</formula>
    </cfRule>
  </conditionalFormatting>
  <conditionalFormatting sqref="AQ458">
    <cfRule type="expression" dxfId="2491" priority="4373">
      <formula>IF(RIGHT(TEXT(AQ458,"0.#"),1)=".",FALSE,TRUE)</formula>
    </cfRule>
    <cfRule type="expression" dxfId="2490" priority="4374">
      <formula>IF(RIGHT(TEXT(AQ458,"0.#"),1)=".",TRUE,FALSE)</formula>
    </cfRule>
  </conditionalFormatting>
  <conditionalFormatting sqref="AE120 AM120">
    <cfRule type="expression" dxfId="2489" priority="3051">
      <formula>IF(RIGHT(TEXT(AE120,"0.#"),1)=".",FALSE,TRUE)</formula>
    </cfRule>
    <cfRule type="expression" dxfId="2488" priority="3052">
      <formula>IF(RIGHT(TEXT(AE120,"0.#"),1)=".",TRUE,FALSE)</formula>
    </cfRule>
  </conditionalFormatting>
  <conditionalFormatting sqref="AI126">
    <cfRule type="expression" dxfId="2487" priority="3041">
      <formula>IF(RIGHT(TEXT(AI126,"0.#"),1)=".",FALSE,TRUE)</formula>
    </cfRule>
    <cfRule type="expression" dxfId="2486" priority="3042">
      <formula>IF(RIGHT(TEXT(AI126,"0.#"),1)=".",TRUE,FALSE)</formula>
    </cfRule>
  </conditionalFormatting>
  <conditionalFormatting sqref="AI120">
    <cfRule type="expression" dxfId="2485" priority="3049">
      <formula>IF(RIGHT(TEXT(AI120,"0.#"),1)=".",FALSE,TRUE)</formula>
    </cfRule>
    <cfRule type="expression" dxfId="2484" priority="3050">
      <formula>IF(RIGHT(TEXT(AI120,"0.#"),1)=".",TRUE,FALSE)</formula>
    </cfRule>
  </conditionalFormatting>
  <conditionalFormatting sqref="AE123 AM123">
    <cfRule type="expression" dxfId="2483" priority="3047">
      <formula>IF(RIGHT(TEXT(AE123,"0.#"),1)=".",FALSE,TRUE)</formula>
    </cfRule>
    <cfRule type="expression" dxfId="2482" priority="3048">
      <formula>IF(RIGHT(TEXT(AE123,"0.#"),1)=".",TRUE,FALSE)</formula>
    </cfRule>
  </conditionalFormatting>
  <conditionalFormatting sqref="AI123">
    <cfRule type="expression" dxfId="2481" priority="3045">
      <formula>IF(RIGHT(TEXT(AI123,"0.#"),1)=".",FALSE,TRUE)</formula>
    </cfRule>
    <cfRule type="expression" dxfId="2480" priority="3046">
      <formula>IF(RIGHT(TEXT(AI123,"0.#"),1)=".",TRUE,FALSE)</formula>
    </cfRule>
  </conditionalFormatting>
  <conditionalFormatting sqref="AE126 AM126">
    <cfRule type="expression" dxfId="2479" priority="3043">
      <formula>IF(RIGHT(TEXT(AE126,"0.#"),1)=".",FALSE,TRUE)</formula>
    </cfRule>
    <cfRule type="expression" dxfId="2478" priority="3044">
      <formula>IF(RIGHT(TEXT(AE126,"0.#"),1)=".",TRUE,FALSE)</formula>
    </cfRule>
  </conditionalFormatting>
  <conditionalFormatting sqref="AE129 AM129">
    <cfRule type="expression" dxfId="2477" priority="3039">
      <formula>IF(RIGHT(TEXT(AE129,"0.#"),1)=".",FALSE,TRUE)</formula>
    </cfRule>
    <cfRule type="expression" dxfId="2476" priority="3040">
      <formula>IF(RIGHT(TEXT(AE129,"0.#"),1)=".",TRUE,FALSE)</formula>
    </cfRule>
  </conditionalFormatting>
  <conditionalFormatting sqref="AI129">
    <cfRule type="expression" dxfId="2475" priority="3037">
      <formula>IF(RIGHT(TEXT(AI129,"0.#"),1)=".",FALSE,TRUE)</formula>
    </cfRule>
    <cfRule type="expression" dxfId="2474" priority="3038">
      <formula>IF(RIGHT(TEXT(AI129,"0.#"),1)=".",TRUE,FALSE)</formula>
    </cfRule>
  </conditionalFormatting>
  <conditionalFormatting sqref="Y840:Y867">
    <cfRule type="expression" dxfId="2473" priority="3035">
      <formula>IF(RIGHT(TEXT(Y840,"0.#"),1)=".",FALSE,TRUE)</formula>
    </cfRule>
    <cfRule type="expression" dxfId="2472" priority="3036">
      <formula>IF(RIGHT(TEXT(Y840,"0.#"),1)=".",TRUE,FALSE)</formula>
    </cfRule>
  </conditionalFormatting>
  <conditionalFormatting sqref="AU518">
    <cfRule type="expression" dxfId="2471" priority="1545">
      <formula>IF(RIGHT(TEXT(AU518,"0.#"),1)=".",FALSE,TRUE)</formula>
    </cfRule>
    <cfRule type="expression" dxfId="2470" priority="1546">
      <formula>IF(RIGHT(TEXT(AU518,"0.#"),1)=".",TRUE,FALSE)</formula>
    </cfRule>
  </conditionalFormatting>
  <conditionalFormatting sqref="AQ551">
    <cfRule type="expression" dxfId="2469" priority="1321">
      <formula>IF(RIGHT(TEXT(AQ551,"0.#"),1)=".",FALSE,TRUE)</formula>
    </cfRule>
    <cfRule type="expression" dxfId="2468" priority="1322">
      <formula>IF(RIGHT(TEXT(AQ551,"0.#"),1)=".",TRUE,FALSE)</formula>
    </cfRule>
  </conditionalFormatting>
  <conditionalFormatting sqref="AE556">
    <cfRule type="expression" dxfId="2467" priority="1319">
      <formula>IF(RIGHT(TEXT(AE556,"0.#"),1)=".",FALSE,TRUE)</formula>
    </cfRule>
    <cfRule type="expression" dxfId="2466" priority="1320">
      <formula>IF(RIGHT(TEXT(AE556,"0.#"),1)=".",TRUE,FALSE)</formula>
    </cfRule>
  </conditionalFormatting>
  <conditionalFormatting sqref="AE557">
    <cfRule type="expression" dxfId="2465" priority="1317">
      <formula>IF(RIGHT(TEXT(AE557,"0.#"),1)=".",FALSE,TRUE)</formula>
    </cfRule>
    <cfRule type="expression" dxfId="2464" priority="1318">
      <formula>IF(RIGHT(TEXT(AE557,"0.#"),1)=".",TRUE,FALSE)</formula>
    </cfRule>
  </conditionalFormatting>
  <conditionalFormatting sqref="AE558">
    <cfRule type="expression" dxfId="2463" priority="1315">
      <formula>IF(RIGHT(TEXT(AE558,"0.#"),1)=".",FALSE,TRUE)</formula>
    </cfRule>
    <cfRule type="expression" dxfId="2462" priority="1316">
      <formula>IF(RIGHT(TEXT(AE558,"0.#"),1)=".",TRUE,FALSE)</formula>
    </cfRule>
  </conditionalFormatting>
  <conditionalFormatting sqref="AU556">
    <cfRule type="expression" dxfId="2461" priority="1307">
      <formula>IF(RIGHT(TEXT(AU556,"0.#"),1)=".",FALSE,TRUE)</formula>
    </cfRule>
    <cfRule type="expression" dxfId="2460" priority="1308">
      <formula>IF(RIGHT(TEXT(AU556,"0.#"),1)=".",TRUE,FALSE)</formula>
    </cfRule>
  </conditionalFormatting>
  <conditionalFormatting sqref="AU557">
    <cfRule type="expression" dxfId="2459" priority="1305">
      <formula>IF(RIGHT(TEXT(AU557,"0.#"),1)=".",FALSE,TRUE)</formula>
    </cfRule>
    <cfRule type="expression" dxfId="2458" priority="1306">
      <formula>IF(RIGHT(TEXT(AU557,"0.#"),1)=".",TRUE,FALSE)</formula>
    </cfRule>
  </conditionalFormatting>
  <conditionalFormatting sqref="AU558">
    <cfRule type="expression" dxfId="2457" priority="1303">
      <formula>IF(RIGHT(TEXT(AU558,"0.#"),1)=".",FALSE,TRUE)</formula>
    </cfRule>
    <cfRule type="expression" dxfId="2456" priority="1304">
      <formula>IF(RIGHT(TEXT(AU558,"0.#"),1)=".",TRUE,FALSE)</formula>
    </cfRule>
  </conditionalFormatting>
  <conditionalFormatting sqref="AQ557">
    <cfRule type="expression" dxfId="2455" priority="1295">
      <formula>IF(RIGHT(TEXT(AQ557,"0.#"),1)=".",FALSE,TRUE)</formula>
    </cfRule>
    <cfRule type="expression" dxfId="2454" priority="1296">
      <formula>IF(RIGHT(TEXT(AQ557,"0.#"),1)=".",TRUE,FALSE)</formula>
    </cfRule>
  </conditionalFormatting>
  <conditionalFormatting sqref="AQ558">
    <cfRule type="expression" dxfId="2453" priority="1293">
      <formula>IF(RIGHT(TEXT(AQ558,"0.#"),1)=".",FALSE,TRUE)</formula>
    </cfRule>
    <cfRule type="expression" dxfId="2452" priority="1294">
      <formula>IF(RIGHT(TEXT(AQ558,"0.#"),1)=".",TRUE,FALSE)</formula>
    </cfRule>
  </conditionalFormatting>
  <conditionalFormatting sqref="AQ556">
    <cfRule type="expression" dxfId="2451" priority="1291">
      <formula>IF(RIGHT(TEXT(AQ556,"0.#"),1)=".",FALSE,TRUE)</formula>
    </cfRule>
    <cfRule type="expression" dxfId="2450" priority="1292">
      <formula>IF(RIGHT(TEXT(AQ556,"0.#"),1)=".",TRUE,FALSE)</formula>
    </cfRule>
  </conditionalFormatting>
  <conditionalFormatting sqref="AE561">
    <cfRule type="expression" dxfId="2449" priority="1289">
      <formula>IF(RIGHT(TEXT(AE561,"0.#"),1)=".",FALSE,TRUE)</formula>
    </cfRule>
    <cfRule type="expression" dxfId="2448" priority="1290">
      <formula>IF(RIGHT(TEXT(AE561,"0.#"),1)=".",TRUE,FALSE)</formula>
    </cfRule>
  </conditionalFormatting>
  <conditionalFormatting sqref="AE562">
    <cfRule type="expression" dxfId="2447" priority="1287">
      <formula>IF(RIGHT(TEXT(AE562,"0.#"),1)=".",FALSE,TRUE)</formula>
    </cfRule>
    <cfRule type="expression" dxfId="2446" priority="1288">
      <formula>IF(RIGHT(TEXT(AE562,"0.#"),1)=".",TRUE,FALSE)</formula>
    </cfRule>
  </conditionalFormatting>
  <conditionalFormatting sqref="AE563">
    <cfRule type="expression" dxfId="2445" priority="1285">
      <formula>IF(RIGHT(TEXT(AE563,"0.#"),1)=".",FALSE,TRUE)</formula>
    </cfRule>
    <cfRule type="expression" dxfId="2444" priority="1286">
      <formula>IF(RIGHT(TEXT(AE563,"0.#"),1)=".",TRUE,FALSE)</formula>
    </cfRule>
  </conditionalFormatting>
  <conditionalFormatting sqref="AL1103:AO1132">
    <cfRule type="expression" dxfId="2443" priority="2941">
      <formula>IF(AND(AL1103&gt;=0, RIGHT(TEXT(AL1103,"0.#"),1)&lt;&gt;"."),TRUE,FALSE)</formula>
    </cfRule>
    <cfRule type="expression" dxfId="2442" priority="2942">
      <formula>IF(AND(AL1103&gt;=0, RIGHT(TEXT(AL1103,"0.#"),1)="."),TRUE,FALSE)</formula>
    </cfRule>
    <cfRule type="expression" dxfId="2441" priority="2943">
      <formula>IF(AND(AL1103&lt;0, RIGHT(TEXT(AL1103,"0.#"),1)&lt;&gt;"."),TRUE,FALSE)</formula>
    </cfRule>
    <cfRule type="expression" dxfId="2440" priority="2944">
      <formula>IF(AND(AL1103&lt;0, RIGHT(TEXT(AL1103,"0.#"),1)="."),TRUE,FALSE)</formula>
    </cfRule>
  </conditionalFormatting>
  <conditionalFormatting sqref="Y1103:Y1132">
    <cfRule type="expression" dxfId="2439" priority="2939">
      <formula>IF(RIGHT(TEXT(Y1103,"0.#"),1)=".",FALSE,TRUE)</formula>
    </cfRule>
    <cfRule type="expression" dxfId="2438" priority="2940">
      <formula>IF(RIGHT(TEXT(Y1103,"0.#"),1)=".",TRUE,FALSE)</formula>
    </cfRule>
  </conditionalFormatting>
  <conditionalFormatting sqref="AQ553">
    <cfRule type="expression" dxfId="2437" priority="1323">
      <formula>IF(RIGHT(TEXT(AQ553,"0.#"),1)=".",FALSE,TRUE)</formula>
    </cfRule>
    <cfRule type="expression" dxfId="2436" priority="1324">
      <formula>IF(RIGHT(TEXT(AQ553,"0.#"),1)=".",TRUE,FALSE)</formula>
    </cfRule>
  </conditionalFormatting>
  <conditionalFormatting sqref="AU552">
    <cfRule type="expression" dxfId="2435" priority="1335">
      <formula>IF(RIGHT(TEXT(AU552,"0.#"),1)=".",FALSE,TRUE)</formula>
    </cfRule>
    <cfRule type="expression" dxfId="2434" priority="1336">
      <formula>IF(RIGHT(TEXT(AU552,"0.#"),1)=".",TRUE,FALSE)</formula>
    </cfRule>
  </conditionalFormatting>
  <conditionalFormatting sqref="AE552">
    <cfRule type="expression" dxfId="2433" priority="1347">
      <formula>IF(RIGHT(TEXT(AE552,"0.#"),1)=".",FALSE,TRUE)</formula>
    </cfRule>
    <cfRule type="expression" dxfId="2432" priority="1348">
      <formula>IF(RIGHT(TEXT(AE552,"0.#"),1)=".",TRUE,FALSE)</formula>
    </cfRule>
  </conditionalFormatting>
  <conditionalFormatting sqref="AQ548">
    <cfRule type="expression" dxfId="2431" priority="1353">
      <formula>IF(RIGHT(TEXT(AQ548,"0.#"),1)=".",FALSE,TRUE)</formula>
    </cfRule>
    <cfRule type="expression" dxfId="2430" priority="1354">
      <formula>IF(RIGHT(TEXT(AQ548,"0.#"),1)=".",TRUE,FALSE)</formula>
    </cfRule>
  </conditionalFormatting>
  <conditionalFormatting sqref="AL838:AO839">
    <cfRule type="expression" dxfId="2429" priority="2893">
      <formula>IF(AND(AL838&gt;=0, RIGHT(TEXT(AL838,"0.#"),1)&lt;&gt;"."),TRUE,FALSE)</formula>
    </cfRule>
    <cfRule type="expression" dxfId="2428" priority="2894">
      <formula>IF(AND(AL838&gt;=0, RIGHT(TEXT(AL838,"0.#"),1)="."),TRUE,FALSE)</formula>
    </cfRule>
    <cfRule type="expression" dxfId="2427" priority="2895">
      <formula>IF(AND(AL838&lt;0, RIGHT(TEXT(AL838,"0.#"),1)&lt;&gt;"."),TRUE,FALSE)</formula>
    </cfRule>
    <cfRule type="expression" dxfId="2426" priority="2896">
      <formula>IF(AND(AL838&lt;0, RIGHT(TEXT(AL838,"0.#"),1)="."),TRUE,FALSE)</formula>
    </cfRule>
  </conditionalFormatting>
  <conditionalFormatting sqref="Y839">
    <cfRule type="expression" dxfId="2425" priority="2891">
      <formula>IF(RIGHT(TEXT(Y839,"0.#"),1)=".",FALSE,TRUE)</formula>
    </cfRule>
    <cfRule type="expression" dxfId="2424" priority="2892">
      <formula>IF(RIGHT(TEXT(Y839,"0.#"),1)=".",TRUE,FALSE)</formula>
    </cfRule>
  </conditionalFormatting>
  <conditionalFormatting sqref="AE492">
    <cfRule type="expression" dxfId="2423" priority="1679">
      <formula>IF(RIGHT(TEXT(AE492,"0.#"),1)=".",FALSE,TRUE)</formula>
    </cfRule>
    <cfRule type="expression" dxfId="2422" priority="1680">
      <formula>IF(RIGHT(TEXT(AE492,"0.#"),1)=".",TRUE,FALSE)</formula>
    </cfRule>
  </conditionalFormatting>
  <conditionalFormatting sqref="AE493">
    <cfRule type="expression" dxfId="2421" priority="1677">
      <formula>IF(RIGHT(TEXT(AE493,"0.#"),1)=".",FALSE,TRUE)</formula>
    </cfRule>
    <cfRule type="expression" dxfId="2420" priority="1678">
      <formula>IF(RIGHT(TEXT(AE493,"0.#"),1)=".",TRUE,FALSE)</formula>
    </cfRule>
  </conditionalFormatting>
  <conditionalFormatting sqref="AE494">
    <cfRule type="expression" dxfId="2419" priority="1675">
      <formula>IF(RIGHT(TEXT(AE494,"0.#"),1)=".",FALSE,TRUE)</formula>
    </cfRule>
    <cfRule type="expression" dxfId="2418" priority="1676">
      <formula>IF(RIGHT(TEXT(AE494,"0.#"),1)=".",TRUE,FALSE)</formula>
    </cfRule>
  </conditionalFormatting>
  <conditionalFormatting sqref="AQ493">
    <cfRule type="expression" dxfId="2417" priority="1655">
      <formula>IF(RIGHT(TEXT(AQ493,"0.#"),1)=".",FALSE,TRUE)</formula>
    </cfRule>
    <cfRule type="expression" dxfId="2416" priority="1656">
      <formula>IF(RIGHT(TEXT(AQ493,"0.#"),1)=".",TRUE,FALSE)</formula>
    </cfRule>
  </conditionalFormatting>
  <conditionalFormatting sqref="AQ494">
    <cfRule type="expression" dxfId="2415" priority="1653">
      <formula>IF(RIGHT(TEXT(AQ494,"0.#"),1)=".",FALSE,TRUE)</formula>
    </cfRule>
    <cfRule type="expression" dxfId="2414" priority="1654">
      <formula>IF(RIGHT(TEXT(AQ494,"0.#"),1)=".",TRUE,FALSE)</formula>
    </cfRule>
  </conditionalFormatting>
  <conditionalFormatting sqref="AQ492">
    <cfRule type="expression" dxfId="2413" priority="1651">
      <formula>IF(RIGHT(TEXT(AQ492,"0.#"),1)=".",FALSE,TRUE)</formula>
    </cfRule>
    <cfRule type="expression" dxfId="2412" priority="1652">
      <formula>IF(RIGHT(TEXT(AQ492,"0.#"),1)=".",TRUE,FALSE)</formula>
    </cfRule>
  </conditionalFormatting>
  <conditionalFormatting sqref="AU494">
    <cfRule type="expression" dxfId="2411" priority="1663">
      <formula>IF(RIGHT(TEXT(AU494,"0.#"),1)=".",FALSE,TRUE)</formula>
    </cfRule>
    <cfRule type="expression" dxfId="2410" priority="1664">
      <formula>IF(RIGHT(TEXT(AU494,"0.#"),1)=".",TRUE,FALSE)</formula>
    </cfRule>
  </conditionalFormatting>
  <conditionalFormatting sqref="AU492">
    <cfRule type="expression" dxfId="2409" priority="1667">
      <formula>IF(RIGHT(TEXT(AU492,"0.#"),1)=".",FALSE,TRUE)</formula>
    </cfRule>
    <cfRule type="expression" dxfId="2408" priority="1668">
      <formula>IF(RIGHT(TEXT(AU492,"0.#"),1)=".",TRUE,FALSE)</formula>
    </cfRule>
  </conditionalFormatting>
  <conditionalFormatting sqref="AU493">
    <cfRule type="expression" dxfId="2407" priority="1665">
      <formula>IF(RIGHT(TEXT(AU493,"0.#"),1)=".",FALSE,TRUE)</formula>
    </cfRule>
    <cfRule type="expression" dxfId="2406" priority="1666">
      <formula>IF(RIGHT(TEXT(AU493,"0.#"),1)=".",TRUE,FALSE)</formula>
    </cfRule>
  </conditionalFormatting>
  <conditionalFormatting sqref="AU583">
    <cfRule type="expression" dxfId="2405" priority="1183">
      <formula>IF(RIGHT(TEXT(AU583,"0.#"),1)=".",FALSE,TRUE)</formula>
    </cfRule>
    <cfRule type="expression" dxfId="2404" priority="1184">
      <formula>IF(RIGHT(TEXT(AU583,"0.#"),1)=".",TRUE,FALSE)</formula>
    </cfRule>
  </conditionalFormatting>
  <conditionalFormatting sqref="AU582">
    <cfRule type="expression" dxfId="2403" priority="1185">
      <formula>IF(RIGHT(TEXT(AU582,"0.#"),1)=".",FALSE,TRUE)</formula>
    </cfRule>
    <cfRule type="expression" dxfId="2402" priority="1186">
      <formula>IF(RIGHT(TEXT(AU582,"0.#"),1)=".",TRUE,FALSE)</formula>
    </cfRule>
  </conditionalFormatting>
  <conditionalFormatting sqref="AE499">
    <cfRule type="expression" dxfId="2401" priority="1645">
      <formula>IF(RIGHT(TEXT(AE499,"0.#"),1)=".",FALSE,TRUE)</formula>
    </cfRule>
    <cfRule type="expression" dxfId="2400" priority="1646">
      <formula>IF(RIGHT(TEXT(AE499,"0.#"),1)=".",TRUE,FALSE)</formula>
    </cfRule>
  </conditionalFormatting>
  <conditionalFormatting sqref="AE497">
    <cfRule type="expression" dxfId="2399" priority="1649">
      <formula>IF(RIGHT(TEXT(AE497,"0.#"),1)=".",FALSE,TRUE)</formula>
    </cfRule>
    <cfRule type="expression" dxfId="2398" priority="1650">
      <formula>IF(RIGHT(TEXT(AE497,"0.#"),1)=".",TRUE,FALSE)</formula>
    </cfRule>
  </conditionalFormatting>
  <conditionalFormatting sqref="AE498">
    <cfRule type="expression" dxfId="2397" priority="1647">
      <formula>IF(RIGHT(TEXT(AE498,"0.#"),1)=".",FALSE,TRUE)</formula>
    </cfRule>
    <cfRule type="expression" dxfId="2396" priority="1648">
      <formula>IF(RIGHT(TEXT(AE498,"0.#"),1)=".",TRUE,FALSE)</formula>
    </cfRule>
  </conditionalFormatting>
  <conditionalFormatting sqref="AU499">
    <cfRule type="expression" dxfId="2395" priority="1633">
      <formula>IF(RIGHT(TEXT(AU499,"0.#"),1)=".",FALSE,TRUE)</formula>
    </cfRule>
    <cfRule type="expression" dxfId="2394" priority="1634">
      <formula>IF(RIGHT(TEXT(AU499,"0.#"),1)=".",TRUE,FALSE)</formula>
    </cfRule>
  </conditionalFormatting>
  <conditionalFormatting sqref="AU497">
    <cfRule type="expression" dxfId="2393" priority="1637">
      <formula>IF(RIGHT(TEXT(AU497,"0.#"),1)=".",FALSE,TRUE)</formula>
    </cfRule>
    <cfRule type="expression" dxfId="2392" priority="1638">
      <formula>IF(RIGHT(TEXT(AU497,"0.#"),1)=".",TRUE,FALSE)</formula>
    </cfRule>
  </conditionalFormatting>
  <conditionalFormatting sqref="AU498">
    <cfRule type="expression" dxfId="2391" priority="1635">
      <formula>IF(RIGHT(TEXT(AU498,"0.#"),1)=".",FALSE,TRUE)</formula>
    </cfRule>
    <cfRule type="expression" dxfId="2390" priority="1636">
      <formula>IF(RIGHT(TEXT(AU498,"0.#"),1)=".",TRUE,FALSE)</formula>
    </cfRule>
  </conditionalFormatting>
  <conditionalFormatting sqref="AQ497">
    <cfRule type="expression" dxfId="2389" priority="1621">
      <formula>IF(RIGHT(TEXT(AQ497,"0.#"),1)=".",FALSE,TRUE)</formula>
    </cfRule>
    <cfRule type="expression" dxfId="2388" priority="1622">
      <formula>IF(RIGHT(TEXT(AQ497,"0.#"),1)=".",TRUE,FALSE)</formula>
    </cfRule>
  </conditionalFormatting>
  <conditionalFormatting sqref="AQ498">
    <cfRule type="expression" dxfId="2387" priority="1625">
      <formula>IF(RIGHT(TEXT(AQ498,"0.#"),1)=".",FALSE,TRUE)</formula>
    </cfRule>
    <cfRule type="expression" dxfId="2386" priority="1626">
      <formula>IF(RIGHT(TEXT(AQ498,"0.#"),1)=".",TRUE,FALSE)</formula>
    </cfRule>
  </conditionalFormatting>
  <conditionalFormatting sqref="AQ499">
    <cfRule type="expression" dxfId="2385" priority="1623">
      <formula>IF(RIGHT(TEXT(AQ499,"0.#"),1)=".",FALSE,TRUE)</formula>
    </cfRule>
    <cfRule type="expression" dxfId="2384" priority="1624">
      <formula>IF(RIGHT(TEXT(AQ499,"0.#"),1)=".",TRUE,FALSE)</formula>
    </cfRule>
  </conditionalFormatting>
  <conditionalFormatting sqref="AE504">
    <cfRule type="expression" dxfId="2383" priority="1615">
      <formula>IF(RIGHT(TEXT(AE504,"0.#"),1)=".",FALSE,TRUE)</formula>
    </cfRule>
    <cfRule type="expression" dxfId="2382" priority="1616">
      <formula>IF(RIGHT(TEXT(AE504,"0.#"),1)=".",TRUE,FALSE)</formula>
    </cfRule>
  </conditionalFormatting>
  <conditionalFormatting sqref="AE502">
    <cfRule type="expression" dxfId="2381" priority="1619">
      <formula>IF(RIGHT(TEXT(AE502,"0.#"),1)=".",FALSE,TRUE)</formula>
    </cfRule>
    <cfRule type="expression" dxfId="2380" priority="1620">
      <formula>IF(RIGHT(TEXT(AE502,"0.#"),1)=".",TRUE,FALSE)</formula>
    </cfRule>
  </conditionalFormatting>
  <conditionalFormatting sqref="AE503">
    <cfRule type="expression" dxfId="2379" priority="1617">
      <formula>IF(RIGHT(TEXT(AE503,"0.#"),1)=".",FALSE,TRUE)</formula>
    </cfRule>
    <cfRule type="expression" dxfId="2378" priority="1618">
      <formula>IF(RIGHT(TEXT(AE503,"0.#"),1)=".",TRUE,FALSE)</formula>
    </cfRule>
  </conditionalFormatting>
  <conditionalFormatting sqref="AU504">
    <cfRule type="expression" dxfId="2377" priority="1603">
      <formula>IF(RIGHT(TEXT(AU504,"0.#"),1)=".",FALSE,TRUE)</formula>
    </cfRule>
    <cfRule type="expression" dxfId="2376" priority="1604">
      <formula>IF(RIGHT(TEXT(AU504,"0.#"),1)=".",TRUE,FALSE)</formula>
    </cfRule>
  </conditionalFormatting>
  <conditionalFormatting sqref="AU502">
    <cfRule type="expression" dxfId="2375" priority="1607">
      <formula>IF(RIGHT(TEXT(AU502,"0.#"),1)=".",FALSE,TRUE)</formula>
    </cfRule>
    <cfRule type="expression" dxfId="2374" priority="1608">
      <formula>IF(RIGHT(TEXT(AU502,"0.#"),1)=".",TRUE,FALSE)</formula>
    </cfRule>
  </conditionalFormatting>
  <conditionalFormatting sqref="AU503">
    <cfRule type="expression" dxfId="2373" priority="1605">
      <formula>IF(RIGHT(TEXT(AU503,"0.#"),1)=".",FALSE,TRUE)</formula>
    </cfRule>
    <cfRule type="expression" dxfId="2372" priority="1606">
      <formula>IF(RIGHT(TEXT(AU503,"0.#"),1)=".",TRUE,FALSE)</formula>
    </cfRule>
  </conditionalFormatting>
  <conditionalFormatting sqref="AQ502">
    <cfRule type="expression" dxfId="2371" priority="1591">
      <formula>IF(RIGHT(TEXT(AQ502,"0.#"),1)=".",FALSE,TRUE)</formula>
    </cfRule>
    <cfRule type="expression" dxfId="2370" priority="1592">
      <formula>IF(RIGHT(TEXT(AQ502,"0.#"),1)=".",TRUE,FALSE)</formula>
    </cfRule>
  </conditionalFormatting>
  <conditionalFormatting sqref="AQ503">
    <cfRule type="expression" dxfId="2369" priority="1595">
      <formula>IF(RIGHT(TEXT(AQ503,"0.#"),1)=".",FALSE,TRUE)</formula>
    </cfRule>
    <cfRule type="expression" dxfId="2368" priority="1596">
      <formula>IF(RIGHT(TEXT(AQ503,"0.#"),1)=".",TRUE,FALSE)</formula>
    </cfRule>
  </conditionalFormatting>
  <conditionalFormatting sqref="AQ504">
    <cfRule type="expression" dxfId="2367" priority="1593">
      <formula>IF(RIGHT(TEXT(AQ504,"0.#"),1)=".",FALSE,TRUE)</formula>
    </cfRule>
    <cfRule type="expression" dxfId="2366" priority="1594">
      <formula>IF(RIGHT(TEXT(AQ504,"0.#"),1)=".",TRUE,FALSE)</formula>
    </cfRule>
  </conditionalFormatting>
  <conditionalFormatting sqref="AE509">
    <cfRule type="expression" dxfId="2365" priority="1585">
      <formula>IF(RIGHT(TEXT(AE509,"0.#"),1)=".",FALSE,TRUE)</formula>
    </cfRule>
    <cfRule type="expression" dxfId="2364" priority="1586">
      <formula>IF(RIGHT(TEXT(AE509,"0.#"),1)=".",TRUE,FALSE)</formula>
    </cfRule>
  </conditionalFormatting>
  <conditionalFormatting sqref="AE507">
    <cfRule type="expression" dxfId="2363" priority="1589">
      <formula>IF(RIGHT(TEXT(AE507,"0.#"),1)=".",FALSE,TRUE)</formula>
    </cfRule>
    <cfRule type="expression" dxfId="2362" priority="1590">
      <formula>IF(RIGHT(TEXT(AE507,"0.#"),1)=".",TRUE,FALSE)</formula>
    </cfRule>
  </conditionalFormatting>
  <conditionalFormatting sqref="AE508">
    <cfRule type="expression" dxfId="2361" priority="1587">
      <formula>IF(RIGHT(TEXT(AE508,"0.#"),1)=".",FALSE,TRUE)</formula>
    </cfRule>
    <cfRule type="expression" dxfId="2360" priority="1588">
      <formula>IF(RIGHT(TEXT(AE508,"0.#"),1)=".",TRUE,FALSE)</formula>
    </cfRule>
  </conditionalFormatting>
  <conditionalFormatting sqref="AU509">
    <cfRule type="expression" dxfId="2359" priority="1573">
      <formula>IF(RIGHT(TEXT(AU509,"0.#"),1)=".",FALSE,TRUE)</formula>
    </cfRule>
    <cfRule type="expression" dxfId="2358" priority="1574">
      <formula>IF(RIGHT(TEXT(AU509,"0.#"),1)=".",TRUE,FALSE)</formula>
    </cfRule>
  </conditionalFormatting>
  <conditionalFormatting sqref="AU507">
    <cfRule type="expression" dxfId="2357" priority="1577">
      <formula>IF(RIGHT(TEXT(AU507,"0.#"),1)=".",FALSE,TRUE)</formula>
    </cfRule>
    <cfRule type="expression" dxfId="2356" priority="1578">
      <formula>IF(RIGHT(TEXT(AU507,"0.#"),1)=".",TRUE,FALSE)</formula>
    </cfRule>
  </conditionalFormatting>
  <conditionalFormatting sqref="AU508">
    <cfRule type="expression" dxfId="2355" priority="1575">
      <formula>IF(RIGHT(TEXT(AU508,"0.#"),1)=".",FALSE,TRUE)</formula>
    </cfRule>
    <cfRule type="expression" dxfId="2354" priority="1576">
      <formula>IF(RIGHT(TEXT(AU508,"0.#"),1)=".",TRUE,FALSE)</formula>
    </cfRule>
  </conditionalFormatting>
  <conditionalFormatting sqref="AQ507">
    <cfRule type="expression" dxfId="2353" priority="1561">
      <formula>IF(RIGHT(TEXT(AQ507,"0.#"),1)=".",FALSE,TRUE)</formula>
    </cfRule>
    <cfRule type="expression" dxfId="2352" priority="1562">
      <formula>IF(RIGHT(TEXT(AQ507,"0.#"),1)=".",TRUE,FALSE)</formula>
    </cfRule>
  </conditionalFormatting>
  <conditionalFormatting sqref="AQ508">
    <cfRule type="expression" dxfId="2351" priority="1565">
      <formula>IF(RIGHT(TEXT(AQ508,"0.#"),1)=".",FALSE,TRUE)</formula>
    </cfRule>
    <cfRule type="expression" dxfId="2350" priority="1566">
      <formula>IF(RIGHT(TEXT(AQ508,"0.#"),1)=".",TRUE,FALSE)</formula>
    </cfRule>
  </conditionalFormatting>
  <conditionalFormatting sqref="AQ509">
    <cfRule type="expression" dxfId="2349" priority="1563">
      <formula>IF(RIGHT(TEXT(AQ509,"0.#"),1)=".",FALSE,TRUE)</formula>
    </cfRule>
    <cfRule type="expression" dxfId="2348" priority="1564">
      <formula>IF(RIGHT(TEXT(AQ509,"0.#"),1)=".",TRUE,FALSE)</formula>
    </cfRule>
  </conditionalFormatting>
  <conditionalFormatting sqref="AE465">
    <cfRule type="expression" dxfId="2347" priority="1855">
      <formula>IF(RIGHT(TEXT(AE465,"0.#"),1)=".",FALSE,TRUE)</formula>
    </cfRule>
    <cfRule type="expression" dxfId="2346" priority="1856">
      <formula>IF(RIGHT(TEXT(AE465,"0.#"),1)=".",TRUE,FALSE)</formula>
    </cfRule>
  </conditionalFormatting>
  <conditionalFormatting sqref="AE463">
    <cfRule type="expression" dxfId="2345" priority="1859">
      <formula>IF(RIGHT(TEXT(AE463,"0.#"),1)=".",FALSE,TRUE)</formula>
    </cfRule>
    <cfRule type="expression" dxfId="2344" priority="1860">
      <formula>IF(RIGHT(TEXT(AE463,"0.#"),1)=".",TRUE,FALSE)</formula>
    </cfRule>
  </conditionalFormatting>
  <conditionalFormatting sqref="AE464">
    <cfRule type="expression" dxfId="2343" priority="1857">
      <formula>IF(RIGHT(TEXT(AE464,"0.#"),1)=".",FALSE,TRUE)</formula>
    </cfRule>
    <cfRule type="expression" dxfId="2342" priority="1858">
      <formula>IF(RIGHT(TEXT(AE464,"0.#"),1)=".",TRUE,FALSE)</formula>
    </cfRule>
  </conditionalFormatting>
  <conditionalFormatting sqref="AM465">
    <cfRule type="expression" dxfId="2341" priority="1849">
      <formula>IF(RIGHT(TEXT(AM465,"0.#"),1)=".",FALSE,TRUE)</formula>
    </cfRule>
    <cfRule type="expression" dxfId="2340" priority="1850">
      <formula>IF(RIGHT(TEXT(AM465,"0.#"),1)=".",TRUE,FALSE)</formula>
    </cfRule>
  </conditionalFormatting>
  <conditionalFormatting sqref="AM463">
    <cfRule type="expression" dxfId="2339" priority="1853">
      <formula>IF(RIGHT(TEXT(AM463,"0.#"),1)=".",FALSE,TRUE)</formula>
    </cfRule>
    <cfRule type="expression" dxfId="2338" priority="1854">
      <formula>IF(RIGHT(TEXT(AM463,"0.#"),1)=".",TRUE,FALSE)</formula>
    </cfRule>
  </conditionalFormatting>
  <conditionalFormatting sqref="AM464">
    <cfRule type="expression" dxfId="2337" priority="1851">
      <formula>IF(RIGHT(TEXT(AM464,"0.#"),1)=".",FALSE,TRUE)</formula>
    </cfRule>
    <cfRule type="expression" dxfId="2336" priority="1852">
      <formula>IF(RIGHT(TEXT(AM464,"0.#"),1)=".",TRUE,FALSE)</formula>
    </cfRule>
  </conditionalFormatting>
  <conditionalFormatting sqref="AU465">
    <cfRule type="expression" dxfId="2335" priority="1843">
      <formula>IF(RIGHT(TEXT(AU465,"0.#"),1)=".",FALSE,TRUE)</formula>
    </cfRule>
    <cfRule type="expression" dxfId="2334" priority="1844">
      <formula>IF(RIGHT(TEXT(AU465,"0.#"),1)=".",TRUE,FALSE)</formula>
    </cfRule>
  </conditionalFormatting>
  <conditionalFormatting sqref="AU463">
    <cfRule type="expression" dxfId="2333" priority="1847">
      <formula>IF(RIGHT(TEXT(AU463,"0.#"),1)=".",FALSE,TRUE)</formula>
    </cfRule>
    <cfRule type="expression" dxfId="2332" priority="1848">
      <formula>IF(RIGHT(TEXT(AU463,"0.#"),1)=".",TRUE,FALSE)</formula>
    </cfRule>
  </conditionalFormatting>
  <conditionalFormatting sqref="AU464">
    <cfRule type="expression" dxfId="2331" priority="1845">
      <formula>IF(RIGHT(TEXT(AU464,"0.#"),1)=".",FALSE,TRUE)</formula>
    </cfRule>
    <cfRule type="expression" dxfId="2330" priority="1846">
      <formula>IF(RIGHT(TEXT(AU464,"0.#"),1)=".",TRUE,FALSE)</formula>
    </cfRule>
  </conditionalFormatting>
  <conditionalFormatting sqref="AI465">
    <cfRule type="expression" dxfId="2329" priority="1837">
      <formula>IF(RIGHT(TEXT(AI465,"0.#"),1)=".",FALSE,TRUE)</formula>
    </cfRule>
    <cfRule type="expression" dxfId="2328" priority="1838">
      <formula>IF(RIGHT(TEXT(AI465,"0.#"),1)=".",TRUE,FALSE)</formula>
    </cfRule>
  </conditionalFormatting>
  <conditionalFormatting sqref="AI463">
    <cfRule type="expression" dxfId="2327" priority="1841">
      <formula>IF(RIGHT(TEXT(AI463,"0.#"),1)=".",FALSE,TRUE)</formula>
    </cfRule>
    <cfRule type="expression" dxfId="2326" priority="1842">
      <formula>IF(RIGHT(TEXT(AI463,"0.#"),1)=".",TRUE,FALSE)</formula>
    </cfRule>
  </conditionalFormatting>
  <conditionalFormatting sqref="AI464">
    <cfRule type="expression" dxfId="2325" priority="1839">
      <formula>IF(RIGHT(TEXT(AI464,"0.#"),1)=".",FALSE,TRUE)</formula>
    </cfRule>
    <cfRule type="expression" dxfId="2324" priority="1840">
      <formula>IF(RIGHT(TEXT(AI464,"0.#"),1)=".",TRUE,FALSE)</formula>
    </cfRule>
  </conditionalFormatting>
  <conditionalFormatting sqref="AQ463">
    <cfRule type="expression" dxfId="2323" priority="1831">
      <formula>IF(RIGHT(TEXT(AQ463,"0.#"),1)=".",FALSE,TRUE)</formula>
    </cfRule>
    <cfRule type="expression" dxfId="2322" priority="1832">
      <formula>IF(RIGHT(TEXT(AQ463,"0.#"),1)=".",TRUE,FALSE)</formula>
    </cfRule>
  </conditionalFormatting>
  <conditionalFormatting sqref="AQ464">
    <cfRule type="expression" dxfId="2321" priority="1835">
      <formula>IF(RIGHT(TEXT(AQ464,"0.#"),1)=".",FALSE,TRUE)</formula>
    </cfRule>
    <cfRule type="expression" dxfId="2320" priority="1836">
      <formula>IF(RIGHT(TEXT(AQ464,"0.#"),1)=".",TRUE,FALSE)</formula>
    </cfRule>
  </conditionalFormatting>
  <conditionalFormatting sqref="AQ465">
    <cfRule type="expression" dxfId="2319" priority="1833">
      <formula>IF(RIGHT(TEXT(AQ465,"0.#"),1)=".",FALSE,TRUE)</formula>
    </cfRule>
    <cfRule type="expression" dxfId="2318" priority="1834">
      <formula>IF(RIGHT(TEXT(AQ465,"0.#"),1)=".",TRUE,FALSE)</formula>
    </cfRule>
  </conditionalFormatting>
  <conditionalFormatting sqref="AE470">
    <cfRule type="expression" dxfId="2317" priority="1825">
      <formula>IF(RIGHT(TEXT(AE470,"0.#"),1)=".",FALSE,TRUE)</formula>
    </cfRule>
    <cfRule type="expression" dxfId="2316" priority="1826">
      <formula>IF(RIGHT(TEXT(AE470,"0.#"),1)=".",TRUE,FALSE)</formula>
    </cfRule>
  </conditionalFormatting>
  <conditionalFormatting sqref="AE468">
    <cfRule type="expression" dxfId="2315" priority="1829">
      <formula>IF(RIGHT(TEXT(AE468,"0.#"),1)=".",FALSE,TRUE)</formula>
    </cfRule>
    <cfRule type="expression" dxfId="2314" priority="1830">
      <formula>IF(RIGHT(TEXT(AE468,"0.#"),1)=".",TRUE,FALSE)</formula>
    </cfRule>
  </conditionalFormatting>
  <conditionalFormatting sqref="AE469">
    <cfRule type="expression" dxfId="2313" priority="1827">
      <formula>IF(RIGHT(TEXT(AE469,"0.#"),1)=".",FALSE,TRUE)</formula>
    </cfRule>
    <cfRule type="expression" dxfId="2312" priority="1828">
      <formula>IF(RIGHT(TEXT(AE469,"0.#"),1)=".",TRUE,FALSE)</formula>
    </cfRule>
  </conditionalFormatting>
  <conditionalFormatting sqref="AM470">
    <cfRule type="expression" dxfId="2311" priority="1819">
      <formula>IF(RIGHT(TEXT(AM470,"0.#"),1)=".",FALSE,TRUE)</formula>
    </cfRule>
    <cfRule type="expression" dxfId="2310" priority="1820">
      <formula>IF(RIGHT(TEXT(AM470,"0.#"),1)=".",TRUE,FALSE)</formula>
    </cfRule>
  </conditionalFormatting>
  <conditionalFormatting sqref="AM468">
    <cfRule type="expression" dxfId="2309" priority="1823">
      <formula>IF(RIGHT(TEXT(AM468,"0.#"),1)=".",FALSE,TRUE)</formula>
    </cfRule>
    <cfRule type="expression" dxfId="2308" priority="1824">
      <formula>IF(RIGHT(TEXT(AM468,"0.#"),1)=".",TRUE,FALSE)</formula>
    </cfRule>
  </conditionalFormatting>
  <conditionalFormatting sqref="AM469">
    <cfRule type="expression" dxfId="2307" priority="1821">
      <formula>IF(RIGHT(TEXT(AM469,"0.#"),1)=".",FALSE,TRUE)</formula>
    </cfRule>
    <cfRule type="expression" dxfId="2306" priority="1822">
      <formula>IF(RIGHT(TEXT(AM469,"0.#"),1)=".",TRUE,FALSE)</formula>
    </cfRule>
  </conditionalFormatting>
  <conditionalFormatting sqref="AU470">
    <cfRule type="expression" dxfId="2305" priority="1813">
      <formula>IF(RIGHT(TEXT(AU470,"0.#"),1)=".",FALSE,TRUE)</formula>
    </cfRule>
    <cfRule type="expression" dxfId="2304" priority="1814">
      <formula>IF(RIGHT(TEXT(AU470,"0.#"),1)=".",TRUE,FALSE)</formula>
    </cfRule>
  </conditionalFormatting>
  <conditionalFormatting sqref="AU468">
    <cfRule type="expression" dxfId="2303" priority="1817">
      <formula>IF(RIGHT(TEXT(AU468,"0.#"),1)=".",FALSE,TRUE)</formula>
    </cfRule>
    <cfRule type="expression" dxfId="2302" priority="1818">
      <formula>IF(RIGHT(TEXT(AU468,"0.#"),1)=".",TRUE,FALSE)</formula>
    </cfRule>
  </conditionalFormatting>
  <conditionalFormatting sqref="AU469">
    <cfRule type="expression" dxfId="2301" priority="1815">
      <formula>IF(RIGHT(TEXT(AU469,"0.#"),1)=".",FALSE,TRUE)</formula>
    </cfRule>
    <cfRule type="expression" dxfId="2300" priority="1816">
      <formula>IF(RIGHT(TEXT(AU469,"0.#"),1)=".",TRUE,FALSE)</formula>
    </cfRule>
  </conditionalFormatting>
  <conditionalFormatting sqref="AI470">
    <cfRule type="expression" dxfId="2299" priority="1807">
      <formula>IF(RIGHT(TEXT(AI470,"0.#"),1)=".",FALSE,TRUE)</formula>
    </cfRule>
    <cfRule type="expression" dxfId="2298" priority="1808">
      <formula>IF(RIGHT(TEXT(AI470,"0.#"),1)=".",TRUE,FALSE)</formula>
    </cfRule>
  </conditionalFormatting>
  <conditionalFormatting sqref="AI468">
    <cfRule type="expression" dxfId="2297" priority="1811">
      <formula>IF(RIGHT(TEXT(AI468,"0.#"),1)=".",FALSE,TRUE)</formula>
    </cfRule>
    <cfRule type="expression" dxfId="2296" priority="1812">
      <formula>IF(RIGHT(TEXT(AI468,"0.#"),1)=".",TRUE,FALSE)</formula>
    </cfRule>
  </conditionalFormatting>
  <conditionalFormatting sqref="AI469">
    <cfRule type="expression" dxfId="2295" priority="1809">
      <formula>IF(RIGHT(TEXT(AI469,"0.#"),1)=".",FALSE,TRUE)</formula>
    </cfRule>
    <cfRule type="expression" dxfId="2294" priority="1810">
      <formula>IF(RIGHT(TEXT(AI469,"0.#"),1)=".",TRUE,FALSE)</formula>
    </cfRule>
  </conditionalFormatting>
  <conditionalFormatting sqref="AQ468">
    <cfRule type="expression" dxfId="2293" priority="1801">
      <formula>IF(RIGHT(TEXT(AQ468,"0.#"),1)=".",FALSE,TRUE)</formula>
    </cfRule>
    <cfRule type="expression" dxfId="2292" priority="1802">
      <formula>IF(RIGHT(TEXT(AQ468,"0.#"),1)=".",TRUE,FALSE)</formula>
    </cfRule>
  </conditionalFormatting>
  <conditionalFormatting sqref="AQ469">
    <cfRule type="expression" dxfId="2291" priority="1805">
      <formula>IF(RIGHT(TEXT(AQ469,"0.#"),1)=".",FALSE,TRUE)</formula>
    </cfRule>
    <cfRule type="expression" dxfId="2290" priority="1806">
      <formula>IF(RIGHT(TEXT(AQ469,"0.#"),1)=".",TRUE,FALSE)</formula>
    </cfRule>
  </conditionalFormatting>
  <conditionalFormatting sqref="AQ470">
    <cfRule type="expression" dxfId="2289" priority="1803">
      <formula>IF(RIGHT(TEXT(AQ470,"0.#"),1)=".",FALSE,TRUE)</formula>
    </cfRule>
    <cfRule type="expression" dxfId="2288" priority="1804">
      <formula>IF(RIGHT(TEXT(AQ470,"0.#"),1)=".",TRUE,FALSE)</formula>
    </cfRule>
  </conditionalFormatting>
  <conditionalFormatting sqref="AE475">
    <cfRule type="expression" dxfId="2287" priority="1795">
      <formula>IF(RIGHT(TEXT(AE475,"0.#"),1)=".",FALSE,TRUE)</formula>
    </cfRule>
    <cfRule type="expression" dxfId="2286" priority="1796">
      <formula>IF(RIGHT(TEXT(AE475,"0.#"),1)=".",TRUE,FALSE)</formula>
    </cfRule>
  </conditionalFormatting>
  <conditionalFormatting sqref="AE473">
    <cfRule type="expression" dxfId="2285" priority="1799">
      <formula>IF(RIGHT(TEXT(AE473,"0.#"),1)=".",FALSE,TRUE)</formula>
    </cfRule>
    <cfRule type="expression" dxfId="2284" priority="1800">
      <formula>IF(RIGHT(TEXT(AE473,"0.#"),1)=".",TRUE,FALSE)</formula>
    </cfRule>
  </conditionalFormatting>
  <conditionalFormatting sqref="AE474">
    <cfRule type="expression" dxfId="2283" priority="1797">
      <formula>IF(RIGHT(TEXT(AE474,"0.#"),1)=".",FALSE,TRUE)</formula>
    </cfRule>
    <cfRule type="expression" dxfId="2282" priority="1798">
      <formula>IF(RIGHT(TEXT(AE474,"0.#"),1)=".",TRUE,FALSE)</formula>
    </cfRule>
  </conditionalFormatting>
  <conditionalFormatting sqref="AM475">
    <cfRule type="expression" dxfId="2281" priority="1789">
      <formula>IF(RIGHT(TEXT(AM475,"0.#"),1)=".",FALSE,TRUE)</formula>
    </cfRule>
    <cfRule type="expression" dxfId="2280" priority="1790">
      <formula>IF(RIGHT(TEXT(AM475,"0.#"),1)=".",TRUE,FALSE)</formula>
    </cfRule>
  </conditionalFormatting>
  <conditionalFormatting sqref="AM473">
    <cfRule type="expression" dxfId="2279" priority="1793">
      <formula>IF(RIGHT(TEXT(AM473,"0.#"),1)=".",FALSE,TRUE)</formula>
    </cfRule>
    <cfRule type="expression" dxfId="2278" priority="1794">
      <formula>IF(RIGHT(TEXT(AM473,"0.#"),1)=".",TRUE,FALSE)</formula>
    </cfRule>
  </conditionalFormatting>
  <conditionalFormatting sqref="AM474">
    <cfRule type="expression" dxfId="2277" priority="1791">
      <formula>IF(RIGHT(TEXT(AM474,"0.#"),1)=".",FALSE,TRUE)</formula>
    </cfRule>
    <cfRule type="expression" dxfId="2276" priority="1792">
      <formula>IF(RIGHT(TEXT(AM474,"0.#"),1)=".",TRUE,FALSE)</formula>
    </cfRule>
  </conditionalFormatting>
  <conditionalFormatting sqref="AU475">
    <cfRule type="expression" dxfId="2275" priority="1783">
      <formula>IF(RIGHT(TEXT(AU475,"0.#"),1)=".",FALSE,TRUE)</formula>
    </cfRule>
    <cfRule type="expression" dxfId="2274" priority="1784">
      <formula>IF(RIGHT(TEXT(AU475,"0.#"),1)=".",TRUE,FALSE)</formula>
    </cfRule>
  </conditionalFormatting>
  <conditionalFormatting sqref="AU473">
    <cfRule type="expression" dxfId="2273" priority="1787">
      <formula>IF(RIGHT(TEXT(AU473,"0.#"),1)=".",FALSE,TRUE)</formula>
    </cfRule>
    <cfRule type="expression" dxfId="2272" priority="1788">
      <formula>IF(RIGHT(TEXT(AU473,"0.#"),1)=".",TRUE,FALSE)</formula>
    </cfRule>
  </conditionalFormatting>
  <conditionalFormatting sqref="AU474">
    <cfRule type="expression" dxfId="2271" priority="1785">
      <formula>IF(RIGHT(TEXT(AU474,"0.#"),1)=".",FALSE,TRUE)</formula>
    </cfRule>
    <cfRule type="expression" dxfId="2270" priority="1786">
      <formula>IF(RIGHT(TEXT(AU474,"0.#"),1)=".",TRUE,FALSE)</formula>
    </cfRule>
  </conditionalFormatting>
  <conditionalFormatting sqref="AI475">
    <cfRule type="expression" dxfId="2269" priority="1777">
      <formula>IF(RIGHT(TEXT(AI475,"0.#"),1)=".",FALSE,TRUE)</formula>
    </cfRule>
    <cfRule type="expression" dxfId="2268" priority="1778">
      <formula>IF(RIGHT(TEXT(AI475,"0.#"),1)=".",TRUE,FALSE)</formula>
    </cfRule>
  </conditionalFormatting>
  <conditionalFormatting sqref="AI473">
    <cfRule type="expression" dxfId="2267" priority="1781">
      <formula>IF(RIGHT(TEXT(AI473,"0.#"),1)=".",FALSE,TRUE)</formula>
    </cfRule>
    <cfRule type="expression" dxfId="2266" priority="1782">
      <formula>IF(RIGHT(TEXT(AI473,"0.#"),1)=".",TRUE,FALSE)</formula>
    </cfRule>
  </conditionalFormatting>
  <conditionalFormatting sqref="AI474">
    <cfRule type="expression" dxfId="2265" priority="1779">
      <formula>IF(RIGHT(TEXT(AI474,"0.#"),1)=".",FALSE,TRUE)</formula>
    </cfRule>
    <cfRule type="expression" dxfId="2264" priority="1780">
      <formula>IF(RIGHT(TEXT(AI474,"0.#"),1)=".",TRUE,FALSE)</formula>
    </cfRule>
  </conditionalFormatting>
  <conditionalFormatting sqref="AQ473">
    <cfRule type="expression" dxfId="2263" priority="1771">
      <formula>IF(RIGHT(TEXT(AQ473,"0.#"),1)=".",FALSE,TRUE)</formula>
    </cfRule>
    <cfRule type="expression" dxfId="2262" priority="1772">
      <formula>IF(RIGHT(TEXT(AQ473,"0.#"),1)=".",TRUE,FALSE)</formula>
    </cfRule>
  </conditionalFormatting>
  <conditionalFormatting sqref="AQ474">
    <cfRule type="expression" dxfId="2261" priority="1775">
      <formula>IF(RIGHT(TEXT(AQ474,"0.#"),1)=".",FALSE,TRUE)</formula>
    </cfRule>
    <cfRule type="expression" dxfId="2260" priority="1776">
      <formula>IF(RIGHT(TEXT(AQ474,"0.#"),1)=".",TRUE,FALSE)</formula>
    </cfRule>
  </conditionalFormatting>
  <conditionalFormatting sqref="AQ475">
    <cfRule type="expression" dxfId="2259" priority="1773">
      <formula>IF(RIGHT(TEXT(AQ475,"0.#"),1)=".",FALSE,TRUE)</formula>
    </cfRule>
    <cfRule type="expression" dxfId="2258" priority="1774">
      <formula>IF(RIGHT(TEXT(AQ475,"0.#"),1)=".",TRUE,FALSE)</formula>
    </cfRule>
  </conditionalFormatting>
  <conditionalFormatting sqref="AE480">
    <cfRule type="expression" dxfId="2257" priority="1765">
      <formula>IF(RIGHT(TEXT(AE480,"0.#"),1)=".",FALSE,TRUE)</formula>
    </cfRule>
    <cfRule type="expression" dxfId="2256" priority="1766">
      <formula>IF(RIGHT(TEXT(AE480,"0.#"),1)=".",TRUE,FALSE)</formula>
    </cfRule>
  </conditionalFormatting>
  <conditionalFormatting sqref="AE478">
    <cfRule type="expression" dxfId="2255" priority="1769">
      <formula>IF(RIGHT(TEXT(AE478,"0.#"),1)=".",FALSE,TRUE)</formula>
    </cfRule>
    <cfRule type="expression" dxfId="2254" priority="1770">
      <formula>IF(RIGHT(TEXT(AE478,"0.#"),1)=".",TRUE,FALSE)</formula>
    </cfRule>
  </conditionalFormatting>
  <conditionalFormatting sqref="AE479">
    <cfRule type="expression" dxfId="2253" priority="1767">
      <formula>IF(RIGHT(TEXT(AE479,"0.#"),1)=".",FALSE,TRUE)</formula>
    </cfRule>
    <cfRule type="expression" dxfId="2252" priority="1768">
      <formula>IF(RIGHT(TEXT(AE479,"0.#"),1)=".",TRUE,FALSE)</formula>
    </cfRule>
  </conditionalFormatting>
  <conditionalFormatting sqref="AM480">
    <cfRule type="expression" dxfId="2251" priority="1759">
      <formula>IF(RIGHT(TEXT(AM480,"0.#"),1)=".",FALSE,TRUE)</formula>
    </cfRule>
    <cfRule type="expression" dxfId="2250" priority="1760">
      <formula>IF(RIGHT(TEXT(AM480,"0.#"),1)=".",TRUE,FALSE)</formula>
    </cfRule>
  </conditionalFormatting>
  <conditionalFormatting sqref="AM478">
    <cfRule type="expression" dxfId="2249" priority="1763">
      <formula>IF(RIGHT(TEXT(AM478,"0.#"),1)=".",FALSE,TRUE)</formula>
    </cfRule>
    <cfRule type="expression" dxfId="2248" priority="1764">
      <formula>IF(RIGHT(TEXT(AM478,"0.#"),1)=".",TRUE,FALSE)</formula>
    </cfRule>
  </conditionalFormatting>
  <conditionalFormatting sqref="AM479">
    <cfRule type="expression" dxfId="2247" priority="1761">
      <formula>IF(RIGHT(TEXT(AM479,"0.#"),1)=".",FALSE,TRUE)</formula>
    </cfRule>
    <cfRule type="expression" dxfId="2246" priority="1762">
      <formula>IF(RIGHT(TEXT(AM479,"0.#"),1)=".",TRUE,FALSE)</formula>
    </cfRule>
  </conditionalFormatting>
  <conditionalFormatting sqref="AU480">
    <cfRule type="expression" dxfId="2245" priority="1753">
      <formula>IF(RIGHT(TEXT(AU480,"0.#"),1)=".",FALSE,TRUE)</formula>
    </cfRule>
    <cfRule type="expression" dxfId="2244" priority="1754">
      <formula>IF(RIGHT(TEXT(AU480,"0.#"),1)=".",TRUE,FALSE)</formula>
    </cfRule>
  </conditionalFormatting>
  <conditionalFormatting sqref="AU478">
    <cfRule type="expression" dxfId="2243" priority="1757">
      <formula>IF(RIGHT(TEXT(AU478,"0.#"),1)=".",FALSE,TRUE)</formula>
    </cfRule>
    <cfRule type="expression" dxfId="2242" priority="1758">
      <formula>IF(RIGHT(TEXT(AU478,"0.#"),1)=".",TRUE,FALSE)</formula>
    </cfRule>
  </conditionalFormatting>
  <conditionalFormatting sqref="AU479">
    <cfRule type="expression" dxfId="2241" priority="1755">
      <formula>IF(RIGHT(TEXT(AU479,"0.#"),1)=".",FALSE,TRUE)</formula>
    </cfRule>
    <cfRule type="expression" dxfId="2240" priority="1756">
      <formula>IF(RIGHT(TEXT(AU479,"0.#"),1)=".",TRUE,FALSE)</formula>
    </cfRule>
  </conditionalFormatting>
  <conditionalFormatting sqref="AI480">
    <cfRule type="expression" dxfId="2239" priority="1747">
      <formula>IF(RIGHT(TEXT(AI480,"0.#"),1)=".",FALSE,TRUE)</formula>
    </cfRule>
    <cfRule type="expression" dxfId="2238" priority="1748">
      <formula>IF(RIGHT(TEXT(AI480,"0.#"),1)=".",TRUE,FALSE)</formula>
    </cfRule>
  </conditionalFormatting>
  <conditionalFormatting sqref="AI478">
    <cfRule type="expression" dxfId="2237" priority="1751">
      <formula>IF(RIGHT(TEXT(AI478,"0.#"),1)=".",FALSE,TRUE)</formula>
    </cfRule>
    <cfRule type="expression" dxfId="2236" priority="1752">
      <formula>IF(RIGHT(TEXT(AI478,"0.#"),1)=".",TRUE,FALSE)</formula>
    </cfRule>
  </conditionalFormatting>
  <conditionalFormatting sqref="AI479">
    <cfRule type="expression" dxfId="2235" priority="1749">
      <formula>IF(RIGHT(TEXT(AI479,"0.#"),1)=".",FALSE,TRUE)</formula>
    </cfRule>
    <cfRule type="expression" dxfId="2234" priority="1750">
      <formula>IF(RIGHT(TEXT(AI479,"0.#"),1)=".",TRUE,FALSE)</formula>
    </cfRule>
  </conditionalFormatting>
  <conditionalFormatting sqref="AQ478">
    <cfRule type="expression" dxfId="2233" priority="1741">
      <formula>IF(RIGHT(TEXT(AQ478,"0.#"),1)=".",FALSE,TRUE)</formula>
    </cfRule>
    <cfRule type="expression" dxfId="2232" priority="1742">
      <formula>IF(RIGHT(TEXT(AQ478,"0.#"),1)=".",TRUE,FALSE)</formula>
    </cfRule>
  </conditionalFormatting>
  <conditionalFormatting sqref="AQ479">
    <cfRule type="expression" dxfId="2231" priority="1745">
      <formula>IF(RIGHT(TEXT(AQ479,"0.#"),1)=".",FALSE,TRUE)</formula>
    </cfRule>
    <cfRule type="expression" dxfId="2230" priority="1746">
      <formula>IF(RIGHT(TEXT(AQ479,"0.#"),1)=".",TRUE,FALSE)</formula>
    </cfRule>
  </conditionalFormatting>
  <conditionalFormatting sqref="AQ480">
    <cfRule type="expression" dxfId="2229" priority="1743">
      <formula>IF(RIGHT(TEXT(AQ480,"0.#"),1)=".",FALSE,TRUE)</formula>
    </cfRule>
    <cfRule type="expression" dxfId="2228" priority="1744">
      <formula>IF(RIGHT(TEXT(AQ480,"0.#"),1)=".",TRUE,FALSE)</formula>
    </cfRule>
  </conditionalFormatting>
  <conditionalFormatting sqref="AM47">
    <cfRule type="expression" dxfId="2227" priority="2035">
      <formula>IF(RIGHT(TEXT(AM47,"0.#"),1)=".",FALSE,TRUE)</formula>
    </cfRule>
    <cfRule type="expression" dxfId="2226" priority="2036">
      <formula>IF(RIGHT(TEXT(AM47,"0.#"),1)=".",TRUE,FALSE)</formula>
    </cfRule>
  </conditionalFormatting>
  <conditionalFormatting sqref="AU46:AU48">
    <cfRule type="expression" dxfId="2225" priority="2029">
      <formula>IF(RIGHT(TEXT(AU46,"0.#"),1)=".",FALSE,TRUE)</formula>
    </cfRule>
    <cfRule type="expression" dxfId="2224" priority="2030">
      <formula>IF(RIGHT(TEXT(AU46,"0.#"),1)=".",TRUE,FALSE)</formula>
    </cfRule>
  </conditionalFormatting>
  <conditionalFormatting sqref="AM48">
    <cfRule type="expression" dxfId="2223" priority="2033">
      <formula>IF(RIGHT(TEXT(AM48,"0.#"),1)=".",FALSE,TRUE)</formula>
    </cfRule>
    <cfRule type="expression" dxfId="2222" priority="2034">
      <formula>IF(RIGHT(TEXT(AM48,"0.#"),1)=".",TRUE,FALSE)</formula>
    </cfRule>
  </conditionalFormatting>
  <conditionalFormatting sqref="AQ46:AQ48">
    <cfRule type="expression" dxfId="2221" priority="2031">
      <formula>IF(RIGHT(TEXT(AQ46,"0.#"),1)=".",FALSE,TRUE)</formula>
    </cfRule>
    <cfRule type="expression" dxfId="2220" priority="2032">
      <formula>IF(RIGHT(TEXT(AQ46,"0.#"),1)=".",TRUE,FALSE)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I138:AI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73:Y900">
    <cfRule type="expression" dxfId="2111" priority="2151">
      <formula>IF(RIGHT(TEXT(Y873,"0.#"),1)=".",FALSE,TRUE)</formula>
    </cfRule>
    <cfRule type="expression" dxfId="2110" priority="2152">
      <formula>IF(RIGHT(TEXT(Y873,"0.#"),1)=".",TRUE,FALSE)</formula>
    </cfRule>
  </conditionalFormatting>
  <conditionalFormatting sqref="Y872">
    <cfRule type="expression" dxfId="2109" priority="2145">
      <formula>IF(RIGHT(TEXT(Y872,"0.#"),1)=".",FALSE,TRUE)</formula>
    </cfRule>
    <cfRule type="expression" dxfId="2108" priority="2146">
      <formula>IF(RIGHT(TEXT(Y872,"0.#"),1)=".",TRUE,FALSE)</formula>
    </cfRule>
  </conditionalFormatting>
  <conditionalFormatting sqref="Y906:Y933">
    <cfRule type="expression" dxfId="2107" priority="2139">
      <formula>IF(RIGHT(TEXT(Y906,"0.#"),1)=".",FALSE,TRUE)</formula>
    </cfRule>
    <cfRule type="expression" dxfId="2106" priority="2140">
      <formula>IF(RIGHT(TEXT(Y906,"0.#"),1)=".",TRUE,FALSE)</formula>
    </cfRule>
  </conditionalFormatting>
  <conditionalFormatting sqref="Y904:Y905">
    <cfRule type="expression" dxfId="2105" priority="2133">
      <formula>IF(RIGHT(TEXT(Y904,"0.#"),1)=".",FALSE,TRUE)</formula>
    </cfRule>
    <cfRule type="expression" dxfId="2104" priority="2134">
      <formula>IF(RIGHT(TEXT(Y904,"0.#"),1)=".",TRUE,FALSE)</formula>
    </cfRule>
  </conditionalFormatting>
  <conditionalFormatting sqref="Y941:Y966">
    <cfRule type="expression" dxfId="2103" priority="2127">
      <formula>IF(RIGHT(TEXT(Y941,"0.#"),1)=".",FALSE,TRUE)</formula>
    </cfRule>
    <cfRule type="expression" dxfId="2102" priority="2128">
      <formula>IF(RIGHT(TEXT(Y941,"0.#"),1)=".",TRUE,FALSE)</formula>
    </cfRule>
  </conditionalFormatting>
  <conditionalFormatting sqref="Y972:Y999">
    <cfRule type="expression" dxfId="2101" priority="2115">
      <formula>IF(RIGHT(TEXT(Y972,"0.#"),1)=".",FALSE,TRUE)</formula>
    </cfRule>
    <cfRule type="expression" dxfId="2100" priority="2116">
      <formula>IF(RIGHT(TEXT(Y972,"0.#"),1)=".",TRUE,FALSE)</formula>
    </cfRule>
  </conditionalFormatting>
  <conditionalFormatting sqref="Y970:Y971">
    <cfRule type="expression" dxfId="2099" priority="2109">
      <formula>IF(RIGHT(TEXT(Y970,"0.#"),1)=".",FALSE,TRUE)</formula>
    </cfRule>
    <cfRule type="expression" dxfId="2098" priority="2110">
      <formula>IF(RIGHT(TEXT(Y970,"0.#"),1)=".",TRUE,FALSE)</formula>
    </cfRule>
  </conditionalFormatting>
  <conditionalFormatting sqref="Y1005:Y1032">
    <cfRule type="expression" dxfId="2097" priority="2103">
      <formula>IF(RIGHT(TEXT(Y1005,"0.#"),1)=".",FALSE,TRUE)</formula>
    </cfRule>
    <cfRule type="expression" dxfId="2096" priority="2104">
      <formula>IF(RIGHT(TEXT(Y1005,"0.#"),1)=".",TRUE,FALSE)</formula>
    </cfRule>
  </conditionalFormatting>
  <conditionalFormatting sqref="W23">
    <cfRule type="expression" dxfId="2095" priority="2387">
      <formula>IF(RIGHT(TEXT(W23,"0.#"),1)=".",FALSE,TRUE)</formula>
    </cfRule>
    <cfRule type="expression" dxfId="2094" priority="2388">
      <formula>IF(RIGHT(TEXT(W23,"0.#"),1)=".",TRUE,FALSE)</formula>
    </cfRule>
  </conditionalFormatting>
  <conditionalFormatting sqref="W24:W27">
    <cfRule type="expression" dxfId="2093" priority="2385">
      <formula>IF(RIGHT(TEXT(W24,"0.#"),1)=".",FALSE,TRUE)</formula>
    </cfRule>
    <cfRule type="expression" dxfId="2092" priority="2386">
      <formula>IF(RIGHT(TEXT(W24,"0.#"),1)=".",TRUE,FALSE)</formula>
    </cfRule>
  </conditionalFormatting>
  <conditionalFormatting sqref="W28">
    <cfRule type="expression" dxfId="2091" priority="2377">
      <formula>IF(RIGHT(TEXT(W28,"0.#"),1)=".",FALSE,TRUE)</formula>
    </cfRule>
    <cfRule type="expression" dxfId="2090" priority="2378">
      <formula>IF(RIGHT(TEXT(W28,"0.#"),1)=".",TRUE,FALSE)</formula>
    </cfRule>
  </conditionalFormatting>
  <conditionalFormatting sqref="P23">
    <cfRule type="expression" dxfId="2089" priority="2375">
      <formula>IF(RIGHT(TEXT(P23,"0.#"),1)=".",FALSE,TRUE)</formula>
    </cfRule>
    <cfRule type="expression" dxfId="2088" priority="2376">
      <formula>IF(RIGHT(TEXT(P23,"0.#"),1)=".",TRUE,FALSE)</formula>
    </cfRule>
  </conditionalFormatting>
  <conditionalFormatting sqref="P24:P27">
    <cfRule type="expression" dxfId="2087" priority="2373">
      <formula>IF(RIGHT(TEXT(P24,"0.#"),1)=".",FALSE,TRUE)</formula>
    </cfRule>
    <cfRule type="expression" dxfId="2086" priority="2374">
      <formula>IF(RIGHT(TEXT(P24,"0.#"),1)=".",TRUE,FALSE)</formula>
    </cfRule>
  </conditionalFormatting>
  <conditionalFormatting sqref="P28">
    <cfRule type="expression" dxfId="2085" priority="2371">
      <formula>IF(RIGHT(TEXT(P28,"0.#"),1)=".",FALSE,TRUE)</formula>
    </cfRule>
    <cfRule type="expression" dxfId="2084" priority="2372">
      <formula>IF(RIGHT(TEXT(P28,"0.#"),1)=".",TRUE,FALSE)</formula>
    </cfRule>
  </conditionalFormatting>
  <conditionalFormatting sqref="AQ114">
    <cfRule type="expression" dxfId="2083" priority="2355">
      <formula>IF(RIGHT(TEXT(AQ114,"0.#"),1)=".",FALSE,TRUE)</formula>
    </cfRule>
    <cfRule type="expression" dxfId="2082" priority="2356">
      <formula>IF(RIGHT(TEXT(AQ114,"0.#"),1)=".",TRUE,FALSE)</formula>
    </cfRule>
  </conditionalFormatting>
  <conditionalFormatting sqref="AQ104">
    <cfRule type="expression" dxfId="2081" priority="2369">
      <formula>IF(RIGHT(TEXT(AQ104,"0.#"),1)=".",FALSE,TRUE)</formula>
    </cfRule>
    <cfRule type="expression" dxfId="2080" priority="2370">
      <formula>IF(RIGHT(TEXT(AQ104,"0.#"),1)=".",TRUE,FALSE)</formula>
    </cfRule>
  </conditionalFormatting>
  <conditionalFormatting sqref="AQ105">
    <cfRule type="expression" dxfId="2079" priority="2367">
      <formula>IF(RIGHT(TEXT(AQ105,"0.#"),1)=".",FALSE,TRUE)</formula>
    </cfRule>
    <cfRule type="expression" dxfId="2078" priority="2368">
      <formula>IF(RIGHT(TEXT(AQ105,"0.#"),1)=".",TRUE,FALSE)</formula>
    </cfRule>
  </conditionalFormatting>
  <conditionalFormatting sqref="AQ107">
    <cfRule type="expression" dxfId="2077" priority="2365">
      <formula>IF(RIGHT(TEXT(AQ107,"0.#"),1)=".",FALSE,TRUE)</formula>
    </cfRule>
    <cfRule type="expression" dxfId="2076" priority="2366">
      <formula>IF(RIGHT(TEXT(AQ107,"0.#"),1)=".",TRUE,FALSE)</formula>
    </cfRule>
  </conditionalFormatting>
  <conditionalFormatting sqref="AQ108">
    <cfRule type="expression" dxfId="2075" priority="2363">
      <formula>IF(RIGHT(TEXT(AQ108,"0.#"),1)=".",FALSE,TRUE)</formula>
    </cfRule>
    <cfRule type="expression" dxfId="2074" priority="2364">
      <formula>IF(RIGHT(TEXT(AQ108,"0.#"),1)=".",TRUE,FALSE)</formula>
    </cfRule>
  </conditionalFormatting>
  <conditionalFormatting sqref="AQ110">
    <cfRule type="expression" dxfId="2073" priority="2361">
      <formula>IF(RIGHT(TEXT(AQ110,"0.#"),1)=".",FALSE,TRUE)</formula>
    </cfRule>
    <cfRule type="expression" dxfId="2072" priority="2362">
      <formula>IF(RIGHT(TEXT(AQ110,"0.#"),1)=".",TRUE,FALSE)</formula>
    </cfRule>
  </conditionalFormatting>
  <conditionalFormatting sqref="AQ111">
    <cfRule type="expression" dxfId="2071" priority="2359">
      <formula>IF(RIGHT(TEXT(AQ111,"0.#"),1)=".",FALSE,TRUE)</formula>
    </cfRule>
    <cfRule type="expression" dxfId="2070" priority="2360">
      <formula>IF(RIGHT(TEXT(AQ111,"0.#"),1)=".",TRUE,FALSE)</formula>
    </cfRule>
  </conditionalFormatting>
  <conditionalFormatting sqref="AQ113">
    <cfRule type="expression" dxfId="2069" priority="2357">
      <formula>IF(RIGHT(TEXT(AQ113,"0.#"),1)=".",FALSE,TRUE)</formula>
    </cfRule>
    <cfRule type="expression" dxfId="2068" priority="2358">
      <formula>IF(RIGHT(TEXT(AQ113,"0.#"),1)=".",TRUE,FALSE)</formula>
    </cfRule>
  </conditionalFormatting>
  <conditionalFormatting sqref="AE67">
    <cfRule type="expression" dxfId="2067" priority="2287">
      <formula>IF(RIGHT(TEXT(AE67,"0.#"),1)=".",FALSE,TRUE)</formula>
    </cfRule>
    <cfRule type="expression" dxfId="2066" priority="2288">
      <formula>IF(RIGHT(TEXT(AE67,"0.#"),1)=".",TRUE,FALSE)</formula>
    </cfRule>
  </conditionalFormatting>
  <conditionalFormatting sqref="AE68">
    <cfRule type="expression" dxfId="2065" priority="2285">
      <formula>IF(RIGHT(TEXT(AE68,"0.#"),1)=".",FALSE,TRUE)</formula>
    </cfRule>
    <cfRule type="expression" dxfId="2064" priority="2286">
      <formula>IF(RIGHT(TEXT(AE68,"0.#"),1)=".",TRUE,FALSE)</formula>
    </cfRule>
  </conditionalFormatting>
  <conditionalFormatting sqref="AE69">
    <cfRule type="expression" dxfId="2063" priority="2283">
      <formula>IF(RIGHT(TEXT(AE69,"0.#"),1)=".",FALSE,TRUE)</formula>
    </cfRule>
    <cfRule type="expression" dxfId="2062" priority="2284">
      <formula>IF(RIGHT(TEXT(AE69,"0.#"),1)=".",TRUE,FALSE)</formula>
    </cfRule>
  </conditionalFormatting>
  <conditionalFormatting sqref="AI69">
    <cfRule type="expression" dxfId="2061" priority="2281">
      <formula>IF(RIGHT(TEXT(AI69,"0.#"),1)=".",FALSE,TRUE)</formula>
    </cfRule>
    <cfRule type="expression" dxfId="2060" priority="2282">
      <formula>IF(RIGHT(TEXT(AI69,"0.#"),1)=".",TRUE,FALSE)</formula>
    </cfRule>
  </conditionalFormatting>
  <conditionalFormatting sqref="AI68">
    <cfRule type="expression" dxfId="2059" priority="2279">
      <formula>IF(RIGHT(TEXT(AI68,"0.#"),1)=".",FALSE,TRUE)</formula>
    </cfRule>
    <cfRule type="expression" dxfId="2058" priority="2280">
      <formula>IF(RIGHT(TEXT(AI68,"0.#"),1)=".",TRUE,FALSE)</formula>
    </cfRule>
  </conditionalFormatting>
  <conditionalFormatting sqref="AI67">
    <cfRule type="expression" dxfId="2057" priority="2277">
      <formula>IF(RIGHT(TEXT(AI67,"0.#"),1)=".",FALSE,TRUE)</formula>
    </cfRule>
    <cfRule type="expression" dxfId="2056" priority="2278">
      <formula>IF(RIGHT(TEXT(AI67,"0.#"),1)=".",TRUE,FALSE)</formula>
    </cfRule>
  </conditionalFormatting>
  <conditionalFormatting sqref="AM67">
    <cfRule type="expression" dxfId="2055" priority="2275">
      <formula>IF(RIGHT(TEXT(AM67,"0.#"),1)=".",FALSE,TRUE)</formula>
    </cfRule>
    <cfRule type="expression" dxfId="2054" priority="2276">
      <formula>IF(RIGHT(TEXT(AM67,"0.#"),1)=".",TRUE,FALSE)</formula>
    </cfRule>
  </conditionalFormatting>
  <conditionalFormatting sqref="AM68">
    <cfRule type="expression" dxfId="2053" priority="2273">
      <formula>IF(RIGHT(TEXT(AM68,"0.#"),1)=".",FALSE,TRUE)</formula>
    </cfRule>
    <cfRule type="expression" dxfId="2052" priority="2274">
      <formula>IF(RIGHT(TEXT(AM68,"0.#"),1)=".",TRUE,FALSE)</formula>
    </cfRule>
  </conditionalFormatting>
  <conditionalFormatting sqref="AM69">
    <cfRule type="expression" dxfId="2051" priority="2271">
      <formula>IF(RIGHT(TEXT(AM69,"0.#"),1)=".",FALSE,TRUE)</formula>
    </cfRule>
    <cfRule type="expression" dxfId="2050" priority="2272">
      <formula>IF(RIGHT(TEXT(AM69,"0.#"),1)=".",TRUE,FALSE)</formula>
    </cfRule>
  </conditionalFormatting>
  <conditionalFormatting sqref="AQ67:AQ69">
    <cfRule type="expression" dxfId="2049" priority="2269">
      <formula>IF(RIGHT(TEXT(AQ67,"0.#"),1)=".",FALSE,TRUE)</formula>
    </cfRule>
    <cfRule type="expression" dxfId="2048" priority="2270">
      <formula>IF(RIGHT(TEXT(AQ67,"0.#"),1)=".",TRUE,FALSE)</formula>
    </cfRule>
  </conditionalFormatting>
  <conditionalFormatting sqref="AU67:AU69">
    <cfRule type="expression" dxfId="2047" priority="2267">
      <formula>IF(RIGHT(TEXT(AU67,"0.#"),1)=".",FALSE,TRUE)</formula>
    </cfRule>
    <cfRule type="expression" dxfId="2046" priority="2268">
      <formula>IF(RIGHT(TEXT(AU67,"0.#"),1)=".",TRUE,FALSE)</formula>
    </cfRule>
  </conditionalFormatting>
  <conditionalFormatting sqref="AE70">
    <cfRule type="expression" dxfId="2045" priority="2265">
      <formula>IF(RIGHT(TEXT(AE70,"0.#"),1)=".",FALSE,TRUE)</formula>
    </cfRule>
    <cfRule type="expression" dxfId="2044" priority="2266">
      <formula>IF(RIGHT(TEXT(AE70,"0.#"),1)=".",TRUE,FALSE)</formula>
    </cfRule>
  </conditionalFormatting>
  <conditionalFormatting sqref="AE71">
    <cfRule type="expression" dxfId="2043" priority="2263">
      <formula>IF(RIGHT(TEXT(AE71,"0.#"),1)=".",FALSE,TRUE)</formula>
    </cfRule>
    <cfRule type="expression" dxfId="2042" priority="2264">
      <formula>IF(RIGHT(TEXT(AE71,"0.#"),1)=".",TRUE,FALSE)</formula>
    </cfRule>
  </conditionalFormatting>
  <conditionalFormatting sqref="AE72">
    <cfRule type="expression" dxfId="2041" priority="2261">
      <formula>IF(RIGHT(TEXT(AE72,"0.#"),1)=".",FALSE,TRUE)</formula>
    </cfRule>
    <cfRule type="expression" dxfId="2040" priority="2262">
      <formula>IF(RIGHT(TEXT(AE72,"0.#"),1)=".",TRUE,FALSE)</formula>
    </cfRule>
  </conditionalFormatting>
  <conditionalFormatting sqref="AI72">
    <cfRule type="expression" dxfId="2039" priority="2259">
      <formula>IF(RIGHT(TEXT(AI72,"0.#"),1)=".",FALSE,TRUE)</formula>
    </cfRule>
    <cfRule type="expression" dxfId="2038" priority="2260">
      <formula>IF(RIGHT(TEXT(AI72,"0.#"),1)=".",TRUE,FALSE)</formula>
    </cfRule>
  </conditionalFormatting>
  <conditionalFormatting sqref="AI71">
    <cfRule type="expression" dxfId="2037" priority="2257">
      <formula>IF(RIGHT(TEXT(AI71,"0.#"),1)=".",FALSE,TRUE)</formula>
    </cfRule>
    <cfRule type="expression" dxfId="2036" priority="2258">
      <formula>IF(RIGHT(TEXT(AI71,"0.#"),1)=".",TRUE,FALSE)</formula>
    </cfRule>
  </conditionalFormatting>
  <conditionalFormatting sqref="AI70">
    <cfRule type="expression" dxfId="2035" priority="2255">
      <formula>IF(RIGHT(TEXT(AI70,"0.#"),1)=".",FALSE,TRUE)</formula>
    </cfRule>
    <cfRule type="expression" dxfId="2034" priority="2256">
      <formula>IF(RIGHT(TEXT(AI70,"0.#"),1)=".",TRUE,FALSE)</formula>
    </cfRule>
  </conditionalFormatting>
  <conditionalFormatting sqref="AM70">
    <cfRule type="expression" dxfId="2033" priority="2253">
      <formula>IF(RIGHT(TEXT(AM70,"0.#"),1)=".",FALSE,TRUE)</formula>
    </cfRule>
    <cfRule type="expression" dxfId="2032" priority="2254">
      <formula>IF(RIGHT(TEXT(AM70,"0.#"),1)=".",TRUE,FALSE)</formula>
    </cfRule>
  </conditionalFormatting>
  <conditionalFormatting sqref="AM71">
    <cfRule type="expression" dxfId="2031" priority="2251">
      <formula>IF(RIGHT(TEXT(AM71,"0.#"),1)=".",FALSE,TRUE)</formula>
    </cfRule>
    <cfRule type="expression" dxfId="2030" priority="2252">
      <formula>IF(RIGHT(TEXT(AM71,"0.#"),1)=".",TRUE,FALSE)</formula>
    </cfRule>
  </conditionalFormatting>
  <conditionalFormatting sqref="AM72">
    <cfRule type="expression" dxfId="2029" priority="2249">
      <formula>IF(RIGHT(TEXT(AM72,"0.#"),1)=".",FALSE,TRUE)</formula>
    </cfRule>
    <cfRule type="expression" dxfId="2028" priority="2250">
      <formula>IF(RIGHT(TEXT(AM72,"0.#"),1)=".",TRUE,FALSE)</formula>
    </cfRule>
  </conditionalFormatting>
  <conditionalFormatting sqref="AQ70:AQ72">
    <cfRule type="expression" dxfId="2027" priority="2247">
      <formula>IF(RIGHT(TEXT(AQ70,"0.#"),1)=".",FALSE,TRUE)</formula>
    </cfRule>
    <cfRule type="expression" dxfId="2026" priority="2248">
      <formula>IF(RIGHT(TEXT(AQ70,"0.#"),1)=".",TRUE,FALSE)</formula>
    </cfRule>
  </conditionalFormatting>
  <conditionalFormatting sqref="AU70:AU72">
    <cfRule type="expression" dxfId="2025" priority="2245">
      <formula>IF(RIGHT(TEXT(AU70,"0.#"),1)=".",FALSE,TRUE)</formula>
    </cfRule>
    <cfRule type="expression" dxfId="2024" priority="2246">
      <formula>IF(RIGHT(TEXT(AU70,"0.#"),1)=".",TRUE,FALSE)</formula>
    </cfRule>
  </conditionalFormatting>
  <conditionalFormatting sqref="AU656">
    <cfRule type="expression" dxfId="2023" priority="763">
      <formula>IF(RIGHT(TEXT(AU656,"0.#"),1)=".",FALSE,TRUE)</formula>
    </cfRule>
    <cfRule type="expression" dxfId="2022" priority="764">
      <formula>IF(RIGHT(TEXT(AU656,"0.#"),1)=".",TRUE,FALSE)</formula>
    </cfRule>
  </conditionalFormatting>
  <conditionalFormatting sqref="AQ655">
    <cfRule type="expression" dxfId="2021" priority="755">
      <formula>IF(RIGHT(TEXT(AQ655,"0.#"),1)=".",FALSE,TRUE)</formula>
    </cfRule>
    <cfRule type="expression" dxfId="2020" priority="756">
      <formula>IF(RIGHT(TEXT(AQ655,"0.#"),1)=".",TRUE,FALSE)</formula>
    </cfRule>
  </conditionalFormatting>
  <conditionalFormatting sqref="AI696">
    <cfRule type="expression" dxfId="2019" priority="547">
      <formula>IF(RIGHT(TEXT(AI696,"0.#"),1)=".",FALSE,TRUE)</formula>
    </cfRule>
    <cfRule type="expression" dxfId="2018" priority="548">
      <formula>IF(RIGHT(TEXT(AI696,"0.#"),1)=".",TRUE,FALSE)</formula>
    </cfRule>
  </conditionalFormatting>
  <conditionalFormatting sqref="AQ694">
    <cfRule type="expression" dxfId="2017" priority="541">
      <formula>IF(RIGHT(TEXT(AQ694,"0.#"),1)=".",FALSE,TRUE)</formula>
    </cfRule>
    <cfRule type="expression" dxfId="2016" priority="542">
      <formula>IF(RIGHT(TEXT(AQ694,"0.#"),1)=".",TRUE,FALSE)</formula>
    </cfRule>
  </conditionalFormatting>
  <conditionalFormatting sqref="AL873:AO900">
    <cfRule type="expression" dxfId="2015" priority="2153">
      <formula>IF(AND(AL873&gt;=0, RIGHT(TEXT(AL873,"0.#"),1)&lt;&gt;"."),TRUE,FALSE)</formula>
    </cfRule>
    <cfRule type="expression" dxfId="2014" priority="2154">
      <formula>IF(AND(AL873&gt;=0, RIGHT(TEXT(AL873,"0.#"),1)="."),TRUE,FALSE)</formula>
    </cfRule>
    <cfRule type="expression" dxfId="2013" priority="2155">
      <formula>IF(AND(AL873&lt;0, RIGHT(TEXT(AL873,"0.#"),1)&lt;&gt;"."),TRUE,FALSE)</formula>
    </cfRule>
    <cfRule type="expression" dxfId="2012" priority="2156">
      <formula>IF(AND(AL873&lt;0, RIGHT(TEXT(AL873,"0.#"),1)="."),TRUE,FALSE)</formula>
    </cfRule>
  </conditionalFormatting>
  <conditionalFormatting sqref="AL872:AO872">
    <cfRule type="expression" dxfId="2011" priority="2147">
      <formula>IF(AND(AL872&gt;=0, RIGHT(TEXT(AL872,"0.#"),1)&lt;&gt;"."),TRUE,FALSE)</formula>
    </cfRule>
    <cfRule type="expression" dxfId="2010" priority="2148">
      <formula>IF(AND(AL872&gt;=0, RIGHT(TEXT(AL872,"0.#"),1)="."),TRUE,FALSE)</formula>
    </cfRule>
    <cfRule type="expression" dxfId="2009" priority="2149">
      <formula>IF(AND(AL872&lt;0, RIGHT(TEXT(AL872,"0.#"),1)&lt;&gt;"."),TRUE,FALSE)</formula>
    </cfRule>
    <cfRule type="expression" dxfId="2008" priority="2150">
      <formula>IF(AND(AL872&lt;0, RIGHT(TEXT(AL872,"0.#"),1)="."),TRUE,FALSE)</formula>
    </cfRule>
  </conditionalFormatting>
  <conditionalFormatting sqref="AL906:AO933">
    <cfRule type="expression" dxfId="2007" priority="2141">
      <formula>IF(AND(AL906&gt;=0, RIGHT(TEXT(AL906,"0.#"),1)&lt;&gt;"."),TRUE,FALSE)</formula>
    </cfRule>
    <cfRule type="expression" dxfId="2006" priority="2142">
      <formula>IF(AND(AL906&gt;=0, RIGHT(TEXT(AL906,"0.#"),1)="."),TRUE,FALSE)</formula>
    </cfRule>
    <cfRule type="expression" dxfId="2005" priority="2143">
      <formula>IF(AND(AL906&lt;0, RIGHT(TEXT(AL906,"0.#"),1)&lt;&gt;"."),TRUE,FALSE)</formula>
    </cfRule>
    <cfRule type="expression" dxfId="2004" priority="2144">
      <formula>IF(AND(AL906&lt;0, RIGHT(TEXT(AL906,"0.#"),1)="."),TRUE,FALSE)</formula>
    </cfRule>
  </conditionalFormatting>
  <conditionalFormatting sqref="AL905:AO905">
    <cfRule type="expression" dxfId="2003" priority="2135">
      <formula>IF(AND(AL905&gt;=0, RIGHT(TEXT(AL905,"0.#"),1)&lt;&gt;"."),TRUE,FALSE)</formula>
    </cfRule>
    <cfRule type="expression" dxfId="2002" priority="2136">
      <formula>IF(AND(AL905&gt;=0, RIGHT(TEXT(AL905,"0.#"),1)="."),TRUE,FALSE)</formula>
    </cfRule>
    <cfRule type="expression" dxfId="2001" priority="2137">
      <formula>IF(AND(AL905&lt;0, RIGHT(TEXT(AL905,"0.#"),1)&lt;&gt;"."),TRUE,FALSE)</formula>
    </cfRule>
    <cfRule type="expression" dxfId="2000" priority="2138">
      <formula>IF(AND(AL905&lt;0, RIGHT(TEXT(AL905,"0.#"),1)="."),TRUE,FALSE)</formula>
    </cfRule>
  </conditionalFormatting>
  <conditionalFormatting sqref="AL939:AO966">
    <cfRule type="expression" dxfId="1999" priority="2129">
      <formula>IF(AND(AL939&gt;=0, RIGHT(TEXT(AL939,"0.#"),1)&lt;&gt;"."),TRUE,FALSE)</formula>
    </cfRule>
    <cfRule type="expression" dxfId="1998" priority="2130">
      <formula>IF(AND(AL939&gt;=0, RIGHT(TEXT(AL939,"0.#"),1)="."),TRUE,FALSE)</formula>
    </cfRule>
    <cfRule type="expression" dxfId="1997" priority="2131">
      <formula>IF(AND(AL939&lt;0, RIGHT(TEXT(AL939,"0.#"),1)&lt;&gt;"."),TRUE,FALSE)</formula>
    </cfRule>
    <cfRule type="expression" dxfId="1996" priority="2132">
      <formula>IF(AND(AL939&lt;0, RIGHT(TEXT(AL939,"0.#"),1)="."),TRUE,FALSE)</formula>
    </cfRule>
  </conditionalFormatting>
  <conditionalFormatting sqref="AL937:AO938">
    <cfRule type="expression" dxfId="1995" priority="2123">
      <formula>IF(AND(AL937&gt;=0, RIGHT(TEXT(AL937,"0.#"),1)&lt;&gt;"."),TRUE,FALSE)</formula>
    </cfRule>
    <cfRule type="expression" dxfId="1994" priority="2124">
      <formula>IF(AND(AL937&gt;=0, RIGHT(TEXT(AL937,"0.#"),1)="."),TRUE,FALSE)</formula>
    </cfRule>
    <cfRule type="expression" dxfId="1993" priority="2125">
      <formula>IF(AND(AL937&lt;0, RIGHT(TEXT(AL937,"0.#"),1)&lt;&gt;"."),TRUE,FALSE)</formula>
    </cfRule>
    <cfRule type="expression" dxfId="1992" priority="2126">
      <formula>IF(AND(AL937&lt;0, RIGHT(TEXT(AL937,"0.#"),1)="."),TRUE,FALSE)</formula>
    </cfRule>
  </conditionalFormatting>
  <conditionalFormatting sqref="AL972:AO999">
    <cfRule type="expression" dxfId="1991" priority="2117">
      <formula>IF(AND(AL972&gt;=0, RIGHT(TEXT(AL972,"0.#"),1)&lt;&gt;"."),TRUE,FALSE)</formula>
    </cfRule>
    <cfRule type="expression" dxfId="1990" priority="2118">
      <formula>IF(AND(AL972&gt;=0, RIGHT(TEXT(AL972,"0.#"),1)="."),TRUE,FALSE)</formula>
    </cfRule>
    <cfRule type="expression" dxfId="1989" priority="2119">
      <formula>IF(AND(AL972&lt;0, RIGHT(TEXT(AL972,"0.#"),1)&lt;&gt;"."),TRUE,FALSE)</formula>
    </cfRule>
    <cfRule type="expression" dxfId="1988" priority="2120">
      <formula>IF(AND(AL972&lt;0, RIGHT(TEXT(AL972,"0.#"),1)="."),TRUE,FALSE)</formula>
    </cfRule>
  </conditionalFormatting>
  <conditionalFormatting sqref="AL970:AO971">
    <cfRule type="expression" dxfId="1987" priority="2111">
      <formula>IF(AND(AL970&gt;=0, RIGHT(TEXT(AL970,"0.#"),1)&lt;&gt;"."),TRUE,FALSE)</formula>
    </cfRule>
    <cfRule type="expression" dxfId="1986" priority="2112">
      <formula>IF(AND(AL970&gt;=0, RIGHT(TEXT(AL970,"0.#"),1)="."),TRUE,FALSE)</formula>
    </cfRule>
    <cfRule type="expression" dxfId="1985" priority="2113">
      <formula>IF(AND(AL970&lt;0, RIGHT(TEXT(AL970,"0.#"),1)&lt;&gt;"."),TRUE,FALSE)</formula>
    </cfRule>
    <cfRule type="expression" dxfId="1984" priority="2114">
      <formula>IF(AND(AL970&lt;0, RIGHT(TEXT(AL970,"0.#"),1)="."),TRUE,FALSE)</formula>
    </cfRule>
  </conditionalFormatting>
  <conditionalFormatting sqref="AL1005:AO1032">
    <cfRule type="expression" dxfId="1983" priority="2105">
      <formula>IF(AND(AL1005&gt;=0, RIGHT(TEXT(AL1005,"0.#"),1)&lt;&gt;"."),TRUE,FALSE)</formula>
    </cfRule>
    <cfRule type="expression" dxfId="1982" priority="2106">
      <formula>IF(AND(AL1005&gt;=0, RIGHT(TEXT(AL1005,"0.#"),1)="."),TRUE,FALSE)</formula>
    </cfRule>
    <cfRule type="expression" dxfId="1981" priority="2107">
      <formula>IF(AND(AL1005&lt;0, RIGHT(TEXT(AL1005,"0.#"),1)&lt;&gt;"."),TRUE,FALSE)</formula>
    </cfRule>
    <cfRule type="expression" dxfId="1980" priority="2108">
      <formula>IF(AND(AL1005&lt;0, RIGHT(TEXT(AL1005,"0.#"),1)="."),TRUE,FALSE)</formula>
    </cfRule>
  </conditionalFormatting>
  <conditionalFormatting sqref="AL1003:AO1004">
    <cfRule type="expression" dxfId="1979" priority="2099">
      <formula>IF(AND(AL1003&gt;=0, RIGHT(TEXT(AL1003,"0.#"),1)&lt;&gt;"."),TRUE,FALSE)</formula>
    </cfRule>
    <cfRule type="expression" dxfId="1978" priority="2100">
      <formula>IF(AND(AL1003&gt;=0, RIGHT(TEXT(AL1003,"0.#"),1)="."),TRUE,FALSE)</formula>
    </cfRule>
    <cfRule type="expression" dxfId="1977" priority="2101">
      <formula>IF(AND(AL1003&lt;0, RIGHT(TEXT(AL1003,"0.#"),1)&lt;&gt;"."),TRUE,FALSE)</formula>
    </cfRule>
    <cfRule type="expression" dxfId="1976" priority="2102">
      <formula>IF(AND(AL1003&lt;0, RIGHT(TEXT(AL1003,"0.#"),1)="."),TRUE,FALSE)</formula>
    </cfRule>
  </conditionalFormatting>
  <conditionalFormatting sqref="Y1003:Y1004">
    <cfRule type="expression" dxfId="1975" priority="2097">
      <formula>IF(RIGHT(TEXT(Y1003,"0.#"),1)=".",FALSE,TRUE)</formula>
    </cfRule>
    <cfRule type="expression" dxfId="1974" priority="2098">
      <formula>IF(RIGHT(TEXT(Y1003,"0.#"),1)=".",TRUE,FALSE)</formula>
    </cfRule>
  </conditionalFormatting>
  <conditionalFormatting sqref="Y1038:Y1052">
    <cfRule type="expression" dxfId="1973" priority="2091">
      <formula>IF(RIGHT(TEXT(Y1038,"0.#"),1)=".",FALSE,TRUE)</formula>
    </cfRule>
    <cfRule type="expression" dxfId="1972" priority="2092">
      <formula>IF(RIGHT(TEXT(Y1038,"0.#"),1)=".",TRUE,FALSE)</formula>
    </cfRule>
  </conditionalFormatting>
  <conditionalFormatting sqref="AL1036:AO1065">
    <cfRule type="expression" dxfId="1971" priority="2087">
      <formula>IF(AND(AL1036&gt;=0, RIGHT(TEXT(AL1036,"0.#"),1)&lt;&gt;"."),TRUE,FALSE)</formula>
    </cfRule>
    <cfRule type="expression" dxfId="1970" priority="2088">
      <formula>IF(AND(AL1036&gt;=0, RIGHT(TEXT(AL1036,"0.#"),1)="."),TRUE,FALSE)</formula>
    </cfRule>
    <cfRule type="expression" dxfId="1969" priority="2089">
      <formula>IF(AND(AL1036&lt;0, RIGHT(TEXT(AL1036,"0.#"),1)&lt;&gt;"."),TRUE,FALSE)</formula>
    </cfRule>
    <cfRule type="expression" dxfId="1968" priority="2090">
      <formula>IF(AND(AL1036&lt;0, RIGHT(TEXT(AL1036,"0.#"),1)="."),TRUE,FALSE)</formula>
    </cfRule>
  </conditionalFormatting>
  <conditionalFormatting sqref="Y1036:Y1037">
    <cfRule type="expression" dxfId="1967" priority="2085">
      <formula>IF(RIGHT(TEXT(Y1036,"0.#"),1)=".",FALSE,TRUE)</formula>
    </cfRule>
    <cfRule type="expression" dxfId="1966" priority="2086">
      <formula>IF(RIGHT(TEXT(Y1036,"0.#"),1)=".",TRUE,FALSE)</formula>
    </cfRule>
  </conditionalFormatting>
  <conditionalFormatting sqref="AL1084:AO1098">
    <cfRule type="expression" dxfId="1965" priority="2081">
      <formula>IF(AND(AL1084&gt;=0, RIGHT(TEXT(AL1084,"0.#"),1)&lt;&gt;"."),TRUE,FALSE)</formula>
    </cfRule>
    <cfRule type="expression" dxfId="1964" priority="2082">
      <formula>IF(AND(AL1084&gt;=0, RIGHT(TEXT(AL1084,"0.#"),1)="."),TRUE,FALSE)</formula>
    </cfRule>
    <cfRule type="expression" dxfId="1963" priority="2083">
      <formula>IF(AND(AL1084&lt;0, RIGHT(TEXT(AL1084,"0.#"),1)&lt;&gt;"."),TRUE,FALSE)</formula>
    </cfRule>
    <cfRule type="expression" dxfId="1962" priority="2084">
      <formula>IF(AND(AL1084&lt;0, RIGHT(TEXT(AL1084,"0.#"),1)="."),TRUE,FALSE)</formula>
    </cfRule>
  </conditionalFormatting>
  <conditionalFormatting sqref="Y1071:Y1098">
    <cfRule type="expression" dxfId="1961" priority="2079">
      <formula>IF(RIGHT(TEXT(Y1071,"0.#"),1)=".",FALSE,TRUE)</formula>
    </cfRule>
    <cfRule type="expression" dxfId="1960" priority="2080">
      <formula>IF(RIGHT(TEXT(Y1071,"0.#"),1)=".",TRUE,FALSE)</formula>
    </cfRule>
  </conditionalFormatting>
  <conditionalFormatting sqref="AL1069:AO1083">
    <cfRule type="expression" dxfId="1959" priority="2075">
      <formula>IF(AND(AL1069&gt;=0, RIGHT(TEXT(AL1069,"0.#"),1)&lt;&gt;"."),TRUE,FALSE)</formula>
    </cfRule>
    <cfRule type="expression" dxfId="1958" priority="2076">
      <formula>IF(AND(AL1069&gt;=0, RIGHT(TEXT(AL1069,"0.#"),1)="."),TRUE,FALSE)</formula>
    </cfRule>
    <cfRule type="expression" dxfId="1957" priority="2077">
      <formula>IF(AND(AL1069&lt;0, RIGHT(TEXT(AL1069,"0.#"),1)&lt;&gt;"."),TRUE,FALSE)</formula>
    </cfRule>
    <cfRule type="expression" dxfId="1956" priority="2078">
      <formula>IF(AND(AL1069&lt;0, RIGHT(TEXT(AL1069,"0.#"),1)="."),TRUE,FALSE)</formula>
    </cfRule>
  </conditionalFormatting>
  <conditionalFormatting sqref="Y1069:Y1070">
    <cfRule type="expression" dxfId="1955" priority="2073">
      <formula>IF(RIGHT(TEXT(Y1069,"0.#"),1)=".",FALSE,TRUE)</formula>
    </cfRule>
    <cfRule type="expression" dxfId="1954" priority="2074">
      <formula>IF(RIGHT(TEXT(Y1069,"0.#"),1)=".",TRUE,FALSE)</formula>
    </cfRule>
  </conditionalFormatting>
  <conditionalFormatting sqref="AE39">
    <cfRule type="expression" dxfId="1953" priority="2071">
      <formula>IF(RIGHT(TEXT(AE39,"0.#"),1)=".",FALSE,TRUE)</formula>
    </cfRule>
    <cfRule type="expression" dxfId="1952" priority="2072">
      <formula>IF(RIGHT(TEXT(AE39,"0.#"),1)=".",TRUE,FALSE)</formula>
    </cfRule>
  </conditionalFormatting>
  <conditionalFormatting sqref="AM41">
    <cfRule type="expression" dxfId="1951" priority="2055">
      <formula>IF(RIGHT(TEXT(AM41,"0.#"),1)=".",FALSE,TRUE)</formula>
    </cfRule>
    <cfRule type="expression" dxfId="1950" priority="2056">
      <formula>IF(RIGHT(TEXT(AM41,"0.#"),1)=".",TRUE,FALSE)</formula>
    </cfRule>
  </conditionalFormatting>
  <conditionalFormatting sqref="AE40">
    <cfRule type="expression" dxfId="1949" priority="2069">
      <formula>IF(RIGHT(TEXT(AE40,"0.#"),1)=".",FALSE,TRUE)</formula>
    </cfRule>
    <cfRule type="expression" dxfId="1948" priority="2070">
      <formula>IF(RIGHT(TEXT(AE40,"0.#"),1)=".",TRUE,FALSE)</formula>
    </cfRule>
  </conditionalFormatting>
  <conditionalFormatting sqref="AE41">
    <cfRule type="expression" dxfId="1947" priority="2067">
      <formula>IF(RIGHT(TEXT(AE41,"0.#"),1)=".",FALSE,TRUE)</formula>
    </cfRule>
    <cfRule type="expression" dxfId="1946" priority="2068">
      <formula>IF(RIGHT(TEXT(AE41,"0.#"),1)=".",TRUE,FALSE)</formula>
    </cfRule>
  </conditionalFormatting>
  <conditionalFormatting sqref="AI41">
    <cfRule type="expression" dxfId="1945" priority="2065">
      <formula>IF(RIGHT(TEXT(AI41,"0.#"),1)=".",FALSE,TRUE)</formula>
    </cfRule>
    <cfRule type="expression" dxfId="1944" priority="2066">
      <formula>IF(RIGHT(TEXT(AI41,"0.#"),1)=".",TRUE,FALSE)</formula>
    </cfRule>
  </conditionalFormatting>
  <conditionalFormatting sqref="AI40">
    <cfRule type="expression" dxfId="1943" priority="2063">
      <formula>IF(RIGHT(TEXT(AI40,"0.#"),1)=".",FALSE,TRUE)</formula>
    </cfRule>
    <cfRule type="expression" dxfId="1942" priority="2064">
      <formula>IF(RIGHT(TEXT(AI40,"0.#"),1)=".",TRUE,FALSE)</formula>
    </cfRule>
  </conditionalFormatting>
  <conditionalFormatting sqref="AM40">
    <cfRule type="expression" dxfId="1941" priority="2057">
      <formula>IF(RIGHT(TEXT(AM40,"0.#"),1)=".",FALSE,TRUE)</formula>
    </cfRule>
    <cfRule type="expression" dxfId="1940" priority="2058">
      <formula>IF(RIGHT(TEXT(AM40,"0.#"),1)=".",TRUE,FALSE)</formula>
    </cfRule>
  </conditionalFormatting>
  <conditionalFormatting sqref="AQ39:AQ41">
    <cfRule type="expression" dxfId="1939" priority="2053">
      <formula>IF(RIGHT(TEXT(AQ39,"0.#"),1)=".",FALSE,TRUE)</formula>
    </cfRule>
    <cfRule type="expression" dxfId="1938" priority="2054">
      <formula>IF(RIGHT(TEXT(AQ39,"0.#"),1)=".",TRUE,FALSE)</formula>
    </cfRule>
  </conditionalFormatting>
  <conditionalFormatting sqref="AU39:AU41">
    <cfRule type="expression" dxfId="1937" priority="2051">
      <formula>IF(RIGHT(TEXT(AU39,"0.#"),1)=".",FALSE,TRUE)</formula>
    </cfRule>
    <cfRule type="expression" dxfId="1936" priority="2052">
      <formula>IF(RIGHT(TEXT(AU39,"0.#"),1)=".",TRUE,FALSE)</formula>
    </cfRule>
  </conditionalFormatting>
  <conditionalFormatting sqref="AE46">
    <cfRule type="expression" dxfId="1935" priority="2049">
      <formula>IF(RIGHT(TEXT(AE46,"0.#"),1)=".",FALSE,TRUE)</formula>
    </cfRule>
    <cfRule type="expression" dxfId="1934" priority="2050">
      <formula>IF(RIGHT(TEXT(AE46,"0.#"),1)=".",TRUE,FALSE)</formula>
    </cfRule>
  </conditionalFormatting>
  <conditionalFormatting sqref="AE47">
    <cfRule type="expression" dxfId="1933" priority="2047">
      <formula>IF(RIGHT(TEXT(AE47,"0.#"),1)=".",FALSE,TRUE)</formula>
    </cfRule>
    <cfRule type="expression" dxfId="1932" priority="2048">
      <formula>IF(RIGHT(TEXT(AE47,"0.#"),1)=".",TRUE,FALSE)</formula>
    </cfRule>
  </conditionalFormatting>
  <conditionalFormatting sqref="AE48">
    <cfRule type="expression" dxfId="1931" priority="2045">
      <formula>IF(RIGHT(TEXT(AE48,"0.#"),1)=".",FALSE,TRUE)</formula>
    </cfRule>
    <cfRule type="expression" dxfId="1930" priority="2046">
      <formula>IF(RIGHT(TEXT(AE48,"0.#"),1)=".",TRUE,FALSE)</formula>
    </cfRule>
  </conditionalFormatting>
  <conditionalFormatting sqref="AI48">
    <cfRule type="expression" dxfId="1929" priority="2043">
      <formula>IF(RIGHT(TEXT(AI48,"0.#"),1)=".",FALSE,TRUE)</formula>
    </cfRule>
    <cfRule type="expression" dxfId="1928" priority="2044">
      <formula>IF(RIGHT(TEXT(AI48,"0.#"),1)=".",TRUE,FALSE)</formula>
    </cfRule>
  </conditionalFormatting>
  <conditionalFormatting sqref="AI47">
    <cfRule type="expression" dxfId="1927" priority="2041">
      <formula>IF(RIGHT(TEXT(AI47,"0.#"),1)=".",FALSE,TRUE)</formula>
    </cfRule>
    <cfRule type="expression" dxfId="1926" priority="2042">
      <formula>IF(RIGHT(TEXT(AI47,"0.#"),1)=".",TRUE,FALSE)</formula>
    </cfRule>
  </conditionalFormatting>
  <conditionalFormatting sqref="AE448">
    <cfRule type="expression" dxfId="1925" priority="1919">
      <formula>IF(RIGHT(TEXT(AE448,"0.#"),1)=".",FALSE,TRUE)</formula>
    </cfRule>
    <cfRule type="expression" dxfId="1924" priority="1920">
      <formula>IF(RIGHT(TEXT(AE448,"0.#"),1)=".",TRUE,FALSE)</formula>
    </cfRule>
  </conditionalFormatting>
  <conditionalFormatting sqref="AM450">
    <cfRule type="expression" dxfId="1923" priority="1909">
      <formula>IF(RIGHT(TEXT(AM450,"0.#"),1)=".",FALSE,TRUE)</formula>
    </cfRule>
    <cfRule type="expression" dxfId="1922" priority="1910">
      <formula>IF(RIGHT(TEXT(AM450,"0.#"),1)=".",TRUE,FALSE)</formula>
    </cfRule>
  </conditionalFormatting>
  <conditionalFormatting sqref="AE449">
    <cfRule type="expression" dxfId="1921" priority="1917">
      <formula>IF(RIGHT(TEXT(AE449,"0.#"),1)=".",FALSE,TRUE)</formula>
    </cfRule>
    <cfRule type="expression" dxfId="1920" priority="1918">
      <formula>IF(RIGHT(TEXT(AE449,"0.#"),1)=".",TRUE,FALSE)</formula>
    </cfRule>
  </conditionalFormatting>
  <conditionalFormatting sqref="AE450">
    <cfRule type="expression" dxfId="1919" priority="1915">
      <formula>IF(RIGHT(TEXT(AE450,"0.#"),1)=".",FALSE,TRUE)</formula>
    </cfRule>
    <cfRule type="expression" dxfId="1918" priority="1916">
      <formula>IF(RIGHT(TEXT(AE450,"0.#"),1)=".",TRUE,FALSE)</formula>
    </cfRule>
  </conditionalFormatting>
  <conditionalFormatting sqref="AM448">
    <cfRule type="expression" dxfId="1917" priority="1913">
      <formula>IF(RIGHT(TEXT(AM448,"0.#"),1)=".",FALSE,TRUE)</formula>
    </cfRule>
    <cfRule type="expression" dxfId="1916" priority="1914">
      <formula>IF(RIGHT(TEXT(AM448,"0.#"),1)=".",TRUE,FALSE)</formula>
    </cfRule>
  </conditionalFormatting>
  <conditionalFormatting sqref="AM449">
    <cfRule type="expression" dxfId="1915" priority="1911">
      <formula>IF(RIGHT(TEXT(AM449,"0.#"),1)=".",FALSE,TRUE)</formula>
    </cfRule>
    <cfRule type="expression" dxfId="1914" priority="1912">
      <formula>IF(RIGHT(TEXT(AM449,"0.#"),1)=".",TRUE,FALSE)</formula>
    </cfRule>
  </conditionalFormatting>
  <conditionalFormatting sqref="AU448">
    <cfRule type="expression" dxfId="1913" priority="1907">
      <formula>IF(RIGHT(TEXT(AU448,"0.#"),1)=".",FALSE,TRUE)</formula>
    </cfRule>
    <cfRule type="expression" dxfId="1912" priority="1908">
      <formula>IF(RIGHT(TEXT(AU448,"0.#"),1)=".",TRUE,FALSE)</formula>
    </cfRule>
  </conditionalFormatting>
  <conditionalFormatting sqref="AU449">
    <cfRule type="expression" dxfId="1911" priority="1905">
      <formula>IF(RIGHT(TEXT(AU449,"0.#"),1)=".",FALSE,TRUE)</formula>
    </cfRule>
    <cfRule type="expression" dxfId="1910" priority="1906">
      <formula>IF(RIGHT(TEXT(AU449,"0.#"),1)=".",TRUE,FALSE)</formula>
    </cfRule>
  </conditionalFormatting>
  <conditionalFormatting sqref="AU450">
    <cfRule type="expression" dxfId="1909" priority="1903">
      <formula>IF(RIGHT(TEXT(AU450,"0.#"),1)=".",FALSE,TRUE)</formula>
    </cfRule>
    <cfRule type="expression" dxfId="1908" priority="1904">
      <formula>IF(RIGHT(TEXT(AU450,"0.#"),1)=".",TRUE,FALSE)</formula>
    </cfRule>
  </conditionalFormatting>
  <conditionalFormatting sqref="AI450">
    <cfRule type="expression" dxfId="1907" priority="1897">
      <formula>IF(RIGHT(TEXT(AI450,"0.#"),1)=".",FALSE,TRUE)</formula>
    </cfRule>
    <cfRule type="expression" dxfId="1906" priority="1898">
      <formula>IF(RIGHT(TEXT(AI450,"0.#"),1)=".",TRUE,FALSE)</formula>
    </cfRule>
  </conditionalFormatting>
  <conditionalFormatting sqref="AI448">
    <cfRule type="expression" dxfId="1905" priority="1901">
      <formula>IF(RIGHT(TEXT(AI448,"0.#"),1)=".",FALSE,TRUE)</formula>
    </cfRule>
    <cfRule type="expression" dxfId="1904" priority="1902">
      <formula>IF(RIGHT(TEXT(AI448,"0.#"),1)=".",TRUE,FALSE)</formula>
    </cfRule>
  </conditionalFormatting>
  <conditionalFormatting sqref="AI449">
    <cfRule type="expression" dxfId="1903" priority="1899">
      <formula>IF(RIGHT(TEXT(AI449,"0.#"),1)=".",FALSE,TRUE)</formula>
    </cfRule>
    <cfRule type="expression" dxfId="1902" priority="1900">
      <formula>IF(RIGHT(TEXT(AI449,"0.#"),1)=".",TRUE,FALSE)</formula>
    </cfRule>
  </conditionalFormatting>
  <conditionalFormatting sqref="AQ449">
    <cfRule type="expression" dxfId="1901" priority="1895">
      <formula>IF(RIGHT(TEXT(AQ449,"0.#"),1)=".",FALSE,TRUE)</formula>
    </cfRule>
    <cfRule type="expression" dxfId="1900" priority="1896">
      <formula>IF(RIGHT(TEXT(AQ449,"0.#"),1)=".",TRUE,FALSE)</formula>
    </cfRule>
  </conditionalFormatting>
  <conditionalFormatting sqref="AQ450">
    <cfRule type="expression" dxfId="1899" priority="1893">
      <formula>IF(RIGHT(TEXT(AQ450,"0.#"),1)=".",FALSE,TRUE)</formula>
    </cfRule>
    <cfRule type="expression" dxfId="1898" priority="1894">
      <formula>IF(RIGHT(TEXT(AQ450,"0.#"),1)=".",TRUE,FALSE)</formula>
    </cfRule>
  </conditionalFormatting>
  <conditionalFormatting sqref="AQ448">
    <cfRule type="expression" dxfId="1897" priority="1891">
      <formula>IF(RIGHT(TEXT(AQ448,"0.#"),1)=".",FALSE,TRUE)</formula>
    </cfRule>
    <cfRule type="expression" dxfId="1896" priority="1892">
      <formula>IF(RIGHT(TEXT(AQ448,"0.#"),1)=".",TRUE,FALSE)</formula>
    </cfRule>
  </conditionalFormatting>
  <conditionalFormatting sqref="AE453">
    <cfRule type="expression" dxfId="1895" priority="1889">
      <formula>IF(RIGHT(TEXT(AE453,"0.#"),1)=".",FALSE,TRUE)</formula>
    </cfRule>
    <cfRule type="expression" dxfId="1894" priority="1890">
      <formula>IF(RIGHT(TEXT(AE453,"0.#"),1)=".",TRUE,FALSE)</formula>
    </cfRule>
  </conditionalFormatting>
  <conditionalFormatting sqref="AM455">
    <cfRule type="expression" dxfId="1893" priority="1879">
      <formula>IF(RIGHT(TEXT(AM455,"0.#"),1)=".",FALSE,TRUE)</formula>
    </cfRule>
    <cfRule type="expression" dxfId="1892" priority="1880">
      <formula>IF(RIGHT(TEXT(AM455,"0.#"),1)=".",TRUE,FALSE)</formula>
    </cfRule>
  </conditionalFormatting>
  <conditionalFormatting sqref="AE454">
    <cfRule type="expression" dxfId="1891" priority="1887">
      <formula>IF(RIGHT(TEXT(AE454,"0.#"),1)=".",FALSE,TRUE)</formula>
    </cfRule>
    <cfRule type="expression" dxfId="1890" priority="1888">
      <formula>IF(RIGHT(TEXT(AE454,"0.#"),1)=".",TRUE,FALSE)</formula>
    </cfRule>
  </conditionalFormatting>
  <conditionalFormatting sqref="AE455">
    <cfRule type="expression" dxfId="1889" priority="1885">
      <formula>IF(RIGHT(TEXT(AE455,"0.#"),1)=".",FALSE,TRUE)</formula>
    </cfRule>
    <cfRule type="expression" dxfId="1888" priority="1886">
      <formula>IF(RIGHT(TEXT(AE455,"0.#"),1)=".",TRUE,FALSE)</formula>
    </cfRule>
  </conditionalFormatting>
  <conditionalFormatting sqref="AM453">
    <cfRule type="expression" dxfId="1887" priority="1883">
      <formula>IF(RIGHT(TEXT(AM453,"0.#"),1)=".",FALSE,TRUE)</formula>
    </cfRule>
    <cfRule type="expression" dxfId="1886" priority="1884">
      <formula>IF(RIGHT(TEXT(AM453,"0.#"),1)=".",TRUE,FALSE)</formula>
    </cfRule>
  </conditionalFormatting>
  <conditionalFormatting sqref="AM454">
    <cfRule type="expression" dxfId="1885" priority="1881">
      <formula>IF(RIGHT(TEXT(AM454,"0.#"),1)=".",FALSE,TRUE)</formula>
    </cfRule>
    <cfRule type="expression" dxfId="1884" priority="1882">
      <formula>IF(RIGHT(TEXT(AM454,"0.#"),1)=".",TRUE,FALSE)</formula>
    </cfRule>
  </conditionalFormatting>
  <conditionalFormatting sqref="AU453">
    <cfRule type="expression" dxfId="1883" priority="1877">
      <formula>IF(RIGHT(TEXT(AU453,"0.#"),1)=".",FALSE,TRUE)</formula>
    </cfRule>
    <cfRule type="expression" dxfId="1882" priority="1878">
      <formula>IF(RIGHT(TEXT(AU453,"0.#"),1)=".",TRUE,FALSE)</formula>
    </cfRule>
  </conditionalFormatting>
  <conditionalFormatting sqref="AU454">
    <cfRule type="expression" dxfId="1881" priority="1875">
      <formula>IF(RIGHT(TEXT(AU454,"0.#"),1)=".",FALSE,TRUE)</formula>
    </cfRule>
    <cfRule type="expression" dxfId="1880" priority="1876">
      <formula>IF(RIGHT(TEXT(AU454,"0.#"),1)=".",TRUE,FALSE)</formula>
    </cfRule>
  </conditionalFormatting>
  <conditionalFormatting sqref="AU455">
    <cfRule type="expression" dxfId="1879" priority="1873">
      <formula>IF(RIGHT(TEXT(AU455,"0.#"),1)=".",FALSE,TRUE)</formula>
    </cfRule>
    <cfRule type="expression" dxfId="1878" priority="1874">
      <formula>IF(RIGHT(TEXT(AU455,"0.#"),1)=".",TRUE,FALSE)</formula>
    </cfRule>
  </conditionalFormatting>
  <conditionalFormatting sqref="AI455">
    <cfRule type="expression" dxfId="1877" priority="1867">
      <formula>IF(RIGHT(TEXT(AI455,"0.#"),1)=".",FALSE,TRUE)</formula>
    </cfRule>
    <cfRule type="expression" dxfId="1876" priority="1868">
      <formula>IF(RIGHT(TEXT(AI455,"0.#"),1)=".",TRUE,FALSE)</formula>
    </cfRule>
  </conditionalFormatting>
  <conditionalFormatting sqref="AI453">
    <cfRule type="expression" dxfId="1875" priority="1871">
      <formula>IF(RIGHT(TEXT(AI453,"0.#"),1)=".",FALSE,TRUE)</formula>
    </cfRule>
    <cfRule type="expression" dxfId="1874" priority="1872">
      <formula>IF(RIGHT(TEXT(AI453,"0.#"),1)=".",TRUE,FALSE)</formula>
    </cfRule>
  </conditionalFormatting>
  <conditionalFormatting sqref="AI454">
    <cfRule type="expression" dxfId="1873" priority="1869">
      <formula>IF(RIGHT(TEXT(AI454,"0.#"),1)=".",FALSE,TRUE)</formula>
    </cfRule>
    <cfRule type="expression" dxfId="1872" priority="1870">
      <formula>IF(RIGHT(TEXT(AI454,"0.#"),1)=".",TRUE,FALSE)</formula>
    </cfRule>
  </conditionalFormatting>
  <conditionalFormatting sqref="AQ454">
    <cfRule type="expression" dxfId="1871" priority="1865">
      <formula>IF(RIGHT(TEXT(AQ454,"0.#"),1)=".",FALSE,TRUE)</formula>
    </cfRule>
    <cfRule type="expression" dxfId="1870" priority="1866">
      <formula>IF(RIGHT(TEXT(AQ454,"0.#"),1)=".",TRUE,FALSE)</formula>
    </cfRule>
  </conditionalFormatting>
  <conditionalFormatting sqref="AQ455">
    <cfRule type="expression" dxfId="1869" priority="1863">
      <formula>IF(RIGHT(TEXT(AQ455,"0.#"),1)=".",FALSE,TRUE)</formula>
    </cfRule>
    <cfRule type="expression" dxfId="1868" priority="1864">
      <formula>IF(RIGHT(TEXT(AQ455,"0.#"),1)=".",TRUE,FALSE)</formula>
    </cfRule>
  </conditionalFormatting>
  <conditionalFormatting sqref="AQ453">
    <cfRule type="expression" dxfId="1867" priority="1861">
      <formula>IF(RIGHT(TEXT(AQ453,"0.#"),1)=".",FALSE,TRUE)</formula>
    </cfRule>
    <cfRule type="expression" dxfId="1866" priority="1862">
      <formula>IF(RIGHT(TEXT(AQ453,"0.#"),1)=".",TRUE,FALSE)</formula>
    </cfRule>
  </conditionalFormatting>
  <conditionalFormatting sqref="AE487">
    <cfRule type="expression" dxfId="1865" priority="1739">
      <formula>IF(RIGHT(TEXT(AE487,"0.#"),1)=".",FALSE,TRUE)</formula>
    </cfRule>
    <cfRule type="expression" dxfId="1864" priority="1740">
      <formula>IF(RIGHT(TEXT(AE487,"0.#"),1)=".",TRUE,FALSE)</formula>
    </cfRule>
  </conditionalFormatting>
  <conditionalFormatting sqref="AE488">
    <cfRule type="expression" dxfId="1863" priority="1737">
      <formula>IF(RIGHT(TEXT(AE488,"0.#"),1)=".",FALSE,TRUE)</formula>
    </cfRule>
    <cfRule type="expression" dxfId="1862" priority="1738">
      <formula>IF(RIGHT(TEXT(AE488,"0.#"),1)=".",TRUE,FALSE)</formula>
    </cfRule>
  </conditionalFormatting>
  <conditionalFormatting sqref="AE489">
    <cfRule type="expression" dxfId="1861" priority="1735">
      <formula>IF(RIGHT(TEXT(AE489,"0.#"),1)=".",FALSE,TRUE)</formula>
    </cfRule>
    <cfRule type="expression" dxfId="1860" priority="1736">
      <formula>IF(RIGHT(TEXT(AE489,"0.#"),1)=".",TRUE,FALSE)</formula>
    </cfRule>
  </conditionalFormatting>
  <conditionalFormatting sqref="AU487">
    <cfRule type="expression" dxfId="1859" priority="1727">
      <formula>IF(RIGHT(TEXT(AU487,"0.#"),1)=".",FALSE,TRUE)</formula>
    </cfRule>
    <cfRule type="expression" dxfId="1858" priority="1728">
      <formula>IF(RIGHT(TEXT(AU487,"0.#"),1)=".",TRUE,FALSE)</formula>
    </cfRule>
  </conditionalFormatting>
  <conditionalFormatting sqref="AU488">
    <cfRule type="expression" dxfId="1857" priority="1725">
      <formula>IF(RIGHT(TEXT(AU488,"0.#"),1)=".",FALSE,TRUE)</formula>
    </cfRule>
    <cfRule type="expression" dxfId="1856" priority="1726">
      <formula>IF(RIGHT(TEXT(AU488,"0.#"),1)=".",TRUE,FALSE)</formula>
    </cfRule>
  </conditionalFormatting>
  <conditionalFormatting sqref="AU489">
    <cfRule type="expression" dxfId="1855" priority="1723">
      <formula>IF(RIGHT(TEXT(AU489,"0.#"),1)=".",FALSE,TRUE)</formula>
    </cfRule>
    <cfRule type="expression" dxfId="1854" priority="1724">
      <formula>IF(RIGHT(TEXT(AU489,"0.#"),1)=".",TRUE,FALSE)</formula>
    </cfRule>
  </conditionalFormatting>
  <conditionalFormatting sqref="AQ488">
    <cfRule type="expression" dxfId="1853" priority="1715">
      <formula>IF(RIGHT(TEXT(AQ488,"0.#"),1)=".",FALSE,TRUE)</formula>
    </cfRule>
    <cfRule type="expression" dxfId="1852" priority="1716">
      <formula>IF(RIGHT(TEXT(AQ488,"0.#"),1)=".",TRUE,FALSE)</formula>
    </cfRule>
  </conditionalFormatting>
  <conditionalFormatting sqref="AQ489">
    <cfRule type="expression" dxfId="1851" priority="1713">
      <formula>IF(RIGHT(TEXT(AQ489,"0.#"),1)=".",FALSE,TRUE)</formula>
    </cfRule>
    <cfRule type="expression" dxfId="1850" priority="1714">
      <formula>IF(RIGHT(TEXT(AQ489,"0.#"),1)=".",TRUE,FALSE)</formula>
    </cfRule>
  </conditionalFormatting>
  <conditionalFormatting sqref="AQ487">
    <cfRule type="expression" dxfId="1849" priority="1711">
      <formula>IF(RIGHT(TEXT(AQ487,"0.#"),1)=".",FALSE,TRUE)</formula>
    </cfRule>
    <cfRule type="expression" dxfId="1848" priority="1712">
      <formula>IF(RIGHT(TEXT(AQ487,"0.#"),1)=".",TRUE,FALSE)</formula>
    </cfRule>
  </conditionalFormatting>
  <conditionalFormatting sqref="AE512">
    <cfRule type="expression" dxfId="1847" priority="1709">
      <formula>IF(RIGHT(TEXT(AE512,"0.#"),1)=".",FALSE,TRUE)</formula>
    </cfRule>
    <cfRule type="expression" dxfId="1846" priority="1710">
      <formula>IF(RIGHT(TEXT(AE512,"0.#"),1)=".",TRUE,FALSE)</formula>
    </cfRule>
  </conditionalFormatting>
  <conditionalFormatting sqref="AE513">
    <cfRule type="expression" dxfId="1845" priority="1707">
      <formula>IF(RIGHT(TEXT(AE513,"0.#"),1)=".",FALSE,TRUE)</formula>
    </cfRule>
    <cfRule type="expression" dxfId="1844" priority="1708">
      <formula>IF(RIGHT(TEXT(AE513,"0.#"),1)=".",TRUE,FALSE)</formula>
    </cfRule>
  </conditionalFormatting>
  <conditionalFormatting sqref="AE514">
    <cfRule type="expression" dxfId="1843" priority="1705">
      <formula>IF(RIGHT(TEXT(AE514,"0.#"),1)=".",FALSE,TRUE)</formula>
    </cfRule>
    <cfRule type="expression" dxfId="1842" priority="1706">
      <formula>IF(RIGHT(TEXT(AE514,"0.#"),1)=".",TRUE,FALSE)</formula>
    </cfRule>
  </conditionalFormatting>
  <conditionalFormatting sqref="AU512">
    <cfRule type="expression" dxfId="1841" priority="1697">
      <formula>IF(RIGHT(TEXT(AU512,"0.#"),1)=".",FALSE,TRUE)</formula>
    </cfRule>
    <cfRule type="expression" dxfId="1840" priority="1698">
      <formula>IF(RIGHT(TEXT(AU512,"0.#"),1)=".",TRUE,FALSE)</formula>
    </cfRule>
  </conditionalFormatting>
  <conditionalFormatting sqref="AU513">
    <cfRule type="expression" dxfId="1839" priority="1695">
      <formula>IF(RIGHT(TEXT(AU513,"0.#"),1)=".",FALSE,TRUE)</formula>
    </cfRule>
    <cfRule type="expression" dxfId="1838" priority="1696">
      <formula>IF(RIGHT(TEXT(AU513,"0.#"),1)=".",TRUE,FALSE)</formula>
    </cfRule>
  </conditionalFormatting>
  <conditionalFormatting sqref="AU514">
    <cfRule type="expression" dxfId="1837" priority="1693">
      <formula>IF(RIGHT(TEXT(AU514,"0.#"),1)=".",FALSE,TRUE)</formula>
    </cfRule>
    <cfRule type="expression" dxfId="1836" priority="1694">
      <formula>IF(RIGHT(TEXT(AU514,"0.#"),1)=".",TRUE,FALSE)</formula>
    </cfRule>
  </conditionalFormatting>
  <conditionalFormatting sqref="AQ513">
    <cfRule type="expression" dxfId="1835" priority="1685">
      <formula>IF(RIGHT(TEXT(AQ513,"0.#"),1)=".",FALSE,TRUE)</formula>
    </cfRule>
    <cfRule type="expression" dxfId="1834" priority="1686">
      <formula>IF(RIGHT(TEXT(AQ513,"0.#"),1)=".",TRUE,FALSE)</formula>
    </cfRule>
  </conditionalFormatting>
  <conditionalFormatting sqref="AQ514">
    <cfRule type="expression" dxfId="1833" priority="1683">
      <formula>IF(RIGHT(TEXT(AQ514,"0.#"),1)=".",FALSE,TRUE)</formula>
    </cfRule>
    <cfRule type="expression" dxfId="1832" priority="1684">
      <formula>IF(RIGHT(TEXT(AQ514,"0.#"),1)=".",TRUE,FALSE)</formula>
    </cfRule>
  </conditionalFormatting>
  <conditionalFormatting sqref="AQ512">
    <cfRule type="expression" dxfId="1831" priority="1681">
      <formula>IF(RIGHT(TEXT(AQ512,"0.#"),1)=".",FALSE,TRUE)</formula>
    </cfRule>
    <cfRule type="expression" dxfId="1830" priority="1682">
      <formula>IF(RIGHT(TEXT(AQ512,"0.#"),1)=".",TRUE,FALSE)</formula>
    </cfRule>
  </conditionalFormatting>
  <conditionalFormatting sqref="AE517">
    <cfRule type="expression" dxfId="1829" priority="1559">
      <formula>IF(RIGHT(TEXT(AE517,"0.#"),1)=".",FALSE,TRUE)</formula>
    </cfRule>
    <cfRule type="expression" dxfId="1828" priority="1560">
      <formula>IF(RIGHT(TEXT(AE517,"0.#"),1)=".",TRUE,FALSE)</formula>
    </cfRule>
  </conditionalFormatting>
  <conditionalFormatting sqref="AE518">
    <cfRule type="expression" dxfId="1827" priority="1557">
      <formula>IF(RIGHT(TEXT(AE518,"0.#"),1)=".",FALSE,TRUE)</formula>
    </cfRule>
    <cfRule type="expression" dxfId="1826" priority="1558">
      <formula>IF(RIGHT(TEXT(AE518,"0.#"),1)=".",TRUE,FALSE)</formula>
    </cfRule>
  </conditionalFormatting>
  <conditionalFormatting sqref="AE519">
    <cfRule type="expression" dxfId="1825" priority="1555">
      <formula>IF(RIGHT(TEXT(AE519,"0.#"),1)=".",FALSE,TRUE)</formula>
    </cfRule>
    <cfRule type="expression" dxfId="1824" priority="1556">
      <formula>IF(RIGHT(TEXT(AE519,"0.#"),1)=".",TRUE,FALSE)</formula>
    </cfRule>
  </conditionalFormatting>
  <conditionalFormatting sqref="AU517">
    <cfRule type="expression" dxfId="1823" priority="1547">
      <formula>IF(RIGHT(TEXT(AU517,"0.#"),1)=".",FALSE,TRUE)</formula>
    </cfRule>
    <cfRule type="expression" dxfId="1822" priority="1548">
      <formula>IF(RIGHT(TEXT(AU517,"0.#"),1)=".",TRUE,FALSE)</formula>
    </cfRule>
  </conditionalFormatting>
  <conditionalFormatting sqref="AU519">
    <cfRule type="expression" dxfId="1821" priority="1543">
      <formula>IF(RIGHT(TEXT(AU519,"0.#"),1)=".",FALSE,TRUE)</formula>
    </cfRule>
    <cfRule type="expression" dxfId="1820" priority="1544">
      <formula>IF(RIGHT(TEXT(AU519,"0.#"),1)=".",TRUE,FALSE)</formula>
    </cfRule>
  </conditionalFormatting>
  <conditionalFormatting sqref="AQ518">
    <cfRule type="expression" dxfId="1819" priority="1535">
      <formula>IF(RIGHT(TEXT(AQ518,"0.#"),1)=".",FALSE,TRUE)</formula>
    </cfRule>
    <cfRule type="expression" dxfId="1818" priority="1536">
      <formula>IF(RIGHT(TEXT(AQ518,"0.#"),1)=".",TRUE,FALSE)</formula>
    </cfRule>
  </conditionalFormatting>
  <conditionalFormatting sqref="AQ519">
    <cfRule type="expression" dxfId="1817" priority="1533">
      <formula>IF(RIGHT(TEXT(AQ519,"0.#"),1)=".",FALSE,TRUE)</formula>
    </cfRule>
    <cfRule type="expression" dxfId="1816" priority="1534">
      <formula>IF(RIGHT(TEXT(AQ519,"0.#"),1)=".",TRUE,FALSE)</formula>
    </cfRule>
  </conditionalFormatting>
  <conditionalFormatting sqref="AQ517">
    <cfRule type="expression" dxfId="1815" priority="1531">
      <formula>IF(RIGHT(TEXT(AQ517,"0.#"),1)=".",FALSE,TRUE)</formula>
    </cfRule>
    <cfRule type="expression" dxfId="1814" priority="1532">
      <formula>IF(RIGHT(TEXT(AQ517,"0.#"),1)=".",TRUE,FALSE)</formula>
    </cfRule>
  </conditionalFormatting>
  <conditionalFormatting sqref="AE522">
    <cfRule type="expression" dxfId="1813" priority="1529">
      <formula>IF(RIGHT(TEXT(AE522,"0.#"),1)=".",FALSE,TRUE)</formula>
    </cfRule>
    <cfRule type="expression" dxfId="1812" priority="1530">
      <formula>IF(RIGHT(TEXT(AE522,"0.#"),1)=".",TRUE,FALSE)</formula>
    </cfRule>
  </conditionalFormatting>
  <conditionalFormatting sqref="AE523">
    <cfRule type="expression" dxfId="1811" priority="1527">
      <formula>IF(RIGHT(TEXT(AE523,"0.#"),1)=".",FALSE,TRUE)</formula>
    </cfRule>
    <cfRule type="expression" dxfId="1810" priority="1528">
      <formula>IF(RIGHT(TEXT(AE523,"0.#"),1)=".",TRUE,FALSE)</formula>
    </cfRule>
  </conditionalFormatting>
  <conditionalFormatting sqref="AE524">
    <cfRule type="expression" dxfId="1809" priority="1525">
      <formula>IF(RIGHT(TEXT(AE524,"0.#"),1)=".",FALSE,TRUE)</formula>
    </cfRule>
    <cfRule type="expression" dxfId="1808" priority="1526">
      <formula>IF(RIGHT(TEXT(AE524,"0.#"),1)=".",TRUE,FALSE)</formula>
    </cfRule>
  </conditionalFormatting>
  <conditionalFormatting sqref="AU522">
    <cfRule type="expression" dxfId="1807" priority="1517">
      <formula>IF(RIGHT(TEXT(AU522,"0.#"),1)=".",FALSE,TRUE)</formula>
    </cfRule>
    <cfRule type="expression" dxfId="1806" priority="1518">
      <formula>IF(RIGHT(TEXT(AU522,"0.#"),1)=".",TRUE,FALSE)</formula>
    </cfRule>
  </conditionalFormatting>
  <conditionalFormatting sqref="AU523">
    <cfRule type="expression" dxfId="1805" priority="1515">
      <formula>IF(RIGHT(TEXT(AU523,"0.#"),1)=".",FALSE,TRUE)</formula>
    </cfRule>
    <cfRule type="expression" dxfId="1804" priority="1516">
      <formula>IF(RIGHT(TEXT(AU523,"0.#"),1)=".",TRUE,FALSE)</formula>
    </cfRule>
  </conditionalFormatting>
  <conditionalFormatting sqref="AU524">
    <cfRule type="expression" dxfId="1803" priority="1513">
      <formula>IF(RIGHT(TEXT(AU524,"0.#"),1)=".",FALSE,TRUE)</formula>
    </cfRule>
    <cfRule type="expression" dxfId="1802" priority="1514">
      <formula>IF(RIGHT(TEXT(AU524,"0.#"),1)=".",TRUE,FALSE)</formula>
    </cfRule>
  </conditionalFormatting>
  <conditionalFormatting sqref="AQ523">
    <cfRule type="expression" dxfId="1801" priority="1505">
      <formula>IF(RIGHT(TEXT(AQ523,"0.#"),1)=".",FALSE,TRUE)</formula>
    </cfRule>
    <cfRule type="expression" dxfId="1800" priority="1506">
      <formula>IF(RIGHT(TEXT(AQ523,"0.#"),1)=".",TRUE,FALSE)</formula>
    </cfRule>
  </conditionalFormatting>
  <conditionalFormatting sqref="AQ524">
    <cfRule type="expression" dxfId="1799" priority="1503">
      <formula>IF(RIGHT(TEXT(AQ524,"0.#"),1)=".",FALSE,TRUE)</formula>
    </cfRule>
    <cfRule type="expression" dxfId="1798" priority="1504">
      <formula>IF(RIGHT(TEXT(AQ524,"0.#"),1)=".",TRUE,FALSE)</formula>
    </cfRule>
  </conditionalFormatting>
  <conditionalFormatting sqref="AQ522">
    <cfRule type="expression" dxfId="1797" priority="1501">
      <formula>IF(RIGHT(TEXT(AQ522,"0.#"),1)=".",FALSE,TRUE)</formula>
    </cfRule>
    <cfRule type="expression" dxfId="1796" priority="1502">
      <formula>IF(RIGHT(TEXT(AQ522,"0.#"),1)=".",TRUE,FALSE)</formula>
    </cfRule>
  </conditionalFormatting>
  <conditionalFormatting sqref="AE527">
    <cfRule type="expression" dxfId="1795" priority="1499">
      <formula>IF(RIGHT(TEXT(AE527,"0.#"),1)=".",FALSE,TRUE)</formula>
    </cfRule>
    <cfRule type="expression" dxfId="1794" priority="1500">
      <formula>IF(RIGHT(TEXT(AE527,"0.#"),1)=".",TRUE,FALSE)</formula>
    </cfRule>
  </conditionalFormatting>
  <conditionalFormatting sqref="AE528">
    <cfRule type="expression" dxfId="1793" priority="1497">
      <formula>IF(RIGHT(TEXT(AE528,"0.#"),1)=".",FALSE,TRUE)</formula>
    </cfRule>
    <cfRule type="expression" dxfId="1792" priority="1498">
      <formula>IF(RIGHT(TEXT(AE528,"0.#"),1)=".",TRUE,FALSE)</formula>
    </cfRule>
  </conditionalFormatting>
  <conditionalFormatting sqref="AE529">
    <cfRule type="expression" dxfId="1791" priority="1495">
      <formula>IF(RIGHT(TEXT(AE529,"0.#"),1)=".",FALSE,TRUE)</formula>
    </cfRule>
    <cfRule type="expression" dxfId="1790" priority="1496">
      <formula>IF(RIGHT(TEXT(AE529,"0.#"),1)=".",TRUE,FALSE)</formula>
    </cfRule>
  </conditionalFormatting>
  <conditionalFormatting sqref="AU527">
    <cfRule type="expression" dxfId="1789" priority="1487">
      <formula>IF(RIGHT(TEXT(AU527,"0.#"),1)=".",FALSE,TRUE)</formula>
    </cfRule>
    <cfRule type="expression" dxfId="1788" priority="1488">
      <formula>IF(RIGHT(TEXT(AU527,"0.#"),1)=".",TRUE,FALSE)</formula>
    </cfRule>
  </conditionalFormatting>
  <conditionalFormatting sqref="AU528">
    <cfRule type="expression" dxfId="1787" priority="1485">
      <formula>IF(RIGHT(TEXT(AU528,"0.#"),1)=".",FALSE,TRUE)</formula>
    </cfRule>
    <cfRule type="expression" dxfId="1786" priority="1486">
      <formula>IF(RIGHT(TEXT(AU528,"0.#"),1)=".",TRUE,FALSE)</formula>
    </cfRule>
  </conditionalFormatting>
  <conditionalFormatting sqref="AU529">
    <cfRule type="expression" dxfId="1785" priority="1483">
      <formula>IF(RIGHT(TEXT(AU529,"0.#"),1)=".",FALSE,TRUE)</formula>
    </cfRule>
    <cfRule type="expression" dxfId="1784" priority="1484">
      <formula>IF(RIGHT(TEXT(AU529,"0.#"),1)=".",TRUE,FALSE)</formula>
    </cfRule>
  </conditionalFormatting>
  <conditionalFormatting sqref="AQ528">
    <cfRule type="expression" dxfId="1783" priority="1475">
      <formula>IF(RIGHT(TEXT(AQ528,"0.#"),1)=".",FALSE,TRUE)</formula>
    </cfRule>
    <cfRule type="expression" dxfId="1782" priority="1476">
      <formula>IF(RIGHT(TEXT(AQ528,"0.#"),1)=".",TRUE,FALSE)</formula>
    </cfRule>
  </conditionalFormatting>
  <conditionalFormatting sqref="AQ529">
    <cfRule type="expression" dxfId="1781" priority="1473">
      <formula>IF(RIGHT(TEXT(AQ529,"0.#"),1)=".",FALSE,TRUE)</formula>
    </cfRule>
    <cfRule type="expression" dxfId="1780" priority="1474">
      <formula>IF(RIGHT(TEXT(AQ529,"0.#"),1)=".",TRUE,FALSE)</formula>
    </cfRule>
  </conditionalFormatting>
  <conditionalFormatting sqref="AQ527">
    <cfRule type="expression" dxfId="1779" priority="1471">
      <formula>IF(RIGHT(TEXT(AQ527,"0.#"),1)=".",FALSE,TRUE)</formula>
    </cfRule>
    <cfRule type="expression" dxfId="1778" priority="1472">
      <formula>IF(RIGHT(TEXT(AQ527,"0.#"),1)=".",TRUE,FALSE)</formula>
    </cfRule>
  </conditionalFormatting>
  <conditionalFormatting sqref="AE532">
    <cfRule type="expression" dxfId="1777" priority="1469">
      <formula>IF(RIGHT(TEXT(AE532,"0.#"),1)=".",FALSE,TRUE)</formula>
    </cfRule>
    <cfRule type="expression" dxfId="1776" priority="1470">
      <formula>IF(RIGHT(TEXT(AE532,"0.#"),1)=".",TRUE,FALSE)</formula>
    </cfRule>
  </conditionalFormatting>
  <conditionalFormatting sqref="AM534">
    <cfRule type="expression" dxfId="1775" priority="1459">
      <formula>IF(RIGHT(TEXT(AM534,"0.#"),1)=".",FALSE,TRUE)</formula>
    </cfRule>
    <cfRule type="expression" dxfId="1774" priority="1460">
      <formula>IF(RIGHT(TEXT(AM534,"0.#"),1)=".",TRUE,FALSE)</formula>
    </cfRule>
  </conditionalFormatting>
  <conditionalFormatting sqref="AE533">
    <cfRule type="expression" dxfId="1773" priority="1467">
      <formula>IF(RIGHT(TEXT(AE533,"0.#"),1)=".",FALSE,TRUE)</formula>
    </cfRule>
    <cfRule type="expression" dxfId="1772" priority="1468">
      <formula>IF(RIGHT(TEXT(AE533,"0.#"),1)=".",TRUE,FALSE)</formula>
    </cfRule>
  </conditionalFormatting>
  <conditionalFormatting sqref="AE534">
    <cfRule type="expression" dxfId="1771" priority="1465">
      <formula>IF(RIGHT(TEXT(AE534,"0.#"),1)=".",FALSE,TRUE)</formula>
    </cfRule>
    <cfRule type="expression" dxfId="1770" priority="1466">
      <formula>IF(RIGHT(TEXT(AE534,"0.#"),1)=".",TRUE,FALSE)</formula>
    </cfRule>
  </conditionalFormatting>
  <conditionalFormatting sqref="AM532">
    <cfRule type="expression" dxfId="1769" priority="1463">
      <formula>IF(RIGHT(TEXT(AM532,"0.#"),1)=".",FALSE,TRUE)</formula>
    </cfRule>
    <cfRule type="expression" dxfId="1768" priority="1464">
      <formula>IF(RIGHT(TEXT(AM532,"0.#"),1)=".",TRUE,FALSE)</formula>
    </cfRule>
  </conditionalFormatting>
  <conditionalFormatting sqref="AM533">
    <cfRule type="expression" dxfId="1767" priority="1461">
      <formula>IF(RIGHT(TEXT(AM533,"0.#"),1)=".",FALSE,TRUE)</formula>
    </cfRule>
    <cfRule type="expression" dxfId="1766" priority="1462">
      <formula>IF(RIGHT(TEXT(AM533,"0.#"),1)=".",TRUE,FALSE)</formula>
    </cfRule>
  </conditionalFormatting>
  <conditionalFormatting sqref="AU532">
    <cfRule type="expression" dxfId="1765" priority="1457">
      <formula>IF(RIGHT(TEXT(AU532,"0.#"),1)=".",FALSE,TRUE)</formula>
    </cfRule>
    <cfRule type="expression" dxfId="1764" priority="1458">
      <formula>IF(RIGHT(TEXT(AU532,"0.#"),1)=".",TRUE,FALSE)</formula>
    </cfRule>
  </conditionalFormatting>
  <conditionalFormatting sqref="AU533">
    <cfRule type="expression" dxfId="1763" priority="1455">
      <formula>IF(RIGHT(TEXT(AU533,"0.#"),1)=".",FALSE,TRUE)</formula>
    </cfRule>
    <cfRule type="expression" dxfId="1762" priority="1456">
      <formula>IF(RIGHT(TEXT(AU533,"0.#"),1)=".",TRUE,FALSE)</formula>
    </cfRule>
  </conditionalFormatting>
  <conditionalFormatting sqref="AU534">
    <cfRule type="expression" dxfId="1761" priority="1453">
      <formula>IF(RIGHT(TEXT(AU534,"0.#"),1)=".",FALSE,TRUE)</formula>
    </cfRule>
    <cfRule type="expression" dxfId="1760" priority="1454">
      <formula>IF(RIGHT(TEXT(AU534,"0.#"),1)=".",TRUE,FALSE)</formula>
    </cfRule>
  </conditionalFormatting>
  <conditionalFormatting sqref="AI534">
    <cfRule type="expression" dxfId="1759" priority="1447">
      <formula>IF(RIGHT(TEXT(AI534,"0.#"),1)=".",FALSE,TRUE)</formula>
    </cfRule>
    <cfRule type="expression" dxfId="1758" priority="1448">
      <formula>IF(RIGHT(TEXT(AI534,"0.#"),1)=".",TRUE,FALSE)</formula>
    </cfRule>
  </conditionalFormatting>
  <conditionalFormatting sqref="AI532">
    <cfRule type="expression" dxfId="1757" priority="1451">
      <formula>IF(RIGHT(TEXT(AI532,"0.#"),1)=".",FALSE,TRUE)</formula>
    </cfRule>
    <cfRule type="expression" dxfId="1756" priority="1452">
      <formula>IF(RIGHT(TEXT(AI532,"0.#"),1)=".",TRUE,FALSE)</formula>
    </cfRule>
  </conditionalFormatting>
  <conditionalFormatting sqref="AI533">
    <cfRule type="expression" dxfId="1755" priority="1449">
      <formula>IF(RIGHT(TEXT(AI533,"0.#"),1)=".",FALSE,TRUE)</formula>
    </cfRule>
    <cfRule type="expression" dxfId="1754" priority="1450">
      <formula>IF(RIGHT(TEXT(AI533,"0.#"),1)=".",TRUE,FALSE)</formula>
    </cfRule>
  </conditionalFormatting>
  <conditionalFormatting sqref="AQ533">
    <cfRule type="expression" dxfId="1753" priority="1445">
      <formula>IF(RIGHT(TEXT(AQ533,"0.#"),1)=".",FALSE,TRUE)</formula>
    </cfRule>
    <cfRule type="expression" dxfId="1752" priority="1446">
      <formula>IF(RIGHT(TEXT(AQ533,"0.#"),1)=".",TRUE,FALSE)</formula>
    </cfRule>
  </conditionalFormatting>
  <conditionalFormatting sqref="AQ534">
    <cfRule type="expression" dxfId="1751" priority="1443">
      <formula>IF(RIGHT(TEXT(AQ534,"0.#"),1)=".",FALSE,TRUE)</formula>
    </cfRule>
    <cfRule type="expression" dxfId="1750" priority="1444">
      <formula>IF(RIGHT(TEXT(AQ534,"0.#"),1)=".",TRUE,FALSE)</formula>
    </cfRule>
  </conditionalFormatting>
  <conditionalFormatting sqref="AQ532">
    <cfRule type="expression" dxfId="1749" priority="1441">
      <formula>IF(RIGHT(TEXT(AQ532,"0.#"),1)=".",FALSE,TRUE)</formula>
    </cfRule>
    <cfRule type="expression" dxfId="1748" priority="1442">
      <formula>IF(RIGHT(TEXT(AQ532,"0.#"),1)=".",TRUE,FALSE)</formula>
    </cfRule>
  </conditionalFormatting>
  <conditionalFormatting sqref="AE541">
    <cfRule type="expression" dxfId="1747" priority="1439">
      <formula>IF(RIGHT(TEXT(AE541,"0.#"),1)=".",FALSE,TRUE)</formula>
    </cfRule>
    <cfRule type="expression" dxfId="1746" priority="1440">
      <formula>IF(RIGHT(TEXT(AE541,"0.#"),1)=".",TRUE,FALSE)</formula>
    </cfRule>
  </conditionalFormatting>
  <conditionalFormatting sqref="AE542">
    <cfRule type="expression" dxfId="1745" priority="1437">
      <formula>IF(RIGHT(TEXT(AE542,"0.#"),1)=".",FALSE,TRUE)</formula>
    </cfRule>
    <cfRule type="expression" dxfId="1744" priority="1438">
      <formula>IF(RIGHT(TEXT(AE542,"0.#"),1)=".",TRUE,FALSE)</formula>
    </cfRule>
  </conditionalFormatting>
  <conditionalFormatting sqref="AE543">
    <cfRule type="expression" dxfId="1743" priority="1435">
      <formula>IF(RIGHT(TEXT(AE543,"0.#"),1)=".",FALSE,TRUE)</formula>
    </cfRule>
    <cfRule type="expression" dxfId="1742" priority="1436">
      <formula>IF(RIGHT(TEXT(AE543,"0.#"),1)=".",TRUE,FALSE)</formula>
    </cfRule>
  </conditionalFormatting>
  <conditionalFormatting sqref="AU541">
    <cfRule type="expression" dxfId="1741" priority="1427">
      <formula>IF(RIGHT(TEXT(AU541,"0.#"),1)=".",FALSE,TRUE)</formula>
    </cfRule>
    <cfRule type="expression" dxfId="1740" priority="1428">
      <formula>IF(RIGHT(TEXT(AU541,"0.#"),1)=".",TRUE,FALSE)</formula>
    </cfRule>
  </conditionalFormatting>
  <conditionalFormatting sqref="AU542">
    <cfRule type="expression" dxfId="1739" priority="1425">
      <formula>IF(RIGHT(TEXT(AU542,"0.#"),1)=".",FALSE,TRUE)</formula>
    </cfRule>
    <cfRule type="expression" dxfId="1738" priority="1426">
      <formula>IF(RIGHT(TEXT(AU542,"0.#"),1)=".",TRUE,FALSE)</formula>
    </cfRule>
  </conditionalFormatting>
  <conditionalFormatting sqref="AU543">
    <cfRule type="expression" dxfId="1737" priority="1423">
      <formula>IF(RIGHT(TEXT(AU543,"0.#"),1)=".",FALSE,TRUE)</formula>
    </cfRule>
    <cfRule type="expression" dxfId="1736" priority="1424">
      <formula>IF(RIGHT(TEXT(AU543,"0.#"),1)=".",TRUE,FALSE)</formula>
    </cfRule>
  </conditionalFormatting>
  <conditionalFormatting sqref="AQ542">
    <cfRule type="expression" dxfId="1735" priority="1415">
      <formula>IF(RIGHT(TEXT(AQ542,"0.#"),1)=".",FALSE,TRUE)</formula>
    </cfRule>
    <cfRule type="expression" dxfId="1734" priority="1416">
      <formula>IF(RIGHT(TEXT(AQ542,"0.#"),1)=".",TRUE,FALSE)</formula>
    </cfRule>
  </conditionalFormatting>
  <conditionalFormatting sqref="AQ543">
    <cfRule type="expression" dxfId="1733" priority="1413">
      <formula>IF(RIGHT(TEXT(AQ543,"0.#"),1)=".",FALSE,TRUE)</formula>
    </cfRule>
    <cfRule type="expression" dxfId="1732" priority="1414">
      <formula>IF(RIGHT(TEXT(AQ543,"0.#"),1)=".",TRUE,FALSE)</formula>
    </cfRule>
  </conditionalFormatting>
  <conditionalFormatting sqref="AQ541">
    <cfRule type="expression" dxfId="1731" priority="1411">
      <formula>IF(RIGHT(TEXT(AQ541,"0.#"),1)=".",FALSE,TRUE)</formula>
    </cfRule>
    <cfRule type="expression" dxfId="1730" priority="1412">
      <formula>IF(RIGHT(TEXT(AQ541,"0.#"),1)=".",TRUE,FALSE)</formula>
    </cfRule>
  </conditionalFormatting>
  <conditionalFormatting sqref="AE566">
    <cfRule type="expression" dxfId="1729" priority="1409">
      <formula>IF(RIGHT(TEXT(AE566,"0.#"),1)=".",FALSE,TRUE)</formula>
    </cfRule>
    <cfRule type="expression" dxfId="1728" priority="1410">
      <formula>IF(RIGHT(TEXT(AE566,"0.#"),1)=".",TRUE,FALSE)</formula>
    </cfRule>
  </conditionalFormatting>
  <conditionalFormatting sqref="AE567">
    <cfRule type="expression" dxfId="1727" priority="1407">
      <formula>IF(RIGHT(TEXT(AE567,"0.#"),1)=".",FALSE,TRUE)</formula>
    </cfRule>
    <cfRule type="expression" dxfId="1726" priority="1408">
      <formula>IF(RIGHT(TEXT(AE567,"0.#"),1)=".",TRUE,FALSE)</formula>
    </cfRule>
  </conditionalFormatting>
  <conditionalFormatting sqref="AE568">
    <cfRule type="expression" dxfId="1725" priority="1405">
      <formula>IF(RIGHT(TEXT(AE568,"0.#"),1)=".",FALSE,TRUE)</formula>
    </cfRule>
    <cfRule type="expression" dxfId="1724" priority="1406">
      <formula>IF(RIGHT(TEXT(AE568,"0.#"),1)=".",TRUE,FALSE)</formula>
    </cfRule>
  </conditionalFormatting>
  <conditionalFormatting sqref="AU566">
    <cfRule type="expression" dxfId="1723" priority="1397">
      <formula>IF(RIGHT(TEXT(AU566,"0.#"),1)=".",FALSE,TRUE)</formula>
    </cfRule>
    <cfRule type="expression" dxfId="1722" priority="1398">
      <formula>IF(RIGHT(TEXT(AU566,"0.#"),1)=".",TRUE,FALSE)</formula>
    </cfRule>
  </conditionalFormatting>
  <conditionalFormatting sqref="AU567">
    <cfRule type="expression" dxfId="1721" priority="1395">
      <formula>IF(RIGHT(TEXT(AU567,"0.#"),1)=".",FALSE,TRUE)</formula>
    </cfRule>
    <cfRule type="expression" dxfId="1720" priority="1396">
      <formula>IF(RIGHT(TEXT(AU567,"0.#"),1)=".",TRUE,FALSE)</formula>
    </cfRule>
  </conditionalFormatting>
  <conditionalFormatting sqref="AU568">
    <cfRule type="expression" dxfId="1719" priority="1393">
      <formula>IF(RIGHT(TEXT(AU568,"0.#"),1)=".",FALSE,TRUE)</formula>
    </cfRule>
    <cfRule type="expression" dxfId="1718" priority="1394">
      <formula>IF(RIGHT(TEXT(AU568,"0.#"),1)=".",TRUE,FALSE)</formula>
    </cfRule>
  </conditionalFormatting>
  <conditionalFormatting sqref="AQ567">
    <cfRule type="expression" dxfId="1717" priority="1385">
      <formula>IF(RIGHT(TEXT(AQ567,"0.#"),1)=".",FALSE,TRUE)</formula>
    </cfRule>
    <cfRule type="expression" dxfId="1716" priority="1386">
      <formula>IF(RIGHT(TEXT(AQ567,"0.#"),1)=".",TRUE,FALSE)</formula>
    </cfRule>
  </conditionalFormatting>
  <conditionalFormatting sqref="AQ568">
    <cfRule type="expression" dxfId="1715" priority="1383">
      <formula>IF(RIGHT(TEXT(AQ568,"0.#"),1)=".",FALSE,TRUE)</formula>
    </cfRule>
    <cfRule type="expression" dxfId="1714" priority="1384">
      <formula>IF(RIGHT(TEXT(AQ568,"0.#"),1)=".",TRUE,FALSE)</formula>
    </cfRule>
  </conditionalFormatting>
  <conditionalFormatting sqref="AQ566">
    <cfRule type="expression" dxfId="1713" priority="1381">
      <formula>IF(RIGHT(TEXT(AQ566,"0.#"),1)=".",FALSE,TRUE)</formula>
    </cfRule>
    <cfRule type="expression" dxfId="1712" priority="1382">
      <formula>IF(RIGHT(TEXT(AQ566,"0.#"),1)=".",TRUE,FALSE)</formula>
    </cfRule>
  </conditionalFormatting>
  <conditionalFormatting sqref="AE546">
    <cfRule type="expression" dxfId="1711" priority="1379">
      <formula>IF(RIGHT(TEXT(AE546,"0.#"),1)=".",FALSE,TRUE)</formula>
    </cfRule>
    <cfRule type="expression" dxfId="1710" priority="1380">
      <formula>IF(RIGHT(TEXT(AE546,"0.#"),1)=".",TRUE,FALSE)</formula>
    </cfRule>
  </conditionalFormatting>
  <conditionalFormatting sqref="AE547">
    <cfRule type="expression" dxfId="1709" priority="1377">
      <formula>IF(RIGHT(TEXT(AE547,"0.#"),1)=".",FALSE,TRUE)</formula>
    </cfRule>
    <cfRule type="expression" dxfId="1708" priority="1378">
      <formula>IF(RIGHT(TEXT(AE547,"0.#"),1)=".",TRUE,FALSE)</formula>
    </cfRule>
  </conditionalFormatting>
  <conditionalFormatting sqref="AE548">
    <cfRule type="expression" dxfId="1707" priority="1375">
      <formula>IF(RIGHT(TEXT(AE548,"0.#"),1)=".",FALSE,TRUE)</formula>
    </cfRule>
    <cfRule type="expression" dxfId="1706" priority="1376">
      <formula>IF(RIGHT(TEXT(AE548,"0.#"),1)=".",TRUE,FALSE)</formula>
    </cfRule>
  </conditionalFormatting>
  <conditionalFormatting sqref="AU546">
    <cfRule type="expression" dxfId="1705" priority="1367">
      <formula>IF(RIGHT(TEXT(AU546,"0.#"),1)=".",FALSE,TRUE)</formula>
    </cfRule>
    <cfRule type="expression" dxfId="1704" priority="1368">
      <formula>IF(RIGHT(TEXT(AU546,"0.#"),1)=".",TRUE,FALSE)</formula>
    </cfRule>
  </conditionalFormatting>
  <conditionalFormatting sqref="AU547">
    <cfRule type="expression" dxfId="1703" priority="1365">
      <formula>IF(RIGHT(TEXT(AU547,"0.#"),1)=".",FALSE,TRUE)</formula>
    </cfRule>
    <cfRule type="expression" dxfId="1702" priority="1366">
      <formula>IF(RIGHT(TEXT(AU547,"0.#"),1)=".",TRUE,FALSE)</formula>
    </cfRule>
  </conditionalFormatting>
  <conditionalFormatting sqref="AU548">
    <cfRule type="expression" dxfId="1701" priority="1363">
      <formula>IF(RIGHT(TEXT(AU548,"0.#"),1)=".",FALSE,TRUE)</formula>
    </cfRule>
    <cfRule type="expression" dxfId="1700" priority="1364">
      <formula>IF(RIGHT(TEXT(AU548,"0.#"),1)=".",TRUE,FALSE)</formula>
    </cfRule>
  </conditionalFormatting>
  <conditionalFormatting sqref="AQ547">
    <cfRule type="expression" dxfId="1699" priority="1355">
      <formula>IF(RIGHT(TEXT(AQ547,"0.#"),1)=".",FALSE,TRUE)</formula>
    </cfRule>
    <cfRule type="expression" dxfId="1698" priority="1356">
      <formula>IF(RIGHT(TEXT(AQ547,"0.#"),1)=".",TRUE,FALSE)</formula>
    </cfRule>
  </conditionalFormatting>
  <conditionalFormatting sqref="AQ546">
    <cfRule type="expression" dxfId="1697" priority="1351">
      <formula>IF(RIGHT(TEXT(AQ546,"0.#"),1)=".",FALSE,TRUE)</formula>
    </cfRule>
    <cfRule type="expression" dxfId="1696" priority="1352">
      <formula>IF(RIGHT(TEXT(AQ546,"0.#"),1)=".",TRUE,FALSE)</formula>
    </cfRule>
  </conditionalFormatting>
  <conditionalFormatting sqref="AE551">
    <cfRule type="expression" dxfId="1695" priority="1349">
      <formula>IF(RIGHT(TEXT(AE551,"0.#"),1)=".",FALSE,TRUE)</formula>
    </cfRule>
    <cfRule type="expression" dxfId="1694" priority="1350">
      <formula>IF(RIGHT(TEXT(AE551,"0.#"),1)=".",TRUE,FALSE)</formula>
    </cfRule>
  </conditionalFormatting>
  <conditionalFormatting sqref="AE553">
    <cfRule type="expression" dxfId="1693" priority="1345">
      <formula>IF(RIGHT(TEXT(AE553,"0.#"),1)=".",FALSE,TRUE)</formula>
    </cfRule>
    <cfRule type="expression" dxfId="1692" priority="1346">
      <formula>IF(RIGHT(TEXT(AE553,"0.#"),1)=".",TRUE,FALSE)</formula>
    </cfRule>
  </conditionalFormatting>
  <conditionalFormatting sqref="AU551">
    <cfRule type="expression" dxfId="1691" priority="1337">
      <formula>IF(RIGHT(TEXT(AU551,"0.#"),1)=".",FALSE,TRUE)</formula>
    </cfRule>
    <cfRule type="expression" dxfId="1690" priority="1338">
      <formula>IF(RIGHT(TEXT(AU551,"0.#"),1)=".",TRUE,FALSE)</formula>
    </cfRule>
  </conditionalFormatting>
  <conditionalFormatting sqref="AU553">
    <cfRule type="expression" dxfId="1689" priority="1333">
      <formula>IF(RIGHT(TEXT(AU553,"0.#"),1)=".",FALSE,TRUE)</formula>
    </cfRule>
    <cfRule type="expression" dxfId="1688" priority="1334">
      <formula>IF(RIGHT(TEXT(AU553,"0.#"),1)=".",TRUE,FALSE)</formula>
    </cfRule>
  </conditionalFormatting>
  <conditionalFormatting sqref="AQ552">
    <cfRule type="expression" dxfId="1687" priority="1325">
      <formula>IF(RIGHT(TEXT(AQ552,"0.#"),1)=".",FALSE,TRUE)</formula>
    </cfRule>
    <cfRule type="expression" dxfId="1686" priority="1326">
      <formula>IF(RIGHT(TEXT(AQ552,"0.#"),1)=".",TRUE,FALSE)</formula>
    </cfRule>
  </conditionalFormatting>
  <conditionalFormatting sqref="AU561">
    <cfRule type="expression" dxfId="1685" priority="1277">
      <formula>IF(RIGHT(TEXT(AU561,"0.#"),1)=".",FALSE,TRUE)</formula>
    </cfRule>
    <cfRule type="expression" dxfId="1684" priority="1278">
      <formula>IF(RIGHT(TEXT(AU561,"0.#"),1)=".",TRUE,FALSE)</formula>
    </cfRule>
  </conditionalFormatting>
  <conditionalFormatting sqref="AU562">
    <cfRule type="expression" dxfId="1683" priority="1275">
      <formula>IF(RIGHT(TEXT(AU562,"0.#"),1)=".",FALSE,TRUE)</formula>
    </cfRule>
    <cfRule type="expression" dxfId="1682" priority="1276">
      <formula>IF(RIGHT(TEXT(AU562,"0.#"),1)=".",TRUE,FALSE)</formula>
    </cfRule>
  </conditionalFormatting>
  <conditionalFormatting sqref="AU563">
    <cfRule type="expression" dxfId="1681" priority="1273">
      <formula>IF(RIGHT(TEXT(AU563,"0.#"),1)=".",FALSE,TRUE)</formula>
    </cfRule>
    <cfRule type="expression" dxfId="1680" priority="1274">
      <formula>IF(RIGHT(TEXT(AU563,"0.#"),1)=".",TRUE,FALSE)</formula>
    </cfRule>
  </conditionalFormatting>
  <conditionalFormatting sqref="AQ562">
    <cfRule type="expression" dxfId="1679" priority="1265">
      <formula>IF(RIGHT(TEXT(AQ562,"0.#"),1)=".",FALSE,TRUE)</formula>
    </cfRule>
    <cfRule type="expression" dxfId="1678" priority="1266">
      <formula>IF(RIGHT(TEXT(AQ562,"0.#"),1)=".",TRUE,FALSE)</formula>
    </cfRule>
  </conditionalFormatting>
  <conditionalFormatting sqref="AQ563">
    <cfRule type="expression" dxfId="1677" priority="1263">
      <formula>IF(RIGHT(TEXT(AQ563,"0.#"),1)=".",FALSE,TRUE)</formula>
    </cfRule>
    <cfRule type="expression" dxfId="1676" priority="1264">
      <formula>IF(RIGHT(TEXT(AQ563,"0.#"),1)=".",TRUE,FALSE)</formula>
    </cfRule>
  </conditionalFormatting>
  <conditionalFormatting sqref="AQ561">
    <cfRule type="expression" dxfId="1675" priority="1261">
      <formula>IF(RIGHT(TEXT(AQ561,"0.#"),1)=".",FALSE,TRUE)</formula>
    </cfRule>
    <cfRule type="expression" dxfId="1674" priority="1262">
      <formula>IF(RIGHT(TEXT(AQ561,"0.#"),1)=".",TRUE,FALSE)</formula>
    </cfRule>
  </conditionalFormatting>
  <conditionalFormatting sqref="AE571">
    <cfRule type="expression" dxfId="1673" priority="1259">
      <formula>IF(RIGHT(TEXT(AE571,"0.#"),1)=".",FALSE,TRUE)</formula>
    </cfRule>
    <cfRule type="expression" dxfId="1672" priority="1260">
      <formula>IF(RIGHT(TEXT(AE571,"0.#"),1)=".",TRUE,FALSE)</formula>
    </cfRule>
  </conditionalFormatting>
  <conditionalFormatting sqref="AE572">
    <cfRule type="expression" dxfId="1671" priority="1257">
      <formula>IF(RIGHT(TEXT(AE572,"0.#"),1)=".",FALSE,TRUE)</formula>
    </cfRule>
    <cfRule type="expression" dxfId="1670" priority="1258">
      <formula>IF(RIGHT(TEXT(AE572,"0.#"),1)=".",TRUE,FALSE)</formula>
    </cfRule>
  </conditionalFormatting>
  <conditionalFormatting sqref="AE573">
    <cfRule type="expression" dxfId="1669" priority="1255">
      <formula>IF(RIGHT(TEXT(AE573,"0.#"),1)=".",FALSE,TRUE)</formula>
    </cfRule>
    <cfRule type="expression" dxfId="1668" priority="1256">
      <formula>IF(RIGHT(TEXT(AE573,"0.#"),1)=".",TRUE,FALSE)</formula>
    </cfRule>
  </conditionalFormatting>
  <conditionalFormatting sqref="AU571">
    <cfRule type="expression" dxfId="1667" priority="1247">
      <formula>IF(RIGHT(TEXT(AU571,"0.#"),1)=".",FALSE,TRUE)</formula>
    </cfRule>
    <cfRule type="expression" dxfId="1666" priority="1248">
      <formula>IF(RIGHT(TEXT(AU571,"0.#"),1)=".",TRUE,FALSE)</formula>
    </cfRule>
  </conditionalFormatting>
  <conditionalFormatting sqref="AU572">
    <cfRule type="expression" dxfId="1665" priority="1245">
      <formula>IF(RIGHT(TEXT(AU572,"0.#"),1)=".",FALSE,TRUE)</formula>
    </cfRule>
    <cfRule type="expression" dxfId="1664" priority="1246">
      <formula>IF(RIGHT(TEXT(AU572,"0.#"),1)=".",TRUE,FALSE)</formula>
    </cfRule>
  </conditionalFormatting>
  <conditionalFormatting sqref="AU573">
    <cfRule type="expression" dxfId="1663" priority="1243">
      <formula>IF(RIGHT(TEXT(AU573,"0.#"),1)=".",FALSE,TRUE)</formula>
    </cfRule>
    <cfRule type="expression" dxfId="1662" priority="1244">
      <formula>IF(RIGHT(TEXT(AU573,"0.#"),1)=".",TRUE,FALSE)</formula>
    </cfRule>
  </conditionalFormatting>
  <conditionalFormatting sqref="AQ572">
    <cfRule type="expression" dxfId="1661" priority="1235">
      <formula>IF(RIGHT(TEXT(AQ572,"0.#"),1)=".",FALSE,TRUE)</formula>
    </cfRule>
    <cfRule type="expression" dxfId="1660" priority="1236">
      <formula>IF(RIGHT(TEXT(AQ572,"0.#"),1)=".",TRUE,FALSE)</formula>
    </cfRule>
  </conditionalFormatting>
  <conditionalFormatting sqref="AQ573">
    <cfRule type="expression" dxfId="1659" priority="1233">
      <formula>IF(RIGHT(TEXT(AQ573,"0.#"),1)=".",FALSE,TRUE)</formula>
    </cfRule>
    <cfRule type="expression" dxfId="1658" priority="1234">
      <formula>IF(RIGHT(TEXT(AQ573,"0.#"),1)=".",TRUE,FALSE)</formula>
    </cfRule>
  </conditionalFormatting>
  <conditionalFormatting sqref="AQ571">
    <cfRule type="expression" dxfId="1657" priority="1231">
      <formula>IF(RIGHT(TEXT(AQ571,"0.#"),1)=".",FALSE,TRUE)</formula>
    </cfRule>
    <cfRule type="expression" dxfId="1656" priority="1232">
      <formula>IF(RIGHT(TEXT(AQ571,"0.#"),1)=".",TRUE,FALSE)</formula>
    </cfRule>
  </conditionalFormatting>
  <conditionalFormatting sqref="AE576">
    <cfRule type="expression" dxfId="1655" priority="1229">
      <formula>IF(RIGHT(TEXT(AE576,"0.#"),1)=".",FALSE,TRUE)</formula>
    </cfRule>
    <cfRule type="expression" dxfId="1654" priority="1230">
      <formula>IF(RIGHT(TEXT(AE576,"0.#"),1)=".",TRUE,FALSE)</formula>
    </cfRule>
  </conditionalFormatting>
  <conditionalFormatting sqref="AE577">
    <cfRule type="expression" dxfId="1653" priority="1227">
      <formula>IF(RIGHT(TEXT(AE577,"0.#"),1)=".",FALSE,TRUE)</formula>
    </cfRule>
    <cfRule type="expression" dxfId="1652" priority="1228">
      <formula>IF(RIGHT(TEXT(AE577,"0.#"),1)=".",TRUE,FALSE)</formula>
    </cfRule>
  </conditionalFormatting>
  <conditionalFormatting sqref="AE578">
    <cfRule type="expression" dxfId="1651" priority="1225">
      <formula>IF(RIGHT(TEXT(AE578,"0.#"),1)=".",FALSE,TRUE)</formula>
    </cfRule>
    <cfRule type="expression" dxfId="1650" priority="1226">
      <formula>IF(RIGHT(TEXT(AE578,"0.#"),1)=".",TRUE,FALSE)</formula>
    </cfRule>
  </conditionalFormatting>
  <conditionalFormatting sqref="AU576">
    <cfRule type="expression" dxfId="1649" priority="1217">
      <formula>IF(RIGHT(TEXT(AU576,"0.#"),1)=".",FALSE,TRUE)</formula>
    </cfRule>
    <cfRule type="expression" dxfId="1648" priority="1218">
      <formula>IF(RIGHT(TEXT(AU576,"0.#"),1)=".",TRUE,FALSE)</formula>
    </cfRule>
  </conditionalFormatting>
  <conditionalFormatting sqref="AU577">
    <cfRule type="expression" dxfId="1647" priority="1215">
      <formula>IF(RIGHT(TEXT(AU577,"0.#"),1)=".",FALSE,TRUE)</formula>
    </cfRule>
    <cfRule type="expression" dxfId="1646" priority="1216">
      <formula>IF(RIGHT(TEXT(AU577,"0.#"),1)=".",TRUE,FALSE)</formula>
    </cfRule>
  </conditionalFormatting>
  <conditionalFormatting sqref="AU578">
    <cfRule type="expression" dxfId="1645" priority="1213">
      <formula>IF(RIGHT(TEXT(AU578,"0.#"),1)=".",FALSE,TRUE)</formula>
    </cfRule>
    <cfRule type="expression" dxfId="1644" priority="1214">
      <formula>IF(RIGHT(TEXT(AU578,"0.#"),1)=".",TRUE,FALSE)</formula>
    </cfRule>
  </conditionalFormatting>
  <conditionalFormatting sqref="AQ577">
    <cfRule type="expression" dxfId="1643" priority="1205">
      <formula>IF(RIGHT(TEXT(AQ577,"0.#"),1)=".",FALSE,TRUE)</formula>
    </cfRule>
    <cfRule type="expression" dxfId="1642" priority="1206">
      <formula>IF(RIGHT(TEXT(AQ577,"0.#"),1)=".",TRUE,FALSE)</formula>
    </cfRule>
  </conditionalFormatting>
  <conditionalFormatting sqref="AQ578">
    <cfRule type="expression" dxfId="1641" priority="1203">
      <formula>IF(RIGHT(TEXT(AQ578,"0.#"),1)=".",FALSE,TRUE)</formula>
    </cfRule>
    <cfRule type="expression" dxfId="1640" priority="1204">
      <formula>IF(RIGHT(TEXT(AQ578,"0.#"),1)=".",TRUE,FALSE)</formula>
    </cfRule>
  </conditionalFormatting>
  <conditionalFormatting sqref="AQ576">
    <cfRule type="expression" dxfId="1639" priority="1201">
      <formula>IF(RIGHT(TEXT(AQ576,"0.#"),1)=".",FALSE,TRUE)</formula>
    </cfRule>
    <cfRule type="expression" dxfId="1638" priority="1202">
      <formula>IF(RIGHT(TEXT(AQ576,"0.#"),1)=".",TRUE,FALSE)</formula>
    </cfRule>
  </conditionalFormatting>
  <conditionalFormatting sqref="AE581">
    <cfRule type="expression" dxfId="1637" priority="1199">
      <formula>IF(RIGHT(TEXT(AE581,"0.#"),1)=".",FALSE,TRUE)</formula>
    </cfRule>
    <cfRule type="expression" dxfId="1636" priority="1200">
      <formula>IF(RIGHT(TEXT(AE581,"0.#"),1)=".",TRUE,FALSE)</formula>
    </cfRule>
  </conditionalFormatting>
  <conditionalFormatting sqref="AE582">
    <cfRule type="expression" dxfId="1635" priority="1197">
      <formula>IF(RIGHT(TEXT(AE582,"0.#"),1)=".",FALSE,TRUE)</formula>
    </cfRule>
    <cfRule type="expression" dxfId="1634" priority="1198">
      <formula>IF(RIGHT(TEXT(AE582,"0.#"),1)=".",TRUE,FALSE)</formula>
    </cfRule>
  </conditionalFormatting>
  <conditionalFormatting sqref="AE583">
    <cfRule type="expression" dxfId="1633" priority="1195">
      <formula>IF(RIGHT(TEXT(AE583,"0.#"),1)=".",FALSE,TRUE)</formula>
    </cfRule>
    <cfRule type="expression" dxfId="1632" priority="1196">
      <formula>IF(RIGHT(TEXT(AE583,"0.#"),1)=".",TRUE,FALSE)</formula>
    </cfRule>
  </conditionalFormatting>
  <conditionalFormatting sqref="AU581">
    <cfRule type="expression" dxfId="1631" priority="1187">
      <formula>IF(RIGHT(TEXT(AU581,"0.#"),1)=".",FALSE,TRUE)</formula>
    </cfRule>
    <cfRule type="expression" dxfId="1630" priority="1188">
      <formula>IF(RIGHT(TEXT(AU581,"0.#"),1)=".",TRUE,FALSE)</formula>
    </cfRule>
  </conditionalFormatting>
  <conditionalFormatting sqref="AQ582">
    <cfRule type="expression" dxfId="1629" priority="1175">
      <formula>IF(RIGHT(TEXT(AQ582,"0.#"),1)=".",FALSE,TRUE)</formula>
    </cfRule>
    <cfRule type="expression" dxfId="1628" priority="1176">
      <formula>IF(RIGHT(TEXT(AQ582,"0.#"),1)=".",TRUE,FALSE)</formula>
    </cfRule>
  </conditionalFormatting>
  <conditionalFormatting sqref="AQ583">
    <cfRule type="expression" dxfId="1627" priority="1173">
      <formula>IF(RIGHT(TEXT(AQ583,"0.#"),1)=".",FALSE,TRUE)</formula>
    </cfRule>
    <cfRule type="expression" dxfId="1626" priority="1174">
      <formula>IF(RIGHT(TEXT(AQ583,"0.#"),1)=".",TRUE,FALSE)</formula>
    </cfRule>
  </conditionalFormatting>
  <conditionalFormatting sqref="AQ581">
    <cfRule type="expression" dxfId="1625" priority="1171">
      <formula>IF(RIGHT(TEXT(AQ581,"0.#"),1)=".",FALSE,TRUE)</formula>
    </cfRule>
    <cfRule type="expression" dxfId="1624" priority="1172">
      <formula>IF(RIGHT(TEXT(AQ581,"0.#"),1)=".",TRUE,FALSE)</formula>
    </cfRule>
  </conditionalFormatting>
  <conditionalFormatting sqref="AE586">
    <cfRule type="expression" dxfId="1623" priority="1169">
      <formula>IF(RIGHT(TEXT(AE586,"0.#"),1)=".",FALSE,TRUE)</formula>
    </cfRule>
    <cfRule type="expression" dxfId="1622" priority="1170">
      <formula>IF(RIGHT(TEXT(AE586,"0.#"),1)=".",TRUE,FALSE)</formula>
    </cfRule>
  </conditionalFormatting>
  <conditionalFormatting sqref="AM588">
    <cfRule type="expression" dxfId="1621" priority="1159">
      <formula>IF(RIGHT(TEXT(AM588,"0.#"),1)=".",FALSE,TRUE)</formula>
    </cfRule>
    <cfRule type="expression" dxfId="1620" priority="1160">
      <formula>IF(RIGHT(TEXT(AM588,"0.#"),1)=".",TRUE,FALSE)</formula>
    </cfRule>
  </conditionalFormatting>
  <conditionalFormatting sqref="AE587">
    <cfRule type="expression" dxfId="1619" priority="1167">
      <formula>IF(RIGHT(TEXT(AE587,"0.#"),1)=".",FALSE,TRUE)</formula>
    </cfRule>
    <cfRule type="expression" dxfId="1618" priority="1168">
      <formula>IF(RIGHT(TEXT(AE587,"0.#"),1)=".",TRUE,FALSE)</formula>
    </cfRule>
  </conditionalFormatting>
  <conditionalFormatting sqref="AE588">
    <cfRule type="expression" dxfId="1617" priority="1165">
      <formula>IF(RIGHT(TEXT(AE588,"0.#"),1)=".",FALSE,TRUE)</formula>
    </cfRule>
    <cfRule type="expression" dxfId="1616" priority="1166">
      <formula>IF(RIGHT(TEXT(AE588,"0.#"),1)=".",TRUE,FALSE)</formula>
    </cfRule>
  </conditionalFormatting>
  <conditionalFormatting sqref="AM586">
    <cfRule type="expression" dxfId="1615" priority="1163">
      <formula>IF(RIGHT(TEXT(AM586,"0.#"),1)=".",FALSE,TRUE)</formula>
    </cfRule>
    <cfRule type="expression" dxfId="1614" priority="1164">
      <formula>IF(RIGHT(TEXT(AM586,"0.#"),1)=".",TRUE,FALSE)</formula>
    </cfRule>
  </conditionalFormatting>
  <conditionalFormatting sqref="AM587">
    <cfRule type="expression" dxfId="1613" priority="1161">
      <formula>IF(RIGHT(TEXT(AM587,"0.#"),1)=".",FALSE,TRUE)</formula>
    </cfRule>
    <cfRule type="expression" dxfId="1612" priority="1162">
      <formula>IF(RIGHT(TEXT(AM587,"0.#"),1)=".",TRUE,FALSE)</formula>
    </cfRule>
  </conditionalFormatting>
  <conditionalFormatting sqref="AU586">
    <cfRule type="expression" dxfId="1611" priority="1157">
      <formula>IF(RIGHT(TEXT(AU586,"0.#"),1)=".",FALSE,TRUE)</formula>
    </cfRule>
    <cfRule type="expression" dxfId="1610" priority="1158">
      <formula>IF(RIGHT(TEXT(AU586,"0.#"),1)=".",TRUE,FALSE)</formula>
    </cfRule>
  </conditionalFormatting>
  <conditionalFormatting sqref="AU587">
    <cfRule type="expression" dxfId="1609" priority="1155">
      <formula>IF(RIGHT(TEXT(AU587,"0.#"),1)=".",FALSE,TRUE)</formula>
    </cfRule>
    <cfRule type="expression" dxfId="1608" priority="1156">
      <formula>IF(RIGHT(TEXT(AU587,"0.#"),1)=".",TRUE,FALSE)</formula>
    </cfRule>
  </conditionalFormatting>
  <conditionalFormatting sqref="AU588">
    <cfRule type="expression" dxfId="1607" priority="1153">
      <formula>IF(RIGHT(TEXT(AU588,"0.#"),1)=".",FALSE,TRUE)</formula>
    </cfRule>
    <cfRule type="expression" dxfId="1606" priority="1154">
      <formula>IF(RIGHT(TEXT(AU588,"0.#"),1)=".",TRUE,FALSE)</formula>
    </cfRule>
  </conditionalFormatting>
  <conditionalFormatting sqref="AI588">
    <cfRule type="expression" dxfId="1605" priority="1147">
      <formula>IF(RIGHT(TEXT(AI588,"0.#"),1)=".",FALSE,TRUE)</formula>
    </cfRule>
    <cfRule type="expression" dxfId="1604" priority="1148">
      <formula>IF(RIGHT(TEXT(AI588,"0.#"),1)=".",TRUE,FALSE)</formula>
    </cfRule>
  </conditionalFormatting>
  <conditionalFormatting sqref="AI586">
    <cfRule type="expression" dxfId="1603" priority="1151">
      <formula>IF(RIGHT(TEXT(AI586,"0.#"),1)=".",FALSE,TRUE)</formula>
    </cfRule>
    <cfRule type="expression" dxfId="1602" priority="1152">
      <formula>IF(RIGHT(TEXT(AI586,"0.#"),1)=".",TRUE,FALSE)</formula>
    </cfRule>
  </conditionalFormatting>
  <conditionalFormatting sqref="AI587">
    <cfRule type="expression" dxfId="1601" priority="1149">
      <formula>IF(RIGHT(TEXT(AI587,"0.#"),1)=".",FALSE,TRUE)</formula>
    </cfRule>
    <cfRule type="expression" dxfId="1600" priority="1150">
      <formula>IF(RIGHT(TEXT(AI587,"0.#"),1)=".",TRUE,FALSE)</formula>
    </cfRule>
  </conditionalFormatting>
  <conditionalFormatting sqref="AQ587">
    <cfRule type="expression" dxfId="1599" priority="1145">
      <formula>IF(RIGHT(TEXT(AQ587,"0.#"),1)=".",FALSE,TRUE)</formula>
    </cfRule>
    <cfRule type="expression" dxfId="1598" priority="1146">
      <formula>IF(RIGHT(TEXT(AQ587,"0.#"),1)=".",TRUE,FALSE)</formula>
    </cfRule>
  </conditionalFormatting>
  <conditionalFormatting sqref="AQ588">
    <cfRule type="expression" dxfId="1597" priority="1143">
      <formula>IF(RIGHT(TEXT(AQ588,"0.#"),1)=".",FALSE,TRUE)</formula>
    </cfRule>
    <cfRule type="expression" dxfId="1596" priority="1144">
      <formula>IF(RIGHT(TEXT(AQ588,"0.#"),1)=".",TRUE,FALSE)</formula>
    </cfRule>
  </conditionalFormatting>
  <conditionalFormatting sqref="AQ586">
    <cfRule type="expression" dxfId="1595" priority="1141">
      <formula>IF(RIGHT(TEXT(AQ586,"0.#"),1)=".",FALSE,TRUE)</formula>
    </cfRule>
    <cfRule type="expression" dxfId="1594" priority="1142">
      <formula>IF(RIGHT(TEXT(AQ586,"0.#"),1)=".",TRUE,FALSE)</formula>
    </cfRule>
  </conditionalFormatting>
  <conditionalFormatting sqref="AE595">
    <cfRule type="expression" dxfId="1593" priority="1139">
      <formula>IF(RIGHT(TEXT(AE595,"0.#"),1)=".",FALSE,TRUE)</formula>
    </cfRule>
    <cfRule type="expression" dxfId="1592" priority="1140">
      <formula>IF(RIGHT(TEXT(AE595,"0.#"),1)=".",TRUE,FALSE)</formula>
    </cfRule>
  </conditionalFormatting>
  <conditionalFormatting sqref="AE596">
    <cfRule type="expression" dxfId="1591" priority="1137">
      <formula>IF(RIGHT(TEXT(AE596,"0.#"),1)=".",FALSE,TRUE)</formula>
    </cfRule>
    <cfRule type="expression" dxfId="1590" priority="1138">
      <formula>IF(RIGHT(TEXT(AE596,"0.#"),1)=".",TRUE,FALSE)</formula>
    </cfRule>
  </conditionalFormatting>
  <conditionalFormatting sqref="AE597">
    <cfRule type="expression" dxfId="1589" priority="1135">
      <formula>IF(RIGHT(TEXT(AE597,"0.#"),1)=".",FALSE,TRUE)</formula>
    </cfRule>
    <cfRule type="expression" dxfId="1588" priority="1136">
      <formula>IF(RIGHT(TEXT(AE597,"0.#"),1)=".",TRUE,FALSE)</formula>
    </cfRule>
  </conditionalFormatting>
  <conditionalFormatting sqref="AU595">
    <cfRule type="expression" dxfId="1587" priority="1127">
      <formula>IF(RIGHT(TEXT(AU595,"0.#"),1)=".",FALSE,TRUE)</formula>
    </cfRule>
    <cfRule type="expression" dxfId="1586" priority="1128">
      <formula>IF(RIGHT(TEXT(AU595,"0.#"),1)=".",TRUE,FALSE)</formula>
    </cfRule>
  </conditionalFormatting>
  <conditionalFormatting sqref="AU596">
    <cfRule type="expression" dxfId="1585" priority="1125">
      <formula>IF(RIGHT(TEXT(AU596,"0.#"),1)=".",FALSE,TRUE)</formula>
    </cfRule>
    <cfRule type="expression" dxfId="1584" priority="1126">
      <formula>IF(RIGHT(TEXT(AU596,"0.#"),1)=".",TRUE,FALSE)</formula>
    </cfRule>
  </conditionalFormatting>
  <conditionalFormatting sqref="AU597">
    <cfRule type="expression" dxfId="1583" priority="1123">
      <formula>IF(RIGHT(TEXT(AU597,"0.#"),1)=".",FALSE,TRUE)</formula>
    </cfRule>
    <cfRule type="expression" dxfId="1582" priority="1124">
      <formula>IF(RIGHT(TEXT(AU597,"0.#"),1)=".",TRUE,FALSE)</formula>
    </cfRule>
  </conditionalFormatting>
  <conditionalFormatting sqref="AQ596">
    <cfRule type="expression" dxfId="1581" priority="1115">
      <formula>IF(RIGHT(TEXT(AQ596,"0.#"),1)=".",FALSE,TRUE)</formula>
    </cfRule>
    <cfRule type="expression" dxfId="1580" priority="1116">
      <formula>IF(RIGHT(TEXT(AQ596,"0.#"),1)=".",TRUE,FALSE)</formula>
    </cfRule>
  </conditionalFormatting>
  <conditionalFormatting sqref="AQ597">
    <cfRule type="expression" dxfId="1579" priority="1113">
      <formula>IF(RIGHT(TEXT(AQ597,"0.#"),1)=".",FALSE,TRUE)</formula>
    </cfRule>
    <cfRule type="expression" dxfId="1578" priority="1114">
      <formula>IF(RIGHT(TEXT(AQ597,"0.#"),1)=".",TRUE,FALSE)</formula>
    </cfRule>
  </conditionalFormatting>
  <conditionalFormatting sqref="AQ595">
    <cfRule type="expression" dxfId="1577" priority="1111">
      <formula>IF(RIGHT(TEXT(AQ595,"0.#"),1)=".",FALSE,TRUE)</formula>
    </cfRule>
    <cfRule type="expression" dxfId="1576" priority="1112">
      <formula>IF(RIGHT(TEXT(AQ595,"0.#"),1)=".",TRUE,FALSE)</formula>
    </cfRule>
  </conditionalFormatting>
  <conditionalFormatting sqref="AE620">
    <cfRule type="expression" dxfId="1575" priority="1109">
      <formula>IF(RIGHT(TEXT(AE620,"0.#"),1)=".",FALSE,TRUE)</formula>
    </cfRule>
    <cfRule type="expression" dxfId="1574" priority="1110">
      <formula>IF(RIGHT(TEXT(AE620,"0.#"),1)=".",TRUE,FALSE)</formula>
    </cfRule>
  </conditionalFormatting>
  <conditionalFormatting sqref="AE621">
    <cfRule type="expression" dxfId="1573" priority="1107">
      <formula>IF(RIGHT(TEXT(AE621,"0.#"),1)=".",FALSE,TRUE)</formula>
    </cfRule>
    <cfRule type="expression" dxfId="1572" priority="1108">
      <formula>IF(RIGHT(TEXT(AE621,"0.#"),1)=".",TRUE,FALSE)</formula>
    </cfRule>
  </conditionalFormatting>
  <conditionalFormatting sqref="AE622">
    <cfRule type="expression" dxfId="1571" priority="1105">
      <formula>IF(RIGHT(TEXT(AE622,"0.#"),1)=".",FALSE,TRUE)</formula>
    </cfRule>
    <cfRule type="expression" dxfId="1570" priority="1106">
      <formula>IF(RIGHT(TEXT(AE622,"0.#"),1)=".",TRUE,FALSE)</formula>
    </cfRule>
  </conditionalFormatting>
  <conditionalFormatting sqref="AU620">
    <cfRule type="expression" dxfId="1569" priority="1097">
      <formula>IF(RIGHT(TEXT(AU620,"0.#"),1)=".",FALSE,TRUE)</formula>
    </cfRule>
    <cfRule type="expression" dxfId="1568" priority="1098">
      <formula>IF(RIGHT(TEXT(AU620,"0.#"),1)=".",TRUE,FALSE)</formula>
    </cfRule>
  </conditionalFormatting>
  <conditionalFormatting sqref="AU621">
    <cfRule type="expression" dxfId="1567" priority="1095">
      <formula>IF(RIGHT(TEXT(AU621,"0.#"),1)=".",FALSE,TRUE)</formula>
    </cfRule>
    <cfRule type="expression" dxfId="1566" priority="1096">
      <formula>IF(RIGHT(TEXT(AU621,"0.#"),1)=".",TRUE,FALSE)</formula>
    </cfRule>
  </conditionalFormatting>
  <conditionalFormatting sqref="AU622">
    <cfRule type="expression" dxfId="1565" priority="1093">
      <formula>IF(RIGHT(TEXT(AU622,"0.#"),1)=".",FALSE,TRUE)</formula>
    </cfRule>
    <cfRule type="expression" dxfId="1564" priority="1094">
      <formula>IF(RIGHT(TEXT(AU622,"0.#"),1)=".",TRUE,FALSE)</formula>
    </cfRule>
  </conditionalFormatting>
  <conditionalFormatting sqref="AQ621">
    <cfRule type="expression" dxfId="1563" priority="1085">
      <formula>IF(RIGHT(TEXT(AQ621,"0.#"),1)=".",FALSE,TRUE)</formula>
    </cfRule>
    <cfRule type="expression" dxfId="1562" priority="1086">
      <formula>IF(RIGHT(TEXT(AQ621,"0.#"),1)=".",TRUE,FALSE)</formula>
    </cfRule>
  </conditionalFormatting>
  <conditionalFormatting sqref="AQ622">
    <cfRule type="expression" dxfId="1561" priority="1083">
      <formula>IF(RIGHT(TEXT(AQ622,"0.#"),1)=".",FALSE,TRUE)</formula>
    </cfRule>
    <cfRule type="expression" dxfId="1560" priority="1084">
      <formula>IF(RIGHT(TEXT(AQ622,"0.#"),1)=".",TRUE,FALSE)</formula>
    </cfRule>
  </conditionalFormatting>
  <conditionalFormatting sqref="AQ620">
    <cfRule type="expression" dxfId="1559" priority="1081">
      <formula>IF(RIGHT(TEXT(AQ620,"0.#"),1)=".",FALSE,TRUE)</formula>
    </cfRule>
    <cfRule type="expression" dxfId="1558" priority="1082">
      <formula>IF(RIGHT(TEXT(AQ620,"0.#"),1)=".",TRUE,FALSE)</formula>
    </cfRule>
  </conditionalFormatting>
  <conditionalFormatting sqref="AE600">
    <cfRule type="expression" dxfId="1557" priority="1079">
      <formula>IF(RIGHT(TEXT(AE600,"0.#"),1)=".",FALSE,TRUE)</formula>
    </cfRule>
    <cfRule type="expression" dxfId="1556" priority="1080">
      <formula>IF(RIGHT(TEXT(AE600,"0.#"),1)=".",TRUE,FALSE)</formula>
    </cfRule>
  </conditionalFormatting>
  <conditionalFormatting sqref="AE601">
    <cfRule type="expression" dxfId="1555" priority="1077">
      <formula>IF(RIGHT(TEXT(AE601,"0.#"),1)=".",FALSE,TRUE)</formula>
    </cfRule>
    <cfRule type="expression" dxfId="1554" priority="1078">
      <formula>IF(RIGHT(TEXT(AE601,"0.#"),1)=".",TRUE,FALSE)</formula>
    </cfRule>
  </conditionalFormatting>
  <conditionalFormatting sqref="AE602">
    <cfRule type="expression" dxfId="1553" priority="1075">
      <formula>IF(RIGHT(TEXT(AE602,"0.#"),1)=".",FALSE,TRUE)</formula>
    </cfRule>
    <cfRule type="expression" dxfId="1552" priority="1076">
      <formula>IF(RIGHT(TEXT(AE602,"0.#"),1)=".",TRUE,FALSE)</formula>
    </cfRule>
  </conditionalFormatting>
  <conditionalFormatting sqref="AU600">
    <cfRule type="expression" dxfId="1551" priority="1067">
      <formula>IF(RIGHT(TEXT(AU600,"0.#"),1)=".",FALSE,TRUE)</formula>
    </cfRule>
    <cfRule type="expression" dxfId="1550" priority="1068">
      <formula>IF(RIGHT(TEXT(AU600,"0.#"),1)=".",TRUE,FALSE)</formula>
    </cfRule>
  </conditionalFormatting>
  <conditionalFormatting sqref="AU601">
    <cfRule type="expression" dxfId="1549" priority="1065">
      <formula>IF(RIGHT(TEXT(AU601,"0.#"),1)=".",FALSE,TRUE)</formula>
    </cfRule>
    <cfRule type="expression" dxfId="1548" priority="1066">
      <formula>IF(RIGHT(TEXT(AU601,"0.#"),1)=".",TRUE,FALSE)</formula>
    </cfRule>
  </conditionalFormatting>
  <conditionalFormatting sqref="AU602">
    <cfRule type="expression" dxfId="1547" priority="1063">
      <formula>IF(RIGHT(TEXT(AU602,"0.#"),1)=".",FALSE,TRUE)</formula>
    </cfRule>
    <cfRule type="expression" dxfId="1546" priority="1064">
      <formula>IF(RIGHT(TEXT(AU602,"0.#"),1)=".",TRUE,FALSE)</formula>
    </cfRule>
  </conditionalFormatting>
  <conditionalFormatting sqref="AQ601">
    <cfRule type="expression" dxfId="1545" priority="1055">
      <formula>IF(RIGHT(TEXT(AQ601,"0.#"),1)=".",FALSE,TRUE)</formula>
    </cfRule>
    <cfRule type="expression" dxfId="1544" priority="1056">
      <formula>IF(RIGHT(TEXT(AQ601,"0.#"),1)=".",TRUE,FALSE)</formula>
    </cfRule>
  </conditionalFormatting>
  <conditionalFormatting sqref="AQ602">
    <cfRule type="expression" dxfId="1543" priority="1053">
      <formula>IF(RIGHT(TEXT(AQ602,"0.#"),1)=".",FALSE,TRUE)</formula>
    </cfRule>
    <cfRule type="expression" dxfId="1542" priority="1054">
      <formula>IF(RIGHT(TEXT(AQ602,"0.#"),1)=".",TRUE,FALSE)</formula>
    </cfRule>
  </conditionalFormatting>
  <conditionalFormatting sqref="AQ600">
    <cfRule type="expression" dxfId="1541" priority="1051">
      <formula>IF(RIGHT(TEXT(AQ600,"0.#"),1)=".",FALSE,TRUE)</formula>
    </cfRule>
    <cfRule type="expression" dxfId="1540" priority="1052">
      <formula>IF(RIGHT(TEXT(AQ600,"0.#"),1)=".",TRUE,FALSE)</formula>
    </cfRule>
  </conditionalFormatting>
  <conditionalFormatting sqref="AE605">
    <cfRule type="expression" dxfId="1539" priority="1049">
      <formula>IF(RIGHT(TEXT(AE605,"0.#"),1)=".",FALSE,TRUE)</formula>
    </cfRule>
    <cfRule type="expression" dxfId="1538" priority="1050">
      <formula>IF(RIGHT(TEXT(AE605,"0.#"),1)=".",TRUE,FALSE)</formula>
    </cfRule>
  </conditionalFormatting>
  <conditionalFormatting sqref="AE606">
    <cfRule type="expression" dxfId="1537" priority="1047">
      <formula>IF(RIGHT(TEXT(AE606,"0.#"),1)=".",FALSE,TRUE)</formula>
    </cfRule>
    <cfRule type="expression" dxfId="1536" priority="1048">
      <formula>IF(RIGHT(TEXT(AE606,"0.#"),1)=".",TRUE,FALSE)</formula>
    </cfRule>
  </conditionalFormatting>
  <conditionalFormatting sqref="AE607">
    <cfRule type="expression" dxfId="1535" priority="1045">
      <formula>IF(RIGHT(TEXT(AE607,"0.#"),1)=".",FALSE,TRUE)</formula>
    </cfRule>
    <cfRule type="expression" dxfId="1534" priority="1046">
      <formula>IF(RIGHT(TEXT(AE607,"0.#"),1)=".",TRUE,FALSE)</formula>
    </cfRule>
  </conditionalFormatting>
  <conditionalFormatting sqref="AU605">
    <cfRule type="expression" dxfId="1533" priority="1037">
      <formula>IF(RIGHT(TEXT(AU605,"0.#"),1)=".",FALSE,TRUE)</formula>
    </cfRule>
    <cfRule type="expression" dxfId="1532" priority="1038">
      <formula>IF(RIGHT(TEXT(AU605,"0.#"),1)=".",TRUE,FALSE)</formula>
    </cfRule>
  </conditionalFormatting>
  <conditionalFormatting sqref="AU606">
    <cfRule type="expression" dxfId="1531" priority="1035">
      <formula>IF(RIGHT(TEXT(AU606,"0.#"),1)=".",FALSE,TRUE)</formula>
    </cfRule>
    <cfRule type="expression" dxfId="1530" priority="1036">
      <formula>IF(RIGHT(TEXT(AU606,"0.#"),1)=".",TRUE,FALSE)</formula>
    </cfRule>
  </conditionalFormatting>
  <conditionalFormatting sqref="AU607">
    <cfRule type="expression" dxfId="1529" priority="1033">
      <formula>IF(RIGHT(TEXT(AU607,"0.#"),1)=".",FALSE,TRUE)</formula>
    </cfRule>
    <cfRule type="expression" dxfId="1528" priority="1034">
      <formula>IF(RIGHT(TEXT(AU607,"0.#"),1)=".",TRUE,FALSE)</formula>
    </cfRule>
  </conditionalFormatting>
  <conditionalFormatting sqref="AQ606">
    <cfRule type="expression" dxfId="1527" priority="1025">
      <formula>IF(RIGHT(TEXT(AQ606,"0.#"),1)=".",FALSE,TRUE)</formula>
    </cfRule>
    <cfRule type="expression" dxfId="1526" priority="1026">
      <formula>IF(RIGHT(TEXT(AQ606,"0.#"),1)=".",TRUE,FALSE)</formula>
    </cfRule>
  </conditionalFormatting>
  <conditionalFormatting sqref="AQ607">
    <cfRule type="expression" dxfId="1525" priority="1023">
      <formula>IF(RIGHT(TEXT(AQ607,"0.#"),1)=".",FALSE,TRUE)</formula>
    </cfRule>
    <cfRule type="expression" dxfId="1524" priority="1024">
      <formula>IF(RIGHT(TEXT(AQ607,"0.#"),1)=".",TRUE,FALSE)</formula>
    </cfRule>
  </conditionalFormatting>
  <conditionalFormatting sqref="AQ605">
    <cfRule type="expression" dxfId="1523" priority="1021">
      <formula>IF(RIGHT(TEXT(AQ605,"0.#"),1)=".",FALSE,TRUE)</formula>
    </cfRule>
    <cfRule type="expression" dxfId="1522" priority="1022">
      <formula>IF(RIGHT(TEXT(AQ605,"0.#"),1)=".",TRUE,FALSE)</formula>
    </cfRule>
  </conditionalFormatting>
  <conditionalFormatting sqref="AE610">
    <cfRule type="expression" dxfId="1521" priority="1019">
      <formula>IF(RIGHT(TEXT(AE610,"0.#"),1)=".",FALSE,TRUE)</formula>
    </cfRule>
    <cfRule type="expression" dxfId="1520" priority="1020">
      <formula>IF(RIGHT(TEXT(AE610,"0.#"),1)=".",TRUE,FALSE)</formula>
    </cfRule>
  </conditionalFormatting>
  <conditionalFormatting sqref="AE611">
    <cfRule type="expression" dxfId="1519" priority="1017">
      <formula>IF(RIGHT(TEXT(AE611,"0.#"),1)=".",FALSE,TRUE)</formula>
    </cfRule>
    <cfRule type="expression" dxfId="1518" priority="1018">
      <formula>IF(RIGHT(TEXT(AE611,"0.#"),1)=".",TRUE,FALSE)</formula>
    </cfRule>
  </conditionalFormatting>
  <conditionalFormatting sqref="AE612">
    <cfRule type="expression" dxfId="1517" priority="1015">
      <formula>IF(RIGHT(TEXT(AE612,"0.#"),1)=".",FALSE,TRUE)</formula>
    </cfRule>
    <cfRule type="expression" dxfId="1516" priority="1016">
      <formula>IF(RIGHT(TEXT(AE612,"0.#"),1)=".",TRUE,FALSE)</formula>
    </cfRule>
  </conditionalFormatting>
  <conditionalFormatting sqref="AU610">
    <cfRule type="expression" dxfId="1515" priority="1007">
      <formula>IF(RIGHT(TEXT(AU610,"0.#"),1)=".",FALSE,TRUE)</formula>
    </cfRule>
    <cfRule type="expression" dxfId="1514" priority="1008">
      <formula>IF(RIGHT(TEXT(AU610,"0.#"),1)=".",TRUE,FALSE)</formula>
    </cfRule>
  </conditionalFormatting>
  <conditionalFormatting sqref="AU611">
    <cfRule type="expression" dxfId="1513" priority="1005">
      <formula>IF(RIGHT(TEXT(AU611,"0.#"),1)=".",FALSE,TRUE)</formula>
    </cfRule>
    <cfRule type="expression" dxfId="1512" priority="1006">
      <formula>IF(RIGHT(TEXT(AU611,"0.#"),1)=".",TRUE,FALSE)</formula>
    </cfRule>
  </conditionalFormatting>
  <conditionalFormatting sqref="AU612">
    <cfRule type="expression" dxfId="1511" priority="1003">
      <formula>IF(RIGHT(TEXT(AU612,"0.#"),1)=".",FALSE,TRUE)</formula>
    </cfRule>
    <cfRule type="expression" dxfId="1510" priority="1004">
      <formula>IF(RIGHT(TEXT(AU612,"0.#"),1)=".",TRUE,FALSE)</formula>
    </cfRule>
  </conditionalFormatting>
  <conditionalFormatting sqref="AQ611">
    <cfRule type="expression" dxfId="1509" priority="995">
      <formula>IF(RIGHT(TEXT(AQ611,"0.#"),1)=".",FALSE,TRUE)</formula>
    </cfRule>
    <cfRule type="expression" dxfId="1508" priority="996">
      <formula>IF(RIGHT(TEXT(AQ611,"0.#"),1)=".",TRUE,FALSE)</formula>
    </cfRule>
  </conditionalFormatting>
  <conditionalFormatting sqref="AQ612">
    <cfRule type="expression" dxfId="1507" priority="993">
      <formula>IF(RIGHT(TEXT(AQ612,"0.#"),1)=".",FALSE,TRUE)</formula>
    </cfRule>
    <cfRule type="expression" dxfId="1506" priority="994">
      <formula>IF(RIGHT(TEXT(AQ612,"0.#"),1)=".",TRUE,FALSE)</formula>
    </cfRule>
  </conditionalFormatting>
  <conditionalFormatting sqref="AQ610">
    <cfRule type="expression" dxfId="1505" priority="991">
      <formula>IF(RIGHT(TEXT(AQ610,"0.#"),1)=".",FALSE,TRUE)</formula>
    </cfRule>
    <cfRule type="expression" dxfId="1504" priority="992">
      <formula>IF(RIGHT(TEXT(AQ610,"0.#"),1)=".",TRUE,FALSE)</formula>
    </cfRule>
  </conditionalFormatting>
  <conditionalFormatting sqref="AE615">
    <cfRule type="expression" dxfId="1503" priority="989">
      <formula>IF(RIGHT(TEXT(AE615,"0.#"),1)=".",FALSE,TRUE)</formula>
    </cfRule>
    <cfRule type="expression" dxfId="1502" priority="990">
      <formula>IF(RIGHT(TEXT(AE615,"0.#"),1)=".",TRUE,FALSE)</formula>
    </cfRule>
  </conditionalFormatting>
  <conditionalFormatting sqref="AE616">
    <cfRule type="expression" dxfId="1501" priority="987">
      <formula>IF(RIGHT(TEXT(AE616,"0.#"),1)=".",FALSE,TRUE)</formula>
    </cfRule>
    <cfRule type="expression" dxfId="1500" priority="988">
      <formula>IF(RIGHT(TEXT(AE616,"0.#"),1)=".",TRUE,FALSE)</formula>
    </cfRule>
  </conditionalFormatting>
  <conditionalFormatting sqref="AE617">
    <cfRule type="expression" dxfId="1499" priority="985">
      <formula>IF(RIGHT(TEXT(AE617,"0.#"),1)=".",FALSE,TRUE)</formula>
    </cfRule>
    <cfRule type="expression" dxfId="1498" priority="986">
      <formula>IF(RIGHT(TEXT(AE617,"0.#"),1)=".",TRUE,FALSE)</formula>
    </cfRule>
  </conditionalFormatting>
  <conditionalFormatting sqref="AU615">
    <cfRule type="expression" dxfId="1497" priority="977">
      <formula>IF(RIGHT(TEXT(AU615,"0.#"),1)=".",FALSE,TRUE)</formula>
    </cfRule>
    <cfRule type="expression" dxfId="1496" priority="978">
      <formula>IF(RIGHT(TEXT(AU615,"0.#"),1)=".",TRUE,FALSE)</formula>
    </cfRule>
  </conditionalFormatting>
  <conditionalFormatting sqref="AU616">
    <cfRule type="expression" dxfId="1495" priority="975">
      <formula>IF(RIGHT(TEXT(AU616,"0.#"),1)=".",FALSE,TRUE)</formula>
    </cfRule>
    <cfRule type="expression" dxfId="1494" priority="976">
      <formula>IF(RIGHT(TEXT(AU616,"0.#"),1)=".",TRUE,FALSE)</formula>
    </cfRule>
  </conditionalFormatting>
  <conditionalFormatting sqref="AU617">
    <cfRule type="expression" dxfId="1493" priority="973">
      <formula>IF(RIGHT(TEXT(AU617,"0.#"),1)=".",FALSE,TRUE)</formula>
    </cfRule>
    <cfRule type="expression" dxfId="1492" priority="974">
      <formula>IF(RIGHT(TEXT(AU617,"0.#"),1)=".",TRUE,FALSE)</formula>
    </cfRule>
  </conditionalFormatting>
  <conditionalFormatting sqref="AQ616">
    <cfRule type="expression" dxfId="1491" priority="965">
      <formula>IF(RIGHT(TEXT(AQ616,"0.#"),1)=".",FALSE,TRUE)</formula>
    </cfRule>
    <cfRule type="expression" dxfId="1490" priority="966">
      <formula>IF(RIGHT(TEXT(AQ616,"0.#"),1)=".",TRUE,FALSE)</formula>
    </cfRule>
  </conditionalFormatting>
  <conditionalFormatting sqref="AQ617">
    <cfRule type="expression" dxfId="1489" priority="963">
      <formula>IF(RIGHT(TEXT(AQ617,"0.#"),1)=".",FALSE,TRUE)</formula>
    </cfRule>
    <cfRule type="expression" dxfId="1488" priority="964">
      <formula>IF(RIGHT(TEXT(AQ617,"0.#"),1)=".",TRUE,FALSE)</formula>
    </cfRule>
  </conditionalFormatting>
  <conditionalFormatting sqref="AQ615">
    <cfRule type="expression" dxfId="1487" priority="961">
      <formula>IF(RIGHT(TEXT(AQ615,"0.#"),1)=".",FALSE,TRUE)</formula>
    </cfRule>
    <cfRule type="expression" dxfId="1486" priority="962">
      <formula>IF(RIGHT(TEXT(AQ615,"0.#"),1)=".",TRUE,FALSE)</formula>
    </cfRule>
  </conditionalFormatting>
  <conditionalFormatting sqref="AE625">
    <cfRule type="expression" dxfId="1485" priority="959">
      <formula>IF(RIGHT(TEXT(AE625,"0.#"),1)=".",FALSE,TRUE)</formula>
    </cfRule>
    <cfRule type="expression" dxfId="1484" priority="960">
      <formula>IF(RIGHT(TEXT(AE625,"0.#"),1)=".",TRUE,FALSE)</formula>
    </cfRule>
  </conditionalFormatting>
  <conditionalFormatting sqref="AE626">
    <cfRule type="expression" dxfId="1483" priority="957">
      <formula>IF(RIGHT(TEXT(AE626,"0.#"),1)=".",FALSE,TRUE)</formula>
    </cfRule>
    <cfRule type="expression" dxfId="1482" priority="958">
      <formula>IF(RIGHT(TEXT(AE626,"0.#"),1)=".",TRUE,FALSE)</formula>
    </cfRule>
  </conditionalFormatting>
  <conditionalFormatting sqref="AE627">
    <cfRule type="expression" dxfId="1481" priority="955">
      <formula>IF(RIGHT(TEXT(AE627,"0.#"),1)=".",FALSE,TRUE)</formula>
    </cfRule>
    <cfRule type="expression" dxfId="1480" priority="956">
      <formula>IF(RIGHT(TEXT(AE627,"0.#"),1)=".",TRUE,FALSE)</formula>
    </cfRule>
  </conditionalFormatting>
  <conditionalFormatting sqref="AU625">
    <cfRule type="expression" dxfId="1479" priority="947">
      <formula>IF(RIGHT(TEXT(AU625,"0.#"),1)=".",FALSE,TRUE)</formula>
    </cfRule>
    <cfRule type="expression" dxfId="1478" priority="948">
      <formula>IF(RIGHT(TEXT(AU625,"0.#"),1)=".",TRUE,FALSE)</formula>
    </cfRule>
  </conditionalFormatting>
  <conditionalFormatting sqref="AU626">
    <cfRule type="expression" dxfId="1477" priority="945">
      <formula>IF(RIGHT(TEXT(AU626,"0.#"),1)=".",FALSE,TRUE)</formula>
    </cfRule>
    <cfRule type="expression" dxfId="1476" priority="946">
      <formula>IF(RIGHT(TEXT(AU626,"0.#"),1)=".",TRUE,FALSE)</formula>
    </cfRule>
  </conditionalFormatting>
  <conditionalFormatting sqref="AU627">
    <cfRule type="expression" dxfId="1475" priority="943">
      <formula>IF(RIGHT(TEXT(AU627,"0.#"),1)=".",FALSE,TRUE)</formula>
    </cfRule>
    <cfRule type="expression" dxfId="1474" priority="944">
      <formula>IF(RIGHT(TEXT(AU627,"0.#"),1)=".",TRUE,FALSE)</formula>
    </cfRule>
  </conditionalFormatting>
  <conditionalFormatting sqref="AQ626">
    <cfRule type="expression" dxfId="1473" priority="935">
      <formula>IF(RIGHT(TEXT(AQ626,"0.#"),1)=".",FALSE,TRUE)</formula>
    </cfRule>
    <cfRule type="expression" dxfId="1472" priority="936">
      <formula>IF(RIGHT(TEXT(AQ626,"0.#"),1)=".",TRUE,FALSE)</formula>
    </cfRule>
  </conditionalFormatting>
  <conditionalFormatting sqref="AQ627">
    <cfRule type="expression" dxfId="1471" priority="933">
      <formula>IF(RIGHT(TEXT(AQ627,"0.#"),1)=".",FALSE,TRUE)</formula>
    </cfRule>
    <cfRule type="expression" dxfId="1470" priority="934">
      <formula>IF(RIGHT(TEXT(AQ627,"0.#"),1)=".",TRUE,FALSE)</formula>
    </cfRule>
  </conditionalFormatting>
  <conditionalFormatting sqref="AQ625">
    <cfRule type="expression" dxfId="1469" priority="931">
      <formula>IF(RIGHT(TEXT(AQ625,"0.#"),1)=".",FALSE,TRUE)</formula>
    </cfRule>
    <cfRule type="expression" dxfId="1468" priority="932">
      <formula>IF(RIGHT(TEXT(AQ625,"0.#"),1)=".",TRUE,FALSE)</formula>
    </cfRule>
  </conditionalFormatting>
  <conditionalFormatting sqref="AE630">
    <cfRule type="expression" dxfId="1467" priority="929">
      <formula>IF(RIGHT(TEXT(AE630,"0.#"),1)=".",FALSE,TRUE)</formula>
    </cfRule>
    <cfRule type="expression" dxfId="1466" priority="930">
      <formula>IF(RIGHT(TEXT(AE630,"0.#"),1)=".",TRUE,FALSE)</formula>
    </cfRule>
  </conditionalFormatting>
  <conditionalFormatting sqref="AE631">
    <cfRule type="expression" dxfId="1465" priority="927">
      <formula>IF(RIGHT(TEXT(AE631,"0.#"),1)=".",FALSE,TRUE)</formula>
    </cfRule>
    <cfRule type="expression" dxfId="1464" priority="928">
      <formula>IF(RIGHT(TEXT(AE631,"0.#"),1)=".",TRUE,FALSE)</formula>
    </cfRule>
  </conditionalFormatting>
  <conditionalFormatting sqref="AE632">
    <cfRule type="expression" dxfId="1463" priority="925">
      <formula>IF(RIGHT(TEXT(AE632,"0.#"),1)=".",FALSE,TRUE)</formula>
    </cfRule>
    <cfRule type="expression" dxfId="1462" priority="926">
      <formula>IF(RIGHT(TEXT(AE632,"0.#"),1)=".",TRUE,FALSE)</formula>
    </cfRule>
  </conditionalFormatting>
  <conditionalFormatting sqref="AU630">
    <cfRule type="expression" dxfId="1461" priority="917">
      <formula>IF(RIGHT(TEXT(AU630,"0.#"),1)=".",FALSE,TRUE)</formula>
    </cfRule>
    <cfRule type="expression" dxfId="1460" priority="918">
      <formula>IF(RIGHT(TEXT(AU630,"0.#"),1)=".",TRUE,FALSE)</formula>
    </cfRule>
  </conditionalFormatting>
  <conditionalFormatting sqref="AU631">
    <cfRule type="expression" dxfId="1459" priority="915">
      <formula>IF(RIGHT(TEXT(AU631,"0.#"),1)=".",FALSE,TRUE)</formula>
    </cfRule>
    <cfRule type="expression" dxfId="1458" priority="916">
      <formula>IF(RIGHT(TEXT(AU631,"0.#"),1)=".",TRUE,FALSE)</formula>
    </cfRule>
  </conditionalFormatting>
  <conditionalFormatting sqref="AU632">
    <cfRule type="expression" dxfId="1457" priority="913">
      <formula>IF(RIGHT(TEXT(AU632,"0.#"),1)=".",FALSE,TRUE)</formula>
    </cfRule>
    <cfRule type="expression" dxfId="1456" priority="914">
      <formula>IF(RIGHT(TEXT(AU632,"0.#"),1)=".",TRUE,FALSE)</formula>
    </cfRule>
  </conditionalFormatting>
  <conditionalFormatting sqref="AQ631">
    <cfRule type="expression" dxfId="1455" priority="905">
      <formula>IF(RIGHT(TEXT(AQ631,"0.#"),1)=".",FALSE,TRUE)</formula>
    </cfRule>
    <cfRule type="expression" dxfId="1454" priority="906">
      <formula>IF(RIGHT(TEXT(AQ631,"0.#"),1)=".",TRUE,FALSE)</formula>
    </cfRule>
  </conditionalFormatting>
  <conditionalFormatting sqref="AQ632">
    <cfRule type="expression" dxfId="1453" priority="903">
      <formula>IF(RIGHT(TEXT(AQ632,"0.#"),1)=".",FALSE,TRUE)</formula>
    </cfRule>
    <cfRule type="expression" dxfId="1452" priority="904">
      <formula>IF(RIGHT(TEXT(AQ632,"0.#"),1)=".",TRUE,FALSE)</formula>
    </cfRule>
  </conditionalFormatting>
  <conditionalFormatting sqref="AQ630">
    <cfRule type="expression" dxfId="1451" priority="901">
      <formula>IF(RIGHT(TEXT(AQ630,"0.#"),1)=".",FALSE,TRUE)</formula>
    </cfRule>
    <cfRule type="expression" dxfId="1450" priority="902">
      <formula>IF(RIGHT(TEXT(AQ630,"0.#"),1)=".",TRUE,FALSE)</formula>
    </cfRule>
  </conditionalFormatting>
  <conditionalFormatting sqref="AE635">
    <cfRule type="expression" dxfId="1449" priority="899">
      <formula>IF(RIGHT(TEXT(AE635,"0.#"),1)=".",FALSE,TRUE)</formula>
    </cfRule>
    <cfRule type="expression" dxfId="1448" priority="900">
      <formula>IF(RIGHT(TEXT(AE635,"0.#"),1)=".",TRUE,FALSE)</formula>
    </cfRule>
  </conditionalFormatting>
  <conditionalFormatting sqref="AE636">
    <cfRule type="expression" dxfId="1447" priority="897">
      <formula>IF(RIGHT(TEXT(AE636,"0.#"),1)=".",FALSE,TRUE)</formula>
    </cfRule>
    <cfRule type="expression" dxfId="1446" priority="898">
      <formula>IF(RIGHT(TEXT(AE636,"0.#"),1)=".",TRUE,FALSE)</formula>
    </cfRule>
  </conditionalFormatting>
  <conditionalFormatting sqref="AE637">
    <cfRule type="expression" dxfId="1445" priority="895">
      <formula>IF(RIGHT(TEXT(AE637,"0.#"),1)=".",FALSE,TRUE)</formula>
    </cfRule>
    <cfRule type="expression" dxfId="1444" priority="896">
      <formula>IF(RIGHT(TEXT(AE637,"0.#"),1)=".",TRUE,FALSE)</formula>
    </cfRule>
  </conditionalFormatting>
  <conditionalFormatting sqref="AU635">
    <cfRule type="expression" dxfId="1443" priority="887">
      <formula>IF(RIGHT(TEXT(AU635,"0.#"),1)=".",FALSE,TRUE)</formula>
    </cfRule>
    <cfRule type="expression" dxfId="1442" priority="888">
      <formula>IF(RIGHT(TEXT(AU635,"0.#"),1)=".",TRUE,FALSE)</formula>
    </cfRule>
  </conditionalFormatting>
  <conditionalFormatting sqref="AU636">
    <cfRule type="expression" dxfId="1441" priority="885">
      <formula>IF(RIGHT(TEXT(AU636,"0.#"),1)=".",FALSE,TRUE)</formula>
    </cfRule>
    <cfRule type="expression" dxfId="1440" priority="886">
      <formula>IF(RIGHT(TEXT(AU636,"0.#"),1)=".",TRUE,FALSE)</formula>
    </cfRule>
  </conditionalFormatting>
  <conditionalFormatting sqref="AU637">
    <cfRule type="expression" dxfId="1439" priority="883">
      <formula>IF(RIGHT(TEXT(AU637,"0.#"),1)=".",FALSE,TRUE)</formula>
    </cfRule>
    <cfRule type="expression" dxfId="1438" priority="884">
      <formula>IF(RIGHT(TEXT(AU637,"0.#"),1)=".",TRUE,FALSE)</formula>
    </cfRule>
  </conditionalFormatting>
  <conditionalFormatting sqref="AQ636">
    <cfRule type="expression" dxfId="1437" priority="875">
      <formula>IF(RIGHT(TEXT(AQ636,"0.#"),1)=".",FALSE,TRUE)</formula>
    </cfRule>
    <cfRule type="expression" dxfId="1436" priority="876">
      <formula>IF(RIGHT(TEXT(AQ636,"0.#"),1)=".",TRUE,FALSE)</formula>
    </cfRule>
  </conditionalFormatting>
  <conditionalFormatting sqref="AQ637">
    <cfRule type="expression" dxfId="1435" priority="873">
      <formula>IF(RIGHT(TEXT(AQ637,"0.#"),1)=".",FALSE,TRUE)</formula>
    </cfRule>
    <cfRule type="expression" dxfId="1434" priority="874">
      <formula>IF(RIGHT(TEXT(AQ637,"0.#"),1)=".",TRUE,FALSE)</formula>
    </cfRule>
  </conditionalFormatting>
  <conditionalFormatting sqref="AQ635">
    <cfRule type="expression" dxfId="1433" priority="871">
      <formula>IF(RIGHT(TEXT(AQ635,"0.#"),1)=".",FALSE,TRUE)</formula>
    </cfRule>
    <cfRule type="expression" dxfId="1432" priority="872">
      <formula>IF(RIGHT(TEXT(AQ635,"0.#"),1)=".",TRUE,FALSE)</formula>
    </cfRule>
  </conditionalFormatting>
  <conditionalFormatting sqref="AE640">
    <cfRule type="expression" dxfId="1431" priority="869">
      <formula>IF(RIGHT(TEXT(AE640,"0.#"),1)=".",FALSE,TRUE)</formula>
    </cfRule>
    <cfRule type="expression" dxfId="1430" priority="870">
      <formula>IF(RIGHT(TEXT(AE640,"0.#"),1)=".",TRUE,FALSE)</formula>
    </cfRule>
  </conditionalFormatting>
  <conditionalFormatting sqref="AM642">
    <cfRule type="expression" dxfId="1429" priority="859">
      <formula>IF(RIGHT(TEXT(AM642,"0.#"),1)=".",FALSE,TRUE)</formula>
    </cfRule>
    <cfRule type="expression" dxfId="1428" priority="860">
      <formula>IF(RIGHT(TEXT(AM642,"0.#"),1)=".",TRUE,FALSE)</formula>
    </cfRule>
  </conditionalFormatting>
  <conditionalFormatting sqref="AE641">
    <cfRule type="expression" dxfId="1427" priority="867">
      <formula>IF(RIGHT(TEXT(AE641,"0.#"),1)=".",FALSE,TRUE)</formula>
    </cfRule>
    <cfRule type="expression" dxfId="1426" priority="868">
      <formula>IF(RIGHT(TEXT(AE641,"0.#"),1)=".",TRUE,FALSE)</formula>
    </cfRule>
  </conditionalFormatting>
  <conditionalFormatting sqref="AE642">
    <cfRule type="expression" dxfId="1425" priority="865">
      <formula>IF(RIGHT(TEXT(AE642,"0.#"),1)=".",FALSE,TRUE)</formula>
    </cfRule>
    <cfRule type="expression" dxfId="1424" priority="866">
      <formula>IF(RIGHT(TEXT(AE642,"0.#"),1)=".",TRUE,FALSE)</formula>
    </cfRule>
  </conditionalFormatting>
  <conditionalFormatting sqref="AM640">
    <cfRule type="expression" dxfId="1423" priority="863">
      <formula>IF(RIGHT(TEXT(AM640,"0.#"),1)=".",FALSE,TRUE)</formula>
    </cfRule>
    <cfRule type="expression" dxfId="1422" priority="864">
      <formula>IF(RIGHT(TEXT(AM640,"0.#"),1)=".",TRUE,FALSE)</formula>
    </cfRule>
  </conditionalFormatting>
  <conditionalFormatting sqref="AM641">
    <cfRule type="expression" dxfId="1421" priority="861">
      <formula>IF(RIGHT(TEXT(AM641,"0.#"),1)=".",FALSE,TRUE)</formula>
    </cfRule>
    <cfRule type="expression" dxfId="1420" priority="862">
      <formula>IF(RIGHT(TEXT(AM641,"0.#"),1)=".",TRUE,FALSE)</formula>
    </cfRule>
  </conditionalFormatting>
  <conditionalFormatting sqref="AU640">
    <cfRule type="expression" dxfId="1419" priority="857">
      <formula>IF(RIGHT(TEXT(AU640,"0.#"),1)=".",FALSE,TRUE)</formula>
    </cfRule>
    <cfRule type="expression" dxfId="1418" priority="858">
      <formula>IF(RIGHT(TEXT(AU640,"0.#"),1)=".",TRUE,FALSE)</formula>
    </cfRule>
  </conditionalFormatting>
  <conditionalFormatting sqref="AU641">
    <cfRule type="expression" dxfId="1417" priority="855">
      <formula>IF(RIGHT(TEXT(AU641,"0.#"),1)=".",FALSE,TRUE)</formula>
    </cfRule>
    <cfRule type="expression" dxfId="1416" priority="856">
      <formula>IF(RIGHT(TEXT(AU641,"0.#"),1)=".",TRUE,FALSE)</formula>
    </cfRule>
  </conditionalFormatting>
  <conditionalFormatting sqref="AU642">
    <cfRule type="expression" dxfId="1415" priority="853">
      <formula>IF(RIGHT(TEXT(AU642,"0.#"),1)=".",FALSE,TRUE)</formula>
    </cfRule>
    <cfRule type="expression" dxfId="1414" priority="854">
      <formula>IF(RIGHT(TEXT(AU642,"0.#"),1)=".",TRUE,FALSE)</formula>
    </cfRule>
  </conditionalFormatting>
  <conditionalFormatting sqref="AI642">
    <cfRule type="expression" dxfId="1413" priority="847">
      <formula>IF(RIGHT(TEXT(AI642,"0.#"),1)=".",FALSE,TRUE)</formula>
    </cfRule>
    <cfRule type="expression" dxfId="1412" priority="848">
      <formula>IF(RIGHT(TEXT(AI642,"0.#"),1)=".",TRUE,FALSE)</formula>
    </cfRule>
  </conditionalFormatting>
  <conditionalFormatting sqref="AI640">
    <cfRule type="expression" dxfId="1411" priority="851">
      <formula>IF(RIGHT(TEXT(AI640,"0.#"),1)=".",FALSE,TRUE)</formula>
    </cfRule>
    <cfRule type="expression" dxfId="1410" priority="852">
      <formula>IF(RIGHT(TEXT(AI640,"0.#"),1)=".",TRUE,FALSE)</formula>
    </cfRule>
  </conditionalFormatting>
  <conditionalFormatting sqref="AI641">
    <cfRule type="expression" dxfId="1409" priority="849">
      <formula>IF(RIGHT(TEXT(AI641,"0.#"),1)=".",FALSE,TRUE)</formula>
    </cfRule>
    <cfRule type="expression" dxfId="1408" priority="850">
      <formula>IF(RIGHT(TEXT(AI641,"0.#"),1)=".",TRUE,FALSE)</formula>
    </cfRule>
  </conditionalFormatting>
  <conditionalFormatting sqref="AQ641">
    <cfRule type="expression" dxfId="1407" priority="845">
      <formula>IF(RIGHT(TEXT(AQ641,"0.#"),1)=".",FALSE,TRUE)</formula>
    </cfRule>
    <cfRule type="expression" dxfId="1406" priority="846">
      <formula>IF(RIGHT(TEXT(AQ641,"0.#"),1)=".",TRUE,FALSE)</formula>
    </cfRule>
  </conditionalFormatting>
  <conditionalFormatting sqref="AQ642">
    <cfRule type="expression" dxfId="1405" priority="843">
      <formula>IF(RIGHT(TEXT(AQ642,"0.#"),1)=".",FALSE,TRUE)</formula>
    </cfRule>
    <cfRule type="expression" dxfId="1404" priority="844">
      <formula>IF(RIGHT(TEXT(AQ642,"0.#"),1)=".",TRUE,FALSE)</formula>
    </cfRule>
  </conditionalFormatting>
  <conditionalFormatting sqref="AQ640">
    <cfRule type="expression" dxfId="1403" priority="841">
      <formula>IF(RIGHT(TEXT(AQ640,"0.#"),1)=".",FALSE,TRUE)</formula>
    </cfRule>
    <cfRule type="expression" dxfId="1402" priority="842">
      <formula>IF(RIGHT(TEXT(AQ640,"0.#"),1)=".",TRUE,FALSE)</formula>
    </cfRule>
  </conditionalFormatting>
  <conditionalFormatting sqref="AE649">
    <cfRule type="expression" dxfId="1401" priority="839">
      <formula>IF(RIGHT(TEXT(AE649,"0.#"),1)=".",FALSE,TRUE)</formula>
    </cfRule>
    <cfRule type="expression" dxfId="1400" priority="840">
      <formula>IF(RIGHT(TEXT(AE649,"0.#"),1)=".",TRUE,FALSE)</formula>
    </cfRule>
  </conditionalFormatting>
  <conditionalFormatting sqref="AE650">
    <cfRule type="expression" dxfId="1399" priority="837">
      <formula>IF(RIGHT(TEXT(AE650,"0.#"),1)=".",FALSE,TRUE)</formula>
    </cfRule>
    <cfRule type="expression" dxfId="1398" priority="838">
      <formula>IF(RIGHT(TEXT(AE650,"0.#"),1)=".",TRUE,FALSE)</formula>
    </cfRule>
  </conditionalFormatting>
  <conditionalFormatting sqref="AE651">
    <cfRule type="expression" dxfId="1397" priority="835">
      <formula>IF(RIGHT(TEXT(AE651,"0.#"),1)=".",FALSE,TRUE)</formula>
    </cfRule>
    <cfRule type="expression" dxfId="1396" priority="836">
      <formula>IF(RIGHT(TEXT(AE651,"0.#"),1)=".",TRUE,FALSE)</formula>
    </cfRule>
  </conditionalFormatting>
  <conditionalFormatting sqref="AU649">
    <cfRule type="expression" dxfId="1395" priority="827">
      <formula>IF(RIGHT(TEXT(AU649,"0.#"),1)=".",FALSE,TRUE)</formula>
    </cfRule>
    <cfRule type="expression" dxfId="1394" priority="828">
      <formula>IF(RIGHT(TEXT(AU649,"0.#"),1)=".",TRUE,FALSE)</formula>
    </cfRule>
  </conditionalFormatting>
  <conditionalFormatting sqref="AU650">
    <cfRule type="expression" dxfId="1393" priority="825">
      <formula>IF(RIGHT(TEXT(AU650,"0.#"),1)=".",FALSE,TRUE)</formula>
    </cfRule>
    <cfRule type="expression" dxfId="1392" priority="826">
      <formula>IF(RIGHT(TEXT(AU650,"0.#"),1)=".",TRUE,FALSE)</formula>
    </cfRule>
  </conditionalFormatting>
  <conditionalFormatting sqref="AU651">
    <cfRule type="expression" dxfId="1391" priority="823">
      <formula>IF(RIGHT(TEXT(AU651,"0.#"),1)=".",FALSE,TRUE)</formula>
    </cfRule>
    <cfRule type="expression" dxfId="1390" priority="824">
      <formula>IF(RIGHT(TEXT(AU651,"0.#"),1)=".",TRUE,FALSE)</formula>
    </cfRule>
  </conditionalFormatting>
  <conditionalFormatting sqref="AQ650">
    <cfRule type="expression" dxfId="1389" priority="815">
      <formula>IF(RIGHT(TEXT(AQ650,"0.#"),1)=".",FALSE,TRUE)</formula>
    </cfRule>
    <cfRule type="expression" dxfId="1388" priority="816">
      <formula>IF(RIGHT(TEXT(AQ650,"0.#"),1)=".",TRUE,FALSE)</formula>
    </cfRule>
  </conditionalFormatting>
  <conditionalFormatting sqref="AQ651">
    <cfRule type="expression" dxfId="1387" priority="813">
      <formula>IF(RIGHT(TEXT(AQ651,"0.#"),1)=".",FALSE,TRUE)</formula>
    </cfRule>
    <cfRule type="expression" dxfId="1386" priority="814">
      <formula>IF(RIGHT(TEXT(AQ651,"0.#"),1)=".",TRUE,FALSE)</formula>
    </cfRule>
  </conditionalFormatting>
  <conditionalFormatting sqref="AQ649">
    <cfRule type="expression" dxfId="1385" priority="811">
      <formula>IF(RIGHT(TEXT(AQ649,"0.#"),1)=".",FALSE,TRUE)</formula>
    </cfRule>
    <cfRule type="expression" dxfId="1384" priority="812">
      <formula>IF(RIGHT(TEXT(AQ649,"0.#"),1)=".",TRUE,FALSE)</formula>
    </cfRule>
  </conditionalFormatting>
  <conditionalFormatting sqref="AE674">
    <cfRule type="expression" dxfId="1383" priority="809">
      <formula>IF(RIGHT(TEXT(AE674,"0.#"),1)=".",FALSE,TRUE)</formula>
    </cfRule>
    <cfRule type="expression" dxfId="1382" priority="810">
      <formula>IF(RIGHT(TEXT(AE674,"0.#"),1)=".",TRUE,FALSE)</formula>
    </cfRule>
  </conditionalFormatting>
  <conditionalFormatting sqref="AE675">
    <cfRule type="expression" dxfId="1381" priority="807">
      <formula>IF(RIGHT(TEXT(AE675,"0.#"),1)=".",FALSE,TRUE)</formula>
    </cfRule>
    <cfRule type="expression" dxfId="1380" priority="808">
      <formula>IF(RIGHT(TEXT(AE675,"0.#"),1)=".",TRUE,FALSE)</formula>
    </cfRule>
  </conditionalFormatting>
  <conditionalFormatting sqref="AE676">
    <cfRule type="expression" dxfId="1379" priority="805">
      <formula>IF(RIGHT(TEXT(AE676,"0.#"),1)=".",FALSE,TRUE)</formula>
    </cfRule>
    <cfRule type="expression" dxfId="1378" priority="806">
      <formula>IF(RIGHT(TEXT(AE676,"0.#"),1)=".",TRUE,FALSE)</formula>
    </cfRule>
  </conditionalFormatting>
  <conditionalFormatting sqref="AU674">
    <cfRule type="expression" dxfId="1377" priority="797">
      <formula>IF(RIGHT(TEXT(AU674,"0.#"),1)=".",FALSE,TRUE)</formula>
    </cfRule>
    <cfRule type="expression" dxfId="1376" priority="798">
      <formula>IF(RIGHT(TEXT(AU674,"0.#"),1)=".",TRUE,FALSE)</formula>
    </cfRule>
  </conditionalFormatting>
  <conditionalFormatting sqref="AU675">
    <cfRule type="expression" dxfId="1375" priority="795">
      <formula>IF(RIGHT(TEXT(AU675,"0.#"),1)=".",FALSE,TRUE)</formula>
    </cfRule>
    <cfRule type="expression" dxfId="1374" priority="796">
      <formula>IF(RIGHT(TEXT(AU675,"0.#"),1)=".",TRUE,FALSE)</formula>
    </cfRule>
  </conditionalFormatting>
  <conditionalFormatting sqref="AU676">
    <cfRule type="expression" dxfId="1373" priority="793">
      <formula>IF(RIGHT(TEXT(AU676,"0.#"),1)=".",FALSE,TRUE)</formula>
    </cfRule>
    <cfRule type="expression" dxfId="1372" priority="794">
      <formula>IF(RIGHT(TEXT(AU676,"0.#"),1)=".",TRUE,FALSE)</formula>
    </cfRule>
  </conditionalFormatting>
  <conditionalFormatting sqref="AQ675">
    <cfRule type="expression" dxfId="1371" priority="785">
      <formula>IF(RIGHT(TEXT(AQ675,"0.#"),1)=".",FALSE,TRUE)</formula>
    </cfRule>
    <cfRule type="expression" dxfId="1370" priority="786">
      <formula>IF(RIGHT(TEXT(AQ675,"0.#"),1)=".",TRUE,FALSE)</formula>
    </cfRule>
  </conditionalFormatting>
  <conditionalFormatting sqref="AQ676">
    <cfRule type="expression" dxfId="1369" priority="783">
      <formula>IF(RIGHT(TEXT(AQ676,"0.#"),1)=".",FALSE,TRUE)</formula>
    </cfRule>
    <cfRule type="expression" dxfId="1368" priority="784">
      <formula>IF(RIGHT(TEXT(AQ676,"0.#"),1)=".",TRUE,FALSE)</formula>
    </cfRule>
  </conditionalFormatting>
  <conditionalFormatting sqref="AQ674">
    <cfRule type="expression" dxfId="1367" priority="781">
      <formula>IF(RIGHT(TEXT(AQ674,"0.#"),1)=".",FALSE,TRUE)</formula>
    </cfRule>
    <cfRule type="expression" dxfId="1366" priority="782">
      <formula>IF(RIGHT(TEXT(AQ674,"0.#"),1)=".",TRUE,FALSE)</formula>
    </cfRule>
  </conditionalFormatting>
  <conditionalFormatting sqref="AE654">
    <cfRule type="expression" dxfId="1365" priority="779">
      <formula>IF(RIGHT(TEXT(AE654,"0.#"),1)=".",FALSE,TRUE)</formula>
    </cfRule>
    <cfRule type="expression" dxfId="1364" priority="780">
      <formula>IF(RIGHT(TEXT(AE654,"0.#"),1)=".",TRUE,FALSE)</formula>
    </cfRule>
  </conditionalFormatting>
  <conditionalFormatting sqref="AE655">
    <cfRule type="expression" dxfId="1363" priority="777">
      <formula>IF(RIGHT(TEXT(AE655,"0.#"),1)=".",FALSE,TRUE)</formula>
    </cfRule>
    <cfRule type="expression" dxfId="1362" priority="778">
      <formula>IF(RIGHT(TEXT(AE655,"0.#"),1)=".",TRUE,FALSE)</formula>
    </cfRule>
  </conditionalFormatting>
  <conditionalFormatting sqref="AE656">
    <cfRule type="expression" dxfId="1361" priority="775">
      <formula>IF(RIGHT(TEXT(AE656,"0.#"),1)=".",FALSE,TRUE)</formula>
    </cfRule>
    <cfRule type="expression" dxfId="1360" priority="776">
      <formula>IF(RIGHT(TEXT(AE656,"0.#"),1)=".",TRUE,FALSE)</formula>
    </cfRule>
  </conditionalFormatting>
  <conditionalFormatting sqref="AU654">
    <cfRule type="expression" dxfId="1359" priority="767">
      <formula>IF(RIGHT(TEXT(AU654,"0.#"),1)=".",FALSE,TRUE)</formula>
    </cfRule>
    <cfRule type="expression" dxfId="1358" priority="768">
      <formula>IF(RIGHT(TEXT(AU654,"0.#"),1)=".",TRUE,FALSE)</formula>
    </cfRule>
  </conditionalFormatting>
  <conditionalFormatting sqref="AU655">
    <cfRule type="expression" dxfId="1357" priority="765">
      <formula>IF(RIGHT(TEXT(AU655,"0.#"),1)=".",FALSE,TRUE)</formula>
    </cfRule>
    <cfRule type="expression" dxfId="1356" priority="766">
      <formula>IF(RIGHT(TEXT(AU655,"0.#"),1)=".",TRUE,FALSE)</formula>
    </cfRule>
  </conditionalFormatting>
  <conditionalFormatting sqref="AQ656">
    <cfRule type="expression" dxfId="1355" priority="753">
      <formula>IF(RIGHT(TEXT(AQ656,"0.#"),1)=".",FALSE,TRUE)</formula>
    </cfRule>
    <cfRule type="expression" dxfId="1354" priority="754">
      <formula>IF(RIGHT(TEXT(AQ656,"0.#"),1)=".",TRUE,FALSE)</formula>
    </cfRule>
  </conditionalFormatting>
  <conditionalFormatting sqref="AQ654">
    <cfRule type="expression" dxfId="1353" priority="751">
      <formula>IF(RIGHT(TEXT(AQ654,"0.#"),1)=".",FALSE,TRUE)</formula>
    </cfRule>
    <cfRule type="expression" dxfId="1352" priority="752">
      <formula>IF(RIGHT(TEXT(AQ654,"0.#"),1)=".",TRUE,FALSE)</formula>
    </cfRule>
  </conditionalFormatting>
  <conditionalFormatting sqref="AE659">
    <cfRule type="expression" dxfId="1351" priority="749">
      <formula>IF(RIGHT(TEXT(AE659,"0.#"),1)=".",FALSE,TRUE)</formula>
    </cfRule>
    <cfRule type="expression" dxfId="1350" priority="750">
      <formula>IF(RIGHT(TEXT(AE659,"0.#"),1)=".",TRUE,FALSE)</formula>
    </cfRule>
  </conditionalFormatting>
  <conditionalFormatting sqref="AE660">
    <cfRule type="expression" dxfId="1349" priority="747">
      <formula>IF(RIGHT(TEXT(AE660,"0.#"),1)=".",FALSE,TRUE)</formula>
    </cfRule>
    <cfRule type="expression" dxfId="1348" priority="748">
      <formula>IF(RIGHT(TEXT(AE660,"0.#"),1)=".",TRUE,FALSE)</formula>
    </cfRule>
  </conditionalFormatting>
  <conditionalFormatting sqref="AE661">
    <cfRule type="expression" dxfId="1347" priority="745">
      <formula>IF(RIGHT(TEXT(AE661,"0.#"),1)=".",FALSE,TRUE)</formula>
    </cfRule>
    <cfRule type="expression" dxfId="1346" priority="746">
      <formula>IF(RIGHT(TEXT(AE661,"0.#"),1)=".",TRUE,FALSE)</formula>
    </cfRule>
  </conditionalFormatting>
  <conditionalFormatting sqref="AU659">
    <cfRule type="expression" dxfId="1345" priority="737">
      <formula>IF(RIGHT(TEXT(AU659,"0.#"),1)=".",FALSE,TRUE)</formula>
    </cfRule>
    <cfRule type="expression" dxfId="1344" priority="738">
      <formula>IF(RIGHT(TEXT(AU659,"0.#"),1)=".",TRUE,FALSE)</formula>
    </cfRule>
  </conditionalFormatting>
  <conditionalFormatting sqref="AU660">
    <cfRule type="expression" dxfId="1343" priority="735">
      <formula>IF(RIGHT(TEXT(AU660,"0.#"),1)=".",FALSE,TRUE)</formula>
    </cfRule>
    <cfRule type="expression" dxfId="1342" priority="736">
      <formula>IF(RIGHT(TEXT(AU660,"0.#"),1)=".",TRUE,FALSE)</formula>
    </cfRule>
  </conditionalFormatting>
  <conditionalFormatting sqref="AU661">
    <cfRule type="expression" dxfId="1341" priority="733">
      <formula>IF(RIGHT(TEXT(AU661,"0.#"),1)=".",FALSE,TRUE)</formula>
    </cfRule>
    <cfRule type="expression" dxfId="1340" priority="734">
      <formula>IF(RIGHT(TEXT(AU661,"0.#"),1)=".",TRUE,FALSE)</formula>
    </cfRule>
  </conditionalFormatting>
  <conditionalFormatting sqref="AQ660">
    <cfRule type="expression" dxfId="1339" priority="725">
      <formula>IF(RIGHT(TEXT(AQ660,"0.#"),1)=".",FALSE,TRUE)</formula>
    </cfRule>
    <cfRule type="expression" dxfId="1338" priority="726">
      <formula>IF(RIGHT(TEXT(AQ660,"0.#"),1)=".",TRUE,FALSE)</formula>
    </cfRule>
  </conditionalFormatting>
  <conditionalFormatting sqref="AQ661">
    <cfRule type="expression" dxfId="1337" priority="723">
      <formula>IF(RIGHT(TEXT(AQ661,"0.#"),1)=".",FALSE,TRUE)</formula>
    </cfRule>
    <cfRule type="expression" dxfId="1336" priority="724">
      <formula>IF(RIGHT(TEXT(AQ661,"0.#"),1)=".",TRUE,FALSE)</formula>
    </cfRule>
  </conditionalFormatting>
  <conditionalFormatting sqref="AQ659">
    <cfRule type="expression" dxfId="1335" priority="721">
      <formula>IF(RIGHT(TEXT(AQ659,"0.#"),1)=".",FALSE,TRUE)</formula>
    </cfRule>
    <cfRule type="expression" dxfId="1334" priority="722">
      <formula>IF(RIGHT(TEXT(AQ659,"0.#"),1)=".",TRUE,FALSE)</formula>
    </cfRule>
  </conditionalFormatting>
  <conditionalFormatting sqref="AE664">
    <cfRule type="expression" dxfId="1333" priority="719">
      <formula>IF(RIGHT(TEXT(AE664,"0.#"),1)=".",FALSE,TRUE)</formula>
    </cfRule>
    <cfRule type="expression" dxfId="1332" priority="720">
      <formula>IF(RIGHT(TEXT(AE664,"0.#"),1)=".",TRUE,FALSE)</formula>
    </cfRule>
  </conditionalFormatting>
  <conditionalFormatting sqref="AE665">
    <cfRule type="expression" dxfId="1331" priority="717">
      <formula>IF(RIGHT(TEXT(AE665,"0.#"),1)=".",FALSE,TRUE)</formula>
    </cfRule>
    <cfRule type="expression" dxfId="1330" priority="718">
      <formula>IF(RIGHT(TEXT(AE665,"0.#"),1)=".",TRUE,FALSE)</formula>
    </cfRule>
  </conditionalFormatting>
  <conditionalFormatting sqref="AE666">
    <cfRule type="expression" dxfId="1329" priority="715">
      <formula>IF(RIGHT(TEXT(AE666,"0.#"),1)=".",FALSE,TRUE)</formula>
    </cfRule>
    <cfRule type="expression" dxfId="1328" priority="716">
      <formula>IF(RIGHT(TEXT(AE666,"0.#"),1)=".",TRUE,FALSE)</formula>
    </cfRule>
  </conditionalFormatting>
  <conditionalFormatting sqref="AU664">
    <cfRule type="expression" dxfId="1327" priority="707">
      <formula>IF(RIGHT(TEXT(AU664,"0.#"),1)=".",FALSE,TRUE)</formula>
    </cfRule>
    <cfRule type="expression" dxfId="1326" priority="708">
      <formula>IF(RIGHT(TEXT(AU664,"0.#"),1)=".",TRUE,FALSE)</formula>
    </cfRule>
  </conditionalFormatting>
  <conditionalFormatting sqref="AU665">
    <cfRule type="expression" dxfId="1325" priority="705">
      <formula>IF(RIGHT(TEXT(AU665,"0.#"),1)=".",FALSE,TRUE)</formula>
    </cfRule>
    <cfRule type="expression" dxfId="1324" priority="706">
      <formula>IF(RIGHT(TEXT(AU665,"0.#"),1)=".",TRUE,FALSE)</formula>
    </cfRule>
  </conditionalFormatting>
  <conditionalFormatting sqref="AU666">
    <cfRule type="expression" dxfId="1323" priority="703">
      <formula>IF(RIGHT(TEXT(AU666,"0.#"),1)=".",FALSE,TRUE)</formula>
    </cfRule>
    <cfRule type="expression" dxfId="1322" priority="704">
      <formula>IF(RIGHT(TEXT(AU666,"0.#"),1)=".",TRUE,FALSE)</formula>
    </cfRule>
  </conditionalFormatting>
  <conditionalFormatting sqref="AQ665">
    <cfRule type="expression" dxfId="1321" priority="695">
      <formula>IF(RIGHT(TEXT(AQ665,"0.#"),1)=".",FALSE,TRUE)</formula>
    </cfRule>
    <cfRule type="expression" dxfId="1320" priority="696">
      <formula>IF(RIGHT(TEXT(AQ665,"0.#"),1)=".",TRUE,FALSE)</formula>
    </cfRule>
  </conditionalFormatting>
  <conditionalFormatting sqref="AQ666">
    <cfRule type="expression" dxfId="1319" priority="693">
      <formula>IF(RIGHT(TEXT(AQ666,"0.#"),1)=".",FALSE,TRUE)</formula>
    </cfRule>
    <cfRule type="expression" dxfId="1318" priority="694">
      <formula>IF(RIGHT(TEXT(AQ666,"0.#"),1)=".",TRUE,FALSE)</formula>
    </cfRule>
  </conditionalFormatting>
  <conditionalFormatting sqref="AQ664">
    <cfRule type="expression" dxfId="1317" priority="691">
      <formula>IF(RIGHT(TEXT(AQ664,"0.#"),1)=".",FALSE,TRUE)</formula>
    </cfRule>
    <cfRule type="expression" dxfId="1316" priority="692">
      <formula>IF(RIGHT(TEXT(AQ664,"0.#"),1)=".",TRUE,FALSE)</formula>
    </cfRule>
  </conditionalFormatting>
  <conditionalFormatting sqref="AE669">
    <cfRule type="expression" dxfId="1315" priority="689">
      <formula>IF(RIGHT(TEXT(AE669,"0.#"),1)=".",FALSE,TRUE)</formula>
    </cfRule>
    <cfRule type="expression" dxfId="1314" priority="690">
      <formula>IF(RIGHT(TEXT(AE669,"0.#"),1)=".",TRUE,FALSE)</formula>
    </cfRule>
  </conditionalFormatting>
  <conditionalFormatting sqref="AE670">
    <cfRule type="expression" dxfId="1313" priority="687">
      <formula>IF(RIGHT(TEXT(AE670,"0.#"),1)=".",FALSE,TRUE)</formula>
    </cfRule>
    <cfRule type="expression" dxfId="1312" priority="688">
      <formula>IF(RIGHT(TEXT(AE670,"0.#"),1)=".",TRUE,FALSE)</formula>
    </cfRule>
  </conditionalFormatting>
  <conditionalFormatting sqref="AE671">
    <cfRule type="expression" dxfId="1311" priority="685">
      <formula>IF(RIGHT(TEXT(AE671,"0.#"),1)=".",FALSE,TRUE)</formula>
    </cfRule>
    <cfRule type="expression" dxfId="1310" priority="686">
      <formula>IF(RIGHT(TEXT(AE671,"0.#"),1)=".",TRUE,FALSE)</formula>
    </cfRule>
  </conditionalFormatting>
  <conditionalFormatting sqref="AU669">
    <cfRule type="expression" dxfId="1309" priority="677">
      <formula>IF(RIGHT(TEXT(AU669,"0.#"),1)=".",FALSE,TRUE)</formula>
    </cfRule>
    <cfRule type="expression" dxfId="1308" priority="678">
      <formula>IF(RIGHT(TEXT(AU669,"0.#"),1)=".",TRUE,FALSE)</formula>
    </cfRule>
  </conditionalFormatting>
  <conditionalFormatting sqref="AU670">
    <cfRule type="expression" dxfId="1307" priority="675">
      <formula>IF(RIGHT(TEXT(AU670,"0.#"),1)=".",FALSE,TRUE)</formula>
    </cfRule>
    <cfRule type="expression" dxfId="1306" priority="676">
      <formula>IF(RIGHT(TEXT(AU670,"0.#"),1)=".",TRUE,FALSE)</formula>
    </cfRule>
  </conditionalFormatting>
  <conditionalFormatting sqref="AU671">
    <cfRule type="expression" dxfId="1305" priority="673">
      <formula>IF(RIGHT(TEXT(AU671,"0.#"),1)=".",FALSE,TRUE)</formula>
    </cfRule>
    <cfRule type="expression" dxfId="1304" priority="674">
      <formula>IF(RIGHT(TEXT(AU671,"0.#"),1)=".",TRUE,FALSE)</formula>
    </cfRule>
  </conditionalFormatting>
  <conditionalFormatting sqref="AQ670">
    <cfRule type="expression" dxfId="1303" priority="665">
      <formula>IF(RIGHT(TEXT(AQ670,"0.#"),1)=".",FALSE,TRUE)</formula>
    </cfRule>
    <cfRule type="expression" dxfId="1302" priority="666">
      <formula>IF(RIGHT(TEXT(AQ670,"0.#"),1)=".",TRUE,FALSE)</formula>
    </cfRule>
  </conditionalFormatting>
  <conditionalFormatting sqref="AQ671">
    <cfRule type="expression" dxfId="1301" priority="663">
      <formula>IF(RIGHT(TEXT(AQ671,"0.#"),1)=".",FALSE,TRUE)</formula>
    </cfRule>
    <cfRule type="expression" dxfId="1300" priority="664">
      <formula>IF(RIGHT(TEXT(AQ671,"0.#"),1)=".",TRUE,FALSE)</formula>
    </cfRule>
  </conditionalFormatting>
  <conditionalFormatting sqref="AQ669">
    <cfRule type="expression" dxfId="1299" priority="661">
      <formula>IF(RIGHT(TEXT(AQ669,"0.#"),1)=".",FALSE,TRUE)</formula>
    </cfRule>
    <cfRule type="expression" dxfId="1298" priority="662">
      <formula>IF(RIGHT(TEXT(AQ669,"0.#"),1)=".",TRUE,FALSE)</formula>
    </cfRule>
  </conditionalFormatting>
  <conditionalFormatting sqref="AE679">
    <cfRule type="expression" dxfId="1297" priority="659">
      <formula>IF(RIGHT(TEXT(AE679,"0.#"),1)=".",FALSE,TRUE)</formula>
    </cfRule>
    <cfRule type="expression" dxfId="1296" priority="660">
      <formula>IF(RIGHT(TEXT(AE679,"0.#"),1)=".",TRUE,FALSE)</formula>
    </cfRule>
  </conditionalFormatting>
  <conditionalFormatting sqref="AE680">
    <cfRule type="expression" dxfId="1295" priority="657">
      <formula>IF(RIGHT(TEXT(AE680,"0.#"),1)=".",FALSE,TRUE)</formula>
    </cfRule>
    <cfRule type="expression" dxfId="1294" priority="658">
      <formula>IF(RIGHT(TEXT(AE680,"0.#"),1)=".",TRUE,FALSE)</formula>
    </cfRule>
  </conditionalFormatting>
  <conditionalFormatting sqref="AE681">
    <cfRule type="expression" dxfId="1293" priority="655">
      <formula>IF(RIGHT(TEXT(AE681,"0.#"),1)=".",FALSE,TRUE)</formula>
    </cfRule>
    <cfRule type="expression" dxfId="1292" priority="656">
      <formula>IF(RIGHT(TEXT(AE681,"0.#"),1)=".",TRUE,FALSE)</formula>
    </cfRule>
  </conditionalFormatting>
  <conditionalFormatting sqref="AU679">
    <cfRule type="expression" dxfId="1291" priority="647">
      <formula>IF(RIGHT(TEXT(AU679,"0.#"),1)=".",FALSE,TRUE)</formula>
    </cfRule>
    <cfRule type="expression" dxfId="1290" priority="648">
      <formula>IF(RIGHT(TEXT(AU679,"0.#"),1)=".",TRUE,FALSE)</formula>
    </cfRule>
  </conditionalFormatting>
  <conditionalFormatting sqref="AU680">
    <cfRule type="expression" dxfId="1289" priority="645">
      <formula>IF(RIGHT(TEXT(AU680,"0.#"),1)=".",FALSE,TRUE)</formula>
    </cfRule>
    <cfRule type="expression" dxfId="1288" priority="646">
      <formula>IF(RIGHT(TEXT(AU680,"0.#"),1)=".",TRUE,FALSE)</formula>
    </cfRule>
  </conditionalFormatting>
  <conditionalFormatting sqref="AU681">
    <cfRule type="expression" dxfId="1287" priority="643">
      <formula>IF(RIGHT(TEXT(AU681,"0.#"),1)=".",FALSE,TRUE)</formula>
    </cfRule>
    <cfRule type="expression" dxfId="1286" priority="644">
      <formula>IF(RIGHT(TEXT(AU681,"0.#"),1)=".",TRUE,FALSE)</formula>
    </cfRule>
  </conditionalFormatting>
  <conditionalFormatting sqref="AQ680">
    <cfRule type="expression" dxfId="1285" priority="635">
      <formula>IF(RIGHT(TEXT(AQ680,"0.#"),1)=".",FALSE,TRUE)</formula>
    </cfRule>
    <cfRule type="expression" dxfId="1284" priority="636">
      <formula>IF(RIGHT(TEXT(AQ680,"0.#"),1)=".",TRUE,FALSE)</formula>
    </cfRule>
  </conditionalFormatting>
  <conditionalFormatting sqref="AQ681">
    <cfRule type="expression" dxfId="1283" priority="633">
      <formula>IF(RIGHT(TEXT(AQ681,"0.#"),1)=".",FALSE,TRUE)</formula>
    </cfRule>
    <cfRule type="expression" dxfId="1282" priority="634">
      <formula>IF(RIGHT(TEXT(AQ681,"0.#"),1)=".",TRUE,FALSE)</formula>
    </cfRule>
  </conditionalFormatting>
  <conditionalFormatting sqref="AQ679">
    <cfRule type="expression" dxfId="1281" priority="631">
      <formula>IF(RIGHT(TEXT(AQ679,"0.#"),1)=".",FALSE,TRUE)</formula>
    </cfRule>
    <cfRule type="expression" dxfId="1280" priority="632">
      <formula>IF(RIGHT(TEXT(AQ679,"0.#"),1)=".",TRUE,FALSE)</formula>
    </cfRule>
  </conditionalFormatting>
  <conditionalFormatting sqref="AE684">
    <cfRule type="expression" dxfId="1279" priority="629">
      <formula>IF(RIGHT(TEXT(AE684,"0.#"),1)=".",FALSE,TRUE)</formula>
    </cfRule>
    <cfRule type="expression" dxfId="1278" priority="630">
      <formula>IF(RIGHT(TEXT(AE684,"0.#"),1)=".",TRUE,FALSE)</formula>
    </cfRule>
  </conditionalFormatting>
  <conditionalFormatting sqref="AE685">
    <cfRule type="expression" dxfId="1277" priority="627">
      <formula>IF(RIGHT(TEXT(AE685,"0.#"),1)=".",FALSE,TRUE)</formula>
    </cfRule>
    <cfRule type="expression" dxfId="1276" priority="628">
      <formula>IF(RIGHT(TEXT(AE685,"0.#"),1)=".",TRUE,FALSE)</formula>
    </cfRule>
  </conditionalFormatting>
  <conditionalFormatting sqref="AE686">
    <cfRule type="expression" dxfId="1275" priority="625">
      <formula>IF(RIGHT(TEXT(AE686,"0.#"),1)=".",FALSE,TRUE)</formula>
    </cfRule>
    <cfRule type="expression" dxfId="1274" priority="626">
      <formula>IF(RIGHT(TEXT(AE686,"0.#"),1)=".",TRUE,FALSE)</formula>
    </cfRule>
  </conditionalFormatting>
  <conditionalFormatting sqref="AU684">
    <cfRule type="expression" dxfId="1273" priority="617">
      <formula>IF(RIGHT(TEXT(AU684,"0.#"),1)=".",FALSE,TRUE)</formula>
    </cfRule>
    <cfRule type="expression" dxfId="1272" priority="618">
      <formula>IF(RIGHT(TEXT(AU684,"0.#"),1)=".",TRUE,FALSE)</formula>
    </cfRule>
  </conditionalFormatting>
  <conditionalFormatting sqref="AU685">
    <cfRule type="expression" dxfId="1271" priority="615">
      <formula>IF(RIGHT(TEXT(AU685,"0.#"),1)=".",FALSE,TRUE)</formula>
    </cfRule>
    <cfRule type="expression" dxfId="1270" priority="616">
      <formula>IF(RIGHT(TEXT(AU685,"0.#"),1)=".",TRUE,FALSE)</formula>
    </cfRule>
  </conditionalFormatting>
  <conditionalFormatting sqref="AU686">
    <cfRule type="expression" dxfId="1269" priority="613">
      <formula>IF(RIGHT(TEXT(AU686,"0.#"),1)=".",FALSE,TRUE)</formula>
    </cfRule>
    <cfRule type="expression" dxfId="1268" priority="614">
      <formula>IF(RIGHT(TEXT(AU686,"0.#"),1)=".",TRUE,FALSE)</formula>
    </cfRule>
  </conditionalFormatting>
  <conditionalFormatting sqref="AQ685">
    <cfRule type="expression" dxfId="1267" priority="605">
      <formula>IF(RIGHT(TEXT(AQ685,"0.#"),1)=".",FALSE,TRUE)</formula>
    </cfRule>
    <cfRule type="expression" dxfId="1266" priority="606">
      <formula>IF(RIGHT(TEXT(AQ685,"0.#"),1)=".",TRUE,FALSE)</formula>
    </cfRule>
  </conditionalFormatting>
  <conditionalFormatting sqref="AQ686">
    <cfRule type="expression" dxfId="1265" priority="603">
      <formula>IF(RIGHT(TEXT(AQ686,"0.#"),1)=".",FALSE,TRUE)</formula>
    </cfRule>
    <cfRule type="expression" dxfId="1264" priority="604">
      <formula>IF(RIGHT(TEXT(AQ686,"0.#"),1)=".",TRUE,FALSE)</formula>
    </cfRule>
  </conditionalFormatting>
  <conditionalFormatting sqref="AQ684">
    <cfRule type="expression" dxfId="1263" priority="601">
      <formula>IF(RIGHT(TEXT(AQ684,"0.#"),1)=".",FALSE,TRUE)</formula>
    </cfRule>
    <cfRule type="expression" dxfId="1262" priority="602">
      <formula>IF(RIGHT(TEXT(AQ684,"0.#"),1)=".",TRUE,FALSE)</formula>
    </cfRule>
  </conditionalFormatting>
  <conditionalFormatting sqref="AE689">
    <cfRule type="expression" dxfId="1261" priority="599">
      <formula>IF(RIGHT(TEXT(AE689,"0.#"),1)=".",FALSE,TRUE)</formula>
    </cfRule>
    <cfRule type="expression" dxfId="1260" priority="600">
      <formula>IF(RIGHT(TEXT(AE689,"0.#"),1)=".",TRUE,FALSE)</formula>
    </cfRule>
  </conditionalFormatting>
  <conditionalFormatting sqref="AE690">
    <cfRule type="expression" dxfId="1259" priority="597">
      <formula>IF(RIGHT(TEXT(AE690,"0.#"),1)=".",FALSE,TRUE)</formula>
    </cfRule>
    <cfRule type="expression" dxfId="1258" priority="598">
      <formula>IF(RIGHT(TEXT(AE690,"0.#"),1)=".",TRUE,FALSE)</formula>
    </cfRule>
  </conditionalFormatting>
  <conditionalFormatting sqref="AE691">
    <cfRule type="expression" dxfId="1257" priority="595">
      <formula>IF(RIGHT(TEXT(AE691,"0.#"),1)=".",FALSE,TRUE)</formula>
    </cfRule>
    <cfRule type="expression" dxfId="1256" priority="596">
      <formula>IF(RIGHT(TEXT(AE691,"0.#"),1)=".",TRUE,FALSE)</formula>
    </cfRule>
  </conditionalFormatting>
  <conditionalFormatting sqref="AU689">
    <cfRule type="expression" dxfId="1255" priority="587">
      <formula>IF(RIGHT(TEXT(AU689,"0.#"),1)=".",FALSE,TRUE)</formula>
    </cfRule>
    <cfRule type="expression" dxfId="1254" priority="588">
      <formula>IF(RIGHT(TEXT(AU689,"0.#"),1)=".",TRUE,FALSE)</formula>
    </cfRule>
  </conditionalFormatting>
  <conditionalFormatting sqref="AU690">
    <cfRule type="expression" dxfId="1253" priority="585">
      <formula>IF(RIGHT(TEXT(AU690,"0.#"),1)=".",FALSE,TRUE)</formula>
    </cfRule>
    <cfRule type="expression" dxfId="1252" priority="586">
      <formula>IF(RIGHT(TEXT(AU690,"0.#"),1)=".",TRUE,FALSE)</formula>
    </cfRule>
  </conditionalFormatting>
  <conditionalFormatting sqref="AU691">
    <cfRule type="expression" dxfId="1251" priority="583">
      <formula>IF(RIGHT(TEXT(AU691,"0.#"),1)=".",FALSE,TRUE)</formula>
    </cfRule>
    <cfRule type="expression" dxfId="1250" priority="584">
      <formula>IF(RIGHT(TEXT(AU691,"0.#"),1)=".",TRUE,FALSE)</formula>
    </cfRule>
  </conditionalFormatting>
  <conditionalFormatting sqref="AQ690">
    <cfRule type="expression" dxfId="1249" priority="575">
      <formula>IF(RIGHT(TEXT(AQ690,"0.#"),1)=".",FALSE,TRUE)</formula>
    </cfRule>
    <cfRule type="expression" dxfId="1248" priority="576">
      <formula>IF(RIGHT(TEXT(AQ690,"0.#"),1)=".",TRUE,FALSE)</formula>
    </cfRule>
  </conditionalFormatting>
  <conditionalFormatting sqref="AQ691">
    <cfRule type="expression" dxfId="1247" priority="573">
      <formula>IF(RIGHT(TEXT(AQ691,"0.#"),1)=".",FALSE,TRUE)</formula>
    </cfRule>
    <cfRule type="expression" dxfId="1246" priority="574">
      <formula>IF(RIGHT(TEXT(AQ691,"0.#"),1)=".",TRUE,FALSE)</formula>
    </cfRule>
  </conditionalFormatting>
  <conditionalFormatting sqref="AQ689">
    <cfRule type="expression" dxfId="1245" priority="571">
      <formula>IF(RIGHT(TEXT(AQ689,"0.#"),1)=".",FALSE,TRUE)</formula>
    </cfRule>
    <cfRule type="expression" dxfId="1244" priority="572">
      <formula>IF(RIGHT(TEXT(AQ689,"0.#"),1)=".",TRUE,FALSE)</formula>
    </cfRule>
  </conditionalFormatting>
  <conditionalFormatting sqref="AE694">
    <cfRule type="expression" dxfId="1243" priority="569">
      <formula>IF(RIGHT(TEXT(AE694,"0.#"),1)=".",FALSE,TRUE)</formula>
    </cfRule>
    <cfRule type="expression" dxfId="1242" priority="570">
      <formula>IF(RIGHT(TEXT(AE694,"0.#"),1)=".",TRUE,FALSE)</formula>
    </cfRule>
  </conditionalFormatting>
  <conditionalFormatting sqref="AM696">
    <cfRule type="expression" dxfId="1241" priority="559">
      <formula>IF(RIGHT(TEXT(AM696,"0.#"),1)=".",FALSE,TRUE)</formula>
    </cfRule>
    <cfRule type="expression" dxfId="1240" priority="560">
      <formula>IF(RIGHT(TEXT(AM696,"0.#"),1)=".",TRUE,FALSE)</formula>
    </cfRule>
  </conditionalFormatting>
  <conditionalFormatting sqref="AE695">
    <cfRule type="expression" dxfId="1239" priority="567">
      <formula>IF(RIGHT(TEXT(AE695,"0.#"),1)=".",FALSE,TRUE)</formula>
    </cfRule>
    <cfRule type="expression" dxfId="1238" priority="568">
      <formula>IF(RIGHT(TEXT(AE695,"0.#"),1)=".",TRUE,FALSE)</formula>
    </cfRule>
  </conditionalFormatting>
  <conditionalFormatting sqref="AE696">
    <cfRule type="expression" dxfId="1237" priority="565">
      <formula>IF(RIGHT(TEXT(AE696,"0.#"),1)=".",FALSE,TRUE)</formula>
    </cfRule>
    <cfRule type="expression" dxfId="1236" priority="566">
      <formula>IF(RIGHT(TEXT(AE696,"0.#"),1)=".",TRUE,FALSE)</formula>
    </cfRule>
  </conditionalFormatting>
  <conditionalFormatting sqref="AM694">
    <cfRule type="expression" dxfId="1235" priority="563">
      <formula>IF(RIGHT(TEXT(AM694,"0.#"),1)=".",FALSE,TRUE)</formula>
    </cfRule>
    <cfRule type="expression" dxfId="1234" priority="564">
      <formula>IF(RIGHT(TEXT(AM694,"0.#"),1)=".",TRUE,FALSE)</formula>
    </cfRule>
  </conditionalFormatting>
  <conditionalFormatting sqref="AM695">
    <cfRule type="expression" dxfId="1233" priority="561">
      <formula>IF(RIGHT(TEXT(AM695,"0.#"),1)=".",FALSE,TRUE)</formula>
    </cfRule>
    <cfRule type="expression" dxfId="1232" priority="562">
      <formula>IF(RIGHT(TEXT(AM695,"0.#"),1)=".",TRUE,FALSE)</formula>
    </cfRule>
  </conditionalFormatting>
  <conditionalFormatting sqref="AU694">
    <cfRule type="expression" dxfId="1231" priority="557">
      <formula>IF(RIGHT(TEXT(AU694,"0.#"),1)=".",FALSE,TRUE)</formula>
    </cfRule>
    <cfRule type="expression" dxfId="1230" priority="558">
      <formula>IF(RIGHT(TEXT(AU694,"0.#"),1)=".",TRUE,FALSE)</formula>
    </cfRule>
  </conditionalFormatting>
  <conditionalFormatting sqref="AU695">
    <cfRule type="expression" dxfId="1229" priority="555">
      <formula>IF(RIGHT(TEXT(AU695,"0.#"),1)=".",FALSE,TRUE)</formula>
    </cfRule>
    <cfRule type="expression" dxfId="1228" priority="556">
      <formula>IF(RIGHT(TEXT(AU695,"0.#"),1)=".",TRUE,FALSE)</formula>
    </cfRule>
  </conditionalFormatting>
  <conditionalFormatting sqref="AU696">
    <cfRule type="expression" dxfId="1227" priority="553">
      <formula>IF(RIGHT(TEXT(AU696,"0.#"),1)=".",FALSE,TRUE)</formula>
    </cfRule>
    <cfRule type="expression" dxfId="1226" priority="554">
      <formula>IF(RIGHT(TEXT(AU696,"0.#"),1)=".",TRUE,FALSE)</formula>
    </cfRule>
  </conditionalFormatting>
  <conditionalFormatting sqref="AI694">
    <cfRule type="expression" dxfId="1225" priority="551">
      <formula>IF(RIGHT(TEXT(AI694,"0.#"),1)=".",FALSE,TRUE)</formula>
    </cfRule>
    <cfRule type="expression" dxfId="1224" priority="552">
      <formula>IF(RIGHT(TEXT(AI694,"0.#"),1)=".",TRUE,FALSE)</formula>
    </cfRule>
  </conditionalFormatting>
  <conditionalFormatting sqref="AI695">
    <cfRule type="expression" dxfId="1223" priority="549">
      <formula>IF(RIGHT(TEXT(AI695,"0.#"),1)=".",FALSE,TRUE)</formula>
    </cfRule>
    <cfRule type="expression" dxfId="1222" priority="550">
      <formula>IF(RIGHT(TEXT(AI695,"0.#"),1)=".",TRUE,FALSE)</formula>
    </cfRule>
  </conditionalFormatting>
  <conditionalFormatting sqref="AQ695">
    <cfRule type="expression" dxfId="1221" priority="545">
      <formula>IF(RIGHT(TEXT(AQ695,"0.#"),1)=".",FALSE,TRUE)</formula>
    </cfRule>
    <cfRule type="expression" dxfId="1220" priority="546">
      <formula>IF(RIGHT(TEXT(AQ695,"0.#"),1)=".",TRUE,FALSE)</formula>
    </cfRule>
  </conditionalFormatting>
  <conditionalFormatting sqref="AQ696">
    <cfRule type="expression" dxfId="1219" priority="543">
      <formula>IF(RIGHT(TEXT(AQ696,"0.#"),1)=".",FALSE,TRUE)</formula>
    </cfRule>
    <cfRule type="expression" dxfId="1218" priority="544">
      <formula>IF(RIGHT(TEXT(AQ696,"0.#"),1)=".",TRUE,FALSE)</formula>
    </cfRule>
  </conditionalFormatting>
  <conditionalFormatting sqref="AU101">
    <cfRule type="expression" dxfId="1217" priority="539">
      <formula>IF(RIGHT(TEXT(AU101,"0.#"),1)=".",FALSE,TRUE)</formula>
    </cfRule>
    <cfRule type="expression" dxfId="1216" priority="540">
      <formula>IF(RIGHT(TEXT(AU101,"0.#"),1)=".",TRUE,FALSE)</formula>
    </cfRule>
  </conditionalFormatting>
  <conditionalFormatting sqref="AU102">
    <cfRule type="expression" dxfId="1215" priority="537">
      <formula>IF(RIGHT(TEXT(AU102,"0.#"),1)=".",FALSE,TRUE)</formula>
    </cfRule>
    <cfRule type="expression" dxfId="1214" priority="538">
      <formula>IF(RIGHT(TEXT(AU102,"0.#"),1)=".",TRUE,FALSE)</formula>
    </cfRule>
  </conditionalFormatting>
  <conditionalFormatting sqref="AU104">
    <cfRule type="expression" dxfId="1213" priority="533">
      <formula>IF(RIGHT(TEXT(AU104,"0.#"),1)=".",FALSE,TRUE)</formula>
    </cfRule>
    <cfRule type="expression" dxfId="1212" priority="534">
      <formula>IF(RIGHT(TEXT(AU104,"0.#"),1)=".",TRUE,FALSE)</formula>
    </cfRule>
  </conditionalFormatting>
  <conditionalFormatting sqref="AU105">
    <cfRule type="expression" dxfId="1211" priority="531">
      <formula>IF(RIGHT(TEXT(AU105,"0.#"),1)=".",FALSE,TRUE)</formula>
    </cfRule>
    <cfRule type="expression" dxfId="1210" priority="532">
      <formula>IF(RIGHT(TEXT(AU105,"0.#"),1)=".",TRUE,FALSE)</formula>
    </cfRule>
  </conditionalFormatting>
  <conditionalFormatting sqref="AU107">
    <cfRule type="expression" dxfId="1209" priority="527">
      <formula>IF(RIGHT(TEXT(AU107,"0.#"),1)=".",FALSE,TRUE)</formula>
    </cfRule>
    <cfRule type="expression" dxfId="1208" priority="528">
      <formula>IF(RIGHT(TEXT(AU107,"0.#"),1)=".",TRUE,FALSE)</formula>
    </cfRule>
  </conditionalFormatting>
  <conditionalFormatting sqref="AU108">
    <cfRule type="expression" dxfId="1207" priority="525">
      <formula>IF(RIGHT(TEXT(AU108,"0.#"),1)=".",FALSE,TRUE)</formula>
    </cfRule>
    <cfRule type="expression" dxfId="1206" priority="526">
      <formula>IF(RIGHT(TEXT(AU108,"0.#"),1)=".",TRUE,FALSE)</formula>
    </cfRule>
  </conditionalFormatting>
  <conditionalFormatting sqref="AU110">
    <cfRule type="expression" dxfId="1205" priority="523">
      <formula>IF(RIGHT(TEXT(AU110,"0.#"),1)=".",FALSE,TRUE)</formula>
    </cfRule>
    <cfRule type="expression" dxfId="1204" priority="524">
      <formula>IF(RIGHT(TEXT(AU110,"0.#"),1)=".",TRUE,FALSE)</formula>
    </cfRule>
  </conditionalFormatting>
  <conditionalFormatting sqref="AU111">
    <cfRule type="expression" dxfId="1203" priority="521">
      <formula>IF(RIGHT(TEXT(AU111,"0.#"),1)=".",FALSE,TRUE)</formula>
    </cfRule>
    <cfRule type="expression" dxfId="1202" priority="522">
      <formula>IF(RIGHT(TEXT(AU111,"0.#"),1)=".",TRUE,FALSE)</formula>
    </cfRule>
  </conditionalFormatting>
  <conditionalFormatting sqref="AU113">
    <cfRule type="expression" dxfId="1201" priority="519">
      <formula>IF(RIGHT(TEXT(AU113,"0.#"),1)=".",FALSE,TRUE)</formula>
    </cfRule>
    <cfRule type="expression" dxfId="1200" priority="520">
      <formula>IF(RIGHT(TEXT(AU113,"0.#"),1)=".",TRUE,FALSE)</formula>
    </cfRule>
  </conditionalFormatting>
  <conditionalFormatting sqref="AU114">
    <cfRule type="expression" dxfId="1199" priority="517">
      <formula>IF(RIGHT(TEXT(AU114,"0.#"),1)=".",FALSE,TRUE)</formula>
    </cfRule>
    <cfRule type="expression" dxfId="1198" priority="518">
      <formula>IF(RIGHT(TEXT(AU114,"0.#"),1)=".",TRUE,FALSE)</formula>
    </cfRule>
  </conditionalFormatting>
  <conditionalFormatting sqref="AM489">
    <cfRule type="expression" dxfId="1197" priority="511">
      <formula>IF(RIGHT(TEXT(AM489,"0.#"),1)=".",FALSE,TRUE)</formula>
    </cfRule>
    <cfRule type="expression" dxfId="1196" priority="512">
      <formula>IF(RIGHT(TEXT(AM489,"0.#"),1)=".",TRUE,FALSE)</formula>
    </cfRule>
  </conditionalFormatting>
  <conditionalFormatting sqref="AM487">
    <cfRule type="expression" dxfId="1195" priority="515">
      <formula>IF(RIGHT(TEXT(AM487,"0.#"),1)=".",FALSE,TRUE)</formula>
    </cfRule>
    <cfRule type="expression" dxfId="1194" priority="516">
      <formula>IF(RIGHT(TEXT(AM487,"0.#"),1)=".",TRUE,FALSE)</formula>
    </cfRule>
  </conditionalFormatting>
  <conditionalFormatting sqref="AM488">
    <cfRule type="expression" dxfId="1193" priority="513">
      <formula>IF(RIGHT(TEXT(AM488,"0.#"),1)=".",FALSE,TRUE)</formula>
    </cfRule>
    <cfRule type="expression" dxfId="1192" priority="514">
      <formula>IF(RIGHT(TEXT(AM488,"0.#"),1)=".",TRUE,FALSE)</formula>
    </cfRule>
  </conditionalFormatting>
  <conditionalFormatting sqref="AI489">
    <cfRule type="expression" dxfId="1191" priority="505">
      <formula>IF(RIGHT(TEXT(AI489,"0.#"),1)=".",FALSE,TRUE)</formula>
    </cfRule>
    <cfRule type="expression" dxfId="1190" priority="506">
      <formula>IF(RIGHT(TEXT(AI489,"0.#"),1)=".",TRUE,FALSE)</formula>
    </cfRule>
  </conditionalFormatting>
  <conditionalFormatting sqref="AI487">
    <cfRule type="expression" dxfId="1189" priority="509">
      <formula>IF(RIGHT(TEXT(AI487,"0.#"),1)=".",FALSE,TRUE)</formula>
    </cfRule>
    <cfRule type="expression" dxfId="1188" priority="510">
      <formula>IF(RIGHT(TEXT(AI487,"0.#"),1)=".",TRUE,FALSE)</formula>
    </cfRule>
  </conditionalFormatting>
  <conditionalFormatting sqref="AI488">
    <cfRule type="expression" dxfId="1187" priority="507">
      <formula>IF(RIGHT(TEXT(AI488,"0.#"),1)=".",FALSE,TRUE)</formula>
    </cfRule>
    <cfRule type="expression" dxfId="1186" priority="508">
      <formula>IF(RIGHT(TEXT(AI488,"0.#"),1)=".",TRUE,FALSE)</formula>
    </cfRule>
  </conditionalFormatting>
  <conditionalFormatting sqref="AM514">
    <cfRule type="expression" dxfId="1185" priority="499">
      <formula>IF(RIGHT(TEXT(AM514,"0.#"),1)=".",FALSE,TRUE)</formula>
    </cfRule>
    <cfRule type="expression" dxfId="1184" priority="500">
      <formula>IF(RIGHT(TEXT(AM514,"0.#"),1)=".",TRUE,FALSE)</formula>
    </cfRule>
  </conditionalFormatting>
  <conditionalFormatting sqref="AM512">
    <cfRule type="expression" dxfId="1183" priority="503">
      <formula>IF(RIGHT(TEXT(AM512,"0.#"),1)=".",FALSE,TRUE)</formula>
    </cfRule>
    <cfRule type="expression" dxfId="1182" priority="504">
      <formula>IF(RIGHT(TEXT(AM512,"0.#"),1)=".",TRUE,FALSE)</formula>
    </cfRule>
  </conditionalFormatting>
  <conditionalFormatting sqref="AM513">
    <cfRule type="expression" dxfId="1181" priority="501">
      <formula>IF(RIGHT(TEXT(AM513,"0.#"),1)=".",FALSE,TRUE)</formula>
    </cfRule>
    <cfRule type="expression" dxfId="1180" priority="502">
      <formula>IF(RIGHT(TEXT(AM513,"0.#"),1)=".",TRUE,FALSE)</formula>
    </cfRule>
  </conditionalFormatting>
  <conditionalFormatting sqref="AI514">
    <cfRule type="expression" dxfId="1179" priority="493">
      <formula>IF(RIGHT(TEXT(AI514,"0.#"),1)=".",FALSE,TRUE)</formula>
    </cfRule>
    <cfRule type="expression" dxfId="1178" priority="494">
      <formula>IF(RIGHT(TEXT(AI514,"0.#"),1)=".",TRUE,FALSE)</formula>
    </cfRule>
  </conditionalFormatting>
  <conditionalFormatting sqref="AI512">
    <cfRule type="expression" dxfId="1177" priority="497">
      <formula>IF(RIGHT(TEXT(AI512,"0.#"),1)=".",FALSE,TRUE)</formula>
    </cfRule>
    <cfRule type="expression" dxfId="1176" priority="498">
      <formula>IF(RIGHT(TEXT(AI512,"0.#"),1)=".",TRUE,FALSE)</formula>
    </cfRule>
  </conditionalFormatting>
  <conditionalFormatting sqref="AI513">
    <cfRule type="expression" dxfId="1175" priority="495">
      <formula>IF(RIGHT(TEXT(AI513,"0.#"),1)=".",FALSE,TRUE)</formula>
    </cfRule>
    <cfRule type="expression" dxfId="1174" priority="496">
      <formula>IF(RIGHT(TEXT(AI513,"0.#"),1)=".",TRUE,FALSE)</formula>
    </cfRule>
  </conditionalFormatting>
  <conditionalFormatting sqref="AM519">
    <cfRule type="expression" dxfId="1173" priority="439">
      <formula>IF(RIGHT(TEXT(AM519,"0.#"),1)=".",FALSE,TRUE)</formula>
    </cfRule>
    <cfRule type="expression" dxfId="1172" priority="440">
      <formula>IF(RIGHT(TEXT(AM519,"0.#"),1)=".",TRUE,FALSE)</formula>
    </cfRule>
  </conditionalFormatting>
  <conditionalFormatting sqref="AM517">
    <cfRule type="expression" dxfId="1171" priority="443">
      <formula>IF(RIGHT(TEXT(AM517,"0.#"),1)=".",FALSE,TRUE)</formula>
    </cfRule>
    <cfRule type="expression" dxfId="1170" priority="444">
      <formula>IF(RIGHT(TEXT(AM517,"0.#"),1)=".",TRUE,FALSE)</formula>
    </cfRule>
  </conditionalFormatting>
  <conditionalFormatting sqref="AM518">
    <cfRule type="expression" dxfId="1169" priority="441">
      <formula>IF(RIGHT(TEXT(AM518,"0.#"),1)=".",FALSE,TRUE)</formula>
    </cfRule>
    <cfRule type="expression" dxfId="1168" priority="442">
      <formula>IF(RIGHT(TEXT(AM518,"0.#"),1)=".",TRUE,FALSE)</formula>
    </cfRule>
  </conditionalFormatting>
  <conditionalFormatting sqref="AI519">
    <cfRule type="expression" dxfId="1167" priority="433">
      <formula>IF(RIGHT(TEXT(AI519,"0.#"),1)=".",FALSE,TRUE)</formula>
    </cfRule>
    <cfRule type="expression" dxfId="1166" priority="434">
      <formula>IF(RIGHT(TEXT(AI519,"0.#"),1)=".",TRUE,FALSE)</formula>
    </cfRule>
  </conditionalFormatting>
  <conditionalFormatting sqref="AI517">
    <cfRule type="expression" dxfId="1165" priority="437">
      <formula>IF(RIGHT(TEXT(AI517,"0.#"),1)=".",FALSE,TRUE)</formula>
    </cfRule>
    <cfRule type="expression" dxfId="1164" priority="438">
      <formula>IF(RIGHT(TEXT(AI517,"0.#"),1)=".",TRUE,FALSE)</formula>
    </cfRule>
  </conditionalFormatting>
  <conditionalFormatting sqref="AI518">
    <cfRule type="expression" dxfId="1163" priority="435">
      <formula>IF(RIGHT(TEXT(AI518,"0.#"),1)=".",FALSE,TRUE)</formula>
    </cfRule>
    <cfRule type="expression" dxfId="1162" priority="436">
      <formula>IF(RIGHT(TEXT(AI518,"0.#"),1)=".",TRUE,FALSE)</formula>
    </cfRule>
  </conditionalFormatting>
  <conditionalFormatting sqref="AM524">
    <cfRule type="expression" dxfId="1161" priority="427">
      <formula>IF(RIGHT(TEXT(AM524,"0.#"),1)=".",FALSE,TRUE)</formula>
    </cfRule>
    <cfRule type="expression" dxfId="1160" priority="428">
      <formula>IF(RIGHT(TEXT(AM524,"0.#"),1)=".",TRUE,FALSE)</formula>
    </cfRule>
  </conditionalFormatting>
  <conditionalFormatting sqref="AM522">
    <cfRule type="expression" dxfId="1159" priority="431">
      <formula>IF(RIGHT(TEXT(AM522,"0.#"),1)=".",FALSE,TRUE)</formula>
    </cfRule>
    <cfRule type="expression" dxfId="1158" priority="432">
      <formula>IF(RIGHT(TEXT(AM522,"0.#"),1)=".",TRUE,FALSE)</formula>
    </cfRule>
  </conditionalFormatting>
  <conditionalFormatting sqref="AM523">
    <cfRule type="expression" dxfId="1157" priority="429">
      <formula>IF(RIGHT(TEXT(AM523,"0.#"),1)=".",FALSE,TRUE)</formula>
    </cfRule>
    <cfRule type="expression" dxfId="1156" priority="430">
      <formula>IF(RIGHT(TEXT(AM523,"0.#"),1)=".",TRUE,FALSE)</formula>
    </cfRule>
  </conditionalFormatting>
  <conditionalFormatting sqref="AI524">
    <cfRule type="expression" dxfId="1155" priority="421">
      <formula>IF(RIGHT(TEXT(AI524,"0.#"),1)=".",FALSE,TRUE)</formula>
    </cfRule>
    <cfRule type="expression" dxfId="1154" priority="422">
      <formula>IF(RIGHT(TEXT(AI524,"0.#"),1)=".",TRUE,FALSE)</formula>
    </cfRule>
  </conditionalFormatting>
  <conditionalFormatting sqref="AI522">
    <cfRule type="expression" dxfId="1153" priority="425">
      <formula>IF(RIGHT(TEXT(AI522,"0.#"),1)=".",FALSE,TRUE)</formula>
    </cfRule>
    <cfRule type="expression" dxfId="1152" priority="426">
      <formula>IF(RIGHT(TEXT(AI522,"0.#"),1)=".",TRUE,FALSE)</formula>
    </cfRule>
  </conditionalFormatting>
  <conditionalFormatting sqref="AI523">
    <cfRule type="expression" dxfId="1151" priority="423">
      <formula>IF(RIGHT(TEXT(AI523,"0.#"),1)=".",FALSE,TRUE)</formula>
    </cfRule>
    <cfRule type="expression" dxfId="1150" priority="424">
      <formula>IF(RIGHT(TEXT(AI523,"0.#"),1)=".",TRUE,FALSE)</formula>
    </cfRule>
  </conditionalFormatting>
  <conditionalFormatting sqref="AM529">
    <cfRule type="expression" dxfId="1149" priority="415">
      <formula>IF(RIGHT(TEXT(AM529,"0.#"),1)=".",FALSE,TRUE)</formula>
    </cfRule>
    <cfRule type="expression" dxfId="1148" priority="416">
      <formula>IF(RIGHT(TEXT(AM529,"0.#"),1)=".",TRUE,FALSE)</formula>
    </cfRule>
  </conditionalFormatting>
  <conditionalFormatting sqref="AM527">
    <cfRule type="expression" dxfId="1147" priority="419">
      <formula>IF(RIGHT(TEXT(AM527,"0.#"),1)=".",FALSE,TRUE)</formula>
    </cfRule>
    <cfRule type="expression" dxfId="1146" priority="420">
      <formula>IF(RIGHT(TEXT(AM527,"0.#"),1)=".",TRUE,FALSE)</formula>
    </cfRule>
  </conditionalFormatting>
  <conditionalFormatting sqref="AM528">
    <cfRule type="expression" dxfId="1145" priority="417">
      <formula>IF(RIGHT(TEXT(AM528,"0.#"),1)=".",FALSE,TRUE)</formula>
    </cfRule>
    <cfRule type="expression" dxfId="1144" priority="418">
      <formula>IF(RIGHT(TEXT(AM528,"0.#"),1)=".",TRUE,FALSE)</formula>
    </cfRule>
  </conditionalFormatting>
  <conditionalFormatting sqref="AI529">
    <cfRule type="expression" dxfId="1143" priority="409">
      <formula>IF(RIGHT(TEXT(AI529,"0.#"),1)=".",FALSE,TRUE)</formula>
    </cfRule>
    <cfRule type="expression" dxfId="1142" priority="410">
      <formula>IF(RIGHT(TEXT(AI529,"0.#"),1)=".",TRUE,FALSE)</formula>
    </cfRule>
  </conditionalFormatting>
  <conditionalFormatting sqref="AI527">
    <cfRule type="expression" dxfId="1141" priority="413">
      <formula>IF(RIGHT(TEXT(AI527,"0.#"),1)=".",FALSE,TRUE)</formula>
    </cfRule>
    <cfRule type="expression" dxfId="1140" priority="414">
      <formula>IF(RIGHT(TEXT(AI527,"0.#"),1)=".",TRUE,FALSE)</formula>
    </cfRule>
  </conditionalFormatting>
  <conditionalFormatting sqref="AI528">
    <cfRule type="expression" dxfId="1139" priority="411">
      <formula>IF(RIGHT(TEXT(AI528,"0.#"),1)=".",FALSE,TRUE)</formula>
    </cfRule>
    <cfRule type="expression" dxfId="1138" priority="412">
      <formula>IF(RIGHT(TEXT(AI528,"0.#"),1)=".",TRUE,FALSE)</formula>
    </cfRule>
  </conditionalFormatting>
  <conditionalFormatting sqref="AM494">
    <cfRule type="expression" dxfId="1137" priority="487">
      <formula>IF(RIGHT(TEXT(AM494,"0.#"),1)=".",FALSE,TRUE)</formula>
    </cfRule>
    <cfRule type="expression" dxfId="1136" priority="488">
      <formula>IF(RIGHT(TEXT(AM494,"0.#"),1)=".",TRUE,FALSE)</formula>
    </cfRule>
  </conditionalFormatting>
  <conditionalFormatting sqref="AM492">
    <cfRule type="expression" dxfId="1135" priority="491">
      <formula>IF(RIGHT(TEXT(AM492,"0.#"),1)=".",FALSE,TRUE)</formula>
    </cfRule>
    <cfRule type="expression" dxfId="1134" priority="492">
      <formula>IF(RIGHT(TEXT(AM492,"0.#"),1)=".",TRUE,FALSE)</formula>
    </cfRule>
  </conditionalFormatting>
  <conditionalFormatting sqref="AM493">
    <cfRule type="expression" dxfId="1133" priority="489">
      <formula>IF(RIGHT(TEXT(AM493,"0.#"),1)=".",FALSE,TRUE)</formula>
    </cfRule>
    <cfRule type="expression" dxfId="1132" priority="490">
      <formula>IF(RIGHT(TEXT(AM493,"0.#"),1)=".",TRUE,FALSE)</formula>
    </cfRule>
  </conditionalFormatting>
  <conditionalFormatting sqref="AI494">
    <cfRule type="expression" dxfId="1131" priority="481">
      <formula>IF(RIGHT(TEXT(AI494,"0.#"),1)=".",FALSE,TRUE)</formula>
    </cfRule>
    <cfRule type="expression" dxfId="1130" priority="482">
      <formula>IF(RIGHT(TEXT(AI494,"0.#"),1)=".",TRUE,FALSE)</formula>
    </cfRule>
  </conditionalFormatting>
  <conditionalFormatting sqref="AI492">
    <cfRule type="expression" dxfId="1129" priority="485">
      <formula>IF(RIGHT(TEXT(AI492,"0.#"),1)=".",FALSE,TRUE)</formula>
    </cfRule>
    <cfRule type="expression" dxfId="1128" priority="486">
      <formula>IF(RIGHT(TEXT(AI492,"0.#"),1)=".",TRUE,FALSE)</formula>
    </cfRule>
  </conditionalFormatting>
  <conditionalFormatting sqref="AI493">
    <cfRule type="expression" dxfId="1127" priority="483">
      <formula>IF(RIGHT(TEXT(AI493,"0.#"),1)=".",FALSE,TRUE)</formula>
    </cfRule>
    <cfRule type="expression" dxfId="1126" priority="484">
      <formula>IF(RIGHT(TEXT(AI493,"0.#"),1)=".",TRUE,FALSE)</formula>
    </cfRule>
  </conditionalFormatting>
  <conditionalFormatting sqref="AM499">
    <cfRule type="expression" dxfId="1125" priority="475">
      <formula>IF(RIGHT(TEXT(AM499,"0.#"),1)=".",FALSE,TRUE)</formula>
    </cfRule>
    <cfRule type="expression" dxfId="1124" priority="476">
      <formula>IF(RIGHT(TEXT(AM499,"0.#"),1)=".",TRUE,FALSE)</formula>
    </cfRule>
  </conditionalFormatting>
  <conditionalFormatting sqref="AM497">
    <cfRule type="expression" dxfId="1123" priority="479">
      <formula>IF(RIGHT(TEXT(AM497,"0.#"),1)=".",FALSE,TRUE)</formula>
    </cfRule>
    <cfRule type="expression" dxfId="1122" priority="480">
      <formula>IF(RIGHT(TEXT(AM497,"0.#"),1)=".",TRUE,FALSE)</formula>
    </cfRule>
  </conditionalFormatting>
  <conditionalFormatting sqref="AM498">
    <cfRule type="expression" dxfId="1121" priority="477">
      <formula>IF(RIGHT(TEXT(AM498,"0.#"),1)=".",FALSE,TRUE)</formula>
    </cfRule>
    <cfRule type="expression" dxfId="1120" priority="478">
      <formula>IF(RIGHT(TEXT(AM498,"0.#"),1)=".",TRUE,FALSE)</formula>
    </cfRule>
  </conditionalFormatting>
  <conditionalFormatting sqref="AI499">
    <cfRule type="expression" dxfId="1119" priority="469">
      <formula>IF(RIGHT(TEXT(AI499,"0.#"),1)=".",FALSE,TRUE)</formula>
    </cfRule>
    <cfRule type="expression" dxfId="1118" priority="470">
      <formula>IF(RIGHT(TEXT(AI499,"0.#"),1)=".",TRUE,FALSE)</formula>
    </cfRule>
  </conditionalFormatting>
  <conditionalFormatting sqref="AI497">
    <cfRule type="expression" dxfId="1117" priority="473">
      <formula>IF(RIGHT(TEXT(AI497,"0.#"),1)=".",FALSE,TRUE)</formula>
    </cfRule>
    <cfRule type="expression" dxfId="1116" priority="474">
      <formula>IF(RIGHT(TEXT(AI497,"0.#"),1)=".",TRUE,FALSE)</formula>
    </cfRule>
  </conditionalFormatting>
  <conditionalFormatting sqref="AI498">
    <cfRule type="expression" dxfId="1115" priority="471">
      <formula>IF(RIGHT(TEXT(AI498,"0.#"),1)=".",FALSE,TRUE)</formula>
    </cfRule>
    <cfRule type="expression" dxfId="1114" priority="472">
      <formula>IF(RIGHT(TEXT(AI498,"0.#"),1)=".",TRUE,FALSE)</formula>
    </cfRule>
  </conditionalFormatting>
  <conditionalFormatting sqref="AM504">
    <cfRule type="expression" dxfId="1113" priority="463">
      <formula>IF(RIGHT(TEXT(AM504,"0.#"),1)=".",FALSE,TRUE)</formula>
    </cfRule>
    <cfRule type="expression" dxfId="1112" priority="464">
      <formula>IF(RIGHT(TEXT(AM504,"0.#"),1)=".",TRUE,FALSE)</formula>
    </cfRule>
  </conditionalFormatting>
  <conditionalFormatting sqref="AM502">
    <cfRule type="expression" dxfId="1111" priority="467">
      <formula>IF(RIGHT(TEXT(AM502,"0.#"),1)=".",FALSE,TRUE)</formula>
    </cfRule>
    <cfRule type="expression" dxfId="1110" priority="468">
      <formula>IF(RIGHT(TEXT(AM502,"0.#"),1)=".",TRUE,FALSE)</formula>
    </cfRule>
  </conditionalFormatting>
  <conditionalFormatting sqref="AM503">
    <cfRule type="expression" dxfId="1109" priority="465">
      <formula>IF(RIGHT(TEXT(AM503,"0.#"),1)=".",FALSE,TRUE)</formula>
    </cfRule>
    <cfRule type="expression" dxfId="1108" priority="466">
      <formula>IF(RIGHT(TEXT(AM503,"0.#"),1)=".",TRUE,FALSE)</formula>
    </cfRule>
  </conditionalFormatting>
  <conditionalFormatting sqref="AI504">
    <cfRule type="expression" dxfId="1107" priority="457">
      <formula>IF(RIGHT(TEXT(AI504,"0.#"),1)=".",FALSE,TRUE)</formula>
    </cfRule>
    <cfRule type="expression" dxfId="1106" priority="458">
      <formula>IF(RIGHT(TEXT(AI504,"0.#"),1)=".",TRUE,FALSE)</formula>
    </cfRule>
  </conditionalFormatting>
  <conditionalFormatting sqref="AI502">
    <cfRule type="expression" dxfId="1105" priority="461">
      <formula>IF(RIGHT(TEXT(AI502,"0.#"),1)=".",FALSE,TRUE)</formula>
    </cfRule>
    <cfRule type="expression" dxfId="1104" priority="462">
      <formula>IF(RIGHT(TEXT(AI502,"0.#"),1)=".",TRUE,FALSE)</formula>
    </cfRule>
  </conditionalFormatting>
  <conditionalFormatting sqref="AI503">
    <cfRule type="expression" dxfId="1103" priority="459">
      <formula>IF(RIGHT(TEXT(AI503,"0.#"),1)=".",FALSE,TRUE)</formula>
    </cfRule>
    <cfRule type="expression" dxfId="1102" priority="460">
      <formula>IF(RIGHT(TEXT(AI503,"0.#"),1)=".",TRUE,FALSE)</formula>
    </cfRule>
  </conditionalFormatting>
  <conditionalFormatting sqref="AM509">
    <cfRule type="expression" dxfId="1101" priority="451">
      <formula>IF(RIGHT(TEXT(AM509,"0.#"),1)=".",FALSE,TRUE)</formula>
    </cfRule>
    <cfRule type="expression" dxfId="1100" priority="452">
      <formula>IF(RIGHT(TEXT(AM509,"0.#"),1)=".",TRUE,FALSE)</formula>
    </cfRule>
  </conditionalFormatting>
  <conditionalFormatting sqref="AM507">
    <cfRule type="expression" dxfId="1099" priority="455">
      <formula>IF(RIGHT(TEXT(AM507,"0.#"),1)=".",FALSE,TRUE)</formula>
    </cfRule>
    <cfRule type="expression" dxfId="1098" priority="456">
      <formula>IF(RIGHT(TEXT(AM507,"0.#"),1)=".",TRUE,FALSE)</formula>
    </cfRule>
  </conditionalFormatting>
  <conditionalFormatting sqref="AM508">
    <cfRule type="expression" dxfId="1097" priority="453">
      <formula>IF(RIGHT(TEXT(AM508,"0.#"),1)=".",FALSE,TRUE)</formula>
    </cfRule>
    <cfRule type="expression" dxfId="1096" priority="454">
      <formula>IF(RIGHT(TEXT(AM508,"0.#"),1)=".",TRUE,FALSE)</formula>
    </cfRule>
  </conditionalFormatting>
  <conditionalFormatting sqref="AI509">
    <cfRule type="expression" dxfId="1095" priority="445">
      <formula>IF(RIGHT(TEXT(AI509,"0.#"),1)=".",FALSE,TRUE)</formula>
    </cfRule>
    <cfRule type="expression" dxfId="1094" priority="446">
      <formula>IF(RIGHT(TEXT(AI509,"0.#"),1)=".",TRUE,FALSE)</formula>
    </cfRule>
  </conditionalFormatting>
  <conditionalFormatting sqref="AI507">
    <cfRule type="expression" dxfId="1093" priority="449">
      <formula>IF(RIGHT(TEXT(AI507,"0.#"),1)=".",FALSE,TRUE)</formula>
    </cfRule>
    <cfRule type="expression" dxfId="1092" priority="450">
      <formula>IF(RIGHT(TEXT(AI507,"0.#"),1)=".",TRUE,FALSE)</formula>
    </cfRule>
  </conditionalFormatting>
  <conditionalFormatting sqref="AI508">
    <cfRule type="expression" dxfId="1091" priority="447">
      <formula>IF(RIGHT(TEXT(AI508,"0.#"),1)=".",FALSE,TRUE)</formula>
    </cfRule>
    <cfRule type="expression" dxfId="1090" priority="448">
      <formula>IF(RIGHT(TEXT(AI508,"0.#"),1)=".",TRUE,FALSE)</formula>
    </cfRule>
  </conditionalFormatting>
  <conditionalFormatting sqref="AM543">
    <cfRule type="expression" dxfId="1089" priority="403">
      <formula>IF(RIGHT(TEXT(AM543,"0.#"),1)=".",FALSE,TRUE)</formula>
    </cfRule>
    <cfRule type="expression" dxfId="1088" priority="404">
      <formula>IF(RIGHT(TEXT(AM543,"0.#"),1)=".",TRUE,FALSE)</formula>
    </cfRule>
  </conditionalFormatting>
  <conditionalFormatting sqref="AM541">
    <cfRule type="expression" dxfId="1087" priority="407">
      <formula>IF(RIGHT(TEXT(AM541,"0.#"),1)=".",FALSE,TRUE)</formula>
    </cfRule>
    <cfRule type="expression" dxfId="1086" priority="408">
      <formula>IF(RIGHT(TEXT(AM541,"0.#"),1)=".",TRUE,FALSE)</formula>
    </cfRule>
  </conditionalFormatting>
  <conditionalFormatting sqref="AM542">
    <cfRule type="expression" dxfId="1085" priority="405">
      <formula>IF(RIGHT(TEXT(AM542,"0.#"),1)=".",FALSE,TRUE)</formula>
    </cfRule>
    <cfRule type="expression" dxfId="1084" priority="406">
      <formula>IF(RIGHT(TEXT(AM542,"0.#"),1)=".",TRUE,FALSE)</formula>
    </cfRule>
  </conditionalFormatting>
  <conditionalFormatting sqref="AI543">
    <cfRule type="expression" dxfId="1083" priority="397">
      <formula>IF(RIGHT(TEXT(AI543,"0.#"),1)=".",FALSE,TRUE)</formula>
    </cfRule>
    <cfRule type="expression" dxfId="1082" priority="398">
      <formula>IF(RIGHT(TEXT(AI543,"0.#"),1)=".",TRUE,FALSE)</formula>
    </cfRule>
  </conditionalFormatting>
  <conditionalFormatting sqref="AI541">
    <cfRule type="expression" dxfId="1081" priority="401">
      <formula>IF(RIGHT(TEXT(AI541,"0.#"),1)=".",FALSE,TRUE)</formula>
    </cfRule>
    <cfRule type="expression" dxfId="1080" priority="402">
      <formula>IF(RIGHT(TEXT(AI541,"0.#"),1)=".",TRUE,FALSE)</formula>
    </cfRule>
  </conditionalFormatting>
  <conditionalFormatting sqref="AI542">
    <cfRule type="expression" dxfId="1079" priority="399">
      <formula>IF(RIGHT(TEXT(AI542,"0.#"),1)=".",FALSE,TRUE)</formula>
    </cfRule>
    <cfRule type="expression" dxfId="1078" priority="400">
      <formula>IF(RIGHT(TEXT(AI542,"0.#"),1)=".",TRUE,FALSE)</formula>
    </cfRule>
  </conditionalFormatting>
  <conditionalFormatting sqref="AM568">
    <cfRule type="expression" dxfId="1077" priority="391">
      <formula>IF(RIGHT(TEXT(AM568,"0.#"),1)=".",FALSE,TRUE)</formula>
    </cfRule>
    <cfRule type="expression" dxfId="1076" priority="392">
      <formula>IF(RIGHT(TEXT(AM568,"0.#"),1)=".",TRUE,FALSE)</formula>
    </cfRule>
  </conditionalFormatting>
  <conditionalFormatting sqref="AM566">
    <cfRule type="expression" dxfId="1075" priority="395">
      <formula>IF(RIGHT(TEXT(AM566,"0.#"),1)=".",FALSE,TRUE)</formula>
    </cfRule>
    <cfRule type="expression" dxfId="1074" priority="396">
      <formula>IF(RIGHT(TEXT(AM566,"0.#"),1)=".",TRUE,FALSE)</formula>
    </cfRule>
  </conditionalFormatting>
  <conditionalFormatting sqref="AM567">
    <cfRule type="expression" dxfId="1073" priority="393">
      <formula>IF(RIGHT(TEXT(AM567,"0.#"),1)=".",FALSE,TRUE)</formula>
    </cfRule>
    <cfRule type="expression" dxfId="1072" priority="394">
      <formula>IF(RIGHT(TEXT(AM567,"0.#"),1)=".",TRUE,FALSE)</formula>
    </cfRule>
  </conditionalFormatting>
  <conditionalFormatting sqref="AI568">
    <cfRule type="expression" dxfId="1071" priority="385">
      <formula>IF(RIGHT(TEXT(AI568,"0.#"),1)=".",FALSE,TRUE)</formula>
    </cfRule>
    <cfRule type="expression" dxfId="1070" priority="386">
      <formula>IF(RIGHT(TEXT(AI568,"0.#"),1)=".",TRUE,FALSE)</formula>
    </cfRule>
  </conditionalFormatting>
  <conditionalFormatting sqref="AI566">
    <cfRule type="expression" dxfId="1069" priority="389">
      <formula>IF(RIGHT(TEXT(AI566,"0.#"),1)=".",FALSE,TRUE)</formula>
    </cfRule>
    <cfRule type="expression" dxfId="1068" priority="390">
      <formula>IF(RIGHT(TEXT(AI566,"0.#"),1)=".",TRUE,FALSE)</formula>
    </cfRule>
  </conditionalFormatting>
  <conditionalFormatting sqref="AI567">
    <cfRule type="expression" dxfId="1067" priority="387">
      <formula>IF(RIGHT(TEXT(AI567,"0.#"),1)=".",FALSE,TRUE)</formula>
    </cfRule>
    <cfRule type="expression" dxfId="1066" priority="388">
      <formula>IF(RIGHT(TEXT(AI567,"0.#"),1)=".",TRUE,FALSE)</formula>
    </cfRule>
  </conditionalFormatting>
  <conditionalFormatting sqref="AM573">
    <cfRule type="expression" dxfId="1065" priority="331">
      <formula>IF(RIGHT(TEXT(AM573,"0.#"),1)=".",FALSE,TRUE)</formula>
    </cfRule>
    <cfRule type="expression" dxfId="1064" priority="332">
      <formula>IF(RIGHT(TEXT(AM573,"0.#"),1)=".",TRUE,FALSE)</formula>
    </cfRule>
  </conditionalFormatting>
  <conditionalFormatting sqref="AM571">
    <cfRule type="expression" dxfId="1063" priority="335">
      <formula>IF(RIGHT(TEXT(AM571,"0.#"),1)=".",FALSE,TRUE)</formula>
    </cfRule>
    <cfRule type="expression" dxfId="1062" priority="336">
      <formula>IF(RIGHT(TEXT(AM571,"0.#"),1)=".",TRUE,FALSE)</formula>
    </cfRule>
  </conditionalFormatting>
  <conditionalFormatting sqref="AM572">
    <cfRule type="expression" dxfId="1061" priority="333">
      <formula>IF(RIGHT(TEXT(AM572,"0.#"),1)=".",FALSE,TRUE)</formula>
    </cfRule>
    <cfRule type="expression" dxfId="1060" priority="334">
      <formula>IF(RIGHT(TEXT(AM572,"0.#"),1)=".",TRUE,FALSE)</formula>
    </cfRule>
  </conditionalFormatting>
  <conditionalFormatting sqref="AI573">
    <cfRule type="expression" dxfId="1059" priority="325">
      <formula>IF(RIGHT(TEXT(AI573,"0.#"),1)=".",FALSE,TRUE)</formula>
    </cfRule>
    <cfRule type="expression" dxfId="1058" priority="326">
      <formula>IF(RIGHT(TEXT(AI573,"0.#"),1)=".",TRUE,FALSE)</formula>
    </cfRule>
  </conditionalFormatting>
  <conditionalFormatting sqref="AI571">
    <cfRule type="expression" dxfId="1057" priority="329">
      <formula>IF(RIGHT(TEXT(AI571,"0.#"),1)=".",FALSE,TRUE)</formula>
    </cfRule>
    <cfRule type="expression" dxfId="1056" priority="330">
      <formula>IF(RIGHT(TEXT(AI571,"0.#"),1)=".",TRUE,FALSE)</formula>
    </cfRule>
  </conditionalFormatting>
  <conditionalFormatting sqref="AI572">
    <cfRule type="expression" dxfId="1055" priority="327">
      <formula>IF(RIGHT(TEXT(AI572,"0.#"),1)=".",FALSE,TRUE)</formula>
    </cfRule>
    <cfRule type="expression" dxfId="1054" priority="328">
      <formula>IF(RIGHT(TEXT(AI572,"0.#"),1)=".",TRUE,FALSE)</formula>
    </cfRule>
  </conditionalFormatting>
  <conditionalFormatting sqref="AM578">
    <cfRule type="expression" dxfId="1053" priority="319">
      <formula>IF(RIGHT(TEXT(AM578,"0.#"),1)=".",FALSE,TRUE)</formula>
    </cfRule>
    <cfRule type="expression" dxfId="1052" priority="320">
      <formula>IF(RIGHT(TEXT(AM578,"0.#"),1)=".",TRUE,FALSE)</formula>
    </cfRule>
  </conditionalFormatting>
  <conditionalFormatting sqref="AM576">
    <cfRule type="expression" dxfId="1051" priority="323">
      <formula>IF(RIGHT(TEXT(AM576,"0.#"),1)=".",FALSE,TRUE)</formula>
    </cfRule>
    <cfRule type="expression" dxfId="1050" priority="324">
      <formula>IF(RIGHT(TEXT(AM576,"0.#"),1)=".",TRUE,FALSE)</formula>
    </cfRule>
  </conditionalFormatting>
  <conditionalFormatting sqref="AM577">
    <cfRule type="expression" dxfId="1049" priority="321">
      <formula>IF(RIGHT(TEXT(AM577,"0.#"),1)=".",FALSE,TRUE)</formula>
    </cfRule>
    <cfRule type="expression" dxfId="1048" priority="322">
      <formula>IF(RIGHT(TEXT(AM577,"0.#"),1)=".",TRUE,FALSE)</formula>
    </cfRule>
  </conditionalFormatting>
  <conditionalFormatting sqref="AI578">
    <cfRule type="expression" dxfId="1047" priority="313">
      <formula>IF(RIGHT(TEXT(AI578,"0.#"),1)=".",FALSE,TRUE)</formula>
    </cfRule>
    <cfRule type="expression" dxfId="1046" priority="314">
      <formula>IF(RIGHT(TEXT(AI578,"0.#"),1)=".",TRUE,FALSE)</formula>
    </cfRule>
  </conditionalFormatting>
  <conditionalFormatting sqref="AI576">
    <cfRule type="expression" dxfId="1045" priority="317">
      <formula>IF(RIGHT(TEXT(AI576,"0.#"),1)=".",FALSE,TRUE)</formula>
    </cfRule>
    <cfRule type="expression" dxfId="1044" priority="318">
      <formula>IF(RIGHT(TEXT(AI576,"0.#"),1)=".",TRUE,FALSE)</formula>
    </cfRule>
  </conditionalFormatting>
  <conditionalFormatting sqref="AI577">
    <cfRule type="expression" dxfId="1043" priority="315">
      <formula>IF(RIGHT(TEXT(AI577,"0.#"),1)=".",FALSE,TRUE)</formula>
    </cfRule>
    <cfRule type="expression" dxfId="1042" priority="316">
      <formula>IF(RIGHT(TEXT(AI577,"0.#"),1)=".",TRUE,FALSE)</formula>
    </cfRule>
  </conditionalFormatting>
  <conditionalFormatting sqref="AM583">
    <cfRule type="expression" dxfId="1041" priority="307">
      <formula>IF(RIGHT(TEXT(AM583,"0.#"),1)=".",FALSE,TRUE)</formula>
    </cfRule>
    <cfRule type="expression" dxfId="1040" priority="308">
      <formula>IF(RIGHT(TEXT(AM583,"0.#"),1)=".",TRUE,FALSE)</formula>
    </cfRule>
  </conditionalFormatting>
  <conditionalFormatting sqref="AM581">
    <cfRule type="expression" dxfId="1039" priority="311">
      <formula>IF(RIGHT(TEXT(AM581,"0.#"),1)=".",FALSE,TRUE)</formula>
    </cfRule>
    <cfRule type="expression" dxfId="1038" priority="312">
      <formula>IF(RIGHT(TEXT(AM581,"0.#"),1)=".",TRUE,FALSE)</formula>
    </cfRule>
  </conditionalFormatting>
  <conditionalFormatting sqref="AM582">
    <cfRule type="expression" dxfId="1037" priority="309">
      <formula>IF(RIGHT(TEXT(AM582,"0.#"),1)=".",FALSE,TRUE)</formula>
    </cfRule>
    <cfRule type="expression" dxfId="1036" priority="310">
      <formula>IF(RIGHT(TEXT(AM582,"0.#"),1)=".",TRUE,FALSE)</formula>
    </cfRule>
  </conditionalFormatting>
  <conditionalFormatting sqref="AI583">
    <cfRule type="expression" dxfId="1035" priority="301">
      <formula>IF(RIGHT(TEXT(AI583,"0.#"),1)=".",FALSE,TRUE)</formula>
    </cfRule>
    <cfRule type="expression" dxfId="1034" priority="302">
      <formula>IF(RIGHT(TEXT(AI583,"0.#"),1)=".",TRUE,FALSE)</formula>
    </cfRule>
  </conditionalFormatting>
  <conditionalFormatting sqref="AI581">
    <cfRule type="expression" dxfId="1033" priority="305">
      <formula>IF(RIGHT(TEXT(AI581,"0.#"),1)=".",FALSE,TRUE)</formula>
    </cfRule>
    <cfRule type="expression" dxfId="1032" priority="306">
      <formula>IF(RIGHT(TEXT(AI581,"0.#"),1)=".",TRUE,FALSE)</formula>
    </cfRule>
  </conditionalFormatting>
  <conditionalFormatting sqref="AI582">
    <cfRule type="expression" dxfId="1031" priority="303">
      <formula>IF(RIGHT(TEXT(AI582,"0.#"),1)=".",FALSE,TRUE)</formula>
    </cfRule>
    <cfRule type="expression" dxfId="1030" priority="304">
      <formula>IF(RIGHT(TEXT(AI582,"0.#"),1)=".",TRUE,FALSE)</formula>
    </cfRule>
  </conditionalFormatting>
  <conditionalFormatting sqref="AM548">
    <cfRule type="expression" dxfId="1029" priority="379">
      <formula>IF(RIGHT(TEXT(AM548,"0.#"),1)=".",FALSE,TRUE)</formula>
    </cfRule>
    <cfRule type="expression" dxfId="1028" priority="380">
      <formula>IF(RIGHT(TEXT(AM548,"0.#"),1)=".",TRUE,FALSE)</formula>
    </cfRule>
  </conditionalFormatting>
  <conditionalFormatting sqref="AM546">
    <cfRule type="expression" dxfId="1027" priority="383">
      <formula>IF(RIGHT(TEXT(AM546,"0.#"),1)=".",FALSE,TRUE)</formula>
    </cfRule>
    <cfRule type="expression" dxfId="1026" priority="384">
      <formula>IF(RIGHT(TEXT(AM546,"0.#"),1)=".",TRUE,FALSE)</formula>
    </cfRule>
  </conditionalFormatting>
  <conditionalFormatting sqref="AM547">
    <cfRule type="expression" dxfId="1025" priority="381">
      <formula>IF(RIGHT(TEXT(AM547,"0.#"),1)=".",FALSE,TRUE)</formula>
    </cfRule>
    <cfRule type="expression" dxfId="1024" priority="382">
      <formula>IF(RIGHT(TEXT(AM547,"0.#"),1)=".",TRUE,FALSE)</formula>
    </cfRule>
  </conditionalFormatting>
  <conditionalFormatting sqref="AI548">
    <cfRule type="expression" dxfId="1023" priority="373">
      <formula>IF(RIGHT(TEXT(AI548,"0.#"),1)=".",FALSE,TRUE)</formula>
    </cfRule>
    <cfRule type="expression" dxfId="1022" priority="374">
      <formula>IF(RIGHT(TEXT(AI548,"0.#"),1)=".",TRUE,FALSE)</formula>
    </cfRule>
  </conditionalFormatting>
  <conditionalFormatting sqref="AI546">
    <cfRule type="expression" dxfId="1021" priority="377">
      <formula>IF(RIGHT(TEXT(AI546,"0.#"),1)=".",FALSE,TRUE)</formula>
    </cfRule>
    <cfRule type="expression" dxfId="1020" priority="378">
      <formula>IF(RIGHT(TEXT(AI546,"0.#"),1)=".",TRUE,FALSE)</formula>
    </cfRule>
  </conditionalFormatting>
  <conditionalFormatting sqref="AI547">
    <cfRule type="expression" dxfId="1019" priority="375">
      <formula>IF(RIGHT(TEXT(AI547,"0.#"),1)=".",FALSE,TRUE)</formula>
    </cfRule>
    <cfRule type="expression" dxfId="1018" priority="376">
      <formula>IF(RIGHT(TEXT(AI547,"0.#"),1)=".",TRUE,FALSE)</formula>
    </cfRule>
  </conditionalFormatting>
  <conditionalFormatting sqref="AM553">
    <cfRule type="expression" dxfId="1017" priority="367">
      <formula>IF(RIGHT(TEXT(AM553,"0.#"),1)=".",FALSE,TRUE)</formula>
    </cfRule>
    <cfRule type="expression" dxfId="1016" priority="368">
      <formula>IF(RIGHT(TEXT(AM553,"0.#"),1)=".",TRUE,FALSE)</formula>
    </cfRule>
  </conditionalFormatting>
  <conditionalFormatting sqref="AM551">
    <cfRule type="expression" dxfId="1015" priority="371">
      <formula>IF(RIGHT(TEXT(AM551,"0.#"),1)=".",FALSE,TRUE)</formula>
    </cfRule>
    <cfRule type="expression" dxfId="1014" priority="372">
      <formula>IF(RIGHT(TEXT(AM551,"0.#"),1)=".",TRUE,FALSE)</formula>
    </cfRule>
  </conditionalFormatting>
  <conditionalFormatting sqref="AM552">
    <cfRule type="expression" dxfId="1013" priority="369">
      <formula>IF(RIGHT(TEXT(AM552,"0.#"),1)=".",FALSE,TRUE)</formula>
    </cfRule>
    <cfRule type="expression" dxfId="1012" priority="370">
      <formula>IF(RIGHT(TEXT(AM552,"0.#"),1)=".",TRUE,FALSE)</formula>
    </cfRule>
  </conditionalFormatting>
  <conditionalFormatting sqref="AI553">
    <cfRule type="expression" dxfId="1011" priority="361">
      <formula>IF(RIGHT(TEXT(AI553,"0.#"),1)=".",FALSE,TRUE)</formula>
    </cfRule>
    <cfRule type="expression" dxfId="1010" priority="362">
      <formula>IF(RIGHT(TEXT(AI553,"0.#"),1)=".",TRUE,FALSE)</formula>
    </cfRule>
  </conditionalFormatting>
  <conditionalFormatting sqref="AI551">
    <cfRule type="expression" dxfId="1009" priority="365">
      <formula>IF(RIGHT(TEXT(AI551,"0.#"),1)=".",FALSE,TRUE)</formula>
    </cfRule>
    <cfRule type="expression" dxfId="1008" priority="366">
      <formula>IF(RIGHT(TEXT(AI551,"0.#"),1)=".",TRUE,FALSE)</formula>
    </cfRule>
  </conditionalFormatting>
  <conditionalFormatting sqref="AI552">
    <cfRule type="expression" dxfId="1007" priority="363">
      <formula>IF(RIGHT(TEXT(AI552,"0.#"),1)=".",FALSE,TRUE)</formula>
    </cfRule>
    <cfRule type="expression" dxfId="1006" priority="364">
      <formula>IF(RIGHT(TEXT(AI552,"0.#"),1)=".",TRUE,FALSE)</formula>
    </cfRule>
  </conditionalFormatting>
  <conditionalFormatting sqref="AM558">
    <cfRule type="expression" dxfId="1005" priority="355">
      <formula>IF(RIGHT(TEXT(AM558,"0.#"),1)=".",FALSE,TRUE)</formula>
    </cfRule>
    <cfRule type="expression" dxfId="1004" priority="356">
      <formula>IF(RIGHT(TEXT(AM558,"0.#"),1)=".",TRUE,FALSE)</formula>
    </cfRule>
  </conditionalFormatting>
  <conditionalFormatting sqref="AM556">
    <cfRule type="expression" dxfId="1003" priority="359">
      <formula>IF(RIGHT(TEXT(AM556,"0.#"),1)=".",FALSE,TRUE)</formula>
    </cfRule>
    <cfRule type="expression" dxfId="1002" priority="360">
      <formula>IF(RIGHT(TEXT(AM556,"0.#"),1)=".",TRUE,FALSE)</formula>
    </cfRule>
  </conditionalFormatting>
  <conditionalFormatting sqref="AM557">
    <cfRule type="expression" dxfId="1001" priority="357">
      <formula>IF(RIGHT(TEXT(AM557,"0.#"),1)=".",FALSE,TRUE)</formula>
    </cfRule>
    <cfRule type="expression" dxfId="1000" priority="358">
      <formula>IF(RIGHT(TEXT(AM557,"0.#"),1)=".",TRUE,FALSE)</formula>
    </cfRule>
  </conditionalFormatting>
  <conditionalFormatting sqref="AI558">
    <cfRule type="expression" dxfId="999" priority="349">
      <formula>IF(RIGHT(TEXT(AI558,"0.#"),1)=".",FALSE,TRUE)</formula>
    </cfRule>
    <cfRule type="expression" dxfId="998" priority="350">
      <formula>IF(RIGHT(TEXT(AI558,"0.#"),1)=".",TRUE,FALSE)</formula>
    </cfRule>
  </conditionalFormatting>
  <conditionalFormatting sqref="AI556">
    <cfRule type="expression" dxfId="997" priority="353">
      <formula>IF(RIGHT(TEXT(AI556,"0.#"),1)=".",FALSE,TRUE)</formula>
    </cfRule>
    <cfRule type="expression" dxfId="996" priority="354">
      <formula>IF(RIGHT(TEXT(AI556,"0.#"),1)=".",TRUE,FALSE)</formula>
    </cfRule>
  </conditionalFormatting>
  <conditionalFormatting sqref="AI557">
    <cfRule type="expression" dxfId="995" priority="351">
      <formula>IF(RIGHT(TEXT(AI557,"0.#"),1)=".",FALSE,TRUE)</formula>
    </cfRule>
    <cfRule type="expression" dxfId="994" priority="352">
      <formula>IF(RIGHT(TEXT(AI557,"0.#"),1)=".",TRUE,FALSE)</formula>
    </cfRule>
  </conditionalFormatting>
  <conditionalFormatting sqref="AM563">
    <cfRule type="expression" dxfId="993" priority="343">
      <formula>IF(RIGHT(TEXT(AM563,"0.#"),1)=".",FALSE,TRUE)</formula>
    </cfRule>
    <cfRule type="expression" dxfId="992" priority="344">
      <formula>IF(RIGHT(TEXT(AM563,"0.#"),1)=".",TRUE,FALSE)</formula>
    </cfRule>
  </conditionalFormatting>
  <conditionalFormatting sqref="AM561">
    <cfRule type="expression" dxfId="991" priority="347">
      <formula>IF(RIGHT(TEXT(AM561,"0.#"),1)=".",FALSE,TRUE)</formula>
    </cfRule>
    <cfRule type="expression" dxfId="990" priority="348">
      <formula>IF(RIGHT(TEXT(AM561,"0.#"),1)=".",TRUE,FALSE)</formula>
    </cfRule>
  </conditionalFormatting>
  <conditionalFormatting sqref="AM562">
    <cfRule type="expression" dxfId="989" priority="345">
      <formula>IF(RIGHT(TEXT(AM562,"0.#"),1)=".",FALSE,TRUE)</formula>
    </cfRule>
    <cfRule type="expression" dxfId="988" priority="346">
      <formula>IF(RIGHT(TEXT(AM562,"0.#"),1)=".",TRUE,FALSE)</formula>
    </cfRule>
  </conditionalFormatting>
  <conditionalFormatting sqref="AI563">
    <cfRule type="expression" dxfId="987" priority="337">
      <formula>IF(RIGHT(TEXT(AI563,"0.#"),1)=".",FALSE,TRUE)</formula>
    </cfRule>
    <cfRule type="expression" dxfId="986" priority="338">
      <formula>IF(RIGHT(TEXT(AI563,"0.#"),1)=".",TRUE,FALSE)</formula>
    </cfRule>
  </conditionalFormatting>
  <conditionalFormatting sqref="AI561">
    <cfRule type="expression" dxfId="985" priority="341">
      <formula>IF(RIGHT(TEXT(AI561,"0.#"),1)=".",FALSE,TRUE)</formula>
    </cfRule>
    <cfRule type="expression" dxfId="984" priority="342">
      <formula>IF(RIGHT(TEXT(AI561,"0.#"),1)=".",TRUE,FALSE)</formula>
    </cfRule>
  </conditionalFormatting>
  <conditionalFormatting sqref="AI562">
    <cfRule type="expression" dxfId="983" priority="339">
      <formula>IF(RIGHT(TEXT(AI562,"0.#"),1)=".",FALSE,TRUE)</formula>
    </cfRule>
    <cfRule type="expression" dxfId="982" priority="340">
      <formula>IF(RIGHT(TEXT(AI562,"0.#"),1)=".",TRUE,FALSE)</formula>
    </cfRule>
  </conditionalFormatting>
  <conditionalFormatting sqref="AM597">
    <cfRule type="expression" dxfId="981" priority="295">
      <formula>IF(RIGHT(TEXT(AM597,"0.#"),1)=".",FALSE,TRUE)</formula>
    </cfRule>
    <cfRule type="expression" dxfId="980" priority="296">
      <formula>IF(RIGHT(TEXT(AM597,"0.#"),1)=".",TRUE,FALSE)</formula>
    </cfRule>
  </conditionalFormatting>
  <conditionalFormatting sqref="AM595">
    <cfRule type="expression" dxfId="979" priority="299">
      <formula>IF(RIGHT(TEXT(AM595,"0.#"),1)=".",FALSE,TRUE)</formula>
    </cfRule>
    <cfRule type="expression" dxfId="978" priority="300">
      <formula>IF(RIGHT(TEXT(AM595,"0.#"),1)=".",TRUE,FALSE)</formula>
    </cfRule>
  </conditionalFormatting>
  <conditionalFormatting sqref="AM596">
    <cfRule type="expression" dxfId="977" priority="297">
      <formula>IF(RIGHT(TEXT(AM596,"0.#"),1)=".",FALSE,TRUE)</formula>
    </cfRule>
    <cfRule type="expression" dxfId="976" priority="298">
      <formula>IF(RIGHT(TEXT(AM596,"0.#"),1)=".",TRUE,FALSE)</formula>
    </cfRule>
  </conditionalFormatting>
  <conditionalFormatting sqref="AI597">
    <cfRule type="expression" dxfId="975" priority="289">
      <formula>IF(RIGHT(TEXT(AI597,"0.#"),1)=".",FALSE,TRUE)</formula>
    </cfRule>
    <cfRule type="expression" dxfId="974" priority="290">
      <formula>IF(RIGHT(TEXT(AI597,"0.#"),1)=".",TRUE,FALSE)</formula>
    </cfRule>
  </conditionalFormatting>
  <conditionalFormatting sqref="AI595">
    <cfRule type="expression" dxfId="973" priority="293">
      <formula>IF(RIGHT(TEXT(AI595,"0.#"),1)=".",FALSE,TRUE)</formula>
    </cfRule>
    <cfRule type="expression" dxfId="972" priority="294">
      <formula>IF(RIGHT(TEXT(AI595,"0.#"),1)=".",TRUE,FALSE)</formula>
    </cfRule>
  </conditionalFormatting>
  <conditionalFormatting sqref="AI596">
    <cfRule type="expression" dxfId="971" priority="291">
      <formula>IF(RIGHT(TEXT(AI596,"0.#"),1)=".",FALSE,TRUE)</formula>
    </cfRule>
    <cfRule type="expression" dxfId="970" priority="292">
      <formula>IF(RIGHT(TEXT(AI596,"0.#"),1)=".",TRUE,FALSE)</formula>
    </cfRule>
  </conditionalFormatting>
  <conditionalFormatting sqref="AM622">
    <cfRule type="expression" dxfId="969" priority="283">
      <formula>IF(RIGHT(TEXT(AM622,"0.#"),1)=".",FALSE,TRUE)</formula>
    </cfRule>
    <cfRule type="expression" dxfId="968" priority="284">
      <formula>IF(RIGHT(TEXT(AM622,"0.#"),1)=".",TRUE,FALSE)</formula>
    </cfRule>
  </conditionalFormatting>
  <conditionalFormatting sqref="AM620">
    <cfRule type="expression" dxfId="967" priority="287">
      <formula>IF(RIGHT(TEXT(AM620,"0.#"),1)=".",FALSE,TRUE)</formula>
    </cfRule>
    <cfRule type="expression" dxfId="966" priority="288">
      <formula>IF(RIGHT(TEXT(AM620,"0.#"),1)=".",TRUE,FALSE)</formula>
    </cfRule>
  </conditionalFormatting>
  <conditionalFormatting sqref="AM621">
    <cfRule type="expression" dxfId="965" priority="285">
      <formula>IF(RIGHT(TEXT(AM621,"0.#"),1)=".",FALSE,TRUE)</formula>
    </cfRule>
    <cfRule type="expression" dxfId="964" priority="286">
      <formula>IF(RIGHT(TEXT(AM621,"0.#"),1)=".",TRUE,FALSE)</formula>
    </cfRule>
  </conditionalFormatting>
  <conditionalFormatting sqref="AI622">
    <cfRule type="expression" dxfId="963" priority="277">
      <formula>IF(RIGHT(TEXT(AI622,"0.#"),1)=".",FALSE,TRUE)</formula>
    </cfRule>
    <cfRule type="expression" dxfId="962" priority="278">
      <formula>IF(RIGHT(TEXT(AI622,"0.#"),1)=".",TRUE,FALSE)</formula>
    </cfRule>
  </conditionalFormatting>
  <conditionalFormatting sqref="AI620">
    <cfRule type="expression" dxfId="961" priority="281">
      <formula>IF(RIGHT(TEXT(AI620,"0.#"),1)=".",FALSE,TRUE)</formula>
    </cfRule>
    <cfRule type="expression" dxfId="960" priority="282">
      <formula>IF(RIGHT(TEXT(AI620,"0.#"),1)=".",TRUE,FALSE)</formula>
    </cfRule>
  </conditionalFormatting>
  <conditionalFormatting sqref="AI621">
    <cfRule type="expression" dxfId="959" priority="279">
      <formula>IF(RIGHT(TEXT(AI621,"0.#"),1)=".",FALSE,TRUE)</formula>
    </cfRule>
    <cfRule type="expression" dxfId="958" priority="280">
      <formula>IF(RIGHT(TEXT(AI621,"0.#"),1)=".",TRUE,FALSE)</formula>
    </cfRule>
  </conditionalFormatting>
  <conditionalFormatting sqref="AM627">
    <cfRule type="expression" dxfId="957" priority="223">
      <formula>IF(RIGHT(TEXT(AM627,"0.#"),1)=".",FALSE,TRUE)</formula>
    </cfRule>
    <cfRule type="expression" dxfId="956" priority="224">
      <formula>IF(RIGHT(TEXT(AM627,"0.#"),1)=".",TRUE,FALSE)</formula>
    </cfRule>
  </conditionalFormatting>
  <conditionalFormatting sqref="AM625">
    <cfRule type="expression" dxfId="955" priority="227">
      <formula>IF(RIGHT(TEXT(AM625,"0.#"),1)=".",FALSE,TRUE)</formula>
    </cfRule>
    <cfRule type="expression" dxfId="954" priority="228">
      <formula>IF(RIGHT(TEXT(AM625,"0.#"),1)=".",TRUE,FALSE)</formula>
    </cfRule>
  </conditionalFormatting>
  <conditionalFormatting sqref="AM626">
    <cfRule type="expression" dxfId="953" priority="225">
      <formula>IF(RIGHT(TEXT(AM626,"0.#"),1)=".",FALSE,TRUE)</formula>
    </cfRule>
    <cfRule type="expression" dxfId="952" priority="226">
      <formula>IF(RIGHT(TEXT(AM626,"0.#"),1)=".",TRUE,FALSE)</formula>
    </cfRule>
  </conditionalFormatting>
  <conditionalFormatting sqref="AI627">
    <cfRule type="expression" dxfId="951" priority="217">
      <formula>IF(RIGHT(TEXT(AI627,"0.#"),1)=".",FALSE,TRUE)</formula>
    </cfRule>
    <cfRule type="expression" dxfId="950" priority="218">
      <formula>IF(RIGHT(TEXT(AI627,"0.#"),1)=".",TRUE,FALSE)</formula>
    </cfRule>
  </conditionalFormatting>
  <conditionalFormatting sqref="AI625">
    <cfRule type="expression" dxfId="949" priority="221">
      <formula>IF(RIGHT(TEXT(AI625,"0.#"),1)=".",FALSE,TRUE)</formula>
    </cfRule>
    <cfRule type="expression" dxfId="948" priority="222">
      <formula>IF(RIGHT(TEXT(AI625,"0.#"),1)=".",TRUE,FALSE)</formula>
    </cfRule>
  </conditionalFormatting>
  <conditionalFormatting sqref="AI626">
    <cfRule type="expression" dxfId="947" priority="219">
      <formula>IF(RIGHT(TEXT(AI626,"0.#"),1)=".",FALSE,TRUE)</formula>
    </cfRule>
    <cfRule type="expression" dxfId="946" priority="220">
      <formula>IF(RIGHT(TEXT(AI626,"0.#"),1)=".",TRUE,FALSE)</formula>
    </cfRule>
  </conditionalFormatting>
  <conditionalFormatting sqref="AM632">
    <cfRule type="expression" dxfId="945" priority="211">
      <formula>IF(RIGHT(TEXT(AM632,"0.#"),1)=".",FALSE,TRUE)</formula>
    </cfRule>
    <cfRule type="expression" dxfId="944" priority="212">
      <formula>IF(RIGHT(TEXT(AM632,"0.#"),1)=".",TRUE,FALSE)</formula>
    </cfRule>
  </conditionalFormatting>
  <conditionalFormatting sqref="AM630">
    <cfRule type="expression" dxfId="943" priority="215">
      <formula>IF(RIGHT(TEXT(AM630,"0.#"),1)=".",FALSE,TRUE)</formula>
    </cfRule>
    <cfRule type="expression" dxfId="942" priority="216">
      <formula>IF(RIGHT(TEXT(AM630,"0.#"),1)=".",TRUE,FALSE)</formula>
    </cfRule>
  </conditionalFormatting>
  <conditionalFormatting sqref="AM631">
    <cfRule type="expression" dxfId="941" priority="213">
      <formula>IF(RIGHT(TEXT(AM631,"0.#"),1)=".",FALSE,TRUE)</formula>
    </cfRule>
    <cfRule type="expression" dxfId="940" priority="214">
      <formula>IF(RIGHT(TEXT(AM631,"0.#"),1)=".",TRUE,FALSE)</formula>
    </cfRule>
  </conditionalFormatting>
  <conditionalFormatting sqref="AI632">
    <cfRule type="expression" dxfId="939" priority="205">
      <formula>IF(RIGHT(TEXT(AI632,"0.#"),1)=".",FALSE,TRUE)</formula>
    </cfRule>
    <cfRule type="expression" dxfId="938" priority="206">
      <formula>IF(RIGHT(TEXT(AI632,"0.#"),1)=".",TRUE,FALSE)</formula>
    </cfRule>
  </conditionalFormatting>
  <conditionalFormatting sqref="AI630">
    <cfRule type="expression" dxfId="937" priority="209">
      <formula>IF(RIGHT(TEXT(AI630,"0.#"),1)=".",FALSE,TRUE)</formula>
    </cfRule>
    <cfRule type="expression" dxfId="936" priority="210">
      <formula>IF(RIGHT(TEXT(AI630,"0.#"),1)=".",TRUE,FALSE)</formula>
    </cfRule>
  </conditionalFormatting>
  <conditionalFormatting sqref="AI631">
    <cfRule type="expression" dxfId="935" priority="207">
      <formula>IF(RIGHT(TEXT(AI631,"0.#"),1)=".",FALSE,TRUE)</formula>
    </cfRule>
    <cfRule type="expression" dxfId="934" priority="208">
      <formula>IF(RIGHT(TEXT(AI631,"0.#"),1)=".",TRUE,FALSE)</formula>
    </cfRule>
  </conditionalFormatting>
  <conditionalFormatting sqref="AM637">
    <cfRule type="expression" dxfId="933" priority="199">
      <formula>IF(RIGHT(TEXT(AM637,"0.#"),1)=".",FALSE,TRUE)</formula>
    </cfRule>
    <cfRule type="expression" dxfId="932" priority="200">
      <formula>IF(RIGHT(TEXT(AM637,"0.#"),1)=".",TRUE,FALSE)</formula>
    </cfRule>
  </conditionalFormatting>
  <conditionalFormatting sqref="AM635">
    <cfRule type="expression" dxfId="931" priority="203">
      <formula>IF(RIGHT(TEXT(AM635,"0.#"),1)=".",FALSE,TRUE)</formula>
    </cfRule>
    <cfRule type="expression" dxfId="930" priority="204">
      <formula>IF(RIGHT(TEXT(AM635,"0.#"),1)=".",TRUE,FALSE)</formula>
    </cfRule>
  </conditionalFormatting>
  <conditionalFormatting sqref="AM636">
    <cfRule type="expression" dxfId="929" priority="201">
      <formula>IF(RIGHT(TEXT(AM636,"0.#"),1)=".",FALSE,TRUE)</formula>
    </cfRule>
    <cfRule type="expression" dxfId="928" priority="202">
      <formula>IF(RIGHT(TEXT(AM636,"0.#"),1)=".",TRUE,FALSE)</formula>
    </cfRule>
  </conditionalFormatting>
  <conditionalFormatting sqref="AI637">
    <cfRule type="expression" dxfId="927" priority="193">
      <formula>IF(RIGHT(TEXT(AI637,"0.#"),1)=".",FALSE,TRUE)</formula>
    </cfRule>
    <cfRule type="expression" dxfId="926" priority="194">
      <formula>IF(RIGHT(TEXT(AI637,"0.#"),1)=".",TRUE,FALSE)</formula>
    </cfRule>
  </conditionalFormatting>
  <conditionalFormatting sqref="AI635">
    <cfRule type="expression" dxfId="925" priority="197">
      <formula>IF(RIGHT(TEXT(AI635,"0.#"),1)=".",FALSE,TRUE)</formula>
    </cfRule>
    <cfRule type="expression" dxfId="924" priority="198">
      <formula>IF(RIGHT(TEXT(AI635,"0.#"),1)=".",TRUE,FALSE)</formula>
    </cfRule>
  </conditionalFormatting>
  <conditionalFormatting sqref="AI636">
    <cfRule type="expression" dxfId="923" priority="195">
      <formula>IF(RIGHT(TEXT(AI636,"0.#"),1)=".",FALSE,TRUE)</formula>
    </cfRule>
    <cfRule type="expression" dxfId="922" priority="196">
      <formula>IF(RIGHT(TEXT(AI636,"0.#"),1)=".",TRUE,FALSE)</formula>
    </cfRule>
  </conditionalFormatting>
  <conditionalFormatting sqref="AM602">
    <cfRule type="expression" dxfId="921" priority="271">
      <formula>IF(RIGHT(TEXT(AM602,"0.#"),1)=".",FALSE,TRUE)</formula>
    </cfRule>
    <cfRule type="expression" dxfId="920" priority="272">
      <formula>IF(RIGHT(TEXT(AM602,"0.#"),1)=".",TRUE,FALSE)</formula>
    </cfRule>
  </conditionalFormatting>
  <conditionalFormatting sqref="AM600">
    <cfRule type="expression" dxfId="919" priority="275">
      <formula>IF(RIGHT(TEXT(AM600,"0.#"),1)=".",FALSE,TRUE)</formula>
    </cfRule>
    <cfRule type="expression" dxfId="918" priority="276">
      <formula>IF(RIGHT(TEXT(AM600,"0.#"),1)=".",TRUE,FALSE)</formula>
    </cfRule>
  </conditionalFormatting>
  <conditionalFormatting sqref="AM601">
    <cfRule type="expression" dxfId="917" priority="273">
      <formula>IF(RIGHT(TEXT(AM601,"0.#"),1)=".",FALSE,TRUE)</formula>
    </cfRule>
    <cfRule type="expression" dxfId="916" priority="274">
      <formula>IF(RIGHT(TEXT(AM601,"0.#"),1)=".",TRUE,FALSE)</formula>
    </cfRule>
  </conditionalFormatting>
  <conditionalFormatting sqref="AI602">
    <cfRule type="expression" dxfId="915" priority="265">
      <formula>IF(RIGHT(TEXT(AI602,"0.#"),1)=".",FALSE,TRUE)</formula>
    </cfRule>
    <cfRule type="expression" dxfId="914" priority="266">
      <formula>IF(RIGHT(TEXT(AI602,"0.#"),1)=".",TRUE,FALSE)</formula>
    </cfRule>
  </conditionalFormatting>
  <conditionalFormatting sqref="AI600">
    <cfRule type="expression" dxfId="913" priority="269">
      <formula>IF(RIGHT(TEXT(AI600,"0.#"),1)=".",FALSE,TRUE)</formula>
    </cfRule>
    <cfRule type="expression" dxfId="912" priority="270">
      <formula>IF(RIGHT(TEXT(AI600,"0.#"),1)=".",TRUE,FALSE)</formula>
    </cfRule>
  </conditionalFormatting>
  <conditionalFormatting sqref="AI601">
    <cfRule type="expression" dxfId="911" priority="267">
      <formula>IF(RIGHT(TEXT(AI601,"0.#"),1)=".",FALSE,TRUE)</formula>
    </cfRule>
    <cfRule type="expression" dxfId="910" priority="268">
      <formula>IF(RIGHT(TEXT(AI601,"0.#"),1)=".",TRUE,FALSE)</formula>
    </cfRule>
  </conditionalFormatting>
  <conditionalFormatting sqref="AM607">
    <cfRule type="expression" dxfId="909" priority="259">
      <formula>IF(RIGHT(TEXT(AM607,"0.#"),1)=".",FALSE,TRUE)</formula>
    </cfRule>
    <cfRule type="expression" dxfId="908" priority="260">
      <formula>IF(RIGHT(TEXT(AM607,"0.#"),1)=".",TRUE,FALSE)</formula>
    </cfRule>
  </conditionalFormatting>
  <conditionalFormatting sqref="AM605">
    <cfRule type="expression" dxfId="907" priority="263">
      <formula>IF(RIGHT(TEXT(AM605,"0.#"),1)=".",FALSE,TRUE)</formula>
    </cfRule>
    <cfRule type="expression" dxfId="906" priority="264">
      <formula>IF(RIGHT(TEXT(AM605,"0.#"),1)=".",TRUE,FALSE)</formula>
    </cfRule>
  </conditionalFormatting>
  <conditionalFormatting sqref="AM606">
    <cfRule type="expression" dxfId="905" priority="261">
      <formula>IF(RIGHT(TEXT(AM606,"0.#"),1)=".",FALSE,TRUE)</formula>
    </cfRule>
    <cfRule type="expression" dxfId="904" priority="262">
      <formula>IF(RIGHT(TEXT(AM606,"0.#"),1)=".",TRUE,FALSE)</formula>
    </cfRule>
  </conditionalFormatting>
  <conditionalFormatting sqref="AI607">
    <cfRule type="expression" dxfId="903" priority="253">
      <formula>IF(RIGHT(TEXT(AI607,"0.#"),1)=".",FALSE,TRUE)</formula>
    </cfRule>
    <cfRule type="expression" dxfId="902" priority="254">
      <formula>IF(RIGHT(TEXT(AI607,"0.#"),1)=".",TRUE,FALSE)</formula>
    </cfRule>
  </conditionalFormatting>
  <conditionalFormatting sqref="AI605">
    <cfRule type="expression" dxfId="901" priority="257">
      <formula>IF(RIGHT(TEXT(AI605,"0.#"),1)=".",FALSE,TRUE)</formula>
    </cfRule>
    <cfRule type="expression" dxfId="900" priority="258">
      <formula>IF(RIGHT(TEXT(AI605,"0.#"),1)=".",TRUE,FALSE)</formula>
    </cfRule>
  </conditionalFormatting>
  <conditionalFormatting sqref="AI606">
    <cfRule type="expression" dxfId="899" priority="255">
      <formula>IF(RIGHT(TEXT(AI606,"0.#"),1)=".",FALSE,TRUE)</formula>
    </cfRule>
    <cfRule type="expression" dxfId="898" priority="256">
      <formula>IF(RIGHT(TEXT(AI606,"0.#"),1)=".",TRUE,FALSE)</formula>
    </cfRule>
  </conditionalFormatting>
  <conditionalFormatting sqref="AM612">
    <cfRule type="expression" dxfId="897" priority="247">
      <formula>IF(RIGHT(TEXT(AM612,"0.#"),1)=".",FALSE,TRUE)</formula>
    </cfRule>
    <cfRule type="expression" dxfId="896" priority="248">
      <formula>IF(RIGHT(TEXT(AM612,"0.#"),1)=".",TRUE,FALSE)</formula>
    </cfRule>
  </conditionalFormatting>
  <conditionalFormatting sqref="AM610">
    <cfRule type="expression" dxfId="895" priority="251">
      <formula>IF(RIGHT(TEXT(AM610,"0.#"),1)=".",FALSE,TRUE)</formula>
    </cfRule>
    <cfRule type="expression" dxfId="894" priority="252">
      <formula>IF(RIGHT(TEXT(AM610,"0.#"),1)=".",TRUE,FALSE)</formula>
    </cfRule>
  </conditionalFormatting>
  <conditionalFormatting sqref="AM611">
    <cfRule type="expression" dxfId="893" priority="249">
      <formula>IF(RIGHT(TEXT(AM611,"0.#"),1)=".",FALSE,TRUE)</formula>
    </cfRule>
    <cfRule type="expression" dxfId="892" priority="250">
      <formula>IF(RIGHT(TEXT(AM611,"0.#"),1)=".",TRUE,FALSE)</formula>
    </cfRule>
  </conditionalFormatting>
  <conditionalFormatting sqref="AI612">
    <cfRule type="expression" dxfId="891" priority="241">
      <formula>IF(RIGHT(TEXT(AI612,"0.#"),1)=".",FALSE,TRUE)</formula>
    </cfRule>
    <cfRule type="expression" dxfId="890" priority="242">
      <formula>IF(RIGHT(TEXT(AI612,"0.#"),1)=".",TRUE,FALSE)</formula>
    </cfRule>
  </conditionalFormatting>
  <conditionalFormatting sqref="AI610">
    <cfRule type="expression" dxfId="889" priority="245">
      <formula>IF(RIGHT(TEXT(AI610,"0.#"),1)=".",FALSE,TRUE)</formula>
    </cfRule>
    <cfRule type="expression" dxfId="888" priority="246">
      <formula>IF(RIGHT(TEXT(AI610,"0.#"),1)=".",TRUE,FALSE)</formula>
    </cfRule>
  </conditionalFormatting>
  <conditionalFormatting sqref="AI611">
    <cfRule type="expression" dxfId="887" priority="243">
      <formula>IF(RIGHT(TEXT(AI611,"0.#"),1)=".",FALSE,TRUE)</formula>
    </cfRule>
    <cfRule type="expression" dxfId="886" priority="244">
      <formula>IF(RIGHT(TEXT(AI611,"0.#"),1)=".",TRUE,FALSE)</formula>
    </cfRule>
  </conditionalFormatting>
  <conditionalFormatting sqref="AM617">
    <cfRule type="expression" dxfId="885" priority="235">
      <formula>IF(RIGHT(TEXT(AM617,"0.#"),1)=".",FALSE,TRUE)</formula>
    </cfRule>
    <cfRule type="expression" dxfId="884" priority="236">
      <formula>IF(RIGHT(TEXT(AM617,"0.#"),1)=".",TRUE,FALSE)</formula>
    </cfRule>
  </conditionalFormatting>
  <conditionalFormatting sqref="AM615">
    <cfRule type="expression" dxfId="883" priority="239">
      <formula>IF(RIGHT(TEXT(AM615,"0.#"),1)=".",FALSE,TRUE)</formula>
    </cfRule>
    <cfRule type="expression" dxfId="882" priority="240">
      <formula>IF(RIGHT(TEXT(AM615,"0.#"),1)=".",TRUE,FALSE)</formula>
    </cfRule>
  </conditionalFormatting>
  <conditionalFormatting sqref="AM616">
    <cfRule type="expression" dxfId="881" priority="237">
      <formula>IF(RIGHT(TEXT(AM616,"0.#"),1)=".",FALSE,TRUE)</formula>
    </cfRule>
    <cfRule type="expression" dxfId="880" priority="238">
      <formula>IF(RIGHT(TEXT(AM616,"0.#"),1)=".",TRUE,FALSE)</formula>
    </cfRule>
  </conditionalFormatting>
  <conditionalFormatting sqref="AI617">
    <cfRule type="expression" dxfId="879" priority="229">
      <formula>IF(RIGHT(TEXT(AI617,"0.#"),1)=".",FALSE,TRUE)</formula>
    </cfRule>
    <cfRule type="expression" dxfId="878" priority="230">
      <formula>IF(RIGHT(TEXT(AI617,"0.#"),1)=".",TRUE,FALSE)</formula>
    </cfRule>
  </conditionalFormatting>
  <conditionalFormatting sqref="AI615">
    <cfRule type="expression" dxfId="877" priority="233">
      <formula>IF(RIGHT(TEXT(AI615,"0.#"),1)=".",FALSE,TRUE)</formula>
    </cfRule>
    <cfRule type="expression" dxfId="876" priority="234">
      <formula>IF(RIGHT(TEXT(AI615,"0.#"),1)=".",TRUE,FALSE)</formula>
    </cfRule>
  </conditionalFormatting>
  <conditionalFormatting sqref="AI616">
    <cfRule type="expression" dxfId="875" priority="231">
      <formula>IF(RIGHT(TEXT(AI616,"0.#"),1)=".",FALSE,TRUE)</formula>
    </cfRule>
    <cfRule type="expression" dxfId="874" priority="232">
      <formula>IF(RIGHT(TEXT(AI616,"0.#"),1)=".",TRUE,FALSE)</formula>
    </cfRule>
  </conditionalFormatting>
  <conditionalFormatting sqref="AM651">
    <cfRule type="expression" dxfId="873" priority="187">
      <formula>IF(RIGHT(TEXT(AM651,"0.#"),1)=".",FALSE,TRUE)</formula>
    </cfRule>
    <cfRule type="expression" dxfId="872" priority="188">
      <formula>IF(RIGHT(TEXT(AM651,"0.#"),1)=".",TRUE,FALSE)</formula>
    </cfRule>
  </conditionalFormatting>
  <conditionalFormatting sqref="AM649">
    <cfRule type="expression" dxfId="871" priority="191">
      <formula>IF(RIGHT(TEXT(AM649,"0.#"),1)=".",FALSE,TRUE)</formula>
    </cfRule>
    <cfRule type="expression" dxfId="870" priority="192">
      <formula>IF(RIGHT(TEXT(AM649,"0.#"),1)=".",TRUE,FALSE)</formula>
    </cfRule>
  </conditionalFormatting>
  <conditionalFormatting sqref="AM650">
    <cfRule type="expression" dxfId="869" priority="189">
      <formula>IF(RIGHT(TEXT(AM650,"0.#"),1)=".",FALSE,TRUE)</formula>
    </cfRule>
    <cfRule type="expression" dxfId="868" priority="190">
      <formula>IF(RIGHT(TEXT(AM650,"0.#"),1)=".",TRUE,FALSE)</formula>
    </cfRule>
  </conditionalFormatting>
  <conditionalFormatting sqref="AI651">
    <cfRule type="expression" dxfId="867" priority="181">
      <formula>IF(RIGHT(TEXT(AI651,"0.#"),1)=".",FALSE,TRUE)</formula>
    </cfRule>
    <cfRule type="expression" dxfId="866" priority="182">
      <formula>IF(RIGHT(TEXT(AI651,"0.#"),1)=".",TRUE,FALSE)</formula>
    </cfRule>
  </conditionalFormatting>
  <conditionalFormatting sqref="AI649">
    <cfRule type="expression" dxfId="865" priority="185">
      <formula>IF(RIGHT(TEXT(AI649,"0.#"),1)=".",FALSE,TRUE)</formula>
    </cfRule>
    <cfRule type="expression" dxfId="864" priority="186">
      <formula>IF(RIGHT(TEXT(AI649,"0.#"),1)=".",TRUE,FALSE)</formula>
    </cfRule>
  </conditionalFormatting>
  <conditionalFormatting sqref="AI650">
    <cfRule type="expression" dxfId="863" priority="183">
      <formula>IF(RIGHT(TEXT(AI650,"0.#"),1)=".",FALSE,TRUE)</formula>
    </cfRule>
    <cfRule type="expression" dxfId="862" priority="184">
      <formula>IF(RIGHT(TEXT(AI650,"0.#"),1)=".",TRUE,FALSE)</formula>
    </cfRule>
  </conditionalFormatting>
  <conditionalFormatting sqref="AM676">
    <cfRule type="expression" dxfId="861" priority="175">
      <formula>IF(RIGHT(TEXT(AM676,"0.#"),1)=".",FALSE,TRUE)</formula>
    </cfRule>
    <cfRule type="expression" dxfId="860" priority="176">
      <formula>IF(RIGHT(TEXT(AM676,"0.#"),1)=".",TRUE,FALSE)</formula>
    </cfRule>
  </conditionalFormatting>
  <conditionalFormatting sqref="AM674">
    <cfRule type="expression" dxfId="859" priority="179">
      <formula>IF(RIGHT(TEXT(AM674,"0.#"),1)=".",FALSE,TRUE)</formula>
    </cfRule>
    <cfRule type="expression" dxfId="858" priority="180">
      <formula>IF(RIGHT(TEXT(AM674,"0.#"),1)=".",TRUE,FALSE)</formula>
    </cfRule>
  </conditionalFormatting>
  <conditionalFormatting sqref="AM675">
    <cfRule type="expression" dxfId="857" priority="177">
      <formula>IF(RIGHT(TEXT(AM675,"0.#"),1)=".",FALSE,TRUE)</formula>
    </cfRule>
    <cfRule type="expression" dxfId="856" priority="178">
      <formula>IF(RIGHT(TEXT(AM675,"0.#"),1)=".",TRUE,FALSE)</formula>
    </cfRule>
  </conditionalFormatting>
  <conditionalFormatting sqref="AI676">
    <cfRule type="expression" dxfId="855" priority="169">
      <formula>IF(RIGHT(TEXT(AI676,"0.#"),1)=".",FALSE,TRUE)</formula>
    </cfRule>
    <cfRule type="expression" dxfId="854" priority="170">
      <formula>IF(RIGHT(TEXT(AI676,"0.#"),1)=".",TRUE,FALSE)</formula>
    </cfRule>
  </conditionalFormatting>
  <conditionalFormatting sqref="AI674">
    <cfRule type="expression" dxfId="853" priority="173">
      <formula>IF(RIGHT(TEXT(AI674,"0.#"),1)=".",FALSE,TRUE)</formula>
    </cfRule>
    <cfRule type="expression" dxfId="852" priority="174">
      <formula>IF(RIGHT(TEXT(AI674,"0.#"),1)=".",TRUE,FALSE)</formula>
    </cfRule>
  </conditionalFormatting>
  <conditionalFormatting sqref="AI675">
    <cfRule type="expression" dxfId="851" priority="171">
      <formula>IF(RIGHT(TEXT(AI675,"0.#"),1)=".",FALSE,TRUE)</formula>
    </cfRule>
    <cfRule type="expression" dxfId="850" priority="172">
      <formula>IF(RIGHT(TEXT(AI675,"0.#"),1)=".",TRUE,FALSE)</formula>
    </cfRule>
  </conditionalFormatting>
  <conditionalFormatting sqref="AM681">
    <cfRule type="expression" dxfId="849" priority="115">
      <formula>IF(RIGHT(TEXT(AM681,"0.#"),1)=".",FALSE,TRUE)</formula>
    </cfRule>
    <cfRule type="expression" dxfId="848" priority="116">
      <formula>IF(RIGHT(TEXT(AM681,"0.#"),1)=".",TRUE,FALSE)</formula>
    </cfRule>
  </conditionalFormatting>
  <conditionalFormatting sqref="AM679">
    <cfRule type="expression" dxfId="847" priority="119">
      <formula>IF(RIGHT(TEXT(AM679,"0.#"),1)=".",FALSE,TRUE)</formula>
    </cfRule>
    <cfRule type="expression" dxfId="846" priority="120">
      <formula>IF(RIGHT(TEXT(AM679,"0.#"),1)=".",TRUE,FALSE)</formula>
    </cfRule>
  </conditionalFormatting>
  <conditionalFormatting sqref="AM680">
    <cfRule type="expression" dxfId="845" priority="117">
      <formula>IF(RIGHT(TEXT(AM680,"0.#"),1)=".",FALSE,TRUE)</formula>
    </cfRule>
    <cfRule type="expression" dxfId="844" priority="118">
      <formula>IF(RIGHT(TEXT(AM680,"0.#"),1)=".",TRUE,FALSE)</formula>
    </cfRule>
  </conditionalFormatting>
  <conditionalFormatting sqref="AI681">
    <cfRule type="expression" dxfId="843" priority="109">
      <formula>IF(RIGHT(TEXT(AI681,"0.#"),1)=".",FALSE,TRUE)</formula>
    </cfRule>
    <cfRule type="expression" dxfId="842" priority="110">
      <formula>IF(RIGHT(TEXT(AI681,"0.#"),1)=".",TRUE,FALSE)</formula>
    </cfRule>
  </conditionalFormatting>
  <conditionalFormatting sqref="AI679">
    <cfRule type="expression" dxfId="841" priority="113">
      <formula>IF(RIGHT(TEXT(AI679,"0.#"),1)=".",FALSE,TRUE)</formula>
    </cfRule>
    <cfRule type="expression" dxfId="840" priority="114">
      <formula>IF(RIGHT(TEXT(AI679,"0.#"),1)=".",TRUE,FALSE)</formula>
    </cfRule>
  </conditionalFormatting>
  <conditionalFormatting sqref="AI680">
    <cfRule type="expression" dxfId="839" priority="111">
      <formula>IF(RIGHT(TEXT(AI680,"0.#"),1)=".",FALSE,TRUE)</formula>
    </cfRule>
    <cfRule type="expression" dxfId="838" priority="112">
      <formula>IF(RIGHT(TEXT(AI680,"0.#"),1)=".",TRUE,FALSE)</formula>
    </cfRule>
  </conditionalFormatting>
  <conditionalFormatting sqref="AM686">
    <cfRule type="expression" dxfId="837" priority="103">
      <formula>IF(RIGHT(TEXT(AM686,"0.#"),1)=".",FALSE,TRUE)</formula>
    </cfRule>
    <cfRule type="expression" dxfId="836" priority="104">
      <formula>IF(RIGHT(TEXT(AM686,"0.#"),1)=".",TRUE,FALSE)</formula>
    </cfRule>
  </conditionalFormatting>
  <conditionalFormatting sqref="AM684">
    <cfRule type="expression" dxfId="835" priority="107">
      <formula>IF(RIGHT(TEXT(AM684,"0.#"),1)=".",FALSE,TRUE)</formula>
    </cfRule>
    <cfRule type="expression" dxfId="834" priority="108">
      <formula>IF(RIGHT(TEXT(AM684,"0.#"),1)=".",TRUE,FALSE)</formula>
    </cfRule>
  </conditionalFormatting>
  <conditionalFormatting sqref="AM685">
    <cfRule type="expression" dxfId="833" priority="105">
      <formula>IF(RIGHT(TEXT(AM685,"0.#"),1)=".",FALSE,TRUE)</formula>
    </cfRule>
    <cfRule type="expression" dxfId="832" priority="106">
      <formula>IF(RIGHT(TEXT(AM685,"0.#"),1)=".",TRUE,FALSE)</formula>
    </cfRule>
  </conditionalFormatting>
  <conditionalFormatting sqref="AI686">
    <cfRule type="expression" dxfId="831" priority="97">
      <formula>IF(RIGHT(TEXT(AI686,"0.#"),1)=".",FALSE,TRUE)</formula>
    </cfRule>
    <cfRule type="expression" dxfId="830" priority="98">
      <formula>IF(RIGHT(TEXT(AI686,"0.#"),1)=".",TRUE,FALSE)</formula>
    </cfRule>
  </conditionalFormatting>
  <conditionalFormatting sqref="AI684">
    <cfRule type="expression" dxfId="829" priority="101">
      <formula>IF(RIGHT(TEXT(AI684,"0.#"),1)=".",FALSE,TRUE)</formula>
    </cfRule>
    <cfRule type="expression" dxfId="828" priority="102">
      <formula>IF(RIGHT(TEXT(AI684,"0.#"),1)=".",TRUE,FALSE)</formula>
    </cfRule>
  </conditionalFormatting>
  <conditionalFormatting sqref="AI685">
    <cfRule type="expression" dxfId="827" priority="99">
      <formula>IF(RIGHT(TEXT(AI685,"0.#"),1)=".",FALSE,TRUE)</formula>
    </cfRule>
    <cfRule type="expression" dxfId="826" priority="100">
      <formula>IF(RIGHT(TEXT(AI685,"0.#"),1)=".",TRUE,FALSE)</formula>
    </cfRule>
  </conditionalFormatting>
  <conditionalFormatting sqref="AM691">
    <cfRule type="expression" dxfId="825" priority="91">
      <formula>IF(RIGHT(TEXT(AM691,"0.#"),1)=".",FALSE,TRUE)</formula>
    </cfRule>
    <cfRule type="expression" dxfId="824" priority="92">
      <formula>IF(RIGHT(TEXT(AM691,"0.#"),1)=".",TRUE,FALSE)</formula>
    </cfRule>
  </conditionalFormatting>
  <conditionalFormatting sqref="AM689">
    <cfRule type="expression" dxfId="823" priority="95">
      <formula>IF(RIGHT(TEXT(AM689,"0.#"),1)=".",FALSE,TRUE)</formula>
    </cfRule>
    <cfRule type="expression" dxfId="822" priority="96">
      <formula>IF(RIGHT(TEXT(AM689,"0.#"),1)=".",TRUE,FALSE)</formula>
    </cfRule>
  </conditionalFormatting>
  <conditionalFormatting sqref="AM690">
    <cfRule type="expression" dxfId="821" priority="93">
      <formula>IF(RIGHT(TEXT(AM690,"0.#"),1)=".",FALSE,TRUE)</formula>
    </cfRule>
    <cfRule type="expression" dxfId="820" priority="94">
      <formula>IF(RIGHT(TEXT(AM690,"0.#"),1)=".",TRUE,FALSE)</formula>
    </cfRule>
  </conditionalFormatting>
  <conditionalFormatting sqref="AI691">
    <cfRule type="expression" dxfId="819" priority="85">
      <formula>IF(RIGHT(TEXT(AI691,"0.#"),1)=".",FALSE,TRUE)</formula>
    </cfRule>
    <cfRule type="expression" dxfId="818" priority="86">
      <formula>IF(RIGHT(TEXT(AI691,"0.#"),1)=".",TRUE,FALSE)</formula>
    </cfRule>
  </conditionalFormatting>
  <conditionalFormatting sqref="AI689">
    <cfRule type="expression" dxfId="817" priority="89">
      <formula>IF(RIGHT(TEXT(AI689,"0.#"),1)=".",FALSE,TRUE)</formula>
    </cfRule>
    <cfRule type="expression" dxfId="816" priority="90">
      <formula>IF(RIGHT(TEXT(AI689,"0.#"),1)=".",TRUE,FALSE)</formula>
    </cfRule>
  </conditionalFormatting>
  <conditionalFormatting sqref="AI690">
    <cfRule type="expression" dxfId="815" priority="87">
      <formula>IF(RIGHT(TEXT(AI690,"0.#"),1)=".",FALSE,TRUE)</formula>
    </cfRule>
    <cfRule type="expression" dxfId="814" priority="88">
      <formula>IF(RIGHT(TEXT(AI690,"0.#"),1)=".",TRUE,FALSE)</formula>
    </cfRule>
  </conditionalFormatting>
  <conditionalFormatting sqref="AM656">
    <cfRule type="expression" dxfId="813" priority="163">
      <formula>IF(RIGHT(TEXT(AM656,"0.#"),1)=".",FALSE,TRUE)</formula>
    </cfRule>
    <cfRule type="expression" dxfId="812" priority="164">
      <formula>IF(RIGHT(TEXT(AM656,"0.#"),1)=".",TRUE,FALSE)</formula>
    </cfRule>
  </conditionalFormatting>
  <conditionalFormatting sqref="AM654">
    <cfRule type="expression" dxfId="811" priority="167">
      <formula>IF(RIGHT(TEXT(AM654,"0.#"),1)=".",FALSE,TRUE)</formula>
    </cfRule>
    <cfRule type="expression" dxfId="810" priority="168">
      <formula>IF(RIGHT(TEXT(AM654,"0.#"),1)=".",TRUE,FALSE)</formula>
    </cfRule>
  </conditionalFormatting>
  <conditionalFormatting sqref="AM655">
    <cfRule type="expression" dxfId="809" priority="165">
      <formula>IF(RIGHT(TEXT(AM655,"0.#"),1)=".",FALSE,TRUE)</formula>
    </cfRule>
    <cfRule type="expression" dxfId="808" priority="166">
      <formula>IF(RIGHT(TEXT(AM655,"0.#"),1)=".",TRUE,FALSE)</formula>
    </cfRule>
  </conditionalFormatting>
  <conditionalFormatting sqref="AI656">
    <cfRule type="expression" dxfId="807" priority="157">
      <formula>IF(RIGHT(TEXT(AI656,"0.#"),1)=".",FALSE,TRUE)</formula>
    </cfRule>
    <cfRule type="expression" dxfId="806" priority="158">
      <formula>IF(RIGHT(TEXT(AI656,"0.#"),1)=".",TRUE,FALSE)</formula>
    </cfRule>
  </conditionalFormatting>
  <conditionalFormatting sqref="AI654">
    <cfRule type="expression" dxfId="805" priority="161">
      <formula>IF(RIGHT(TEXT(AI654,"0.#"),1)=".",FALSE,TRUE)</formula>
    </cfRule>
    <cfRule type="expression" dxfId="804" priority="162">
      <formula>IF(RIGHT(TEXT(AI654,"0.#"),1)=".",TRUE,FALSE)</formula>
    </cfRule>
  </conditionalFormatting>
  <conditionalFormatting sqref="AI655">
    <cfRule type="expression" dxfId="803" priority="159">
      <formula>IF(RIGHT(TEXT(AI655,"0.#"),1)=".",FALSE,TRUE)</formula>
    </cfRule>
    <cfRule type="expression" dxfId="802" priority="160">
      <formula>IF(RIGHT(TEXT(AI655,"0.#"),1)=".",TRUE,FALSE)</formula>
    </cfRule>
  </conditionalFormatting>
  <conditionalFormatting sqref="AM661">
    <cfRule type="expression" dxfId="801" priority="151">
      <formula>IF(RIGHT(TEXT(AM661,"0.#"),1)=".",FALSE,TRUE)</formula>
    </cfRule>
    <cfRule type="expression" dxfId="800" priority="152">
      <formula>IF(RIGHT(TEXT(AM661,"0.#"),1)=".",TRUE,FALSE)</formula>
    </cfRule>
  </conditionalFormatting>
  <conditionalFormatting sqref="AM659">
    <cfRule type="expression" dxfId="799" priority="155">
      <formula>IF(RIGHT(TEXT(AM659,"0.#"),1)=".",FALSE,TRUE)</formula>
    </cfRule>
    <cfRule type="expression" dxfId="798" priority="156">
      <formula>IF(RIGHT(TEXT(AM659,"0.#"),1)=".",TRUE,FALSE)</formula>
    </cfRule>
  </conditionalFormatting>
  <conditionalFormatting sqref="AM660">
    <cfRule type="expression" dxfId="797" priority="153">
      <formula>IF(RIGHT(TEXT(AM660,"0.#"),1)=".",FALSE,TRUE)</formula>
    </cfRule>
    <cfRule type="expression" dxfId="796" priority="154">
      <formula>IF(RIGHT(TEXT(AM660,"0.#"),1)=".",TRUE,FALSE)</formula>
    </cfRule>
  </conditionalFormatting>
  <conditionalFormatting sqref="AI661">
    <cfRule type="expression" dxfId="795" priority="145">
      <formula>IF(RIGHT(TEXT(AI661,"0.#"),1)=".",FALSE,TRUE)</formula>
    </cfRule>
    <cfRule type="expression" dxfId="794" priority="146">
      <formula>IF(RIGHT(TEXT(AI661,"0.#"),1)=".",TRUE,FALSE)</formula>
    </cfRule>
  </conditionalFormatting>
  <conditionalFormatting sqref="AI659">
    <cfRule type="expression" dxfId="793" priority="149">
      <formula>IF(RIGHT(TEXT(AI659,"0.#"),1)=".",FALSE,TRUE)</formula>
    </cfRule>
    <cfRule type="expression" dxfId="792" priority="150">
      <formula>IF(RIGHT(TEXT(AI659,"0.#"),1)=".",TRUE,FALSE)</formula>
    </cfRule>
  </conditionalFormatting>
  <conditionalFormatting sqref="AI660">
    <cfRule type="expression" dxfId="791" priority="147">
      <formula>IF(RIGHT(TEXT(AI660,"0.#"),1)=".",FALSE,TRUE)</formula>
    </cfRule>
    <cfRule type="expression" dxfId="790" priority="148">
      <formula>IF(RIGHT(TEXT(AI660,"0.#"),1)=".",TRUE,FALSE)</formula>
    </cfRule>
  </conditionalFormatting>
  <conditionalFormatting sqref="AM666">
    <cfRule type="expression" dxfId="789" priority="139">
      <formula>IF(RIGHT(TEXT(AM666,"0.#"),1)=".",FALSE,TRUE)</formula>
    </cfRule>
    <cfRule type="expression" dxfId="788" priority="140">
      <formula>IF(RIGHT(TEXT(AM666,"0.#"),1)=".",TRUE,FALSE)</formula>
    </cfRule>
  </conditionalFormatting>
  <conditionalFormatting sqref="AM664">
    <cfRule type="expression" dxfId="787" priority="143">
      <formula>IF(RIGHT(TEXT(AM664,"0.#"),1)=".",FALSE,TRUE)</formula>
    </cfRule>
    <cfRule type="expression" dxfId="786" priority="144">
      <formula>IF(RIGHT(TEXT(AM664,"0.#"),1)=".",TRUE,FALSE)</formula>
    </cfRule>
  </conditionalFormatting>
  <conditionalFormatting sqref="AM665">
    <cfRule type="expression" dxfId="785" priority="141">
      <formula>IF(RIGHT(TEXT(AM665,"0.#"),1)=".",FALSE,TRUE)</formula>
    </cfRule>
    <cfRule type="expression" dxfId="784" priority="142">
      <formula>IF(RIGHT(TEXT(AM665,"0.#"),1)=".",TRUE,FALSE)</formula>
    </cfRule>
  </conditionalFormatting>
  <conditionalFormatting sqref="AI666">
    <cfRule type="expression" dxfId="783" priority="133">
      <formula>IF(RIGHT(TEXT(AI666,"0.#"),1)=".",FALSE,TRUE)</formula>
    </cfRule>
    <cfRule type="expression" dxfId="782" priority="134">
      <formula>IF(RIGHT(TEXT(AI666,"0.#"),1)=".",TRUE,FALSE)</formula>
    </cfRule>
  </conditionalFormatting>
  <conditionalFormatting sqref="AI664">
    <cfRule type="expression" dxfId="781" priority="137">
      <formula>IF(RIGHT(TEXT(AI664,"0.#"),1)=".",FALSE,TRUE)</formula>
    </cfRule>
    <cfRule type="expression" dxfId="780" priority="138">
      <formula>IF(RIGHT(TEXT(AI664,"0.#"),1)=".",TRUE,FALSE)</formula>
    </cfRule>
  </conditionalFormatting>
  <conditionalFormatting sqref="AI665">
    <cfRule type="expression" dxfId="779" priority="135">
      <formula>IF(RIGHT(TEXT(AI665,"0.#"),1)=".",FALSE,TRUE)</formula>
    </cfRule>
    <cfRule type="expression" dxfId="778" priority="136">
      <formula>IF(RIGHT(TEXT(AI665,"0.#"),1)=".",TRUE,FALSE)</formula>
    </cfRule>
  </conditionalFormatting>
  <conditionalFormatting sqref="AM671">
    <cfRule type="expression" dxfId="777" priority="127">
      <formula>IF(RIGHT(TEXT(AM671,"0.#"),1)=".",FALSE,TRUE)</formula>
    </cfRule>
    <cfRule type="expression" dxfId="776" priority="128">
      <formula>IF(RIGHT(TEXT(AM671,"0.#"),1)=".",TRUE,FALSE)</formula>
    </cfRule>
  </conditionalFormatting>
  <conditionalFormatting sqref="AM669">
    <cfRule type="expression" dxfId="775" priority="131">
      <formula>IF(RIGHT(TEXT(AM669,"0.#"),1)=".",FALSE,TRUE)</formula>
    </cfRule>
    <cfRule type="expression" dxfId="774" priority="132">
      <formula>IF(RIGHT(TEXT(AM669,"0.#"),1)=".",TRUE,FALSE)</formula>
    </cfRule>
  </conditionalFormatting>
  <conditionalFormatting sqref="AM670">
    <cfRule type="expression" dxfId="773" priority="129">
      <formula>IF(RIGHT(TEXT(AM670,"0.#"),1)=".",FALSE,TRUE)</formula>
    </cfRule>
    <cfRule type="expression" dxfId="772" priority="130">
      <formula>IF(RIGHT(TEXT(AM670,"0.#"),1)=".",TRUE,FALSE)</formula>
    </cfRule>
  </conditionalFormatting>
  <conditionalFormatting sqref="AI671">
    <cfRule type="expression" dxfId="771" priority="121">
      <formula>IF(RIGHT(TEXT(AI671,"0.#"),1)=".",FALSE,TRUE)</formula>
    </cfRule>
    <cfRule type="expression" dxfId="770" priority="122">
      <formula>IF(RIGHT(TEXT(AI671,"0.#"),1)=".",TRUE,FALSE)</formula>
    </cfRule>
  </conditionalFormatting>
  <conditionalFormatting sqref="AI669">
    <cfRule type="expression" dxfId="769" priority="125">
      <formula>IF(RIGHT(TEXT(AI669,"0.#"),1)=".",FALSE,TRUE)</formula>
    </cfRule>
    <cfRule type="expression" dxfId="768" priority="126">
      <formula>IF(RIGHT(TEXT(AI669,"0.#"),1)=".",TRUE,FALSE)</formula>
    </cfRule>
  </conditionalFormatting>
  <conditionalFormatting sqref="AI670">
    <cfRule type="expression" dxfId="767" priority="123">
      <formula>IF(RIGHT(TEXT(AI670,"0.#"),1)=".",FALSE,TRUE)</formula>
    </cfRule>
    <cfRule type="expression" dxfId="766" priority="124">
      <formula>IF(RIGHT(TEXT(AI670,"0.#"),1)=".",TRUE,FALSE)</formula>
    </cfRule>
  </conditionalFormatting>
  <conditionalFormatting sqref="P29:AC29">
    <cfRule type="expression" dxfId="765" priority="83">
      <formula>IF(RIGHT(TEXT(P29,"0.#"),1)=".",FALSE,TRUE)</formula>
    </cfRule>
    <cfRule type="expression" dxfId="764" priority="84">
      <formula>IF(RIGHT(TEXT(P29,"0.#"),1)=".",TRUE,FALSE)</formula>
    </cfRule>
  </conditionalFormatting>
  <conditionalFormatting sqref="Y939:Y940">
    <cfRule type="expression" dxfId="763" priority="81">
      <formula>IF(RIGHT(TEXT(Y939,"0.#"),1)=".",FALSE,TRUE)</formula>
    </cfRule>
    <cfRule type="expression" dxfId="762" priority="82">
      <formula>IF(RIGHT(TEXT(Y939,"0.#"),1)=".",TRUE,FALSE)</formula>
    </cfRule>
  </conditionalFormatting>
  <conditionalFormatting sqref="Y937:Y938">
    <cfRule type="expression" dxfId="761" priority="79">
      <formula>IF(RIGHT(TEXT(Y937,"0.#"),1)=".",FALSE,TRUE)</formula>
    </cfRule>
    <cfRule type="expression" dxfId="760" priority="80">
      <formula>IF(RIGHT(TEXT(Y937,"0.#"),1)=".",TRUE,FALSE)</formula>
    </cfRule>
  </conditionalFormatting>
  <conditionalFormatting sqref="Y838">
    <cfRule type="expression" dxfId="759" priority="77">
      <formula>IF(RIGHT(TEXT(Y838,"0.#"),1)=".",FALSE,TRUE)</formula>
    </cfRule>
    <cfRule type="expression" dxfId="758" priority="78">
      <formula>IF(RIGHT(TEXT(Y838,"0.#"),1)=".",TRUE,FALSE)</formula>
    </cfRule>
  </conditionalFormatting>
  <conditionalFormatting sqref="Y1053:Y1065">
    <cfRule type="expression" dxfId="757" priority="75">
      <formula>IF(RIGHT(TEXT(Y1053,"0.#"),1)=".",FALSE,TRUE)</formula>
    </cfRule>
    <cfRule type="expression" dxfId="756" priority="76">
      <formula>IF(RIGHT(TEXT(Y1053,"0.#"),1)=".",TRUE,FALSE)</formula>
    </cfRule>
  </conditionalFormatting>
  <conditionalFormatting sqref="AL871:AO871">
    <cfRule type="expression" dxfId="755" priority="71">
      <formula>IF(AND(AL871&gt;=0, RIGHT(TEXT(AL871,"0.#"),1)&lt;&gt;"."),TRUE,FALSE)</formula>
    </cfRule>
    <cfRule type="expression" dxfId="754" priority="72">
      <formula>IF(AND(AL871&gt;=0, RIGHT(TEXT(AL871,"0.#"),1)="."),TRUE,FALSE)</formula>
    </cfRule>
    <cfRule type="expression" dxfId="753" priority="73">
      <formula>IF(AND(AL871&lt;0, RIGHT(TEXT(AL871,"0.#"),1)&lt;&gt;"."),TRUE,FALSE)</formula>
    </cfRule>
    <cfRule type="expression" dxfId="752" priority="74">
      <formula>IF(AND(AL871&lt;0, RIGHT(TEXT(AL871,"0.#"),1)="."),TRUE,FALSE)</formula>
    </cfRule>
  </conditionalFormatting>
  <conditionalFormatting sqref="Y871">
    <cfRule type="expression" dxfId="751" priority="69">
      <formula>IF(RIGHT(TEXT(Y871,"0.#"),1)=".",FALSE,TRUE)</formula>
    </cfRule>
    <cfRule type="expression" dxfId="750" priority="70">
      <formula>IF(RIGHT(TEXT(Y871,"0.#"),1)=".",TRUE,FALSE)</formula>
    </cfRule>
  </conditionalFormatting>
  <conditionalFormatting sqref="AI39">
    <cfRule type="expression" dxfId="749" priority="61">
      <formula>IF(RIGHT(TEXT(AI39,"0.#"),1)=".",FALSE,TRUE)</formula>
    </cfRule>
    <cfRule type="expression" dxfId="748" priority="62">
      <formula>IF(RIGHT(TEXT(AI39,"0.#"),1)=".",TRUE,FALSE)</formula>
    </cfRule>
  </conditionalFormatting>
  <conditionalFormatting sqref="AM39">
    <cfRule type="expression" dxfId="747" priority="59">
      <formula>IF(RIGHT(TEXT(AM39,"0.#"),1)=".",FALSE,TRUE)</formula>
    </cfRule>
    <cfRule type="expression" dxfId="746" priority="60">
      <formula>IF(RIGHT(TEXT(AM39,"0.#"),1)=".",TRUE,FALSE)</formula>
    </cfRule>
  </conditionalFormatting>
  <conditionalFormatting sqref="AI46">
    <cfRule type="expression" dxfId="745" priority="57">
      <formula>IF(RIGHT(TEXT(AI46,"0.#"),1)=".",FALSE,TRUE)</formula>
    </cfRule>
    <cfRule type="expression" dxfId="744" priority="58">
      <formula>IF(RIGHT(TEXT(AI46,"0.#"),1)=".",TRUE,FALSE)</formula>
    </cfRule>
  </conditionalFormatting>
  <conditionalFormatting sqref="AM46">
    <cfRule type="expression" dxfId="743" priority="55">
      <formula>IF(RIGHT(TEXT(AM46,"0.#"),1)=".",FALSE,TRUE)</formula>
    </cfRule>
    <cfRule type="expression" dxfId="742" priority="56">
      <formula>IF(RIGHT(TEXT(AM46,"0.#"),1)=".",TRUE,FALSE)</formula>
    </cfRule>
  </conditionalFormatting>
  <conditionalFormatting sqref="AI53">
    <cfRule type="expression" dxfId="741" priority="53">
      <formula>IF(RIGHT(TEXT(AI53,"0.#"),1)=".",FALSE,TRUE)</formula>
    </cfRule>
    <cfRule type="expression" dxfId="740" priority="54">
      <formula>IF(RIGHT(TEXT(AI53,"0.#"),1)=".",TRUE,FALSE)</formula>
    </cfRule>
  </conditionalFormatting>
  <conditionalFormatting sqref="AM53">
    <cfRule type="expression" dxfId="739" priority="51">
      <formula>IF(RIGHT(TEXT(AM53,"0.#"),1)=".",FALSE,TRUE)</formula>
    </cfRule>
    <cfRule type="expression" dxfId="738" priority="52">
      <formula>IF(RIGHT(TEXT(AM53,"0.#"),1)=".",TRUE,FALSE)</formula>
    </cfRule>
  </conditionalFormatting>
  <conditionalFormatting sqref="AM101">
    <cfRule type="expression" dxfId="737" priority="49">
      <formula>IF(RIGHT(TEXT(AM101,"0.#"),1)=".",FALSE,TRUE)</formula>
    </cfRule>
    <cfRule type="expression" dxfId="736" priority="50">
      <formula>IF(RIGHT(TEXT(AM101,"0.#"),1)=".",TRUE,FALSE)</formula>
    </cfRule>
  </conditionalFormatting>
  <conditionalFormatting sqref="AM33">
    <cfRule type="expression" dxfId="735" priority="47">
      <formula>IF(RIGHT(TEXT(AM33,"0.#"),1)=".",FALSE,TRUE)</formula>
    </cfRule>
    <cfRule type="expression" dxfId="734" priority="48">
      <formula>IF(RIGHT(TEXT(AM33,"0.#"),1)=".",TRUE,FALSE)</formula>
    </cfRule>
  </conditionalFormatting>
  <conditionalFormatting sqref="AM34">
    <cfRule type="expression" dxfId="733" priority="45">
      <formula>IF(RIGHT(TEXT(AM34,"0.#"),1)=".",FALSE,TRUE)</formula>
    </cfRule>
    <cfRule type="expression" dxfId="732" priority="46">
      <formula>IF(RIGHT(TEXT(AM34,"0.#"),1)=".",TRUE,FALSE)</formula>
    </cfRule>
  </conditionalFormatting>
  <conditionalFormatting sqref="AM32">
    <cfRule type="expression" dxfId="731" priority="43">
      <formula>IF(RIGHT(TEXT(AM32,"0.#"),1)=".",FALSE,TRUE)</formula>
    </cfRule>
    <cfRule type="expression" dxfId="730" priority="44">
      <formula>IF(RIGHT(TEXT(AM32,"0.#"),1)=".",TRUE,FALSE)</formula>
    </cfRule>
  </conditionalFormatting>
  <conditionalFormatting sqref="AH904:AK904">
    <cfRule type="expression" dxfId="729" priority="39">
      <formula>IF(AND(AH904&gt;=0, RIGHT(TEXT(AH904,"0.#"),1)&lt;&gt;"."),TRUE,FALSE)</formula>
    </cfRule>
    <cfRule type="expression" dxfId="728" priority="40">
      <formula>IF(AND(AH904&gt;=0, RIGHT(TEXT(AH904,"0.#"),1)="."),TRUE,FALSE)</formula>
    </cfRule>
    <cfRule type="expression" dxfId="727" priority="41">
      <formula>IF(AND(AH904&lt;0, RIGHT(TEXT(AH904,"0.#"),1)&lt;&gt;"."),TRUE,FALSE)</formula>
    </cfRule>
    <cfRule type="expression" dxfId="726" priority="42">
      <formula>IF(AND(AH904&lt;0, RIGHT(TEXT(AH904,"0.#"),1)="."),TRUE,FALSE)</formula>
    </cfRule>
  </conditionalFormatting>
  <conditionalFormatting sqref="AL904:AO904">
    <cfRule type="expression" dxfId="725" priority="35">
      <formula>IF(AND(AL904&gt;=0, RIGHT(TEXT(AL904,"0.#"),1)&lt;&gt;"."),TRUE,FALSE)</formula>
    </cfRule>
    <cfRule type="expression" dxfId="724" priority="36">
      <formula>IF(AND(AL904&gt;=0, RIGHT(TEXT(AL904,"0.#"),1)="."),TRUE,FALSE)</formula>
    </cfRule>
    <cfRule type="expression" dxfId="723" priority="37">
      <formula>IF(AND(AL904&lt;0, RIGHT(TEXT(AL904,"0.#"),1)&lt;&gt;"."),TRUE,FALSE)</formula>
    </cfRule>
    <cfRule type="expression" dxfId="722" priority="38">
      <formula>IF(AND(AL904&lt;0, RIGHT(TEXT(AL904,"0.#"),1)="."),TRUE,FALSE)</formula>
    </cfRule>
  </conditionalFormatting>
  <conditionalFormatting sqref="Y790">
    <cfRule type="expression" dxfId="721" priority="33">
      <formula>IF(RIGHT(TEXT(Y790,"0.#"),1)=".",FALSE,TRUE)</formula>
    </cfRule>
    <cfRule type="expression" dxfId="720" priority="34">
      <formula>IF(RIGHT(TEXT(Y790,"0.#"),1)=".",TRUE,FALSE)</formula>
    </cfRule>
  </conditionalFormatting>
  <conditionalFormatting sqref="Y789">
    <cfRule type="expression" dxfId="719" priority="25">
      <formula>IF(RIGHT(TEXT(Y789,"0.#"),1)=".",FALSE,TRUE)</formula>
    </cfRule>
    <cfRule type="expression" dxfId="718" priority="26">
      <formula>IF(RIGHT(TEXT(Y789,"0.#"),1)=".",TRUE,FALSE)</formula>
    </cfRule>
  </conditionalFormatting>
  <conditionalFormatting sqref="Y788">
    <cfRule type="expression" dxfId="717" priority="23">
      <formula>IF(RIGHT(TEXT(Y788,"0.#"),1)=".",FALSE,TRUE)</formula>
    </cfRule>
    <cfRule type="expression" dxfId="716" priority="24">
      <formula>IF(RIGHT(TEXT(Y788,"0.#"),1)=".",TRUE,FALSE)</formula>
    </cfRule>
  </conditionalFormatting>
  <conditionalFormatting sqref="Y787">
    <cfRule type="expression" dxfId="715" priority="21">
      <formula>IF(RIGHT(TEXT(Y787,"0.#"),1)=".",FALSE,TRUE)</formula>
    </cfRule>
    <cfRule type="expression" dxfId="714" priority="22">
      <formula>IF(RIGHT(TEXT(Y787,"0.#"),1)=".",TRUE,FALSE)</formula>
    </cfRule>
  </conditionalFormatting>
  <conditionalFormatting sqref="Y784">
    <cfRule type="expression" dxfId="713" priority="15">
      <formula>IF(RIGHT(TEXT(Y784,"0.#"),1)=".",FALSE,TRUE)</formula>
    </cfRule>
    <cfRule type="expression" dxfId="712" priority="16">
      <formula>IF(RIGHT(TEXT(Y784,"0.#"),1)=".",TRUE,FALSE)</formula>
    </cfRule>
  </conditionalFormatting>
  <conditionalFormatting sqref="Y785">
    <cfRule type="expression" dxfId="711" priority="13">
      <formula>IF(RIGHT(TEXT(Y785,"0.#"),1)=".",FALSE,TRUE)</formula>
    </cfRule>
    <cfRule type="expression" dxfId="710" priority="14">
      <formula>IF(RIGHT(TEXT(Y785,"0.#"),1)=".",TRUE,FALSE)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787">
    <cfRule type="expression" dxfId="703" priority="3">
      <formula>IF(RIGHT(TEXT(AU787,"0.#"),1)=".",FALSE,TRUE)</formula>
    </cfRule>
    <cfRule type="expression" dxfId="702" priority="4">
      <formula>IF(RIGHT(TEXT(AU787,"0.#"),1)=".",TRUE,FALSE)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189" max="49" man="1"/>
    <brk id="761"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347</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4"/>
      <c r="Z2" s="836"/>
      <c r="AA2" s="837"/>
      <c r="AB2" s="1038" t="s">
        <v>11</v>
      </c>
      <c r="AC2" s="1039"/>
      <c r="AD2" s="1040"/>
      <c r="AE2" s="248" t="s">
        <v>391</v>
      </c>
      <c r="AF2" s="248"/>
      <c r="AG2" s="248"/>
      <c r="AH2" s="248"/>
      <c r="AI2" s="248" t="s">
        <v>389</v>
      </c>
      <c r="AJ2" s="248"/>
      <c r="AK2" s="248"/>
      <c r="AL2" s="248"/>
      <c r="AM2" s="248" t="s">
        <v>418</v>
      </c>
      <c r="AN2" s="248"/>
      <c r="AO2" s="248"/>
      <c r="AP2" s="242"/>
      <c r="AQ2" s="158" t="s">
        <v>234</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5"/>
      <c r="Z3" s="1036"/>
      <c r="AA3" s="1037"/>
      <c r="AB3" s="1041"/>
      <c r="AC3" s="1042"/>
      <c r="AD3" s="1043"/>
      <c r="AE3" s="249"/>
      <c r="AF3" s="249"/>
      <c r="AG3" s="249"/>
      <c r="AH3" s="249"/>
      <c r="AI3" s="249"/>
      <c r="AJ3" s="249"/>
      <c r="AK3" s="249"/>
      <c r="AL3" s="249"/>
      <c r="AM3" s="249"/>
      <c r="AN3" s="249"/>
      <c r="AO3" s="249"/>
      <c r="AP3" s="245"/>
      <c r="AQ3" s="197"/>
      <c r="AR3" s="198"/>
      <c r="AS3" s="132" t="s">
        <v>235</v>
      </c>
      <c r="AT3" s="133"/>
      <c r="AU3" s="198"/>
      <c r="AV3" s="198"/>
      <c r="AW3" s="401" t="s">
        <v>181</v>
      </c>
      <c r="AX3" s="402"/>
    </row>
    <row r="4" spans="1:50" ht="22.5" customHeight="1" x14ac:dyDescent="0.15">
      <c r="A4" s="406"/>
      <c r="B4" s="404"/>
      <c r="C4" s="404"/>
      <c r="D4" s="404"/>
      <c r="E4" s="404"/>
      <c r="F4" s="405"/>
      <c r="G4" s="567"/>
      <c r="H4" s="1011"/>
      <c r="I4" s="1011"/>
      <c r="J4" s="1011"/>
      <c r="K4" s="1011"/>
      <c r="L4" s="1011"/>
      <c r="M4" s="1011"/>
      <c r="N4" s="1011"/>
      <c r="O4" s="1012"/>
      <c r="P4" s="104"/>
      <c r="Q4" s="1019"/>
      <c r="R4" s="1019"/>
      <c r="S4" s="1019"/>
      <c r="T4" s="1019"/>
      <c r="U4" s="1019"/>
      <c r="V4" s="1019"/>
      <c r="W4" s="1019"/>
      <c r="X4" s="1020"/>
      <c r="Y4" s="1029" t="s">
        <v>12</v>
      </c>
      <c r="Z4" s="1030"/>
      <c r="AA4" s="1031"/>
      <c r="AB4" s="467"/>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21" t="s">
        <v>54</v>
      </c>
      <c r="Z5" s="1026"/>
      <c r="AA5" s="1027"/>
      <c r="AB5" s="529"/>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347</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4"/>
      <c r="Z9" s="836"/>
      <c r="AA9" s="837"/>
      <c r="AB9" s="1038" t="s">
        <v>11</v>
      </c>
      <c r="AC9" s="1039"/>
      <c r="AD9" s="1040"/>
      <c r="AE9" s="248" t="s">
        <v>391</v>
      </c>
      <c r="AF9" s="248"/>
      <c r="AG9" s="248"/>
      <c r="AH9" s="248"/>
      <c r="AI9" s="248" t="s">
        <v>389</v>
      </c>
      <c r="AJ9" s="248"/>
      <c r="AK9" s="248"/>
      <c r="AL9" s="248"/>
      <c r="AM9" s="248" t="s">
        <v>418</v>
      </c>
      <c r="AN9" s="248"/>
      <c r="AO9" s="248"/>
      <c r="AP9" s="242"/>
      <c r="AQ9" s="158" t="s">
        <v>234</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235</v>
      </c>
      <c r="AT10" s="133"/>
      <c r="AU10" s="198"/>
      <c r="AV10" s="198"/>
      <c r="AW10" s="401" t="s">
        <v>181</v>
      </c>
      <c r="AX10" s="402"/>
    </row>
    <row r="11" spans="1:50" ht="22.5" customHeight="1" x14ac:dyDescent="0.15">
      <c r="A11" s="406"/>
      <c r="B11" s="404"/>
      <c r="C11" s="404"/>
      <c r="D11" s="404"/>
      <c r="E11" s="404"/>
      <c r="F11" s="405"/>
      <c r="G11" s="567"/>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7"/>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9"/>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347</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4"/>
      <c r="Z16" s="836"/>
      <c r="AA16" s="837"/>
      <c r="AB16" s="1038" t="s">
        <v>11</v>
      </c>
      <c r="AC16" s="1039"/>
      <c r="AD16" s="1040"/>
      <c r="AE16" s="248" t="s">
        <v>391</v>
      </c>
      <c r="AF16" s="248"/>
      <c r="AG16" s="248"/>
      <c r="AH16" s="248"/>
      <c r="AI16" s="248" t="s">
        <v>389</v>
      </c>
      <c r="AJ16" s="248"/>
      <c r="AK16" s="248"/>
      <c r="AL16" s="248"/>
      <c r="AM16" s="248" t="s">
        <v>418</v>
      </c>
      <c r="AN16" s="248"/>
      <c r="AO16" s="248"/>
      <c r="AP16" s="242"/>
      <c r="AQ16" s="158" t="s">
        <v>234</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235</v>
      </c>
      <c r="AT17" s="133"/>
      <c r="AU17" s="198"/>
      <c r="AV17" s="198"/>
      <c r="AW17" s="401" t="s">
        <v>181</v>
      </c>
      <c r="AX17" s="402"/>
    </row>
    <row r="18" spans="1:50" ht="22.5" customHeight="1" x14ac:dyDescent="0.15">
      <c r="A18" s="406"/>
      <c r="B18" s="404"/>
      <c r="C18" s="404"/>
      <c r="D18" s="404"/>
      <c r="E18" s="404"/>
      <c r="F18" s="405"/>
      <c r="G18" s="567"/>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7"/>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9"/>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347</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4"/>
      <c r="Z23" s="836"/>
      <c r="AA23" s="837"/>
      <c r="AB23" s="1038" t="s">
        <v>11</v>
      </c>
      <c r="AC23" s="1039"/>
      <c r="AD23" s="1040"/>
      <c r="AE23" s="248" t="s">
        <v>391</v>
      </c>
      <c r="AF23" s="248"/>
      <c r="AG23" s="248"/>
      <c r="AH23" s="248"/>
      <c r="AI23" s="248" t="s">
        <v>389</v>
      </c>
      <c r="AJ23" s="248"/>
      <c r="AK23" s="248"/>
      <c r="AL23" s="248"/>
      <c r="AM23" s="248" t="s">
        <v>418</v>
      </c>
      <c r="AN23" s="248"/>
      <c r="AO23" s="248"/>
      <c r="AP23" s="242"/>
      <c r="AQ23" s="158" t="s">
        <v>234</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235</v>
      </c>
      <c r="AT24" s="133"/>
      <c r="AU24" s="198"/>
      <c r="AV24" s="198"/>
      <c r="AW24" s="401" t="s">
        <v>181</v>
      </c>
      <c r="AX24" s="402"/>
    </row>
    <row r="25" spans="1:50" ht="22.5" customHeight="1" x14ac:dyDescent="0.15">
      <c r="A25" s="406"/>
      <c r="B25" s="404"/>
      <c r="C25" s="404"/>
      <c r="D25" s="404"/>
      <c r="E25" s="404"/>
      <c r="F25" s="405"/>
      <c r="G25" s="567"/>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7"/>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9"/>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347</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4"/>
      <c r="Z30" s="836"/>
      <c r="AA30" s="837"/>
      <c r="AB30" s="1038" t="s">
        <v>11</v>
      </c>
      <c r="AC30" s="1039"/>
      <c r="AD30" s="1040"/>
      <c r="AE30" s="248" t="s">
        <v>391</v>
      </c>
      <c r="AF30" s="248"/>
      <c r="AG30" s="248"/>
      <c r="AH30" s="248"/>
      <c r="AI30" s="248" t="s">
        <v>389</v>
      </c>
      <c r="AJ30" s="248"/>
      <c r="AK30" s="248"/>
      <c r="AL30" s="248"/>
      <c r="AM30" s="248" t="s">
        <v>418</v>
      </c>
      <c r="AN30" s="248"/>
      <c r="AO30" s="248"/>
      <c r="AP30" s="242"/>
      <c r="AQ30" s="158" t="s">
        <v>234</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235</v>
      </c>
      <c r="AT31" s="133"/>
      <c r="AU31" s="198"/>
      <c r="AV31" s="198"/>
      <c r="AW31" s="401" t="s">
        <v>181</v>
      </c>
      <c r="AX31" s="402"/>
    </row>
    <row r="32" spans="1:50" ht="22.5" customHeight="1" x14ac:dyDescent="0.15">
      <c r="A32" s="406"/>
      <c r="B32" s="404"/>
      <c r="C32" s="404"/>
      <c r="D32" s="404"/>
      <c r="E32" s="404"/>
      <c r="F32" s="405"/>
      <c r="G32" s="567"/>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7"/>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9"/>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347</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4"/>
      <c r="Z37" s="836"/>
      <c r="AA37" s="837"/>
      <c r="AB37" s="1038" t="s">
        <v>11</v>
      </c>
      <c r="AC37" s="1039"/>
      <c r="AD37" s="1040"/>
      <c r="AE37" s="248" t="s">
        <v>391</v>
      </c>
      <c r="AF37" s="248"/>
      <c r="AG37" s="248"/>
      <c r="AH37" s="248"/>
      <c r="AI37" s="248" t="s">
        <v>389</v>
      </c>
      <c r="AJ37" s="248"/>
      <c r="AK37" s="248"/>
      <c r="AL37" s="248"/>
      <c r="AM37" s="248" t="s">
        <v>418</v>
      </c>
      <c r="AN37" s="248"/>
      <c r="AO37" s="248"/>
      <c r="AP37" s="242"/>
      <c r="AQ37" s="158" t="s">
        <v>234</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235</v>
      </c>
      <c r="AT38" s="133"/>
      <c r="AU38" s="198"/>
      <c r="AV38" s="198"/>
      <c r="AW38" s="401" t="s">
        <v>181</v>
      </c>
      <c r="AX38" s="402"/>
    </row>
    <row r="39" spans="1:50" ht="22.5" customHeight="1" x14ac:dyDescent="0.15">
      <c r="A39" s="406"/>
      <c r="B39" s="404"/>
      <c r="C39" s="404"/>
      <c r="D39" s="404"/>
      <c r="E39" s="404"/>
      <c r="F39" s="405"/>
      <c r="G39" s="567"/>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7"/>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9"/>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347</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4"/>
      <c r="Z44" s="836"/>
      <c r="AA44" s="837"/>
      <c r="AB44" s="1038" t="s">
        <v>11</v>
      </c>
      <c r="AC44" s="1039"/>
      <c r="AD44" s="1040"/>
      <c r="AE44" s="248" t="s">
        <v>391</v>
      </c>
      <c r="AF44" s="248"/>
      <c r="AG44" s="248"/>
      <c r="AH44" s="248"/>
      <c r="AI44" s="248" t="s">
        <v>389</v>
      </c>
      <c r="AJ44" s="248"/>
      <c r="AK44" s="248"/>
      <c r="AL44" s="248"/>
      <c r="AM44" s="248" t="s">
        <v>418</v>
      </c>
      <c r="AN44" s="248"/>
      <c r="AO44" s="248"/>
      <c r="AP44" s="242"/>
      <c r="AQ44" s="158" t="s">
        <v>234</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235</v>
      </c>
      <c r="AT45" s="133"/>
      <c r="AU45" s="198"/>
      <c r="AV45" s="198"/>
      <c r="AW45" s="401" t="s">
        <v>181</v>
      </c>
      <c r="AX45" s="402"/>
    </row>
    <row r="46" spans="1:50" ht="22.5" customHeight="1" x14ac:dyDescent="0.15">
      <c r="A46" s="406"/>
      <c r="B46" s="404"/>
      <c r="C46" s="404"/>
      <c r="D46" s="404"/>
      <c r="E46" s="404"/>
      <c r="F46" s="405"/>
      <c r="G46" s="567"/>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7"/>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9"/>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347</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4"/>
      <c r="Z51" s="836"/>
      <c r="AA51" s="837"/>
      <c r="AB51" s="242" t="s">
        <v>11</v>
      </c>
      <c r="AC51" s="1039"/>
      <c r="AD51" s="1040"/>
      <c r="AE51" s="248" t="s">
        <v>391</v>
      </c>
      <c r="AF51" s="248"/>
      <c r="AG51" s="248"/>
      <c r="AH51" s="248"/>
      <c r="AI51" s="248" t="s">
        <v>389</v>
      </c>
      <c r="AJ51" s="248"/>
      <c r="AK51" s="248"/>
      <c r="AL51" s="248"/>
      <c r="AM51" s="248" t="s">
        <v>418</v>
      </c>
      <c r="AN51" s="248"/>
      <c r="AO51" s="248"/>
      <c r="AP51" s="242"/>
      <c r="AQ51" s="158" t="s">
        <v>234</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235</v>
      </c>
      <c r="AT52" s="133"/>
      <c r="AU52" s="198"/>
      <c r="AV52" s="198"/>
      <c r="AW52" s="401" t="s">
        <v>181</v>
      </c>
      <c r="AX52" s="402"/>
    </row>
    <row r="53" spans="1:50" ht="22.5" customHeight="1" x14ac:dyDescent="0.15">
      <c r="A53" s="406"/>
      <c r="B53" s="404"/>
      <c r="C53" s="404"/>
      <c r="D53" s="404"/>
      <c r="E53" s="404"/>
      <c r="F53" s="405"/>
      <c r="G53" s="567"/>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7"/>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9"/>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347</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4"/>
      <c r="Z58" s="836"/>
      <c r="AA58" s="837"/>
      <c r="AB58" s="1038" t="s">
        <v>11</v>
      </c>
      <c r="AC58" s="1039"/>
      <c r="AD58" s="1040"/>
      <c r="AE58" s="248" t="s">
        <v>391</v>
      </c>
      <c r="AF58" s="248"/>
      <c r="AG58" s="248"/>
      <c r="AH58" s="248"/>
      <c r="AI58" s="248" t="s">
        <v>389</v>
      </c>
      <c r="AJ58" s="248"/>
      <c r="AK58" s="248"/>
      <c r="AL58" s="248"/>
      <c r="AM58" s="248" t="s">
        <v>418</v>
      </c>
      <c r="AN58" s="248"/>
      <c r="AO58" s="248"/>
      <c r="AP58" s="242"/>
      <c r="AQ58" s="158" t="s">
        <v>234</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235</v>
      </c>
      <c r="AT59" s="133"/>
      <c r="AU59" s="198"/>
      <c r="AV59" s="198"/>
      <c r="AW59" s="401" t="s">
        <v>181</v>
      </c>
      <c r="AX59" s="402"/>
    </row>
    <row r="60" spans="1:50" ht="22.5" customHeight="1" x14ac:dyDescent="0.15">
      <c r="A60" s="406"/>
      <c r="B60" s="404"/>
      <c r="C60" s="404"/>
      <c r="D60" s="404"/>
      <c r="E60" s="404"/>
      <c r="F60" s="405"/>
      <c r="G60" s="567"/>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7"/>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9"/>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347</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4"/>
      <c r="Z65" s="836"/>
      <c r="AA65" s="837"/>
      <c r="AB65" s="1038" t="s">
        <v>11</v>
      </c>
      <c r="AC65" s="1039"/>
      <c r="AD65" s="1040"/>
      <c r="AE65" s="248" t="s">
        <v>391</v>
      </c>
      <c r="AF65" s="248"/>
      <c r="AG65" s="248"/>
      <c r="AH65" s="248"/>
      <c r="AI65" s="248" t="s">
        <v>389</v>
      </c>
      <c r="AJ65" s="248"/>
      <c r="AK65" s="248"/>
      <c r="AL65" s="248"/>
      <c r="AM65" s="248" t="s">
        <v>418</v>
      </c>
      <c r="AN65" s="248"/>
      <c r="AO65" s="248"/>
      <c r="AP65" s="242"/>
      <c r="AQ65" s="158" t="s">
        <v>234</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235</v>
      </c>
      <c r="AT66" s="133"/>
      <c r="AU66" s="198"/>
      <c r="AV66" s="198"/>
      <c r="AW66" s="401" t="s">
        <v>181</v>
      </c>
      <c r="AX66" s="402"/>
    </row>
    <row r="67" spans="1:50" ht="22.5" customHeight="1" x14ac:dyDescent="0.15">
      <c r="A67" s="406"/>
      <c r="B67" s="404"/>
      <c r="C67" s="404"/>
      <c r="D67" s="404"/>
      <c r="E67" s="404"/>
      <c r="F67" s="405"/>
      <c r="G67" s="567"/>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7"/>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9"/>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9" sqref="L9:X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8" t="s">
        <v>365</v>
      </c>
      <c r="H2" s="599"/>
      <c r="I2" s="599"/>
      <c r="J2" s="599"/>
      <c r="K2" s="599"/>
      <c r="L2" s="599"/>
      <c r="M2" s="599"/>
      <c r="N2" s="599"/>
      <c r="O2" s="599"/>
      <c r="P2" s="599"/>
      <c r="Q2" s="599"/>
      <c r="R2" s="599"/>
      <c r="S2" s="599"/>
      <c r="T2" s="599"/>
      <c r="U2" s="599"/>
      <c r="V2" s="599"/>
      <c r="W2" s="599"/>
      <c r="X2" s="599"/>
      <c r="Y2" s="599"/>
      <c r="Z2" s="599"/>
      <c r="AA2" s="599"/>
      <c r="AB2" s="600"/>
      <c r="AC2" s="598"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6"/>
      <c r="B5" s="1057"/>
      <c r="C5" s="1057"/>
      <c r="D5" s="1057"/>
      <c r="E5" s="1057"/>
      <c r="F5" s="1058"/>
      <c r="G5" s="609"/>
      <c r="H5" s="614"/>
      <c r="I5" s="614"/>
      <c r="J5" s="614"/>
      <c r="K5" s="615"/>
      <c r="L5" s="601"/>
      <c r="M5" s="602"/>
      <c r="N5" s="602"/>
      <c r="O5" s="602"/>
      <c r="P5" s="602"/>
      <c r="Q5" s="602"/>
      <c r="R5" s="602"/>
      <c r="S5" s="602"/>
      <c r="T5" s="602"/>
      <c r="U5" s="602"/>
      <c r="V5" s="602"/>
      <c r="W5" s="602"/>
      <c r="X5" s="603"/>
      <c r="Y5" s="604"/>
      <c r="Z5" s="605"/>
      <c r="AA5" s="605"/>
      <c r="AB5" s="619"/>
      <c r="AC5" s="609"/>
      <c r="AD5" s="614"/>
      <c r="AE5" s="614"/>
      <c r="AF5" s="614"/>
      <c r="AG5" s="615"/>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4"/>
      <c r="I6" s="614"/>
      <c r="J6" s="614"/>
      <c r="K6" s="615"/>
      <c r="L6" s="601"/>
      <c r="M6" s="602"/>
      <c r="N6" s="602"/>
      <c r="O6" s="602"/>
      <c r="P6" s="602"/>
      <c r="Q6" s="602"/>
      <c r="R6" s="602"/>
      <c r="S6" s="602"/>
      <c r="T6" s="602"/>
      <c r="U6" s="602"/>
      <c r="V6" s="602"/>
      <c r="W6" s="602"/>
      <c r="X6" s="603"/>
      <c r="Y6" s="604"/>
      <c r="Z6" s="605"/>
      <c r="AA6" s="605"/>
      <c r="AB6" s="619"/>
      <c r="AC6" s="609"/>
      <c r="AD6" s="614"/>
      <c r="AE6" s="614"/>
      <c r="AF6" s="614"/>
      <c r="AG6" s="615"/>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4"/>
      <c r="I7" s="614"/>
      <c r="J7" s="614"/>
      <c r="K7" s="615"/>
      <c r="L7" s="601"/>
      <c r="M7" s="602"/>
      <c r="N7" s="602"/>
      <c r="O7" s="602"/>
      <c r="P7" s="602"/>
      <c r="Q7" s="602"/>
      <c r="R7" s="602"/>
      <c r="S7" s="602"/>
      <c r="T7" s="602"/>
      <c r="U7" s="602"/>
      <c r="V7" s="602"/>
      <c r="W7" s="602"/>
      <c r="X7" s="603"/>
      <c r="Y7" s="604"/>
      <c r="Z7" s="605"/>
      <c r="AA7" s="605"/>
      <c r="AB7" s="619"/>
      <c r="AC7" s="609"/>
      <c r="AD7" s="614"/>
      <c r="AE7" s="614"/>
      <c r="AF7" s="614"/>
      <c r="AG7" s="615"/>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4"/>
      <c r="I8" s="614"/>
      <c r="J8" s="614"/>
      <c r="K8" s="615"/>
      <c r="L8" s="601"/>
      <c r="M8" s="602"/>
      <c r="N8" s="602"/>
      <c r="O8" s="602"/>
      <c r="P8" s="602"/>
      <c r="Q8" s="602"/>
      <c r="R8" s="602"/>
      <c r="S8" s="602"/>
      <c r="T8" s="602"/>
      <c r="U8" s="602"/>
      <c r="V8" s="602"/>
      <c r="W8" s="602"/>
      <c r="X8" s="603"/>
      <c r="Y8" s="604"/>
      <c r="Z8" s="605"/>
      <c r="AA8" s="605"/>
      <c r="AB8" s="619"/>
      <c r="AC8" s="609"/>
      <c r="AD8" s="614"/>
      <c r="AE8" s="614"/>
      <c r="AF8" s="614"/>
      <c r="AG8" s="615"/>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4"/>
      <c r="I9" s="614"/>
      <c r="J9" s="614"/>
      <c r="K9" s="615"/>
      <c r="L9" s="601"/>
      <c r="M9" s="602"/>
      <c r="N9" s="602"/>
      <c r="O9" s="602"/>
      <c r="P9" s="602"/>
      <c r="Q9" s="602"/>
      <c r="R9" s="602"/>
      <c r="S9" s="602"/>
      <c r="T9" s="602"/>
      <c r="U9" s="602"/>
      <c r="V9" s="602"/>
      <c r="W9" s="602"/>
      <c r="X9" s="603"/>
      <c r="Y9" s="604"/>
      <c r="Z9" s="605"/>
      <c r="AA9" s="605"/>
      <c r="AB9" s="619"/>
      <c r="AC9" s="609"/>
      <c r="AD9" s="614"/>
      <c r="AE9" s="614"/>
      <c r="AF9" s="614"/>
      <c r="AG9" s="615"/>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4"/>
      <c r="AE10" s="614"/>
      <c r="AF10" s="614"/>
      <c r="AG10" s="615"/>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598" t="s">
        <v>269</v>
      </c>
      <c r="H15" s="599"/>
      <c r="I15" s="599"/>
      <c r="J15" s="599"/>
      <c r="K15" s="599"/>
      <c r="L15" s="599"/>
      <c r="M15" s="599"/>
      <c r="N15" s="599"/>
      <c r="O15" s="599"/>
      <c r="P15" s="599"/>
      <c r="Q15" s="599"/>
      <c r="R15" s="599"/>
      <c r="S15" s="599"/>
      <c r="T15" s="599"/>
      <c r="U15" s="599"/>
      <c r="V15" s="599"/>
      <c r="W15" s="599"/>
      <c r="X15" s="599"/>
      <c r="Y15" s="599"/>
      <c r="Z15" s="599"/>
      <c r="AA15" s="599"/>
      <c r="AB15" s="600"/>
      <c r="AC15" s="598" t="s">
        <v>270</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6"/>
      <c r="B18" s="1057"/>
      <c r="C18" s="1057"/>
      <c r="D18" s="1057"/>
      <c r="E18" s="1057"/>
      <c r="F18" s="1058"/>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4"/>
      <c r="I22" s="614"/>
      <c r="J22" s="614"/>
      <c r="K22" s="615"/>
      <c r="L22" s="601"/>
      <c r="M22" s="602"/>
      <c r="N22" s="602"/>
      <c r="O22" s="602"/>
      <c r="P22" s="602"/>
      <c r="Q22" s="602"/>
      <c r="R22" s="602"/>
      <c r="S22" s="602"/>
      <c r="T22" s="602"/>
      <c r="U22" s="602"/>
      <c r="V22" s="602"/>
      <c r="W22" s="602"/>
      <c r="X22" s="603"/>
      <c r="Y22" s="604"/>
      <c r="Z22" s="605"/>
      <c r="AA22" s="605"/>
      <c r="AB22" s="619"/>
      <c r="AC22" s="609"/>
      <c r="AD22" s="614"/>
      <c r="AE22" s="614"/>
      <c r="AF22" s="614"/>
      <c r="AG22" s="615"/>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4"/>
      <c r="I23" s="614"/>
      <c r="J23" s="614"/>
      <c r="K23" s="615"/>
      <c r="L23" s="601"/>
      <c r="M23" s="602"/>
      <c r="N23" s="602"/>
      <c r="O23" s="602"/>
      <c r="P23" s="602"/>
      <c r="Q23" s="602"/>
      <c r="R23" s="602"/>
      <c r="S23" s="602"/>
      <c r="T23" s="602"/>
      <c r="U23" s="602"/>
      <c r="V23" s="602"/>
      <c r="W23" s="602"/>
      <c r="X23" s="603"/>
      <c r="Y23" s="604"/>
      <c r="Z23" s="605"/>
      <c r="AA23" s="605"/>
      <c r="AB23" s="619"/>
      <c r="AC23" s="609"/>
      <c r="AD23" s="614"/>
      <c r="AE23" s="614"/>
      <c r="AF23" s="614"/>
      <c r="AG23" s="615"/>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598" t="s">
        <v>268</v>
      </c>
      <c r="H28" s="599"/>
      <c r="I28" s="599"/>
      <c r="J28" s="599"/>
      <c r="K28" s="599"/>
      <c r="L28" s="599"/>
      <c r="M28" s="599"/>
      <c r="N28" s="599"/>
      <c r="O28" s="599"/>
      <c r="P28" s="599"/>
      <c r="Q28" s="599"/>
      <c r="R28" s="599"/>
      <c r="S28" s="599"/>
      <c r="T28" s="599"/>
      <c r="U28" s="599"/>
      <c r="V28" s="599"/>
      <c r="W28" s="599"/>
      <c r="X28" s="599"/>
      <c r="Y28" s="599"/>
      <c r="Z28" s="599"/>
      <c r="AA28" s="599"/>
      <c r="AB28" s="600"/>
      <c r="AC28" s="598" t="s">
        <v>271</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6"/>
      <c r="B31" s="1057"/>
      <c r="C31" s="1057"/>
      <c r="D31" s="1057"/>
      <c r="E31" s="1057"/>
      <c r="F31" s="1058"/>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4"/>
      <c r="I35" s="614"/>
      <c r="J35" s="614"/>
      <c r="K35" s="615"/>
      <c r="L35" s="601"/>
      <c r="M35" s="602"/>
      <c r="N35" s="602"/>
      <c r="O35" s="602"/>
      <c r="P35" s="602"/>
      <c r="Q35" s="602"/>
      <c r="R35" s="602"/>
      <c r="S35" s="602"/>
      <c r="T35" s="602"/>
      <c r="U35" s="602"/>
      <c r="V35" s="602"/>
      <c r="W35" s="602"/>
      <c r="X35" s="603"/>
      <c r="Y35" s="604"/>
      <c r="Z35" s="605"/>
      <c r="AA35" s="605"/>
      <c r="AB35" s="619"/>
      <c r="AC35" s="609"/>
      <c r="AD35" s="614"/>
      <c r="AE35" s="614"/>
      <c r="AF35" s="614"/>
      <c r="AG35" s="615"/>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4"/>
      <c r="I36" s="614"/>
      <c r="J36" s="614"/>
      <c r="K36" s="615"/>
      <c r="L36" s="601"/>
      <c r="M36" s="602"/>
      <c r="N36" s="602"/>
      <c r="O36" s="602"/>
      <c r="P36" s="602"/>
      <c r="Q36" s="602"/>
      <c r="R36" s="602"/>
      <c r="S36" s="602"/>
      <c r="T36" s="602"/>
      <c r="U36" s="602"/>
      <c r="V36" s="602"/>
      <c r="W36" s="602"/>
      <c r="X36" s="603"/>
      <c r="Y36" s="604"/>
      <c r="Z36" s="605"/>
      <c r="AA36" s="605"/>
      <c r="AB36" s="619"/>
      <c r="AC36" s="609"/>
      <c r="AD36" s="614"/>
      <c r="AE36" s="614"/>
      <c r="AF36" s="614"/>
      <c r="AG36" s="615"/>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4"/>
      <c r="I37" s="614"/>
      <c r="J37" s="614"/>
      <c r="K37" s="615"/>
      <c r="L37" s="601"/>
      <c r="M37" s="602"/>
      <c r="N37" s="602"/>
      <c r="O37" s="602"/>
      <c r="P37" s="602"/>
      <c r="Q37" s="602"/>
      <c r="R37" s="602"/>
      <c r="S37" s="602"/>
      <c r="T37" s="602"/>
      <c r="U37" s="602"/>
      <c r="V37" s="602"/>
      <c r="W37" s="602"/>
      <c r="X37" s="603"/>
      <c r="Y37" s="604"/>
      <c r="Z37" s="605"/>
      <c r="AA37" s="605"/>
      <c r="AB37" s="619"/>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4"/>
      <c r="I38" s="614"/>
      <c r="J38" s="614"/>
      <c r="K38" s="615"/>
      <c r="L38" s="601"/>
      <c r="M38" s="602"/>
      <c r="N38" s="602"/>
      <c r="O38" s="602"/>
      <c r="P38" s="602"/>
      <c r="Q38" s="602"/>
      <c r="R38" s="602"/>
      <c r="S38" s="602"/>
      <c r="T38" s="602"/>
      <c r="U38" s="602"/>
      <c r="V38" s="602"/>
      <c r="W38" s="602"/>
      <c r="X38" s="603"/>
      <c r="Y38" s="604"/>
      <c r="Z38" s="605"/>
      <c r="AA38" s="605"/>
      <c r="AB38" s="619"/>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4"/>
      <c r="I39" s="614"/>
      <c r="J39" s="614"/>
      <c r="K39" s="615"/>
      <c r="L39" s="601"/>
      <c r="M39" s="602"/>
      <c r="N39" s="602"/>
      <c r="O39" s="602"/>
      <c r="P39" s="602"/>
      <c r="Q39" s="602"/>
      <c r="R39" s="602"/>
      <c r="S39" s="602"/>
      <c r="T39" s="602"/>
      <c r="U39" s="602"/>
      <c r="V39" s="602"/>
      <c r="W39" s="602"/>
      <c r="X39" s="603"/>
      <c r="Y39" s="604"/>
      <c r="Z39" s="605"/>
      <c r="AA39" s="605"/>
      <c r="AB39" s="619"/>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598" t="s">
        <v>316</v>
      </c>
      <c r="H41" s="599"/>
      <c r="I41" s="599"/>
      <c r="J41" s="599"/>
      <c r="K41" s="599"/>
      <c r="L41" s="599"/>
      <c r="M41" s="599"/>
      <c r="N41" s="599"/>
      <c r="O41" s="599"/>
      <c r="P41" s="599"/>
      <c r="Q41" s="599"/>
      <c r="R41" s="599"/>
      <c r="S41" s="599"/>
      <c r="T41" s="599"/>
      <c r="U41" s="599"/>
      <c r="V41" s="599"/>
      <c r="W41" s="599"/>
      <c r="X41" s="599"/>
      <c r="Y41" s="599"/>
      <c r="Z41" s="599"/>
      <c r="AA41" s="599"/>
      <c r="AB41" s="600"/>
      <c r="AC41" s="598" t="s">
        <v>183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6"/>
      <c r="B44" s="1057"/>
      <c r="C44" s="1057"/>
      <c r="D44" s="1057"/>
      <c r="E44" s="1057"/>
      <c r="F44" s="1058"/>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4"/>
      <c r="I48" s="614"/>
      <c r="J48" s="614"/>
      <c r="K48" s="615"/>
      <c r="L48" s="601"/>
      <c r="M48" s="602"/>
      <c r="N48" s="602"/>
      <c r="O48" s="602"/>
      <c r="P48" s="602"/>
      <c r="Q48" s="602"/>
      <c r="R48" s="602"/>
      <c r="S48" s="602"/>
      <c r="T48" s="602"/>
      <c r="U48" s="602"/>
      <c r="V48" s="602"/>
      <c r="W48" s="602"/>
      <c r="X48" s="603"/>
      <c r="Y48" s="604"/>
      <c r="Z48" s="605"/>
      <c r="AA48" s="605"/>
      <c r="AB48" s="619"/>
      <c r="AC48" s="609"/>
      <c r="AD48" s="614"/>
      <c r="AE48" s="614"/>
      <c r="AF48" s="614"/>
      <c r="AG48" s="615"/>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4"/>
      <c r="I49" s="614"/>
      <c r="J49" s="614"/>
      <c r="K49" s="615"/>
      <c r="L49" s="601"/>
      <c r="M49" s="602"/>
      <c r="N49" s="602"/>
      <c r="O49" s="602"/>
      <c r="P49" s="602"/>
      <c r="Q49" s="602"/>
      <c r="R49" s="602"/>
      <c r="S49" s="602"/>
      <c r="T49" s="602"/>
      <c r="U49" s="602"/>
      <c r="V49" s="602"/>
      <c r="W49" s="602"/>
      <c r="X49" s="603"/>
      <c r="Y49" s="604"/>
      <c r="Z49" s="605"/>
      <c r="AA49" s="605"/>
      <c r="AB49" s="619"/>
      <c r="AC49" s="609"/>
      <c r="AD49" s="614"/>
      <c r="AE49" s="614"/>
      <c r="AF49" s="614"/>
      <c r="AG49" s="615"/>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4"/>
      <c r="I50" s="614"/>
      <c r="J50" s="614"/>
      <c r="K50" s="615"/>
      <c r="L50" s="601"/>
      <c r="M50" s="602"/>
      <c r="N50" s="602"/>
      <c r="O50" s="602"/>
      <c r="P50" s="602"/>
      <c r="Q50" s="602"/>
      <c r="R50" s="602"/>
      <c r="S50" s="602"/>
      <c r="T50" s="602"/>
      <c r="U50" s="602"/>
      <c r="V50" s="602"/>
      <c r="W50" s="602"/>
      <c r="X50" s="603"/>
      <c r="Y50" s="604"/>
      <c r="Z50" s="605"/>
      <c r="AA50" s="605"/>
      <c r="AB50" s="619"/>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4"/>
      <c r="I51" s="614"/>
      <c r="J51" s="614"/>
      <c r="K51" s="615"/>
      <c r="L51" s="601"/>
      <c r="M51" s="602"/>
      <c r="N51" s="602"/>
      <c r="O51" s="602"/>
      <c r="P51" s="602"/>
      <c r="Q51" s="602"/>
      <c r="R51" s="602"/>
      <c r="S51" s="602"/>
      <c r="T51" s="602"/>
      <c r="U51" s="602"/>
      <c r="V51" s="602"/>
      <c r="W51" s="602"/>
      <c r="X51" s="603"/>
      <c r="Y51" s="604"/>
      <c r="Z51" s="605"/>
      <c r="AA51" s="605"/>
      <c r="AB51" s="619"/>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4"/>
      <c r="I52" s="614"/>
      <c r="J52" s="614"/>
      <c r="K52" s="615"/>
      <c r="L52" s="601"/>
      <c r="M52" s="602"/>
      <c r="N52" s="602"/>
      <c r="O52" s="602"/>
      <c r="P52" s="602"/>
      <c r="Q52" s="602"/>
      <c r="R52" s="602"/>
      <c r="S52" s="602"/>
      <c r="T52" s="602"/>
      <c r="U52" s="602"/>
      <c r="V52" s="602"/>
      <c r="W52" s="602"/>
      <c r="X52" s="603"/>
      <c r="Y52" s="604"/>
      <c r="Z52" s="605"/>
      <c r="AA52" s="605"/>
      <c r="AB52" s="619"/>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8" t="s">
        <v>184</v>
      </c>
      <c r="H55" s="599"/>
      <c r="I55" s="599"/>
      <c r="J55" s="599"/>
      <c r="K55" s="599"/>
      <c r="L55" s="599"/>
      <c r="M55" s="599"/>
      <c r="N55" s="599"/>
      <c r="O55" s="599"/>
      <c r="P55" s="599"/>
      <c r="Q55" s="599"/>
      <c r="R55" s="599"/>
      <c r="S55" s="599"/>
      <c r="T55" s="599"/>
      <c r="U55" s="599"/>
      <c r="V55" s="599"/>
      <c r="W55" s="599"/>
      <c r="X55" s="599"/>
      <c r="Y55" s="599"/>
      <c r="Z55" s="599"/>
      <c r="AA55" s="599"/>
      <c r="AB55" s="600"/>
      <c r="AC55" s="598" t="s">
        <v>272</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6"/>
      <c r="B58" s="1057"/>
      <c r="C58" s="1057"/>
      <c r="D58" s="1057"/>
      <c r="E58" s="1057"/>
      <c r="F58" s="1058"/>
      <c r="G58" s="609"/>
      <c r="H58" s="614"/>
      <c r="I58" s="614"/>
      <c r="J58" s="614"/>
      <c r="K58" s="615"/>
      <c r="L58" s="601"/>
      <c r="M58" s="602"/>
      <c r="N58" s="602"/>
      <c r="O58" s="602"/>
      <c r="P58" s="602"/>
      <c r="Q58" s="602"/>
      <c r="R58" s="602"/>
      <c r="S58" s="602"/>
      <c r="T58" s="602"/>
      <c r="U58" s="602"/>
      <c r="V58" s="602"/>
      <c r="W58" s="602"/>
      <c r="X58" s="603"/>
      <c r="Y58" s="604"/>
      <c r="Z58" s="605"/>
      <c r="AA58" s="605"/>
      <c r="AB58" s="619"/>
      <c r="AC58" s="609"/>
      <c r="AD58" s="614"/>
      <c r="AE58" s="614"/>
      <c r="AF58" s="614"/>
      <c r="AG58" s="615"/>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4"/>
      <c r="I59" s="614"/>
      <c r="J59" s="614"/>
      <c r="K59" s="615"/>
      <c r="L59" s="601"/>
      <c r="M59" s="602"/>
      <c r="N59" s="602"/>
      <c r="O59" s="602"/>
      <c r="P59" s="602"/>
      <c r="Q59" s="602"/>
      <c r="R59" s="602"/>
      <c r="S59" s="602"/>
      <c r="T59" s="602"/>
      <c r="U59" s="602"/>
      <c r="V59" s="602"/>
      <c r="W59" s="602"/>
      <c r="X59" s="603"/>
      <c r="Y59" s="604"/>
      <c r="Z59" s="605"/>
      <c r="AA59" s="605"/>
      <c r="AB59" s="619"/>
      <c r="AC59" s="609"/>
      <c r="AD59" s="614"/>
      <c r="AE59" s="614"/>
      <c r="AF59" s="614"/>
      <c r="AG59" s="615"/>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4"/>
      <c r="I60" s="614"/>
      <c r="J60" s="614"/>
      <c r="K60" s="615"/>
      <c r="L60" s="601"/>
      <c r="M60" s="602"/>
      <c r="N60" s="602"/>
      <c r="O60" s="602"/>
      <c r="P60" s="602"/>
      <c r="Q60" s="602"/>
      <c r="R60" s="602"/>
      <c r="S60" s="602"/>
      <c r="T60" s="602"/>
      <c r="U60" s="602"/>
      <c r="V60" s="602"/>
      <c r="W60" s="602"/>
      <c r="X60" s="603"/>
      <c r="Y60" s="604"/>
      <c r="Z60" s="605"/>
      <c r="AA60" s="605"/>
      <c r="AB60" s="619"/>
      <c r="AC60" s="609"/>
      <c r="AD60" s="614"/>
      <c r="AE60" s="614"/>
      <c r="AF60" s="614"/>
      <c r="AG60" s="615"/>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598" t="s">
        <v>273</v>
      </c>
      <c r="H68" s="599"/>
      <c r="I68" s="599"/>
      <c r="J68" s="599"/>
      <c r="K68" s="599"/>
      <c r="L68" s="599"/>
      <c r="M68" s="599"/>
      <c r="N68" s="599"/>
      <c r="O68" s="599"/>
      <c r="P68" s="599"/>
      <c r="Q68" s="599"/>
      <c r="R68" s="599"/>
      <c r="S68" s="599"/>
      <c r="T68" s="599"/>
      <c r="U68" s="599"/>
      <c r="V68" s="599"/>
      <c r="W68" s="599"/>
      <c r="X68" s="599"/>
      <c r="Y68" s="599"/>
      <c r="Z68" s="599"/>
      <c r="AA68" s="599"/>
      <c r="AB68" s="600"/>
      <c r="AC68" s="598" t="s">
        <v>274</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6"/>
      <c r="B71" s="1057"/>
      <c r="C71" s="1057"/>
      <c r="D71" s="1057"/>
      <c r="E71" s="1057"/>
      <c r="F71" s="1058"/>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598" t="s">
        <v>275</v>
      </c>
      <c r="H81" s="599"/>
      <c r="I81" s="599"/>
      <c r="J81" s="599"/>
      <c r="K81" s="599"/>
      <c r="L81" s="599"/>
      <c r="M81" s="599"/>
      <c r="N81" s="599"/>
      <c r="O81" s="599"/>
      <c r="P81" s="599"/>
      <c r="Q81" s="599"/>
      <c r="R81" s="599"/>
      <c r="S81" s="599"/>
      <c r="T81" s="599"/>
      <c r="U81" s="599"/>
      <c r="V81" s="599"/>
      <c r="W81" s="599"/>
      <c r="X81" s="599"/>
      <c r="Y81" s="599"/>
      <c r="Z81" s="599"/>
      <c r="AA81" s="599"/>
      <c r="AB81" s="600"/>
      <c r="AC81" s="598" t="s">
        <v>276</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6"/>
      <c r="B84" s="1057"/>
      <c r="C84" s="1057"/>
      <c r="D84" s="1057"/>
      <c r="E84" s="1057"/>
      <c r="F84" s="1058"/>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598" t="s">
        <v>277</v>
      </c>
      <c r="H94" s="599"/>
      <c r="I94" s="599"/>
      <c r="J94" s="599"/>
      <c r="K94" s="599"/>
      <c r="L94" s="599"/>
      <c r="M94" s="599"/>
      <c r="N94" s="599"/>
      <c r="O94" s="599"/>
      <c r="P94" s="599"/>
      <c r="Q94" s="599"/>
      <c r="R94" s="599"/>
      <c r="S94" s="599"/>
      <c r="T94" s="599"/>
      <c r="U94" s="599"/>
      <c r="V94" s="599"/>
      <c r="W94" s="599"/>
      <c r="X94" s="599"/>
      <c r="Y94" s="599"/>
      <c r="Z94" s="599"/>
      <c r="AA94" s="599"/>
      <c r="AB94" s="600"/>
      <c r="AC94" s="598" t="s">
        <v>185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6"/>
      <c r="B97" s="1057"/>
      <c r="C97" s="1057"/>
      <c r="D97" s="1057"/>
      <c r="E97" s="1057"/>
      <c r="F97" s="1058"/>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8" t="s">
        <v>186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6"/>
      <c r="B111" s="1057"/>
      <c r="C111" s="1057"/>
      <c r="D111" s="1057"/>
      <c r="E111" s="1057"/>
      <c r="F111" s="1058"/>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598" t="s">
        <v>279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6"/>
      <c r="B124" s="1057"/>
      <c r="C124" s="1057"/>
      <c r="D124" s="1057"/>
      <c r="E124" s="1057"/>
      <c r="F124" s="1058"/>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598" t="s">
        <v>281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6"/>
      <c r="B137" s="1057"/>
      <c r="C137" s="1057"/>
      <c r="D137" s="1057"/>
      <c r="E137" s="1057"/>
      <c r="F137" s="1058"/>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598" t="s">
        <v>283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6"/>
      <c r="B150" s="1057"/>
      <c r="C150" s="1057"/>
      <c r="D150" s="1057"/>
      <c r="E150" s="1057"/>
      <c r="F150" s="1058"/>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8" t="s">
        <v>188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6"/>
      <c r="B164" s="1057"/>
      <c r="C164" s="1057"/>
      <c r="D164" s="1057"/>
      <c r="E164" s="1057"/>
      <c r="F164" s="1058"/>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598" t="s">
        <v>285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6"/>
      <c r="B177" s="1057"/>
      <c r="C177" s="1057"/>
      <c r="D177" s="1057"/>
      <c r="E177" s="1057"/>
      <c r="F177" s="1058"/>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598" t="s">
        <v>288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6"/>
      <c r="B190" s="1057"/>
      <c r="C190" s="1057"/>
      <c r="D190" s="1057"/>
      <c r="E190" s="1057"/>
      <c r="F190" s="1058"/>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598" t="s">
        <v>289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6"/>
      <c r="B203" s="1057"/>
      <c r="C203" s="1057"/>
      <c r="D203" s="1057"/>
      <c r="E203" s="1057"/>
      <c r="F203" s="1058"/>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8" t="s">
        <v>190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6"/>
      <c r="B217" s="1057"/>
      <c r="C217" s="1057"/>
      <c r="D217" s="1057"/>
      <c r="E217" s="1057"/>
      <c r="F217" s="1058"/>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598" t="s">
        <v>291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6"/>
      <c r="B230" s="1057"/>
      <c r="C230" s="1057"/>
      <c r="D230" s="1057"/>
      <c r="E230" s="1057"/>
      <c r="F230" s="1058"/>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598" t="s">
        <v>293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6"/>
      <c r="B243" s="1057"/>
      <c r="C243" s="1057"/>
      <c r="D243" s="1057"/>
      <c r="E243" s="1057"/>
      <c r="F243" s="1058"/>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598" t="s">
        <v>295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6"/>
      <c r="B256" s="1057"/>
      <c r="C256" s="1057"/>
      <c r="D256" s="1057"/>
      <c r="E256" s="1057"/>
      <c r="F256" s="1058"/>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AF53B7C-37AB-49C1-A9AC-656BC093E3E3}">
  <ds:schemaRefs>
    <ds:schemaRef ds:uri="http://schemas.microsoft.com/sharepoint/v3/contenttype/forms"/>
  </ds:schemaRefs>
</ds:datastoreItem>
</file>

<file path=customXml/itemProps2.xml><?xml version="1.0" encoding="utf-8"?>
<ds:datastoreItem xmlns:ds="http://schemas.openxmlformats.org/officeDocument/2006/customXml" ds:itemID="{30AE86A5-A5DC-481A-BECF-B5010C6A9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A43D09-B3B8-4EA1-915C-A8D469804946}">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2d5f1945-286f-4658-a685-0dc25831e22f"/>
    <ds:schemaRef ds:uri="C99ED752-4EAC-482C-AFBC-D2601CB2E7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2020-09-28T10:34:24Z</cp:lastPrinted>
  <dcterms:created xsi:type="dcterms:W3CDTF">2012-03-13T00:50:25Z</dcterms:created>
  <dcterms:modified xsi:type="dcterms:W3CDTF">2020-11-18T12:37:47Z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