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企画調整班\00_総括発注\20201120_レビューシート一斉点検\令和２年度\１．令和元年度の事業に係る行政事業レビューシート\"/>
    </mc:Choice>
  </mc:AlternateContent>
  <bookViews>
    <workbookView xWindow="-120" yWindow="-120" windowWidth="28114"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<sst xmlns="http://schemas.openxmlformats.org/spreadsheetml/2006/main" count="3108" uniqueCount="726">
  <si>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</si>
  <si>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</si>
  <si>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</si>
  <si>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</si>
  <si>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</si>
  <si>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</si>
  <si>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</si>
  <si>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</si>
  <si>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</si>
  <si>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</si>
  <si>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</si>
  <si>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</si>
  <si>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</si>
  <si>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</si>
  <si>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</si>
  <si>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</si>
  <si>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</si>
  <si>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</si>
  <si>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</si>
  <si>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</si>
  <si>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</si>
  <si>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</si>
  <si>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</si>
  <si>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</si>
  <si>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</si>
  <si>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</si>
  <si>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</si>
  <si>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</si>
  <si>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</si>
  <si>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</si>
  <si>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</si>
  <si>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</si>
  <si>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</si>
  <si>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</si>
  <si>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</si>
  <si>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</si>
  <si>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</si>
  <si>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</si>
  <si>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</si>
  <si>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</si>
  <si>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</si>
  <si>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</si>
  <si>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</si>
  <si>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</si>
  <si>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</si>
  <si>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</si>
  <si>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</si>
  <si>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</si>
  <si>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</si>
  <si>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</si>
  <si>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</si>
  <si>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</si>
  <si>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</si>
  <si>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</si>
  <si>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</si>
  <si>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</si>
  <si>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</si>
  <si>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</si>
  <si>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</si>
  <si>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</si>
  <si>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</si>
  <si>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</si>
  <si>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</si>
  <si>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</si>
  <si>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</si>
  <si>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</si>
  <si>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</si>
  <si>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</si>
  <si>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</si>
  <si>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</si>
  <si>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</si>
  <si>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</si>
  <si>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</si>
  <si>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</si>
  <si>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</si>
  <si>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</si>
  <si>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</si>
  <si>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</si>
  <si>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</si>
  <si>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</si>
  <si>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</si>
  <si>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</si>
  <si>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</si>
  <si>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</si>
  <si>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</si>
  <si>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</si>
  <si>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</si>
  <si>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</si>
  <si>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</si>
  <si>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</si>
  <si>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</si>
  <si>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</si>
  <si>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</si>
  <si>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</si>
  <si>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</si>
  <si>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</si>
  <si>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</si>
  <si>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</si>
  <si>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</si>
  <si>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</si>
  <si>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</si>
  <si>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</si>
  <si>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</si>
  <si>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</si>
  <si>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</si>
  <si>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</si>
  <si>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</si>
  <si>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</si>
  <si>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</si>
  <si>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</si>
  <si>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</si>
  <si>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</si>
  <si>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</si>
  <si>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</si>
  <si>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</si>
  <si>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</si>
  <si>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</si>
  <si>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</si>
  <si>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</si>
  <si>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</si>
  <si>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</si>
  <si>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</si>
  <si>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</si>
  <si>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</si>
  <si>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</si>
  <si>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</si>
  <si>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</si>
  <si>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</si>
  <si>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</si>
  <si>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</si>
  <si>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</si>
  <si>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</si>
  <si>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</si>
  <si>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</si>
  <si>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</si>
  <si>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</si>
  <si>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</si>
  <si>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</si>
  <si>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</si>
  <si>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</si>
  <si>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</si>
  <si>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</si>
  <si>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</si>
  <si>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</si>
  <si>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</si>
  <si>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</si>
  <si>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</si>
  <si>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</si>
  <si>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</si>
  <si>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</si>
  <si>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</si>
  <si>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</si>
  <si>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</si>
  <si>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</si>
  <si>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</si>
  <si>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</si>
  <si>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</si>
  <si>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</si>
  <si>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</si>
  <si>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</si>
  <si>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</si>
  <si>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</si>
  <si>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</si>
  <si>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</si>
  <si>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</si>
  <si>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</si>
  <si>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</si>
  <si>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</si>
  <si>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</si>
  <si>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</si>
  <si>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</si>
  <si>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</si>
  <si>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</si>
  <si>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</si>
  <si>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</si>
  <si>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</si>
  <si>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</si>
  <si>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</si>
  <si>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</si>
  <si>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</si>
  <si>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</si>
  <si>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</si>
  <si>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</si>
  <si>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</si>
  <si>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</si>
  <si>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</si>
  <si>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</si>
  <si>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</si>
  <si>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</si>
  <si>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</si>
  <si>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</si>
  <si>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</si>
  <si>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</si>
  <si>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</si>
  <si>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</si>
  <si>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</si>
  <si>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</si>
  <si>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</si>
  <si>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</si>
  <si>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</si>
  <si>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</si>
  <si>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</si>
  <si>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</si>
  <si>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</si>
  <si>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</si>
  <si>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</si>
  <si>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</si>
  <si>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</si>
  <si>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</si>
  <si>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</si>
  <si>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</si>
  <si>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</si>
  <si>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</si>
  <si>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</si>
  <si>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</si>
  <si>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</si>
  <si>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</si>
  <si>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</si>
  <si>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</si>
  <si>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</si>
  <si>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</si>
  <si>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</si>
  <si>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</si>
  <si>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</si>
  <si>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</si>
  <si>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</si>
  <si>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</si>
  <si>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</si>
  <si>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</si>
  <si>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</si>
  <si>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</si>
  <si>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</si>
  <si>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</si>
  <si>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</si>
  <si>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</si>
  <si>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</si>
  <si>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</si>
  <si>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</si>
  <si>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</si>
  <si>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</si>
  <si>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</si>
  <si>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</si>
  <si>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</si>
  <si>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</si>
  <si>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</si>
  <si>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</si>
  <si>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</si>
  <si>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</si>
  <si>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</si>
  <si>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</si>
  <si>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</si>
  <si>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</si>
  <si>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</si>
  <si>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</si>
  <si>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</si>
  <si>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</si>
  <si>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</si>
  <si>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</si>
  <si>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</si>
  <si>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</si>
  <si>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</si>
  <si>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</si>
  <si>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</si>
  <si>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</si>
  <si>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</si>
  <si>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</si>
  <si>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</si>
  <si>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</si>
  <si>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</si>
  <si>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</si>
  <si>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</si>
  <si>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</si>
  <si>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</si>
  <si>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</si>
  <si>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</si>
  <si>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</si>
  <si>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</si>
  <si>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</si>
  <si>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</si>
  <si>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</si>
  <si>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</si>
  <si>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</si>
  <si>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</si>
  <si>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</si>
  <si>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</si>
  <si>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</si>
  <si>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</si>
  <si>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</si>
  <si>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</si>
  <si>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</si>
  <si>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</si>
  <si>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</si>
  <si>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</si>
  <si>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</si>
  <si>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</si>
  <si>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</si>
  <si>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</si>
  <si>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</si>
  <si>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</si>
  <si>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</si>
  <si>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</si>
  <si>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</si>
  <si>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</si>
  <si>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</si>
  <si>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</si>
  <si>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</si>
  <si>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</si>
  <si>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</si>
  <si>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</si>
  <si>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</si>
  <si>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</si>
  <si>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</si>
  <si>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</si>
  <si>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</si>
  <si>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</si>
  <si>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</si>
  <si>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</si>
  <si>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</si>
  <si>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</si>
  <si>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</si>
  <si>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</si>
  <si>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</si>
  <si>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</si>
  <si>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</si>
  <si>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</si>
  <si>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</si>
  <si>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</si>
  <si>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</si>
  <si>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</si>
  <si>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</si>
  <si>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</si>
  <si>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</si>
  <si>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</si>
  <si>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</si>
  <si>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</si>
  <si>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</si>
  <si>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</si>
  <si>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</si>
  <si>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</si>
  <si>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</si>
  <si>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</si>
  <si>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</si>
  <si>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</si>
  <si>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</si>
  <si>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</si>
  <si>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</si>
  <si>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</si>
  <si>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</si>
  <si>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</si>
  <si>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</si>
  <si>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</si>
  <si>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</si>
  <si>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</si>
  <si>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</si>
  <si>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</si>
  <si>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</si>
  <si>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</si>
  <si>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</si>
  <si>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</si>
  <si>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</si>
  <si>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</si>
  <si>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</si>
  <si>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</si>
  <si>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</si>
  <si>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</si>
  <si>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</si>
  <si>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</si>
  <si>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</si>
  <si>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</si>
  <si>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</si>
  <si>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</si>
  <si>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</si>
  <si>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</si>
  <si>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</si>
  <si>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</si>
  <si>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</si>
  <si>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</si>
  <si>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</si>
  <si>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</si>
  <si>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</si>
  <si>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</si>
  <si>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</si>
  <si>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</si>
  <si>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</si>
  <si>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</si>
  <si>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</si>
  <si>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</si>
  <si>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</si>
  <si>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</si>
  <si>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</si>
  <si>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</si>
  <si>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</si>
  <si>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</si>
  <si>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</si>
  <si>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</si>
  <si>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</si>
  <si>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</si>
  <si>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</si>
  <si>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</si>
  <si>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</si>
  <si>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</si>
  <si>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</si>
  <si>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</si>
  <si>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</si>
  <si>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</si>
  <si>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</si>
  <si>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</si>
  <si>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</si>
  <si>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</si>
  <si>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</si>
  <si>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</si>
  <si>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</si>
  <si>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</si>
  <si>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</si>
  <si>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</si>
  <si>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</si>
  <si>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</si>
  <si>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</si>
  <si>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</si>
  <si>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</si>
  <si>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</si>
  <si>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</si>
  <si>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</si>
  <si>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</si>
  <si>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</si>
  <si>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</si>
  <si>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</si>
  <si>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</si>
  <si>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</si>
  <si>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</si>
  <si>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</si>
  <si>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</si>
  <si>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</si>
  <si>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</si>
  <si>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</si>
  <si>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</si>
  <si>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</si>
  <si>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</si>
  <si>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</si>
  <si>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</si>
  <si>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</si>
  <si>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</si>
  <si>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</si>
  <si>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</si>
  <si>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</si>
  <si>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</si>
  <si>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</si>
  <si>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</si>
  <si>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</si>
  <si>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</si>
  <si>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</si>
  <si>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</si>
  <si>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</si>
  <si>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</si>
  <si>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</si>
  <si>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</si>
  <si>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</si>
  <si>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</si>
  <si>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</si>
  <si>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</si>
  <si>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</si>
  <si>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</si>
  <si>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</si>
  <si>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</si>
  <si>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</si>
  <si>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</si>
  <si>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</si>
  <si>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</si>
  <si>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</si>
  <si>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</si>
  <si>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</si>
  <si>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</si>
  <si>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</si>
  <si>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</si>
  <si>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</si>
  <si>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</si>
  <si>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</si>
  <si>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</si>
  <si>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</si>
  <si>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</si>
  <si>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</si>
  <si>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</si>
  <si>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</si>
  <si>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</si>
  <si>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</si>
  <si>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</si>
  <si>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</si>
  <si>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</si>
  <si>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</si>
  <si>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</si>
  <si>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</si>
  <si>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</si>
  <si>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</si>
  <si>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</si>
  <si>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</si>
  <si>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</si>
  <si>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</si>
  <si>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</si>
  <si>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</si>
  <si>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</si>
  <si>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</si>
  <si>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</si>
  <si>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</si>
  <si>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</si>
  <si>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</si>
  <si>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</si>
  <si>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</si>
  <si>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</si>
  <si>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</si>
  <si>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</si>
  <si>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</si>
  <si>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</si>
  <si>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</si>
  <si>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</si>
  <si>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</si>
  <si>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</si>
  <si>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</si>
  <si>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</si>
  <si>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</si>
  <si>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</si>
  <si>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</si>
  <si>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</si>
  <si>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</si>
  <si>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</si>
  <si>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</si>
  <si>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</si>
  <si>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</si>
  <si>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</si>
  <si>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</si>
  <si>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</si>
  <si>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</si>
  <si>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</si>
  <si>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</si>
  <si>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</si>
  <si>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</si>
  <si>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</si>
  <si>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</si>
  <si>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</si>
  <si>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</si>
  <si>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</si>
  <si>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</si>
  <si>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</si>
  <si>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</si>
  <si>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</si>
  <si>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</si>
  <si>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</si>
  <si>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</si>
  <si>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</si>
  <si>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</si>
  <si>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</si>
  <si>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</si>
  <si>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</si>
  <si>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</si>
  <si>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</si>
  <si>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</si>
  <si>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</si>
  <si>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ベースメタル（銅）の潜在的な資源量の確保</t>
    <rPh sb="7" eb="8">
      <t>ドウ</t>
    </rPh>
    <rPh sb="10" eb="13">
      <t>センザイテキ</t>
    </rPh>
    <rPh sb="14" eb="16">
      <t>シゲン</t>
    </rPh>
    <rPh sb="16" eb="17">
      <t>リョウ</t>
    </rPh>
    <rPh sb="18" eb="20">
      <t>カクホ</t>
    </rPh>
    <phoneticPr fontId="5"/>
  </si>
  <si>
    <t>ベースメタル（銅）の潜在的な資源量（累計）</t>
    <rPh sb="18" eb="20">
      <t>ルイケイ</t>
    </rPh>
    <phoneticPr fontId="5"/>
  </si>
  <si>
    <t>万トン</t>
    <rPh sb="0" eb="1">
      <t>マン</t>
    </rPh>
    <phoneticPr fontId="5"/>
  </si>
  <si>
    <t>-</t>
  </si>
  <si>
    <t>-</t>
    <phoneticPr fontId="5"/>
  </si>
  <si>
    <t>-</t>
    <phoneticPr fontId="5"/>
  </si>
  <si>
    <t>-</t>
    <phoneticPr fontId="5"/>
  </si>
  <si>
    <t>ベースメタルの自給率
2030年までにベースメタル（銅、鉛、亜鉛、錫）の自給率80％以上を達成する</t>
    <rPh sb="29" eb="30">
      <t>ナマリ</t>
    </rPh>
    <rPh sb="34" eb="35">
      <t>スズ</t>
    </rPh>
    <phoneticPr fontId="5"/>
  </si>
  <si>
    <t>ベースメタルの潜在的な資源量（累計）</t>
    <rPh sb="15" eb="17">
      <t>ルイケイ</t>
    </rPh>
    <phoneticPr fontId="5"/>
  </si>
  <si>
    <t>省エネルギー量</t>
    <rPh sb="0" eb="1">
      <t>ショウ</t>
    </rPh>
    <rPh sb="6" eb="7">
      <t>リョウ</t>
    </rPh>
    <phoneticPr fontId="5"/>
  </si>
  <si>
    <t>万kl</t>
    <rPh sb="0" eb="1">
      <t>マン</t>
    </rPh>
    <phoneticPr fontId="6"/>
  </si>
  <si>
    <t>プロジェクト件数</t>
    <rPh sb="6" eb="7">
      <t>ケン</t>
    </rPh>
    <rPh sb="7" eb="8">
      <t>スウ</t>
    </rPh>
    <phoneticPr fontId="5"/>
  </si>
  <si>
    <t>ボーリングによる新規着鉱を得た件数</t>
    <rPh sb="8" eb="10">
      <t>シンキ</t>
    </rPh>
    <rPh sb="10" eb="11">
      <t>キ</t>
    </rPh>
    <rPh sb="11" eb="12">
      <t>コウ</t>
    </rPh>
    <rPh sb="13" eb="14">
      <t>エ</t>
    </rPh>
    <rPh sb="15" eb="17">
      <t>ケンスウ</t>
    </rPh>
    <phoneticPr fontId="5"/>
  </si>
  <si>
    <t>秘密保持契約締結数</t>
    <rPh sb="0" eb="2">
      <t>ヒミツ</t>
    </rPh>
    <rPh sb="2" eb="4">
      <t>ホジ</t>
    </rPh>
    <rPh sb="4" eb="6">
      <t>ケイヤク</t>
    </rPh>
    <rPh sb="6" eb="8">
      <t>テイケツ</t>
    </rPh>
    <rPh sb="8" eb="9">
      <t>スウ</t>
    </rPh>
    <phoneticPr fontId="5"/>
  </si>
  <si>
    <t>件</t>
    <rPh sb="0" eb="1">
      <t>ケン</t>
    </rPh>
    <phoneticPr fontId="5"/>
  </si>
  <si>
    <t>鉱物資源開発の推進のための探査等事業委託費</t>
    <phoneticPr fontId="5"/>
  </si>
  <si>
    <t>事業費</t>
    <rPh sb="0" eb="3">
      <t>ジギョウヒ</t>
    </rPh>
    <phoneticPr fontId="5"/>
  </si>
  <si>
    <t>再委託費</t>
    <rPh sb="0" eb="3">
      <t>サイイタク</t>
    </rPh>
    <rPh sb="3" eb="4">
      <t>ヒ</t>
    </rPh>
    <phoneticPr fontId="5"/>
  </si>
  <si>
    <t>A.独立行政法人石油天然ガス・金属鉱物資源機構</t>
    <phoneticPr fontId="5"/>
  </si>
  <si>
    <t>鉱物資源基盤調査、環境保全等調査等</t>
    <rPh sb="16" eb="17">
      <t>トウ</t>
    </rPh>
    <phoneticPr fontId="5"/>
  </si>
  <si>
    <t>資源調査コンサルティング、法務コンサルティング、環境保全等調査</t>
    <rPh sb="13" eb="15">
      <t>ホウム</t>
    </rPh>
    <phoneticPr fontId="5"/>
  </si>
  <si>
    <t>調査費</t>
    <rPh sb="0" eb="3">
      <t>チョウサヒ</t>
    </rPh>
    <phoneticPr fontId="5"/>
  </si>
  <si>
    <t>E.デロイト トーマツ コンサルティング合同会社</t>
    <phoneticPr fontId="5"/>
  </si>
  <si>
    <t>F. Target GMMA Ltda.</t>
    <phoneticPr fontId="5"/>
  </si>
  <si>
    <t>鉱物資源共同調査における地質コンサル</t>
    <phoneticPr fontId="5"/>
  </si>
  <si>
    <t>北米レアアースサプライチェーン調査</t>
    <rPh sb="0" eb="2">
      <t>ホクベイ</t>
    </rPh>
    <rPh sb="15" eb="17">
      <t>チョウサ</t>
    </rPh>
    <phoneticPr fontId="5"/>
  </si>
  <si>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6"/>
  </si>
  <si>
    <t>D.日鉄鉱コンサルタント株式会社</t>
    <phoneticPr fontId="5"/>
  </si>
  <si>
    <t>鉱物資源共同調査における地質コンサル</t>
    <rPh sb="0" eb="2">
      <t>コウブツ</t>
    </rPh>
    <rPh sb="2" eb="4">
      <t>シゲン</t>
    </rPh>
    <rPh sb="4" eb="6">
      <t>キョウドウ</t>
    </rPh>
    <rPh sb="6" eb="8">
      <t>チョウサ</t>
    </rPh>
    <rPh sb="12" eb="14">
      <t>チシツ</t>
    </rPh>
    <phoneticPr fontId="5"/>
  </si>
  <si>
    <t>本事業は、外国政府との関係において一部調査では、我が国の資源確保政策の一環として資源外交に基づき、相手国政府機関と共同で資源探査を実施している。これらの案件は、複数年調査をMOU等で締結しており、単年度で事業を終了すると外交上問題が生じることから、複数年度に亘らなければ事業の目的を達成できないものである。</t>
    <phoneticPr fontId="5"/>
  </si>
  <si>
    <t>日鉄鉱コンサルタント株式会社</t>
    <phoneticPr fontId="5"/>
  </si>
  <si>
    <t>一般財団法人国際資源開発研修センター</t>
    <phoneticPr fontId="5"/>
  </si>
  <si>
    <t>環境保全等技術協力事業に係る業務</t>
    <phoneticPr fontId="5"/>
  </si>
  <si>
    <t>資源調査コンサルティング業務</t>
    <phoneticPr fontId="5"/>
  </si>
  <si>
    <t>デロイト トーマツ コンサルティング合同会社</t>
    <phoneticPr fontId="5"/>
  </si>
  <si>
    <t>日本工営株式会社</t>
    <phoneticPr fontId="5"/>
  </si>
  <si>
    <t>官民合同ミッション</t>
    <rPh sb="0" eb="2">
      <t>カンミン</t>
    </rPh>
    <rPh sb="2" eb="4">
      <t>ゴウドウ</t>
    </rPh>
    <phoneticPr fontId="5"/>
  </si>
  <si>
    <t>Target GMMA Ltda.</t>
    <phoneticPr fontId="5"/>
  </si>
  <si>
    <t>​西村あさひ法律事務所</t>
    <phoneticPr fontId="5"/>
  </si>
  <si>
    <t>​Falcon and Hume Inc</t>
    <phoneticPr fontId="5"/>
  </si>
  <si>
    <t>McMillan LLP</t>
    <phoneticPr fontId="5"/>
  </si>
  <si>
    <t>​MinterEllison</t>
    <phoneticPr fontId="5"/>
  </si>
  <si>
    <t>法務コンサルティング等業務</t>
    <phoneticPr fontId="5"/>
  </si>
  <si>
    <t>-</t>
    <phoneticPr fontId="5"/>
  </si>
  <si>
    <t>鉱物資源基盤調査、環境保全等調査等</t>
    <rPh sb="0" eb="2">
      <t>コウブツ</t>
    </rPh>
    <rPh sb="2" eb="4">
      <t>シゲン</t>
    </rPh>
    <rPh sb="4" eb="6">
      <t>キバン</t>
    </rPh>
    <rPh sb="6" eb="8">
      <t>チョウサ</t>
    </rPh>
    <rPh sb="9" eb="11">
      <t>カンキョウ</t>
    </rPh>
    <rPh sb="11" eb="13">
      <t>ホゼン</t>
    </rPh>
    <rPh sb="13" eb="14">
      <t>トウ</t>
    </rPh>
    <rPh sb="14" eb="16">
      <t>チョウサ</t>
    </rPh>
    <rPh sb="16" eb="17">
      <t>トウ</t>
    </rPh>
    <phoneticPr fontId="6"/>
  </si>
  <si>
    <t>資源エネルギー庁　資源・燃料部</t>
    <phoneticPr fontId="5"/>
  </si>
  <si>
    <t>鉱物資源課</t>
    <phoneticPr fontId="5"/>
  </si>
  <si>
    <t>・特別会計に関する法律第85条第3項第1号ホ
・特別会計に関する法律施行令第50条第7項第11号</t>
    <phoneticPr fontId="5"/>
  </si>
  <si>
    <t>エネルギー使用合理化設備導入促進対策調査等委託費</t>
  </si>
  <si>
    <t>各年度執行額／　プロジェクト件数　　　　　　　　　　　　　　</t>
    <rPh sb="0" eb="3">
      <t>カクネンド</t>
    </rPh>
    <rPh sb="3" eb="5">
      <t>シッコウ</t>
    </rPh>
    <rPh sb="5" eb="6">
      <t>ガク</t>
    </rPh>
    <rPh sb="14" eb="16">
      <t>ケンスウ</t>
    </rPh>
    <phoneticPr fontId="5"/>
  </si>
  <si>
    <t>百万円</t>
    <rPh sb="0" eb="1">
      <t>ヒャク</t>
    </rPh>
    <rPh sb="1" eb="3">
      <t>マンエン</t>
    </rPh>
    <phoneticPr fontId="5"/>
  </si>
  <si>
    <t>百万円/件数</t>
    <rPh sb="0" eb="1">
      <t>ヒャク</t>
    </rPh>
    <rPh sb="1" eb="3">
      <t>マンエン</t>
    </rPh>
    <rPh sb="4" eb="6">
      <t>ケンスウ</t>
    </rPh>
    <phoneticPr fontId="5"/>
  </si>
  <si>
    <t>6. エネルギー・環境</t>
    <phoneticPr fontId="5"/>
  </si>
  <si>
    <t>6-2．　新エネルギー・省エネルギー</t>
    <phoneticPr fontId="5"/>
  </si>
  <si>
    <t>再生可能エネルギーの最大限の導入と徹底した省エネルギー社会の実現</t>
  </si>
  <si>
    <t>-</t>
    <phoneticPr fontId="5"/>
  </si>
  <si>
    <t>-</t>
    <phoneticPr fontId="5"/>
  </si>
  <si>
    <t>-</t>
    <phoneticPr fontId="5"/>
  </si>
  <si>
    <t>-</t>
    <phoneticPr fontId="5"/>
  </si>
  <si>
    <t>-</t>
    <phoneticPr fontId="5"/>
  </si>
  <si>
    <t>再生可能エネルギーの最大限の導入と徹底した省エネルギー社会の実現</t>
    <phoneticPr fontId="5"/>
  </si>
  <si>
    <t>再生可能エネルギーの最大限の導入と徹底した省エネルギー社会の実現</t>
    <phoneticPr fontId="5"/>
  </si>
  <si>
    <t>-</t>
    <phoneticPr fontId="5"/>
  </si>
  <si>
    <t>-</t>
    <phoneticPr fontId="5"/>
  </si>
  <si>
    <t>-</t>
    <phoneticPr fontId="5"/>
  </si>
  <si>
    <t>-</t>
    <phoneticPr fontId="5"/>
  </si>
  <si>
    <t>-</t>
    <phoneticPr fontId="5"/>
  </si>
  <si>
    <t>-</t>
    <phoneticPr fontId="5"/>
  </si>
  <si>
    <t>-</t>
    <phoneticPr fontId="5"/>
  </si>
  <si>
    <t>省エネルギー社会の実現や再生可能エネルギーの導入加速に資する省エネ機器や再生可能エネルギー関連設備の製造に必要不可欠な鉱物資源の安定供給確保は産業界から高いニーズが寄せられている。</t>
  </si>
  <si>
    <t>偏在性の高い鉱物資源の探査は様々なリスクから成功率が極めて低いため民間企業等の参入リスクが高く、国が資源外交等と組み合わせて実施すべき事業である。</t>
  </si>
  <si>
    <t>鉱物資源の代替供給源の確保及び安定供給確保のため、本事業で行う探査等は必要かつ適切であり、優先度の高い事業である。</t>
  </si>
  <si>
    <t>鉱物資源開発の推進のための探査等事業は第１期（平成２０年度～２４年度）の初年度を含め２年間（平成２０年度、２１年度）一般競争入札(総合評価方式）を実施し、独立行政法人石油天然ガス・金属鉱物資源機構を受託者として決定した。また、本事業は、各国政府系地質調査機関等との間で締結された資源量調査等の研究協力に関するMOUにて実施主体が定められている。このことから、会計法第29条の3第4項の随意契約を行った事業である。</t>
    <rPh sb="13" eb="15">
      <t>タンサ</t>
    </rPh>
    <rPh sb="15" eb="16">
      <t>トウ</t>
    </rPh>
    <phoneticPr fontId="5"/>
  </si>
  <si>
    <t>○</t>
  </si>
  <si>
    <t>有</t>
  </si>
  <si>
    <t>有望案件については、入札により投入コスト以上で売却譲渡・国庫納付しており、受益者負担は妥当である。</t>
  </si>
  <si>
    <t>鉱物資源の探査においては、近年鉱石品位の低下、鉱山の深部化、奥地化、高地化等により、初期投資コストが増大しているなか、本事業では、JV相手企業との価格交渉や効率的資源探査調査の提案等を通じてコスト削減に努めており妥当である。</t>
    <rPh sb="0" eb="2">
      <t>コウブツ</t>
    </rPh>
    <rPh sb="2" eb="4">
      <t>シゲン</t>
    </rPh>
    <rPh sb="5" eb="7">
      <t>タンサ</t>
    </rPh>
    <rPh sb="34" eb="36">
      <t>コウチ</t>
    </rPh>
    <rPh sb="36" eb="37">
      <t>カ</t>
    </rPh>
    <rPh sb="59" eb="60">
      <t>ホン</t>
    </rPh>
    <rPh sb="60" eb="62">
      <t>ジギョウ</t>
    </rPh>
    <rPh sb="67" eb="69">
      <t>アイテ</t>
    </rPh>
    <rPh sb="69" eb="71">
      <t>キギョウ</t>
    </rPh>
    <rPh sb="73" eb="75">
      <t>カカク</t>
    </rPh>
    <rPh sb="75" eb="77">
      <t>コウショウ</t>
    </rPh>
    <rPh sb="78" eb="81">
      <t>コウリツテキ</t>
    </rPh>
    <rPh sb="81" eb="83">
      <t>シゲン</t>
    </rPh>
    <rPh sb="83" eb="85">
      <t>タンサ</t>
    </rPh>
    <rPh sb="85" eb="87">
      <t>チョウサ</t>
    </rPh>
    <rPh sb="88" eb="90">
      <t>テイアン</t>
    </rPh>
    <rPh sb="90" eb="91">
      <t>トウ</t>
    </rPh>
    <rPh sb="92" eb="93">
      <t>ツウ</t>
    </rPh>
    <rPh sb="98" eb="100">
      <t>サクゲン</t>
    </rPh>
    <rPh sb="101" eb="102">
      <t>ツト</t>
    </rPh>
    <rPh sb="106" eb="108">
      <t>ダトウ</t>
    </rPh>
    <phoneticPr fontId="3"/>
  </si>
  <si>
    <t>中間段階での支出は、本事業の主体となる海外での共同探鉱事業に必要な調査費用等であり、資金は合理的に支出している。</t>
    <phoneticPr fontId="5"/>
  </si>
  <si>
    <t xml:space="preserve"> 費目・使途は、海外での共同探鉱事業に必要な調査費用等、事業遂行に必要なものに限定している。</t>
    <phoneticPr fontId="5"/>
  </si>
  <si>
    <t>JVパートナーとの調整、探査に必要な許認可手続き遅延等のため調査期間を延長せざるを得ない。（明許繰越取得済）</t>
    <rPh sb="9" eb="11">
      <t>チョウセイ</t>
    </rPh>
    <rPh sb="12" eb="14">
      <t>タンサ</t>
    </rPh>
    <rPh sb="15" eb="17">
      <t>ヒツヨウ</t>
    </rPh>
    <rPh sb="18" eb="21">
      <t>キョニンカ</t>
    </rPh>
    <rPh sb="21" eb="23">
      <t>テツヅ</t>
    </rPh>
    <rPh sb="24" eb="26">
      <t>チエン</t>
    </rPh>
    <rPh sb="26" eb="27">
      <t>トウ</t>
    </rPh>
    <rPh sb="30" eb="32">
      <t>チョウサ</t>
    </rPh>
    <rPh sb="32" eb="34">
      <t>キカン</t>
    </rPh>
    <rPh sb="35" eb="37">
      <t>エンチョウ</t>
    </rPh>
    <rPh sb="41" eb="42">
      <t>エ</t>
    </rPh>
    <rPh sb="46" eb="47">
      <t>メイ</t>
    </rPh>
    <rPh sb="47" eb="48">
      <t>キョ</t>
    </rPh>
    <rPh sb="48" eb="50">
      <t>クリコシ</t>
    </rPh>
    <rPh sb="50" eb="52">
      <t>シュトク</t>
    </rPh>
    <rPh sb="52" eb="53">
      <t>ズ</t>
    </rPh>
    <phoneticPr fontId="5"/>
  </si>
  <si>
    <t>権益引き継ぎ対象となる鉱山会社、商社と意見交換をしながら事業を実施し、戦略的に重要な鉱種に厳選し、調査が中途段階であっても、開発段階まで到達する可能性が低いと判断された場合には事業を中止する等、効率化に向けた工夫がなされている。</t>
    <rPh sb="0" eb="2">
      <t>ケンエキ</t>
    </rPh>
    <rPh sb="2" eb="3">
      <t>ヒ</t>
    </rPh>
    <rPh sb="4" eb="5">
      <t>ツ</t>
    </rPh>
    <rPh sb="19" eb="21">
      <t>イケン</t>
    </rPh>
    <rPh sb="21" eb="23">
      <t>コウカン</t>
    </rPh>
    <rPh sb="28" eb="30">
      <t>ジギョウ</t>
    </rPh>
    <rPh sb="31" eb="33">
      <t>ジッシ</t>
    </rPh>
    <rPh sb="42" eb="44">
      <t>コウシュ</t>
    </rPh>
    <rPh sb="99" eb="100">
      <t>カ</t>
    </rPh>
    <rPh sb="101" eb="102">
      <t>ム</t>
    </rPh>
    <rPh sb="104" eb="106">
      <t>クフウ</t>
    </rPh>
    <phoneticPr fontId="3"/>
  </si>
  <si>
    <t>‐</t>
  </si>
  <si>
    <t>有望な権益を確実に得るため、ある程度他者による探査が進んだ案件から権益参入しておりその実効性は高い。</t>
  </si>
  <si>
    <t>鉱物資源の賦存状況や探査手法等調査によって得られた知識・ノウハウは、同類鉱種の探査に活用されている。</t>
    <phoneticPr fontId="3"/>
  </si>
  <si>
    <t>鉱物資源開発の推進のための探査等事業については、再生可能エネルギーや省エネルギーの機器の製造に不可欠な鉱種が対象。希少金属開発推進基盤整備事業は、本事業で扱わない鉱種が対象。</t>
    <rPh sb="13" eb="15">
      <t>タンサ</t>
    </rPh>
    <rPh sb="15" eb="16">
      <t>トウ</t>
    </rPh>
    <rPh sb="73" eb="74">
      <t>ホン</t>
    </rPh>
    <phoneticPr fontId="5"/>
  </si>
  <si>
    <t>　探鉱事業を行う国・地域の選定及び事業実施の選定等に当たっては、外部有識者との議論や鉱山会社・商社との意見交換を実施しており、これらの議論等を踏まえ、戦略的に重要な鉱種や案件を選定している。また、調査が中途段階であっても、開発段階まで到達する可能性が低いと判断された場合には事業を中止する等の果断な措置も行い、効率的な予算執行に努めている。</t>
    <rPh sb="8" eb="9">
      <t>クニ</t>
    </rPh>
    <phoneticPr fontId="5"/>
  </si>
  <si>
    <t>希少金属資源開発推進基盤整備事業</t>
    <rPh sb="0" eb="2">
      <t>キショウ</t>
    </rPh>
    <rPh sb="2" eb="4">
      <t>キンゾク</t>
    </rPh>
    <rPh sb="4" eb="6">
      <t>シゲン</t>
    </rPh>
    <rPh sb="6" eb="8">
      <t>カイハツ</t>
    </rPh>
    <rPh sb="8" eb="10">
      <t>スイシン</t>
    </rPh>
    <rPh sb="10" eb="12">
      <t>キバン</t>
    </rPh>
    <rPh sb="12" eb="14">
      <t>セイビ</t>
    </rPh>
    <rPh sb="14" eb="16">
      <t>ジギョウ</t>
    </rPh>
    <phoneticPr fontId="6"/>
  </si>
  <si>
    <t>新27－0037</t>
  </si>
  <si>
    <t>0384</t>
  </si>
  <si>
    <t>0310</t>
    <phoneticPr fontId="5"/>
  </si>
  <si>
    <t>0280</t>
    <phoneticPr fontId="5"/>
  </si>
  <si>
    <t>-</t>
    <phoneticPr fontId="5"/>
  </si>
  <si>
    <t>-</t>
    <phoneticPr fontId="5"/>
  </si>
  <si>
    <t>-</t>
    <phoneticPr fontId="5"/>
  </si>
  <si>
    <t>B.国立研究開発法人産業技術総合研究所</t>
    <rPh sb="2" eb="16">
      <t>コクリツケンキュウカイハツホウジンサンギョウギジュツソウゴウ</t>
    </rPh>
    <rPh sb="16" eb="19">
      <t>ケンキュウジョ</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</si>
  <si>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</si>
  <si>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</si>
  <si>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</si>
  <si>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旅費、外注費、物品購入費等</t>
    <rPh sb="0" eb="2">
      <t>リョヒ</t>
    </rPh>
    <rPh sb="3" eb="6">
      <t>ガイチュウヒ</t>
    </rPh>
    <rPh sb="7" eb="9">
      <t>ブッピン</t>
    </rPh>
    <rPh sb="9" eb="11">
      <t>コウニュウ</t>
    </rPh>
    <rPh sb="11" eb="12">
      <t>ヒ</t>
    </rPh>
    <rPh sb="12" eb="13">
      <t>トウ</t>
    </rPh>
    <phoneticPr fontId="5"/>
  </si>
  <si>
    <t>分析費等</t>
    <rPh sb="0" eb="2">
      <t>ブンセキ</t>
    </rPh>
    <rPh sb="2" eb="3">
      <t>ヒ</t>
    </rPh>
    <rPh sb="3" eb="4">
      <t>トウ</t>
    </rPh>
    <phoneticPr fontId="5"/>
  </si>
  <si>
    <t>C.KPMG税理士法人</t>
    <rPh sb="6" eb="11">
      <t>ゼイリシホウジン</t>
    </rPh>
    <phoneticPr fontId="5"/>
  </si>
  <si>
    <t>人件費</t>
    <rPh sb="0" eb="3">
      <t>ジンケンヒ</t>
    </rPh>
    <phoneticPr fontId="5"/>
  </si>
  <si>
    <t>諸経費</t>
    <rPh sb="0" eb="3">
      <t>ショケイヒ</t>
    </rPh>
    <phoneticPr fontId="5"/>
  </si>
  <si>
    <t>交通費、その他経費</t>
    <rPh sb="0" eb="3">
      <t>コウツウヒ</t>
    </rPh>
    <rPh sb="6" eb="7">
      <t>タ</t>
    </rPh>
    <rPh sb="7" eb="9">
      <t>ケイヒ</t>
    </rPh>
    <phoneticPr fontId="5"/>
  </si>
  <si>
    <t>海外税制調査</t>
    <rPh sb="0" eb="2">
      <t>カイガイ</t>
    </rPh>
    <rPh sb="2" eb="4">
      <t>ゼイセイ</t>
    </rPh>
    <rPh sb="4" eb="6">
      <t>チョウサ</t>
    </rPh>
    <phoneticPr fontId="5"/>
  </si>
  <si>
    <t>国立研究開発法人産業技術総合研究所</t>
    <phoneticPr fontId="5"/>
  </si>
  <si>
    <t>資源開発可能性調査</t>
    <rPh sb="0" eb="9">
      <t>シゲンカイハツカノウセイチョウサ</t>
    </rPh>
    <phoneticPr fontId="5"/>
  </si>
  <si>
    <t>-</t>
    <phoneticPr fontId="5"/>
  </si>
  <si>
    <t>ＫＰＭＧ税理士法人</t>
    <phoneticPr fontId="5"/>
  </si>
  <si>
    <t>三菱UFJリサーチ＆コンサルティング株式会社</t>
    <rPh sb="0" eb="2">
      <t>ミツビシ</t>
    </rPh>
    <rPh sb="18" eb="22">
      <t>カブシキガイシャ</t>
    </rPh>
    <phoneticPr fontId="5"/>
  </si>
  <si>
    <t>鉱物資源供給安定性評価調査</t>
    <rPh sb="0" eb="2">
      <t>コウブツ</t>
    </rPh>
    <rPh sb="2" eb="4">
      <t>シゲン</t>
    </rPh>
    <rPh sb="4" eb="6">
      <t>キョウキュウ</t>
    </rPh>
    <rPh sb="6" eb="9">
      <t>アンテイセイ</t>
    </rPh>
    <rPh sb="9" eb="11">
      <t>ヒョウカ</t>
    </rPh>
    <rPh sb="11" eb="13">
      <t>チョウサ</t>
    </rPh>
    <phoneticPr fontId="5"/>
  </si>
  <si>
    <t>株式会社日本総合研究所</t>
    <phoneticPr fontId="5"/>
  </si>
  <si>
    <t>三菱UFJリサーチ＆コンサルティング株式会社</t>
    <phoneticPr fontId="5"/>
  </si>
  <si>
    <t>海外資源開発税制調査</t>
    <rPh sb="0" eb="2">
      <t>カイガイ</t>
    </rPh>
    <rPh sb="2" eb="4">
      <t>シゲン</t>
    </rPh>
    <rPh sb="4" eb="6">
      <t>カイハツ</t>
    </rPh>
    <rPh sb="6" eb="8">
      <t>ゼイセイ</t>
    </rPh>
    <rPh sb="8" eb="10">
      <t>チョウサ</t>
    </rPh>
    <phoneticPr fontId="5"/>
  </si>
  <si>
    <t>EV電池リサイクル調査</t>
    <rPh sb="2" eb="4">
      <t>デンチ</t>
    </rPh>
    <rPh sb="9" eb="11">
      <t>チョウサ</t>
    </rPh>
    <phoneticPr fontId="5"/>
  </si>
  <si>
    <t>鉱物資源確保戦略策定調査</t>
    <rPh sb="0" eb="2">
      <t>コウブツ</t>
    </rPh>
    <rPh sb="2" eb="4">
      <t>シゲン</t>
    </rPh>
    <rPh sb="4" eb="6">
      <t>カクホ</t>
    </rPh>
    <rPh sb="6" eb="8">
      <t>センリャク</t>
    </rPh>
    <rPh sb="8" eb="10">
      <t>サクテイ</t>
    </rPh>
    <rPh sb="10" eb="12">
      <t>チョウサ</t>
    </rPh>
    <phoneticPr fontId="5"/>
  </si>
  <si>
    <t>日鉄鉱コンサルタント株式会社</t>
    <rPh sb="0" eb="1">
      <t>ヒ</t>
    </rPh>
    <rPh sb="1" eb="3">
      <t>テッコウ</t>
    </rPh>
    <rPh sb="10" eb="14">
      <t>カブシキガイシャ</t>
    </rPh>
    <phoneticPr fontId="5"/>
  </si>
  <si>
    <t>鉱床等情報収集</t>
    <rPh sb="0" eb="2">
      <t>コウショウ</t>
    </rPh>
    <rPh sb="2" eb="3">
      <t>トウ</t>
    </rPh>
    <rPh sb="3" eb="5">
      <t>ジョウホウ</t>
    </rPh>
    <rPh sb="5" eb="7">
      <t>シュウシュウ</t>
    </rPh>
    <phoneticPr fontId="5"/>
  </si>
  <si>
    <t>株式会社オープン・ジー・アイ・エス</t>
    <rPh sb="0" eb="4">
      <t>カブシキカイシャ</t>
    </rPh>
    <phoneticPr fontId="5"/>
  </si>
  <si>
    <t>鉱物資源情報電子化作業</t>
    <rPh sb="0" eb="2">
      <t>コウブツ</t>
    </rPh>
    <rPh sb="2" eb="4">
      <t>シゲン</t>
    </rPh>
    <rPh sb="4" eb="6">
      <t>ジョウホウ</t>
    </rPh>
    <rPh sb="6" eb="9">
      <t>デンシカ</t>
    </rPh>
    <rPh sb="9" eb="11">
      <t>サギョウ</t>
    </rPh>
    <phoneticPr fontId="5"/>
  </si>
  <si>
    <t>三井金属資源開発株式会社</t>
    <phoneticPr fontId="5"/>
  </si>
  <si>
    <t>GEORESOURCES SERVICES CO., LTD.</t>
    <phoneticPr fontId="5"/>
  </si>
  <si>
    <t>物理探査実証試験</t>
    <phoneticPr fontId="5"/>
  </si>
  <si>
    <t>-</t>
    <phoneticPr fontId="5"/>
  </si>
  <si>
    <t>課長　小林　和昭</t>
    <rPh sb="3" eb="5">
      <t>コバヤシ</t>
    </rPh>
    <rPh sb="6" eb="8">
      <t>カズアキ</t>
    </rPh>
    <phoneticPr fontId="5"/>
  </si>
  <si>
    <t>G.三井金属資源開発株式会社</t>
    <rPh sb="2" eb="6">
      <t>ミツイキンゾク</t>
    </rPh>
    <rPh sb="6" eb="8">
      <t>シゲン</t>
    </rPh>
    <rPh sb="8" eb="10">
      <t>カイハツ</t>
    </rPh>
    <rPh sb="10" eb="12">
      <t>カブシキ</t>
    </rPh>
    <rPh sb="12" eb="14">
      <t>カイシャ</t>
    </rPh>
    <phoneticPr fontId="5"/>
  </si>
  <si>
    <t>人件費</t>
    <rPh sb="0" eb="3">
      <t>ジンケンヒ</t>
    </rPh>
    <phoneticPr fontId="5"/>
  </si>
  <si>
    <t>諸経費</t>
    <rPh sb="0" eb="3">
      <t>ショケイヒ</t>
    </rPh>
    <phoneticPr fontId="5"/>
  </si>
  <si>
    <t>移動費、消耗品費、通信費、その他</t>
    <rPh sb="0" eb="2">
      <t>イドウ</t>
    </rPh>
    <rPh sb="2" eb="3">
      <t>ヒ</t>
    </rPh>
    <rPh sb="4" eb="7">
      <t>ショウモウヒン</t>
    </rPh>
    <rPh sb="7" eb="8">
      <t>ヒ</t>
    </rPh>
    <rPh sb="9" eb="12">
      <t>ツウシンヒ</t>
    </rPh>
    <rPh sb="15" eb="16">
      <t>タ</t>
    </rPh>
    <phoneticPr fontId="5"/>
  </si>
  <si>
    <t>資料収集、データベース作成</t>
    <phoneticPr fontId="5"/>
  </si>
  <si>
    <t>鉱石元素分析</t>
    <phoneticPr fontId="5"/>
  </si>
  <si>
    <t>-</t>
    <phoneticPr fontId="5"/>
  </si>
  <si>
    <t>大学共同利用機関法人高エネルギー加速器研究機構</t>
    <phoneticPr fontId="5"/>
  </si>
  <si>
    <t>・エネルギー基本計画（平成30年7月閣議決定）
・JOGMEC「鉱物資源自給率調査」</t>
    <phoneticPr fontId="5"/>
  </si>
  <si>
    <t>省エネルギー</t>
    <rPh sb="0" eb="1">
      <t>ショウ</t>
    </rPh>
    <phoneticPr fontId="5"/>
  </si>
  <si>
    <t>省エネルギー量
令和12年度までに2013年度比で原油換算5,030kl程度の省エネルギーを達成する</t>
    <rPh sb="0" eb="1">
      <t>ショウ</t>
    </rPh>
    <rPh sb="6" eb="7">
      <t>リョウ</t>
    </rPh>
    <rPh sb="9" eb="11">
      <t>レイワ</t>
    </rPh>
    <rPh sb="13" eb="15">
      <t>ネンド</t>
    </rPh>
    <rPh sb="22" eb="23">
      <t>ネン</t>
    </rPh>
    <rPh sb="23" eb="24">
      <t>ド</t>
    </rPh>
    <rPh sb="24" eb="25">
      <t>ヒ</t>
    </rPh>
    <rPh sb="26" eb="28">
      <t>ゲンユ</t>
    </rPh>
    <rPh sb="28" eb="30">
      <t>カンサン</t>
    </rPh>
    <rPh sb="37" eb="39">
      <t>テイド</t>
    </rPh>
    <rPh sb="40" eb="41">
      <t>ショウ</t>
    </rPh>
    <rPh sb="47" eb="49">
      <t>タッセイ</t>
    </rPh>
    <phoneticPr fontId="5"/>
  </si>
  <si>
    <t>-</t>
    <phoneticPr fontId="5"/>
  </si>
  <si>
    <t>長期エネルギー需給見通し（平成27年7月）</t>
    <rPh sb="0" eb="2">
      <t>チョウキ</t>
    </rPh>
    <rPh sb="7" eb="9">
      <t>ジュキュウ</t>
    </rPh>
    <rPh sb="9" eb="11">
      <t>ミトオ</t>
    </rPh>
    <rPh sb="13" eb="15">
      <t>ヘイセイ</t>
    </rPh>
    <rPh sb="17" eb="18">
      <t>ネン</t>
    </rPh>
    <rPh sb="19" eb="20">
      <t>ガツ</t>
    </rPh>
    <phoneticPr fontId="5"/>
  </si>
  <si>
    <t>GMG Corporate Services (Africa) Proprietary Limited</t>
    <phoneticPr fontId="5"/>
  </si>
  <si>
    <t>法務コンサルティング等業務</t>
    <phoneticPr fontId="5"/>
  </si>
  <si>
    <t>McMillan LLP</t>
    <phoneticPr fontId="5"/>
  </si>
  <si>
    <t>-</t>
    <phoneticPr fontId="5"/>
  </si>
  <si>
    <t>見込みに見合った活動実績が得られている。</t>
    <phoneticPr fontId="5"/>
  </si>
  <si>
    <t>リスクの高い初期段階の探査事業において有望な鉱床を発見すること自体難易度が高く、将来の探査成果の確約が困難な中、ベースメタル（銅）の潜在的な資源量75万トンの確保に向け、着実に実績を挙げており、成果目標に見合ったものとなっている。</t>
    <rPh sb="63" eb="64">
      <t>ドウ</t>
    </rPh>
    <rPh sb="75" eb="76">
      <t>マン</t>
    </rPh>
    <rPh sb="85" eb="87">
      <t>チャクジツ</t>
    </rPh>
    <rPh sb="88" eb="90">
      <t>ジッセキ</t>
    </rPh>
    <rPh sb="91" eb="92">
      <t>ア</t>
    </rPh>
    <rPh sb="97" eb="99">
      <t>セイカ</t>
    </rPh>
    <rPh sb="99" eb="101">
      <t>モクヒョウ</t>
    </rPh>
    <rPh sb="102" eb="104">
      <t>ミア</t>
    </rPh>
    <phoneticPr fontId="5"/>
  </si>
  <si>
    <t>2,077/16</t>
    <phoneticPr fontId="5"/>
  </si>
  <si>
    <t>1,771/19</t>
    <phoneticPr fontId="5"/>
  </si>
  <si>
    <t>2,177/17</t>
    <phoneticPr fontId="5"/>
  </si>
  <si>
    <t>資源探査件数の増</t>
    <phoneticPr fontId="5"/>
  </si>
  <si>
    <t>有識者書面点検対象外</t>
    <phoneticPr fontId="5"/>
  </si>
  <si>
    <t>執行等改善</t>
  </si>
  <si>
    <t>　　昨今の金属価格の低迷等に伴い、民間企業の探鉱支出は急減するなど、探鉱を巡る状況が激変しているため、それを踏まえた事業実施選定等の在り方を検討する。また、本事業において海外政府機関との共同事業の後に鉱業権の取得を初期段階から行うなど、権益取得を確実にするための工夫を検討する。</t>
    <phoneticPr fontId="5"/>
  </si>
  <si>
    <t>リスクの高い初期段階の探査事業において有望な鉱床を発見すること自体難易度の高いものであるが、有望な鉱床発見に至ったものについては、事業実施により得られる開発の権利等を我が国企業に引き継ぎやすくするための運用改善を行うことで自給率向上に貢献する。また、これまでも、開発段階まで到達する可能性が低いと判断された場合には、調査が中途段階であっても事業を中止する等の果断な措置により、効率的な予算執行を行っているが、今後も不断の見直しを行い、執行効率化に努める。</t>
    <rPh sb="46" eb="48">
      <t>ユウボウ</t>
    </rPh>
    <rPh sb="49" eb="51">
      <t>コウショウ</t>
    </rPh>
    <rPh sb="51" eb="53">
      <t>ハッケン</t>
    </rPh>
    <rPh sb="54" eb="55">
      <t>イタ</t>
    </rPh>
    <rPh sb="65" eb="67">
      <t>ジギョウ</t>
    </rPh>
    <rPh sb="67" eb="69">
      <t>ジッシ</t>
    </rPh>
    <rPh sb="72" eb="73">
      <t>エ</t>
    </rPh>
    <rPh sb="106" eb="107">
      <t>オコナ</t>
    </rPh>
    <rPh sb="111" eb="114">
      <t>ジキュウリツ</t>
    </rPh>
    <rPh sb="197" eb="198">
      <t>オコナ</t>
    </rPh>
    <rPh sb="204" eb="206">
      <t>コンゴ</t>
    </rPh>
    <rPh sb="217" eb="219">
      <t>シッコウ</t>
    </rPh>
    <rPh sb="219" eb="221">
      <t>コウリツ</t>
    </rPh>
    <rPh sb="223" eb="224">
      <t>ツト</t>
    </rPh>
    <phoneticPr fontId="5"/>
  </si>
  <si>
    <t>事業の実施を通じて、日本の自給率向上にどの程度貢献しているのか検証を行うこと。また、執行効率化の余地がないか不断の見直しを行うこと。</t>
    <phoneticPr fontId="5"/>
  </si>
  <si>
    <t>　省エネルギー社会の実現や再生可能エネルギーの導入加速に資する省エネルギー機器や再生可能エネルギー関連設備の製造には、銅、コバルト、白金族、レアアース等の鉱物資源が不可欠である。これらの鉱物資源の大宗を海外に依存する我が国にとって、供給の不確実性を低減させることが重要であるため、供給源の多角化を図り、鉱物資源の安定供給確保を図る。</t>
    <rPh sb="42" eb="44">
      <t>カノウ</t>
    </rPh>
    <phoneticPr fontId="5"/>
  </si>
  <si>
    <t>本事業の成果により、省エネ機器や再エネ関連設備の製造に欠かせない銅、コバルト、白金族、レアアース等の鉱物資源の安定供給を図り、省エネルギー社会の実現や再生可能エネルギーの導入加速に寄与する。</t>
    <phoneticPr fontId="5"/>
  </si>
  <si>
    <t>-</t>
    <phoneticPr fontId="5"/>
  </si>
  <si>
    <t>　　省エネルギー機器や再生可能エネルギー関連設備の製造に不可欠な鉱物資源の安定供給確保を図るため、蓄電池用として使用量が世界レベルで大幅かつ急速に拡大しているリチウム、コバルト等、今後の需給のひっ迫が懸念される鉱物資源について、重点的に資源探査等を行い、有望な調査結果が得られた場合には、資源開発の権利等を我が国企業に引き継ぐ。また、資源ナショナリズムが急速に高まりつつある中、資源外交の一環として、我が国の有する探鉱・環境保全に関する優れた技術・ノウハウの技術移転等により資源国との関係強化を図るための技術調査を実施する。</t>
    <rPh sb="8" eb="10">
      <t>キキ</t>
    </rPh>
    <rPh sb="127" eb="129">
      <t>ユウボウ</t>
    </rPh>
    <rPh sb="130" eb="132">
      <t>チョウサ</t>
    </rPh>
    <rPh sb="132" eb="134">
      <t>ケッカ</t>
    </rPh>
    <rPh sb="135" eb="136">
      <t>エ</t>
    </rPh>
    <rPh sb="139" eb="141">
      <t>バアイ</t>
    </rPh>
    <rPh sb="144" eb="146">
      <t>シゲン</t>
    </rPh>
    <rPh sb="146" eb="148">
      <t>カイハツ</t>
    </rPh>
    <rPh sb="149" eb="151">
      <t>ケンリ</t>
    </rPh>
    <rPh sb="151" eb="152">
      <t>トウ</t>
    </rPh>
    <rPh sb="153" eb="154">
      <t>ワ</t>
    </rPh>
    <rPh sb="155" eb="156">
      <t>クニ</t>
    </rPh>
    <rPh sb="156" eb="158">
      <t>キギョウ</t>
    </rPh>
    <rPh sb="159" eb="160">
      <t>ヒ</t>
    </rPh>
    <rPh sb="161" eb="162">
      <t>ツ</t>
    </rPh>
    <phoneticPr fontId="5"/>
  </si>
  <si>
    <t>-</t>
    <phoneticPr fontId="5"/>
  </si>
  <si>
    <t>-</t>
    <phoneticPr fontId="5"/>
  </si>
  <si>
    <t>KPMG US LLP</t>
    <phoneticPr fontId="5"/>
  </si>
  <si>
    <t>-</t>
    <phoneticPr fontId="5"/>
  </si>
  <si>
    <t>日綜（上海）信息系統有限公司　北京諮詢分公司</t>
    <rPh sb="0" eb="2">
      <t>ニッソウ</t>
    </rPh>
    <rPh sb="3" eb="5">
      <t>シャンハイ</t>
    </rPh>
    <rPh sb="6" eb="8">
      <t>シンソク</t>
    </rPh>
    <rPh sb="8" eb="10">
      <t>ケイトウ</t>
    </rPh>
    <rPh sb="10" eb="12">
      <t>ユウゲン</t>
    </rPh>
    <rPh sb="12" eb="14">
      <t>コウシ</t>
    </rPh>
    <rPh sb="15" eb="17">
      <t>ペキン</t>
    </rPh>
    <rPh sb="17" eb="19">
      <t>シジュン</t>
    </rPh>
    <rPh sb="19" eb="22">
      <t>ブンコンス</t>
    </rPh>
    <phoneticPr fontId="5"/>
  </si>
  <si>
    <t>H.日綜（上海）信息系統有限公司　北京諮詢分公司</t>
    <phoneticPr fontId="5"/>
  </si>
  <si>
    <t>イー・アンド・イーソリューションズ株式会社</t>
    <rPh sb="17" eb="19">
      <t>カブシキ</t>
    </rPh>
    <rPh sb="19" eb="21">
      <t>カイシャ</t>
    </rPh>
    <phoneticPr fontId="5"/>
  </si>
  <si>
    <t>鉱種毎の特性に関する調査・分析の支援</t>
    <rPh sb="0" eb="3">
      <t>コウシュゴト</t>
    </rPh>
    <rPh sb="4" eb="6">
      <t>トクセイ</t>
    </rPh>
    <rPh sb="7" eb="8">
      <t>カン</t>
    </rPh>
    <rPh sb="10" eb="12">
      <t>チョウサ</t>
    </rPh>
    <rPh sb="13" eb="15">
      <t>ブンセキ</t>
    </rPh>
    <rPh sb="16" eb="18">
      <t>シエン</t>
    </rPh>
    <phoneticPr fontId="5"/>
  </si>
  <si>
    <t>中国自動車・蓄電池市場環境調査等</t>
    <rPh sb="0" eb="2">
      <t>チュウゴク</t>
    </rPh>
    <rPh sb="2" eb="5">
      <t>ジドウシャ</t>
    </rPh>
    <rPh sb="6" eb="9">
      <t>チクデンチ</t>
    </rPh>
    <rPh sb="9" eb="11">
      <t>シジョウ</t>
    </rPh>
    <rPh sb="11" eb="13">
      <t>カンキョウ</t>
    </rPh>
    <rPh sb="13" eb="15">
      <t>チョウサ</t>
    </rPh>
    <rPh sb="15" eb="16">
      <t>トウ</t>
    </rPh>
    <phoneticPr fontId="5"/>
  </si>
  <si>
    <t>米国資源開発税制調査</t>
    <rPh sb="0" eb="2">
      <t>ベイコク</t>
    </rPh>
    <rPh sb="2" eb="4">
      <t>シゲン</t>
    </rPh>
    <rPh sb="4" eb="6">
      <t>カイハツ</t>
    </rPh>
    <rPh sb="6" eb="8">
      <t>ゼイセイ</t>
    </rPh>
    <rPh sb="8" eb="10">
      <t>チョウサ</t>
    </rPh>
    <phoneticPr fontId="5"/>
  </si>
  <si>
    <t>中国自動車・蓄電池市場環境調査等</t>
    <phoneticPr fontId="5"/>
  </si>
  <si>
    <t>・「資源確保指針」（平成20年3月28日閣議了解）
・「資源確保戦略」（平成24年6月27日公表）
・「ニッポン一億総活躍プラン」（平成28年6月2日閣議決定）
・「未来投資戦略2018」（平成30年6月15日閣議決定）
・「エネルギー基本計画」（平成30年7月3日閣議決定）
・「新国際資源戦略」（令和2年3月30日公表）
・「経済財政運営と改革の基本方針 2020」（令和2年7月17日閣議決定）</t>
    <rPh sb="22" eb="24">
      <t>リョウカイ</t>
    </rPh>
    <rPh sb="141" eb="142">
      <t>シン</t>
    </rPh>
    <rPh sb="142" eb="144">
      <t>コクサイ</t>
    </rPh>
    <rPh sb="144" eb="146">
      <t>シゲン</t>
    </rPh>
    <rPh sb="146" eb="148">
      <t>センリャク</t>
    </rPh>
    <rPh sb="150" eb="152">
      <t>レイワ</t>
    </rPh>
    <rPh sb="153" eb="154">
      <t>ネン</t>
    </rPh>
    <rPh sb="155" eb="156">
      <t>ガツ</t>
    </rPh>
    <rPh sb="158" eb="159">
      <t>ニチ</t>
    </rPh>
    <rPh sb="159" eb="161">
      <t>コウヒョウ</t>
    </rPh>
    <phoneticPr fontId="5"/>
  </si>
  <si>
    <t>2,167/19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</si>
</sst>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52786</xdr:colOff>
      <xdr:row>742</xdr:row>
      <xdr:rowOff>69277</xdr:rowOff>
    </xdr:from>
    <xdr:to>
      <xdr:col>49</xdr:col>
      <xdr:colOff>396555</xdr:colOff>
      <xdr:row>757</xdr:row>
      <xdr:rowOff>286595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3129" y="44287048"/>
          <a:ext cx="8301226" cy="5573090"/>
          <a:chOff x="1092401" y="55845597"/>
          <a:chExt cx="9340175" cy="5510478"/>
        </a:xfrm>
      </xdr:grpSpPr>
      <xdr:sp macro="" textlink="">
        <xdr:nvSpPr>
          <xdr:cNvPr id="3" name="Rectangle 15">
            <a:extLst>
              <a:ext uri="{FF2B5EF4-FFF2-40B4-BE49-F238E27FC236}">
                <a16:creationId xmlns:a16="http://schemas.microsoft.com/office/drawing/2014/main" id="{00000000-0008-0000-0000-000003000000}"/>
              </a:ext>
            </a:extLst>
          </xdr:cNvPr>
          <xdr:cNvSpPr>
            <a:spLocks noChangeArrowheads="1"/>
          </xdr:cNvSpPr>
        </xdr:nvSpPr>
        <xdr:spPr bwMode="auto">
          <a:xfrm>
            <a:off x="8694484" y="57444719"/>
            <a:ext cx="1642225" cy="219175"/>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一般競争入札</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sp macro="" textlink="">
        <xdr:nvSpPr>
          <xdr:cNvPr id="4" name="Rectangle 15">
            <a:extLst>
              <a:ext uri="{FF2B5EF4-FFF2-40B4-BE49-F238E27FC236}">
                <a16:creationId xmlns:a16="http://schemas.microsoft.com/office/drawing/2014/main" id="{00000000-0008-0000-0000-000004000000}"/>
              </a:ext>
            </a:extLst>
          </xdr:cNvPr>
          <xdr:cNvSpPr>
            <a:spLocks noChangeArrowheads="1"/>
          </xdr:cNvSpPr>
        </xdr:nvSpPr>
        <xdr:spPr bwMode="auto">
          <a:xfrm>
            <a:off x="2599767" y="57424649"/>
            <a:ext cx="1645400" cy="216000"/>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随意契約（その他）</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1092401" y="59813823"/>
            <a:ext cx="1741160" cy="72635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D</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．民間企業等（３者）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９３百万円</a:t>
            </a:r>
          </a:p>
        </xdr:txBody>
      </xdr:sp>
      <xdr:sp macro="" textlink="">
        <xdr:nvSpPr>
          <xdr:cNvPr id="6" name="Rectangle 15">
            <a:extLst>
              <a:ext uri="{FF2B5EF4-FFF2-40B4-BE49-F238E27FC236}">
                <a16:creationId xmlns:a16="http://schemas.microsoft.com/office/drawing/2014/main" id="{00000000-0008-0000-0000-000006000000}"/>
              </a:ext>
            </a:extLst>
          </xdr:cNvPr>
          <xdr:cNvSpPr>
            <a:spLocks noChangeArrowheads="1"/>
          </xdr:cNvSpPr>
        </xdr:nvSpPr>
        <xdr:spPr bwMode="auto">
          <a:xfrm>
            <a:off x="4787744" y="59593279"/>
            <a:ext cx="1645401" cy="219175"/>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r>
              <a:rPr lang="ja-JP" altLang="ja-JP" sz="1050" b="0" i="0" baseline="0">
                <a:solidFill>
                  <a:sysClr val="windowText" lastClr="000000"/>
                </a:solidFill>
                <a:effectLst/>
                <a:latin typeface="+mn-lt"/>
                <a:ea typeface="+mn-ea"/>
                <a:cs typeface="+mn-cs"/>
              </a:rPr>
              <a:t>委託</a:t>
            </a:r>
            <a:r>
              <a:rPr lang="en-US" altLang="ja-JP"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随意契約（</a:t>
            </a:r>
            <a:r>
              <a:rPr lang="ja-JP" altLang="en-US" sz="1050" b="0" i="0" baseline="0">
                <a:solidFill>
                  <a:sysClr val="windowText" lastClr="000000"/>
                </a:solidFill>
                <a:effectLst/>
                <a:latin typeface="+mn-lt"/>
                <a:ea typeface="+mn-ea"/>
                <a:cs typeface="+mn-cs"/>
              </a:rPr>
              <a:t>その他</a:t>
            </a:r>
            <a:r>
              <a:rPr lang="ja-JP" altLang="ja-JP"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5177870" y="55845597"/>
            <a:ext cx="2008575" cy="631229"/>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２，０７７百万円</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838325" y="57670701"/>
            <a:ext cx="2971150" cy="72635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Ａ．独立行政法人石油天然ガス・金属鉱物資源機構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１，９７３百万円</a:t>
            </a:r>
            <a:endParaRPr kumimoji="1" lang="en-US" altLang="ja-JP" sz="1050" u="none">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3334687" y="56981725"/>
            <a:ext cx="1800" cy="3460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3437978" y="58515249"/>
            <a:ext cx="2618211" cy="473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tIns="0" bIns="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latin typeface="+mn-lt"/>
                <a:ea typeface="+mn-ea"/>
                <a:cs typeface="+mn-cs"/>
              </a:rPr>
              <a:t>鉱物資源基盤調査、環境保全等調査</a:t>
            </a:r>
            <a:endParaRPr kumimoji="1" lang="en-US" altLang="ja-JP" sz="1100">
              <a:solidFill>
                <a:sysClr val="windowText" lastClr="000000"/>
              </a:solidFill>
              <a:effectLst/>
              <a:latin typeface="+mn-lt"/>
              <a:ea typeface="+mn-ea"/>
              <a:cs typeface="+mn-cs"/>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3015078" y="60601226"/>
            <a:ext cx="1621846" cy="754849"/>
          </a:xfrm>
          <a:prstGeom prst="bracketPair">
            <a:avLst>
              <a:gd name="adj" fmla="val 784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環境保全等調査</a:t>
            </a:r>
            <a:endParaRPr lang="ja-JP" altLang="ja-JP">
              <a:solidFill>
                <a:sysClr val="windowText" lastClr="000000"/>
              </a:solidFill>
              <a:effectLst/>
            </a:endParaRPr>
          </a:p>
        </xdr:txBody>
      </xdr:sp>
      <xdr:sp macro="" textlink="">
        <xdr:nvSpPr>
          <xdr:cNvPr id="12" name="Rectangle 15">
            <a:extLst>
              <a:ext uri="{FF2B5EF4-FFF2-40B4-BE49-F238E27FC236}">
                <a16:creationId xmlns:a16="http://schemas.microsoft.com/office/drawing/2014/main" id="{00000000-0008-0000-0000-00000C000000}"/>
              </a:ext>
            </a:extLst>
          </xdr:cNvPr>
          <xdr:cNvSpPr>
            <a:spLocks noChangeArrowheads="1"/>
          </xdr:cNvSpPr>
        </xdr:nvSpPr>
        <xdr:spPr bwMode="auto">
          <a:xfrm>
            <a:off x="2975613" y="59582050"/>
            <a:ext cx="1645401" cy="216000"/>
          </a:xfrm>
          <a:prstGeom prst="rect">
            <a:avLst/>
          </a:prstGeom>
          <a:no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随意契約（企画競争）</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bwMode="auto">
          <a:xfrm flipH="1">
            <a:off x="1990443" y="59073359"/>
            <a:ext cx="2800" cy="482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000-00000E000000}"/>
              </a:ext>
            </a:extLst>
          </xdr:cNvPr>
          <xdr:cNvCxnSpPr>
            <a:endCxn id="8" idx="2"/>
          </xdr:cNvCxnSpPr>
        </xdr:nvCxnSpPr>
        <xdr:spPr bwMode="auto">
          <a:xfrm flipV="1">
            <a:off x="3313471" y="58397050"/>
            <a:ext cx="10430" cy="688754"/>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bwMode="auto">
          <a:xfrm flipH="1">
            <a:off x="3918023" y="59096275"/>
            <a:ext cx="1442" cy="460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bwMode="auto">
          <a:xfrm>
            <a:off x="1983313" y="59074049"/>
            <a:ext cx="3833965" cy="4522"/>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bwMode="auto">
          <a:xfrm>
            <a:off x="5795551" y="59076466"/>
            <a:ext cx="98" cy="4946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Rectangle 5">
            <a:extLst>
              <a:ext uri="{FF2B5EF4-FFF2-40B4-BE49-F238E27FC236}">
                <a16:creationId xmlns:a16="http://schemas.microsoft.com/office/drawing/2014/main" id="{00000000-0008-0000-0000-000012000000}"/>
              </a:ext>
            </a:extLst>
          </xdr:cNvPr>
          <xdr:cNvSpPr>
            <a:spLocks noChangeArrowheads="1"/>
          </xdr:cNvSpPr>
        </xdr:nvSpPr>
        <xdr:spPr bwMode="auto">
          <a:xfrm>
            <a:off x="2967907" y="59813824"/>
            <a:ext cx="1706750" cy="72635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E</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．民間企業等（２者）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４３百万円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1100337" y="60591698"/>
            <a:ext cx="1645400" cy="735044"/>
          </a:xfrm>
          <a:prstGeom prst="bracketPair">
            <a:avLst>
              <a:gd name="adj" fmla="val 11767"/>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資源調査コンサルティング、環境保全等調査</a:t>
            </a:r>
            <a:endParaRPr lang="ja-JP" altLang="en-US">
              <a:solidFill>
                <a:sysClr val="windowText" lastClr="000000"/>
              </a:solidFill>
            </a:endParaRPr>
          </a:p>
        </xdr:txBody>
      </xdr:sp>
      <xdr:sp macro="" textlink="">
        <xdr:nvSpPr>
          <xdr:cNvPr id="20" name="Rectangle 15">
            <a:extLst>
              <a:ext uri="{FF2B5EF4-FFF2-40B4-BE49-F238E27FC236}">
                <a16:creationId xmlns:a16="http://schemas.microsoft.com/office/drawing/2014/main" id="{00000000-0008-0000-0000-000014000000}"/>
              </a:ext>
            </a:extLst>
          </xdr:cNvPr>
          <xdr:cNvSpPr>
            <a:spLocks noChangeArrowheads="1"/>
          </xdr:cNvSpPr>
        </xdr:nvSpPr>
        <xdr:spPr bwMode="auto">
          <a:xfrm>
            <a:off x="1095695" y="59572525"/>
            <a:ext cx="1645401" cy="216000"/>
          </a:xfrm>
          <a:prstGeom prst="rect">
            <a:avLst/>
          </a:prstGeom>
          <a:noFill/>
          <a:ln w="9525">
            <a:no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請負</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一般競争入札</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sp macro="" textlink="">
        <xdr:nvSpPr>
          <xdr:cNvPr id="21" name="Rectangle 5">
            <a:extLst>
              <a:ext uri="{FF2B5EF4-FFF2-40B4-BE49-F238E27FC236}">
                <a16:creationId xmlns:a16="http://schemas.microsoft.com/office/drawing/2014/main" id="{00000000-0008-0000-0000-000015000000}"/>
              </a:ext>
            </a:extLst>
          </xdr:cNvPr>
          <xdr:cNvSpPr>
            <a:spLocks noChangeArrowheads="1"/>
          </xdr:cNvSpPr>
        </xdr:nvSpPr>
        <xdr:spPr bwMode="auto">
          <a:xfrm>
            <a:off x="4788020" y="59816171"/>
            <a:ext cx="1808483" cy="72635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F</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２１９百万円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9528703" y="58543708"/>
            <a:ext cx="903873" cy="5447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r>
              <a:rPr lang="ja-JP" altLang="en-US" sz="1100">
                <a:solidFill>
                  <a:schemeClr val="tx1"/>
                </a:solidFill>
                <a:effectLst/>
                <a:latin typeface="+mn-lt"/>
                <a:ea typeface="+mn-ea"/>
                <a:cs typeface="+mn-cs"/>
              </a:rPr>
              <a:t>鉱物資源基盤整備調査</a:t>
            </a:r>
            <a:endParaRPr lang="ja-JP" altLang="ja-JP">
              <a:effectLst/>
            </a:endParaRP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4857142" y="60632146"/>
            <a:ext cx="1648579" cy="719637"/>
          </a:xfrm>
          <a:prstGeom prst="bracketPair">
            <a:avLst>
              <a:gd name="adj" fmla="val 98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tIns="36000" bIns="36000" rtlCol="0" anchor="ctr"/>
          <a:lstStyle/>
          <a:p>
            <a:pPr>
              <a:lnSpc>
                <a:spcPts val="1300"/>
              </a:lnSpc>
            </a:pPr>
            <a:r>
              <a:rPr lang="ja-JP" altLang="en-US" sz="1100">
                <a:solidFill>
                  <a:sysClr val="windowText" lastClr="000000"/>
                </a:solidFill>
                <a:effectLst/>
                <a:latin typeface="+mn-lt"/>
                <a:ea typeface="+mn-ea"/>
                <a:cs typeface="+mn-cs"/>
              </a:rPr>
              <a:t>法務コンサルティング、資源調査コンサルティング</a:t>
            </a:r>
            <a:endParaRPr lang="en-US" altLang="ja-JP" sz="1100">
              <a:solidFill>
                <a:sysClr val="windowText" lastClr="000000"/>
              </a:solidFill>
              <a:effectLst/>
              <a:latin typeface="+mn-lt"/>
              <a:ea typeface="+mn-ea"/>
              <a:cs typeface="+mn-cs"/>
            </a:endParaRPr>
          </a:p>
        </xdr:txBody>
      </xdr:sp>
      <xdr:cxnSp macro="">
        <xdr:nvCxnSpPr>
          <xdr:cNvPr id="24" name="直線コネクタ 23">
            <a:extLst>
              <a:ext uri="{FF2B5EF4-FFF2-40B4-BE49-F238E27FC236}">
                <a16:creationId xmlns:a16="http://schemas.microsoft.com/office/drawing/2014/main" id="{00000000-0008-0000-0000-000018000000}"/>
              </a:ext>
            </a:extLst>
          </xdr:cNvPr>
          <xdr:cNvCxnSpPr>
            <a:stCxn id="7" idx="2"/>
          </xdr:cNvCxnSpPr>
        </xdr:nvCxnSpPr>
        <xdr:spPr>
          <a:xfrm>
            <a:off x="6182159" y="56476826"/>
            <a:ext cx="0" cy="52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flipV="1">
            <a:off x="3329258" y="56981992"/>
            <a:ext cx="6179069" cy="54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bwMode="auto">
          <a:xfrm flipH="1">
            <a:off x="9507236" y="56991942"/>
            <a:ext cx="7726" cy="3365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Rectangle 5">
            <a:extLst>
              <a:ext uri="{FF2B5EF4-FFF2-40B4-BE49-F238E27FC236}">
                <a16:creationId xmlns:a16="http://schemas.microsoft.com/office/drawing/2014/main" id="{00000000-0008-0000-0000-00001B000000}"/>
              </a:ext>
            </a:extLst>
          </xdr:cNvPr>
          <xdr:cNvSpPr>
            <a:spLocks noChangeArrowheads="1"/>
          </xdr:cNvSpPr>
        </xdr:nvSpPr>
        <xdr:spPr bwMode="auto">
          <a:xfrm>
            <a:off x="8732414" y="57661447"/>
            <a:ext cx="1639048" cy="72635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100" b="0" i="0" baseline="0">
                <a:solidFill>
                  <a:sysClr val="windowText" lastClr="000000"/>
                </a:solidFill>
                <a:effectLst/>
                <a:latin typeface="+mn-lt"/>
                <a:ea typeface="+mn-ea"/>
                <a:cs typeface="+mn-cs"/>
              </a:rPr>
              <a:t>民間企業（</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者）</a:t>
            </a:r>
            <a:endParaRPr lang="ja-JP" altLang="ja-JP" sz="1050">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６３</a:t>
            </a:r>
            <a:r>
              <a:rPr lang="ja-JP" altLang="ja-JP" sz="1100" b="0" i="0" baseline="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grpSp>
    <xdr:clientData/>
  </xdr:twoCellAnchor>
  <xdr:twoCellAnchor>
    <xdr:from>
      <xdr:col>36</xdr:col>
      <xdr:colOff>178537</xdr:colOff>
      <xdr:row>745</xdr:row>
      <xdr:rowOff>139174</xdr:rowOff>
    </xdr:from>
    <xdr:to>
      <xdr:col>37</xdr:col>
      <xdr:colOff>1150</xdr:colOff>
      <xdr:row>746</xdr:row>
      <xdr:rowOff>116293</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flipH="1">
          <a:off x="6807937" y="50710574"/>
          <a:ext cx="6763" cy="3327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111726</xdr:colOff>
      <xdr:row>746</xdr:row>
      <xdr:rowOff>236681</xdr:rowOff>
    </xdr:from>
    <xdr:to>
      <xdr:col>41</xdr:col>
      <xdr:colOff>91498</xdr:colOff>
      <xdr:row>747</xdr:row>
      <xdr:rowOff>102453</xdr:rowOff>
    </xdr:to>
    <xdr:sp macro="" textlink="">
      <xdr:nvSpPr>
        <xdr:cNvPr id="29" name="Rectangle 15">
          <a:extLst>
            <a:ext uri="{FF2B5EF4-FFF2-40B4-BE49-F238E27FC236}">
              <a16:creationId xmlns:a16="http://schemas.microsoft.com/office/drawing/2014/main" id="{00000000-0008-0000-0000-00001D000000}"/>
            </a:ext>
          </a:extLst>
        </xdr:cNvPr>
        <xdr:cNvSpPr>
          <a:spLocks noChangeArrowheads="1"/>
        </xdr:cNvSpPr>
      </xdr:nvSpPr>
      <xdr:spPr bwMode="auto">
        <a:xfrm>
          <a:off x="6188676" y="51163681"/>
          <a:ext cx="1452972" cy="221372"/>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随意契約（その他）</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clientData/>
  </xdr:twoCellAnchor>
  <xdr:twoCellAnchor>
    <xdr:from>
      <xdr:col>38</xdr:col>
      <xdr:colOff>3126</xdr:colOff>
      <xdr:row>749</xdr:row>
      <xdr:rowOff>267505</xdr:rowOff>
    </xdr:from>
    <xdr:to>
      <xdr:col>43</xdr:col>
      <xdr:colOff>24658</xdr:colOff>
      <xdr:row>751</xdr:row>
      <xdr:rowOff>89479</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7000826" y="52254955"/>
          <a:ext cx="942282" cy="5331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r>
            <a:rPr lang="ja-JP" altLang="en-US" sz="1100">
              <a:solidFill>
                <a:sysClr val="windowText" lastClr="000000"/>
              </a:solidFill>
              <a:effectLst/>
              <a:latin typeface="+mn-lt"/>
              <a:ea typeface="+mn-ea"/>
              <a:cs typeface="+mn-cs"/>
            </a:rPr>
            <a:t>鉱物開発可能性調査</a:t>
          </a:r>
          <a:endParaRPr lang="ja-JP" altLang="ja-JP">
            <a:solidFill>
              <a:sysClr val="windowText" lastClr="000000"/>
            </a:solidFill>
            <a:effectLst/>
          </a:endParaRPr>
        </a:p>
      </xdr:txBody>
    </xdr:sp>
    <xdr:clientData/>
  </xdr:twoCellAnchor>
  <xdr:twoCellAnchor>
    <xdr:from>
      <xdr:col>33</xdr:col>
      <xdr:colOff>19051</xdr:colOff>
      <xdr:row>747</xdr:row>
      <xdr:rowOff>100006</xdr:rowOff>
    </xdr:from>
    <xdr:to>
      <xdr:col>41</xdr:col>
      <xdr:colOff>121919</xdr:colOff>
      <xdr:row>749</xdr:row>
      <xdr:rowOff>131087</xdr:rowOff>
    </xdr:to>
    <xdr:sp macro="" textlink="">
      <xdr:nvSpPr>
        <xdr:cNvPr id="31" name="Rectangle 5">
          <a:extLst>
            <a:ext uri="{FF2B5EF4-FFF2-40B4-BE49-F238E27FC236}">
              <a16:creationId xmlns:a16="http://schemas.microsoft.com/office/drawing/2014/main" id="{00000000-0008-0000-0000-00001F000000}"/>
            </a:ext>
          </a:extLst>
        </xdr:cNvPr>
        <xdr:cNvSpPr>
          <a:spLocks noChangeArrowheads="1"/>
        </xdr:cNvSpPr>
      </xdr:nvSpPr>
      <xdr:spPr bwMode="auto">
        <a:xfrm>
          <a:off x="6096001" y="51382606"/>
          <a:ext cx="1576068" cy="735931"/>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B</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．国立研究開発法人産業技術総合研究所</a:t>
          </a:r>
          <a:endParaRPr lang="ja-JP" altLang="ja-JP" sz="1050">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７１</a:t>
          </a:r>
          <a:r>
            <a:rPr lang="ja-JP" altLang="ja-JP" sz="1100" b="0" i="0" baseline="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33</xdr:col>
      <xdr:colOff>117255</xdr:colOff>
      <xdr:row>753</xdr:row>
      <xdr:rowOff>139390</xdr:rowOff>
    </xdr:from>
    <xdr:to>
      <xdr:col>42</xdr:col>
      <xdr:colOff>46037</xdr:colOff>
      <xdr:row>755</xdr:row>
      <xdr:rowOff>169088</xdr:rowOff>
    </xdr:to>
    <xdr:sp macro="" textlink="">
      <xdr:nvSpPr>
        <xdr:cNvPr id="32" name="Rectangle 4">
          <a:extLst>
            <a:ext uri="{FF2B5EF4-FFF2-40B4-BE49-F238E27FC236}">
              <a16:creationId xmlns:a16="http://schemas.microsoft.com/office/drawing/2014/main" id="{00000000-0008-0000-0000-000020000000}"/>
            </a:ext>
          </a:extLst>
        </xdr:cNvPr>
        <xdr:cNvSpPr>
          <a:spLocks noChangeArrowheads="1"/>
        </xdr:cNvSpPr>
      </xdr:nvSpPr>
      <xdr:spPr bwMode="auto">
        <a:xfrm>
          <a:off x="6275459" y="48254247"/>
          <a:ext cx="1608292" cy="73727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G</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．民間企業等（５者）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２１百万円</a:t>
          </a:r>
        </a:p>
      </xdr:txBody>
    </xdr:sp>
    <xdr:clientData/>
  </xdr:twoCellAnchor>
  <xdr:twoCellAnchor>
    <xdr:from>
      <xdr:col>32</xdr:col>
      <xdr:colOff>70123</xdr:colOff>
      <xdr:row>752</xdr:row>
      <xdr:rowOff>162524</xdr:rowOff>
    </xdr:from>
    <xdr:to>
      <xdr:col>42</xdr:col>
      <xdr:colOff>155500</xdr:colOff>
      <xdr:row>753</xdr:row>
      <xdr:rowOff>241041</xdr:rowOff>
    </xdr:to>
    <xdr:sp macro="" textlink="">
      <xdr:nvSpPr>
        <xdr:cNvPr id="33" name="Rectangle 15">
          <a:extLst>
            <a:ext uri="{FF2B5EF4-FFF2-40B4-BE49-F238E27FC236}">
              <a16:creationId xmlns:a16="http://schemas.microsoft.com/office/drawing/2014/main" id="{00000000-0008-0000-0000-000021000000}"/>
            </a:ext>
          </a:extLst>
        </xdr:cNvPr>
        <xdr:cNvSpPr>
          <a:spLocks noChangeArrowheads="1"/>
        </xdr:cNvSpPr>
      </xdr:nvSpPr>
      <xdr:spPr bwMode="auto">
        <a:xfrm>
          <a:off x="6041714" y="47919708"/>
          <a:ext cx="1951500" cy="436190"/>
        </a:xfrm>
        <a:prstGeom prst="rect">
          <a:avLst/>
        </a:prstGeom>
        <a:noFill/>
        <a:ln w="9525">
          <a:no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latin typeface="+mn-ea"/>
              <a:ea typeface="+mn-ea"/>
              <a:cs typeface="Times New Roman"/>
            </a:rPr>
            <a:t>委託・請負</a:t>
          </a:r>
          <a:r>
            <a:rPr lang="en-US" altLang="ja-JP" sz="1000" b="0" i="0" u="none" strike="noStrike" baseline="0">
              <a:solidFill>
                <a:sysClr val="windowText" lastClr="000000"/>
              </a:solidFill>
              <a:latin typeface="+mn-ea"/>
              <a:ea typeface="+mn-ea"/>
              <a:cs typeface="Times New Roman"/>
            </a:rPr>
            <a:t>【</a:t>
          </a:r>
          <a:r>
            <a:rPr lang="ja-JP" altLang="ja-JP" sz="1000" b="0" i="0" baseline="0">
              <a:effectLst/>
              <a:latin typeface="+mn-ea"/>
              <a:ea typeface="+mn-ea"/>
              <a:cs typeface="+mn-cs"/>
            </a:rPr>
            <a:t>随意契約（その他）</a:t>
          </a:r>
          <a:r>
            <a:rPr lang="en-US" altLang="ja-JP" sz="1000" b="0" i="0" baseline="0">
              <a:effectLst/>
              <a:latin typeface="+mn-ea"/>
              <a:ea typeface="+mn-ea"/>
              <a:cs typeface="+mn-cs"/>
            </a:rPr>
            <a:t>】</a:t>
          </a:r>
          <a:endParaRPr lang="ja-JP" altLang="en-US" sz="1000" b="0" i="0" u="none" strike="noStrike" baseline="0">
            <a:solidFill>
              <a:sysClr val="windowText" lastClr="000000"/>
            </a:solidFill>
            <a:latin typeface="+mn-ea"/>
            <a:ea typeface="+mn-ea"/>
            <a:cs typeface="Times New Roman"/>
          </a:endParaRPr>
        </a:p>
      </xdr:txBody>
    </xdr:sp>
    <xdr:clientData/>
  </xdr:twoCellAnchor>
  <xdr:twoCellAnchor>
    <xdr:from>
      <xdr:col>37</xdr:col>
      <xdr:colOff>102352</xdr:colOff>
      <xdr:row>749</xdr:row>
      <xdr:rowOff>131086</xdr:rowOff>
    </xdr:from>
    <xdr:to>
      <xdr:col>37</xdr:col>
      <xdr:colOff>102425</xdr:colOff>
      <xdr:row>752</xdr:row>
      <xdr:rowOff>247090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bwMode="auto">
        <a:xfrm flipH="1">
          <a:off x="6915902" y="52118536"/>
          <a:ext cx="73" cy="11828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182253</xdr:colOff>
      <xdr:row>755</xdr:row>
      <xdr:rowOff>270591</xdr:rowOff>
    </xdr:from>
    <xdr:to>
      <xdr:col>41</xdr:col>
      <xdr:colOff>167086</xdr:colOff>
      <xdr:row>757</xdr:row>
      <xdr:rowOff>278246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6340457" y="49093020"/>
          <a:ext cx="1477730" cy="723002"/>
        </a:xfrm>
        <a:prstGeom prst="bracketPair">
          <a:avLst>
            <a:gd name="adj" fmla="val 98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tIns="36000" bIns="36000" rtlCol="0" anchor="ctr"/>
        <a:lstStyle/>
        <a:p>
          <a:pPr>
            <a:lnSpc>
              <a:spcPts val="1300"/>
            </a:lnSpc>
          </a:pPr>
          <a:r>
            <a:rPr lang="ja-JP" altLang="en-US" sz="1100">
              <a:solidFill>
                <a:sysClr val="windowText" lastClr="000000"/>
              </a:solidFill>
              <a:effectLst/>
              <a:latin typeface="+mn-lt"/>
              <a:ea typeface="+mn-ea"/>
              <a:cs typeface="+mn-cs"/>
            </a:rPr>
            <a:t>物理探査実証試験、鉱床等情報収集、鉱石元素分析等</a:t>
          </a:r>
        </a:p>
      </xdr:txBody>
    </xdr:sp>
    <xdr:clientData/>
  </xdr:twoCellAnchor>
  <xdr:twoCellAnchor>
    <xdr:from>
      <xdr:col>43</xdr:col>
      <xdr:colOff>171693</xdr:colOff>
      <xdr:row>753</xdr:row>
      <xdr:rowOff>131615</xdr:rowOff>
    </xdr:from>
    <xdr:to>
      <xdr:col>49</xdr:col>
      <xdr:colOff>412102</xdr:colOff>
      <xdr:row>755</xdr:row>
      <xdr:rowOff>161313</xdr:rowOff>
    </xdr:to>
    <xdr:sp macro="" textlink="">
      <xdr:nvSpPr>
        <xdr:cNvPr id="36" name="Rectangle 4">
          <a:extLst>
            <a:ext uri="{FF2B5EF4-FFF2-40B4-BE49-F238E27FC236}">
              <a16:creationId xmlns:a16="http://schemas.microsoft.com/office/drawing/2014/main" id="{00000000-0008-0000-0000-000020000000}"/>
            </a:ext>
          </a:extLst>
        </xdr:cNvPr>
        <xdr:cNvSpPr>
          <a:spLocks noChangeArrowheads="1"/>
        </xdr:cNvSpPr>
      </xdr:nvSpPr>
      <xdr:spPr bwMode="auto">
        <a:xfrm>
          <a:off x="8196020" y="48246472"/>
          <a:ext cx="1360082" cy="73727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H</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．民間企業等（３者）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１１百万円</a:t>
          </a:r>
        </a:p>
      </xdr:txBody>
    </xdr:sp>
    <xdr:clientData/>
  </xdr:twoCellAnchor>
  <xdr:twoCellAnchor>
    <xdr:from>
      <xdr:col>41</xdr:col>
      <xdr:colOff>178838</xdr:colOff>
      <xdr:row>752</xdr:row>
      <xdr:rowOff>233265</xdr:rowOff>
    </xdr:from>
    <xdr:to>
      <xdr:col>50</xdr:col>
      <xdr:colOff>108858</xdr:colOff>
      <xdr:row>753</xdr:row>
      <xdr:rowOff>147735</xdr:rowOff>
    </xdr:to>
    <xdr:sp macro="" textlink="">
      <xdr:nvSpPr>
        <xdr:cNvPr id="37" name="Rectangle 15">
          <a:extLst>
            <a:ext uri="{FF2B5EF4-FFF2-40B4-BE49-F238E27FC236}">
              <a16:creationId xmlns:a16="http://schemas.microsoft.com/office/drawing/2014/main" id="{00000000-0008-0000-0000-000021000000}"/>
            </a:ext>
          </a:extLst>
        </xdr:cNvPr>
        <xdr:cNvSpPr>
          <a:spLocks noChangeArrowheads="1"/>
        </xdr:cNvSpPr>
      </xdr:nvSpPr>
      <xdr:spPr bwMode="auto">
        <a:xfrm>
          <a:off x="7829939" y="47990449"/>
          <a:ext cx="1889449" cy="272143"/>
        </a:xfrm>
        <a:prstGeom prst="rect">
          <a:avLst/>
        </a:prstGeom>
        <a:noFill/>
        <a:ln w="9525">
          <a:noFill/>
          <a:miter lim="800000"/>
          <a:headEnd/>
          <a:tailEnd/>
        </a:ln>
      </xdr:spPr>
      <xdr:txBody>
        <a:bodyPr vertOverflow="clip" wrap="square" lIns="74295" tIns="8890" rIns="74295" bIns="8890" anchor="ctr" upright="1"/>
        <a:lstStyle/>
        <a:p>
          <a:pPr rtl="0"/>
          <a:r>
            <a:rPr lang="ja-JP" altLang="en-US" sz="1000" b="0" i="0" u="none" strike="noStrike" baseline="0">
              <a:solidFill>
                <a:sysClr val="windowText" lastClr="000000"/>
              </a:solidFill>
              <a:latin typeface="+mn-ea"/>
              <a:ea typeface="+mn-ea"/>
              <a:cs typeface="Times New Roman"/>
            </a:rPr>
            <a:t>委託・請負</a:t>
          </a:r>
          <a:r>
            <a:rPr lang="en-US" altLang="ja-JP" sz="1000" b="0" i="0" baseline="0">
              <a:effectLst/>
              <a:latin typeface="+mn-lt"/>
              <a:ea typeface="+mn-ea"/>
              <a:cs typeface="+mn-cs"/>
            </a:rPr>
            <a:t>【</a:t>
          </a:r>
          <a:r>
            <a:rPr lang="ja-JP" altLang="ja-JP" sz="1000" b="0" i="0" baseline="0">
              <a:effectLst/>
              <a:latin typeface="+mn-lt"/>
              <a:ea typeface="+mn-ea"/>
              <a:cs typeface="+mn-cs"/>
            </a:rPr>
            <a:t>随意契約（その他）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46</xdr:col>
      <xdr:colOff>71250</xdr:colOff>
      <xdr:row>749</xdr:row>
      <xdr:rowOff>169964</xdr:rowOff>
    </xdr:from>
    <xdr:to>
      <xdr:col>46</xdr:col>
      <xdr:colOff>71323</xdr:colOff>
      <xdr:row>752</xdr:row>
      <xdr:rowOff>285968</xdr:rowOff>
    </xdr:to>
    <xdr:cxnSp macro="">
      <xdr:nvCxnSpPr>
        <xdr:cNvPr id="39" name="直線矢印コネクタ 38">
          <a:extLst>
            <a:ext uri="{FF2B5EF4-FFF2-40B4-BE49-F238E27FC236}">
              <a16:creationId xmlns:a16="http://schemas.microsoft.com/office/drawing/2014/main" id="{00000000-0008-0000-0000-000022000000}"/>
            </a:ext>
          </a:extLst>
        </xdr:cNvPr>
        <xdr:cNvCxnSpPr/>
      </xdr:nvCxnSpPr>
      <xdr:spPr bwMode="auto">
        <a:xfrm flipH="1">
          <a:off x="8655413" y="46854127"/>
          <a:ext cx="73" cy="11890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1" sqref="AY1"/>
    </sheetView>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267</v>
      </c>
      <c r="AT2" s="218"/>
      <c r="AU2" s="218"/>
      <c r="AV2" s="51" t="str">
        <f>IF(AW2="", "", "-")</f>
        <v/>
      </c>
      <c r="AW2" s="401"/>
      <c r="AX2" s="401"/>
    </row>
    <row r="3" spans="1:50" ht="21" customHeight="1" thickBot="1" x14ac:dyDescent="0.3">
      <c r="A3" s="545" t="s">
        <v>423</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555</v>
      </c>
      <c r="AK3" s="547"/>
      <c r="AL3" s="547"/>
      <c r="AM3" s="547"/>
      <c r="AN3" s="547"/>
      <c r="AO3" s="547"/>
      <c r="AP3" s="547"/>
      <c r="AQ3" s="547"/>
      <c r="AR3" s="547"/>
      <c r="AS3" s="547"/>
      <c r="AT3" s="547"/>
      <c r="AU3" s="547"/>
      <c r="AV3" s="547"/>
      <c r="AW3" s="547"/>
      <c r="AX3" s="24" t="s">
        <v>65</v>
      </c>
    </row>
    <row r="4" spans="1:50" ht="24.75" customHeight="1" x14ac:dyDescent="0.25">
      <c r="A4" s="748" t="s">
        <v>25</v>
      </c>
      <c r="B4" s="749"/>
      <c r="C4" s="749"/>
      <c r="D4" s="749"/>
      <c r="E4" s="749"/>
      <c r="F4" s="749"/>
      <c r="G4" s="723" t="s">
        <v>571</v>
      </c>
      <c r="H4" s="724"/>
      <c r="I4" s="724"/>
      <c r="J4" s="724"/>
      <c r="K4" s="724"/>
      <c r="L4" s="724"/>
      <c r="M4" s="724"/>
      <c r="N4" s="724"/>
      <c r="O4" s="724"/>
      <c r="P4" s="724"/>
      <c r="Q4" s="724"/>
      <c r="R4" s="724"/>
      <c r="S4" s="724"/>
      <c r="T4" s="724"/>
      <c r="U4" s="724"/>
      <c r="V4" s="724"/>
      <c r="W4" s="724"/>
      <c r="X4" s="725"/>
      <c r="Y4" s="726" t="s">
        <v>1</v>
      </c>
      <c r="Z4" s="727"/>
      <c r="AA4" s="727"/>
      <c r="AB4" s="727"/>
      <c r="AC4" s="727"/>
      <c r="AD4" s="728"/>
      <c r="AE4" s="729" t="s">
        <v>601</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25">
      <c r="A5" s="734" t="s">
        <v>67</v>
      </c>
      <c r="B5" s="735"/>
      <c r="C5" s="735"/>
      <c r="D5" s="735"/>
      <c r="E5" s="735"/>
      <c r="F5" s="736"/>
      <c r="G5" s="578" t="s">
        <v>520</v>
      </c>
      <c r="H5" s="579"/>
      <c r="I5" s="579"/>
      <c r="J5" s="579"/>
      <c r="K5" s="579"/>
      <c r="L5" s="579"/>
      <c r="M5" s="580" t="s">
        <v>66</v>
      </c>
      <c r="N5" s="581"/>
      <c r="O5" s="581"/>
      <c r="P5" s="581"/>
      <c r="Q5" s="581"/>
      <c r="R5" s="582"/>
      <c r="S5" s="583" t="s">
        <v>70</v>
      </c>
      <c r="T5" s="579"/>
      <c r="U5" s="579"/>
      <c r="V5" s="579"/>
      <c r="W5" s="579"/>
      <c r="X5" s="584"/>
      <c r="Y5" s="740" t="s">
        <v>3</v>
      </c>
      <c r="Z5" s="741"/>
      <c r="AA5" s="741"/>
      <c r="AB5" s="741"/>
      <c r="AC5" s="741"/>
      <c r="AD5" s="742"/>
      <c r="AE5" s="743" t="s">
        <v>602</v>
      </c>
      <c r="AF5" s="743"/>
      <c r="AG5" s="743"/>
      <c r="AH5" s="743"/>
      <c r="AI5" s="743"/>
      <c r="AJ5" s="743"/>
      <c r="AK5" s="743"/>
      <c r="AL5" s="743"/>
      <c r="AM5" s="743"/>
      <c r="AN5" s="743"/>
      <c r="AO5" s="743"/>
      <c r="AP5" s="744"/>
      <c r="AQ5" s="745" t="s">
        <v>680</v>
      </c>
      <c r="AR5" s="746"/>
      <c r="AS5" s="746"/>
      <c r="AT5" s="746"/>
      <c r="AU5" s="746"/>
      <c r="AV5" s="746"/>
      <c r="AW5" s="746"/>
      <c r="AX5" s="747"/>
    </row>
    <row r="6" spans="1:50" ht="39" customHeight="1" x14ac:dyDescent="0.25">
      <c r="A6" s="750" t="s">
        <v>4</v>
      </c>
      <c r="B6" s="751"/>
      <c r="C6" s="751"/>
      <c r="D6" s="751"/>
      <c r="E6" s="751"/>
      <c r="F6" s="751"/>
      <c r="G6" s="906" t="str">
        <f>入力規則等!F39</f>
        <v>エネルギー対策特別会計エネルギー需給勘定</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117" customHeight="1" x14ac:dyDescent="0.25">
      <c r="A7" s="855" t="s">
        <v>22</v>
      </c>
      <c r="B7" s="856"/>
      <c r="C7" s="856"/>
      <c r="D7" s="856"/>
      <c r="E7" s="856"/>
      <c r="F7" s="857"/>
      <c r="G7" s="858" t="s">
        <v>603</v>
      </c>
      <c r="H7" s="859"/>
      <c r="I7" s="859"/>
      <c r="J7" s="859"/>
      <c r="K7" s="859"/>
      <c r="L7" s="859"/>
      <c r="M7" s="859"/>
      <c r="N7" s="859"/>
      <c r="O7" s="859"/>
      <c r="P7" s="859"/>
      <c r="Q7" s="859"/>
      <c r="R7" s="859"/>
      <c r="S7" s="859"/>
      <c r="T7" s="859"/>
      <c r="U7" s="859"/>
      <c r="V7" s="859"/>
      <c r="W7" s="859"/>
      <c r="X7" s="860"/>
      <c r="Y7" s="399" t="s">
        <v>387</v>
      </c>
      <c r="Z7" s="300"/>
      <c r="AA7" s="300"/>
      <c r="AB7" s="300"/>
      <c r="AC7" s="300"/>
      <c r="AD7" s="400"/>
      <c r="AE7" s="387" t="s">
        <v>724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5">
      <c r="A8" s="855" t="s">
        <v>258</v>
      </c>
      <c r="B8" s="856"/>
      <c r="C8" s="856"/>
      <c r="D8" s="856"/>
      <c r="E8" s="856"/>
      <c r="F8" s="857"/>
      <c r="G8" s="225" t="str">
        <f>入力規則等!A27</f>
        <v>-</v>
      </c>
      <c r="H8" s="226"/>
      <c r="I8" s="226"/>
      <c r="J8" s="226"/>
      <c r="K8" s="226"/>
      <c r="L8" s="226"/>
      <c r="M8" s="226"/>
      <c r="N8" s="226"/>
      <c r="O8" s="226"/>
      <c r="P8" s="226"/>
      <c r="Q8" s="226"/>
      <c r="R8" s="226"/>
      <c r="S8" s="226"/>
      <c r="T8" s="226"/>
      <c r="U8" s="226"/>
      <c r="V8" s="226"/>
      <c r="W8" s="226"/>
      <c r="X8" s="227"/>
      <c r="Y8" s="589" t="s">
        <v>259</v>
      </c>
      <c r="Z8" s="590"/>
      <c r="AA8" s="590"/>
      <c r="AB8" s="590"/>
      <c r="AC8" s="590"/>
      <c r="AD8" s="591"/>
      <c r="AE8" s="763" t="str">
        <f>入力規則等!K13</f>
        <v>エネルギー対策</v>
      </c>
      <c r="AF8" s="226"/>
      <c r="AG8" s="226"/>
      <c r="AH8" s="226"/>
      <c r="AI8" s="226"/>
      <c r="AJ8" s="226"/>
      <c r="AK8" s="226"/>
      <c r="AL8" s="226"/>
      <c r="AM8" s="226"/>
      <c r="AN8" s="226"/>
      <c r="AO8" s="226"/>
      <c r="AP8" s="226"/>
      <c r="AQ8" s="226"/>
      <c r="AR8" s="226"/>
      <c r="AS8" s="226"/>
      <c r="AT8" s="226"/>
      <c r="AU8" s="226"/>
      <c r="AV8" s="226"/>
      <c r="AW8" s="226"/>
      <c r="AX8" s="764"/>
    </row>
    <row r="9" spans="1:50" ht="58.5" customHeight="1" x14ac:dyDescent="0.25">
      <c r="A9" s="149" t="s">
        <v>23</v>
      </c>
      <c r="B9" s="150"/>
      <c r="C9" s="150"/>
      <c r="D9" s="150"/>
      <c r="E9" s="150"/>
      <c r="F9" s="150"/>
      <c r="G9" s="592" t="s">
        <v>709</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25">
      <c r="A10" s="765" t="s">
        <v>30</v>
      </c>
      <c r="B10" s="766"/>
      <c r="C10" s="766"/>
      <c r="D10" s="766"/>
      <c r="E10" s="766"/>
      <c r="F10" s="766"/>
      <c r="G10" s="696" t="s">
        <v>712</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25">
      <c r="A11" s="765" t="s">
        <v>5</v>
      </c>
      <c r="B11" s="766"/>
      <c r="C11" s="766"/>
      <c r="D11" s="766"/>
      <c r="E11" s="766"/>
      <c r="F11" s="774"/>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25">
      <c r="A12" s="143" t="s">
        <v>24</v>
      </c>
      <c r="B12" s="144"/>
      <c r="C12" s="144"/>
      <c r="D12" s="144"/>
      <c r="E12" s="144"/>
      <c r="F12" s="145"/>
      <c r="G12" s="702"/>
      <c r="H12" s="703"/>
      <c r="I12" s="703"/>
      <c r="J12" s="703"/>
      <c r="K12" s="703"/>
      <c r="L12" s="703"/>
      <c r="M12" s="703"/>
      <c r="N12" s="703"/>
      <c r="O12" s="703"/>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67"/>
    </row>
    <row r="13" spans="1:50" ht="21" customHeight="1" x14ac:dyDescent="0.25">
      <c r="A13" s="146"/>
      <c r="B13" s="147"/>
      <c r="C13" s="147"/>
      <c r="D13" s="147"/>
      <c r="E13" s="147"/>
      <c r="F13" s="148"/>
      <c r="G13" s="768" t="s">
        <v>6</v>
      </c>
      <c r="H13" s="769"/>
      <c r="I13" s="659" t="s">
        <v>7</v>
      </c>
      <c r="J13" s="660"/>
      <c r="K13" s="660"/>
      <c r="L13" s="660"/>
      <c r="M13" s="660"/>
      <c r="N13" s="660"/>
      <c r="O13" s="661"/>
      <c r="P13" s="116">
        <v>2000</v>
      </c>
      <c r="Q13" s="117"/>
      <c r="R13" s="117"/>
      <c r="S13" s="117"/>
      <c r="T13" s="117"/>
      <c r="U13" s="117"/>
      <c r="V13" s="118"/>
      <c r="W13" s="116">
        <v>2000</v>
      </c>
      <c r="X13" s="117"/>
      <c r="Y13" s="117"/>
      <c r="Z13" s="117"/>
      <c r="AA13" s="117"/>
      <c r="AB13" s="117"/>
      <c r="AC13" s="118"/>
      <c r="AD13" s="116">
        <v>1982</v>
      </c>
      <c r="AE13" s="117"/>
      <c r="AF13" s="117"/>
      <c r="AG13" s="117"/>
      <c r="AH13" s="117"/>
      <c r="AI13" s="117"/>
      <c r="AJ13" s="118"/>
      <c r="AK13" s="116">
        <v>1867</v>
      </c>
      <c r="AL13" s="117"/>
      <c r="AM13" s="117"/>
      <c r="AN13" s="117"/>
      <c r="AO13" s="117"/>
      <c r="AP13" s="117"/>
      <c r="AQ13" s="118"/>
      <c r="AR13" s="113">
        <v>1933</v>
      </c>
      <c r="AS13" s="114"/>
      <c r="AT13" s="114"/>
      <c r="AU13" s="114"/>
      <c r="AV13" s="114"/>
      <c r="AW13" s="114"/>
      <c r="AX13" s="398"/>
    </row>
    <row r="14" spans="1:50" ht="21" customHeight="1" x14ac:dyDescent="0.25">
      <c r="A14" s="146"/>
      <c r="B14" s="147"/>
      <c r="C14" s="147"/>
      <c r="D14" s="147"/>
      <c r="E14" s="147"/>
      <c r="F14" s="148"/>
      <c r="G14" s="770"/>
      <c r="H14" s="771"/>
      <c r="I14" s="595" t="s">
        <v>8</v>
      </c>
      <c r="J14" s="650"/>
      <c r="K14" s="650"/>
      <c r="L14" s="650"/>
      <c r="M14" s="650"/>
      <c r="N14" s="650"/>
      <c r="O14" s="651"/>
      <c r="P14" s="116" t="s">
        <v>406</v>
      </c>
      <c r="Q14" s="117"/>
      <c r="R14" s="117"/>
      <c r="S14" s="117"/>
      <c r="T14" s="117"/>
      <c r="U14" s="117"/>
      <c r="V14" s="118"/>
      <c r="W14" s="116" t="s">
        <v>406</v>
      </c>
      <c r="X14" s="117"/>
      <c r="Y14" s="117"/>
      <c r="Z14" s="117"/>
      <c r="AA14" s="117"/>
      <c r="AB14" s="117"/>
      <c r="AC14" s="118"/>
      <c r="AD14" s="116" t="s">
        <v>406</v>
      </c>
      <c r="AE14" s="117"/>
      <c r="AF14" s="117"/>
      <c r="AG14" s="117"/>
      <c r="AH14" s="117"/>
      <c r="AI14" s="117"/>
      <c r="AJ14" s="118"/>
      <c r="AK14" s="116" t="s">
        <v>647</v>
      </c>
      <c r="AL14" s="117"/>
      <c r="AM14" s="117"/>
      <c r="AN14" s="117"/>
      <c r="AO14" s="117"/>
      <c r="AP14" s="117"/>
      <c r="AQ14" s="118"/>
      <c r="AR14" s="686"/>
      <c r="AS14" s="686"/>
      <c r="AT14" s="686"/>
      <c r="AU14" s="686"/>
      <c r="AV14" s="686"/>
      <c r="AW14" s="686"/>
      <c r="AX14" s="687"/>
    </row>
    <row r="15" spans="1:50" ht="21" customHeight="1" x14ac:dyDescent="0.25">
      <c r="A15" s="146"/>
      <c r="B15" s="147"/>
      <c r="C15" s="147"/>
      <c r="D15" s="147"/>
      <c r="E15" s="147"/>
      <c r="F15" s="148"/>
      <c r="G15" s="770"/>
      <c r="H15" s="771"/>
      <c r="I15" s="595" t="s">
        <v>51</v>
      </c>
      <c r="J15" s="596"/>
      <c r="K15" s="596"/>
      <c r="L15" s="596"/>
      <c r="M15" s="596"/>
      <c r="N15" s="596"/>
      <c r="O15" s="597"/>
      <c r="P15" s="116">
        <v>568</v>
      </c>
      <c r="Q15" s="117"/>
      <c r="R15" s="117"/>
      <c r="S15" s="117"/>
      <c r="T15" s="117"/>
      <c r="U15" s="117"/>
      <c r="V15" s="118"/>
      <c r="W15" s="116">
        <v>346</v>
      </c>
      <c r="X15" s="117"/>
      <c r="Y15" s="117"/>
      <c r="Z15" s="117"/>
      <c r="AA15" s="117"/>
      <c r="AB15" s="117"/>
      <c r="AC15" s="118"/>
      <c r="AD15" s="116">
        <v>500</v>
      </c>
      <c r="AE15" s="117"/>
      <c r="AF15" s="117"/>
      <c r="AG15" s="117"/>
      <c r="AH15" s="117"/>
      <c r="AI15" s="117"/>
      <c r="AJ15" s="118"/>
      <c r="AK15" s="116">
        <v>300</v>
      </c>
      <c r="AL15" s="117"/>
      <c r="AM15" s="117"/>
      <c r="AN15" s="117"/>
      <c r="AO15" s="117"/>
      <c r="AP15" s="117"/>
      <c r="AQ15" s="118"/>
      <c r="AR15" s="116" t="s">
        <v>647</v>
      </c>
      <c r="AS15" s="117"/>
      <c r="AT15" s="117"/>
      <c r="AU15" s="117"/>
      <c r="AV15" s="117"/>
      <c r="AW15" s="117"/>
      <c r="AX15" s="649"/>
    </row>
    <row r="16" spans="1:50" ht="21" customHeight="1" x14ac:dyDescent="0.25">
      <c r="A16" s="146"/>
      <c r="B16" s="147"/>
      <c r="C16" s="147"/>
      <c r="D16" s="147"/>
      <c r="E16" s="147"/>
      <c r="F16" s="148"/>
      <c r="G16" s="770"/>
      <c r="H16" s="771"/>
      <c r="I16" s="595" t="s">
        <v>52</v>
      </c>
      <c r="J16" s="596"/>
      <c r="K16" s="596"/>
      <c r="L16" s="596"/>
      <c r="M16" s="596"/>
      <c r="N16" s="596"/>
      <c r="O16" s="597"/>
      <c r="P16" s="116">
        <v>-346</v>
      </c>
      <c r="Q16" s="117"/>
      <c r="R16" s="117"/>
      <c r="S16" s="117"/>
      <c r="T16" s="117"/>
      <c r="U16" s="117"/>
      <c r="V16" s="118"/>
      <c r="W16" s="116">
        <v>-500</v>
      </c>
      <c r="X16" s="117"/>
      <c r="Y16" s="117"/>
      <c r="Z16" s="117"/>
      <c r="AA16" s="117"/>
      <c r="AB16" s="117"/>
      <c r="AC16" s="118"/>
      <c r="AD16" s="116">
        <v>-300</v>
      </c>
      <c r="AE16" s="117"/>
      <c r="AF16" s="117"/>
      <c r="AG16" s="117"/>
      <c r="AH16" s="117"/>
      <c r="AI16" s="117"/>
      <c r="AJ16" s="118"/>
      <c r="AK16" s="116" t="s">
        <v>648</v>
      </c>
      <c r="AL16" s="117"/>
      <c r="AM16" s="117"/>
      <c r="AN16" s="117"/>
      <c r="AO16" s="117"/>
      <c r="AP16" s="117"/>
      <c r="AQ16" s="118"/>
      <c r="AR16" s="699"/>
      <c r="AS16" s="700"/>
      <c r="AT16" s="700"/>
      <c r="AU16" s="700"/>
      <c r="AV16" s="700"/>
      <c r="AW16" s="700"/>
      <c r="AX16" s="701"/>
    </row>
    <row r="17" spans="1:50" ht="24.75" customHeight="1" x14ac:dyDescent="0.25">
      <c r="A17" s="146"/>
      <c r="B17" s="147"/>
      <c r="C17" s="147"/>
      <c r="D17" s="147"/>
      <c r="E17" s="147"/>
      <c r="F17" s="148"/>
      <c r="G17" s="770"/>
      <c r="H17" s="771"/>
      <c r="I17" s="595" t="s">
        <v>50</v>
      </c>
      <c r="J17" s="650"/>
      <c r="K17" s="650"/>
      <c r="L17" s="650"/>
      <c r="M17" s="650"/>
      <c r="N17" s="650"/>
      <c r="O17" s="651"/>
      <c r="P17" s="116" t="s">
        <v>406</v>
      </c>
      <c r="Q17" s="117"/>
      <c r="R17" s="117"/>
      <c r="S17" s="117"/>
      <c r="T17" s="117"/>
      <c r="U17" s="117"/>
      <c r="V17" s="118"/>
      <c r="W17" s="116" t="s">
        <v>406</v>
      </c>
      <c r="X17" s="117"/>
      <c r="Y17" s="117"/>
      <c r="Z17" s="117"/>
      <c r="AA17" s="117"/>
      <c r="AB17" s="117"/>
      <c r="AC17" s="118"/>
      <c r="AD17" s="116" t="s">
        <v>406</v>
      </c>
      <c r="AE17" s="117"/>
      <c r="AF17" s="117"/>
      <c r="AG17" s="117"/>
      <c r="AH17" s="117"/>
      <c r="AI17" s="117"/>
      <c r="AJ17" s="118"/>
      <c r="AK17" s="116" t="s">
        <v>648</v>
      </c>
      <c r="AL17" s="117"/>
      <c r="AM17" s="117"/>
      <c r="AN17" s="117"/>
      <c r="AO17" s="117"/>
      <c r="AP17" s="117"/>
      <c r="AQ17" s="118"/>
      <c r="AR17" s="396"/>
      <c r="AS17" s="396"/>
      <c r="AT17" s="396"/>
      <c r="AU17" s="396"/>
      <c r="AV17" s="396"/>
      <c r="AW17" s="396"/>
      <c r="AX17" s="397"/>
    </row>
    <row r="18" spans="1:50" ht="24.75" customHeight="1" x14ac:dyDescent="0.25">
      <c r="A18" s="146"/>
      <c r="B18" s="147"/>
      <c r="C18" s="147"/>
      <c r="D18" s="147"/>
      <c r="E18" s="147"/>
      <c r="F18" s="148"/>
      <c r="G18" s="772"/>
      <c r="H18" s="773"/>
      <c r="I18" s="760" t="s">
        <v>20</v>
      </c>
      <c r="J18" s="761"/>
      <c r="K18" s="761"/>
      <c r="L18" s="761"/>
      <c r="M18" s="761"/>
      <c r="N18" s="761"/>
      <c r="O18" s="762"/>
      <c r="P18" s="122">
        <f>SUM(P13:V17)</f>
        <v>2222</v>
      </c>
      <c r="Q18" s="123"/>
      <c r="R18" s="123"/>
      <c r="S18" s="123"/>
      <c r="T18" s="123"/>
      <c r="U18" s="123"/>
      <c r="V18" s="124"/>
      <c r="W18" s="122">
        <f>SUM(W13:AC17)</f>
        <v>1846</v>
      </c>
      <c r="X18" s="123"/>
      <c r="Y18" s="123"/>
      <c r="Z18" s="123"/>
      <c r="AA18" s="123"/>
      <c r="AB18" s="123"/>
      <c r="AC18" s="124"/>
      <c r="AD18" s="122">
        <f>SUM(AD13:AJ17)</f>
        <v>2182</v>
      </c>
      <c r="AE18" s="123"/>
      <c r="AF18" s="123"/>
      <c r="AG18" s="123"/>
      <c r="AH18" s="123"/>
      <c r="AI18" s="123"/>
      <c r="AJ18" s="124"/>
      <c r="AK18" s="122">
        <f>SUM(AK13:AQ17)</f>
        <v>2167</v>
      </c>
      <c r="AL18" s="123"/>
      <c r="AM18" s="123"/>
      <c r="AN18" s="123"/>
      <c r="AO18" s="123"/>
      <c r="AP18" s="123"/>
      <c r="AQ18" s="124"/>
      <c r="AR18" s="122">
        <f>SUM(AR13:AX17)</f>
        <v>1933</v>
      </c>
      <c r="AS18" s="123"/>
      <c r="AT18" s="123"/>
      <c r="AU18" s="123"/>
      <c r="AV18" s="123"/>
      <c r="AW18" s="123"/>
      <c r="AX18" s="559"/>
    </row>
    <row r="19" spans="1:50" ht="24.75" customHeight="1" x14ac:dyDescent="0.25">
      <c r="A19" s="146"/>
      <c r="B19" s="147"/>
      <c r="C19" s="147"/>
      <c r="D19" s="147"/>
      <c r="E19" s="147"/>
      <c r="F19" s="148"/>
      <c r="G19" s="557" t="s">
        <v>9</v>
      </c>
      <c r="H19" s="558"/>
      <c r="I19" s="558"/>
      <c r="J19" s="558"/>
      <c r="K19" s="558"/>
      <c r="L19" s="558"/>
      <c r="M19" s="558"/>
      <c r="N19" s="558"/>
      <c r="O19" s="558"/>
      <c r="P19" s="116">
        <v>2177</v>
      </c>
      <c r="Q19" s="117"/>
      <c r="R19" s="117"/>
      <c r="S19" s="117"/>
      <c r="T19" s="117"/>
      <c r="U19" s="117"/>
      <c r="V19" s="118"/>
      <c r="W19" s="116">
        <v>1771</v>
      </c>
      <c r="X19" s="117"/>
      <c r="Y19" s="117"/>
      <c r="Z19" s="117"/>
      <c r="AA19" s="117"/>
      <c r="AB19" s="117"/>
      <c r="AC19" s="118"/>
      <c r="AD19" s="116">
        <v>2077</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25">
      <c r="A20" s="146"/>
      <c r="B20" s="147"/>
      <c r="C20" s="147"/>
      <c r="D20" s="147"/>
      <c r="E20" s="147"/>
      <c r="F20" s="148"/>
      <c r="G20" s="557" t="s">
        <v>10</v>
      </c>
      <c r="H20" s="558"/>
      <c r="I20" s="558"/>
      <c r="J20" s="558"/>
      <c r="K20" s="558"/>
      <c r="L20" s="558"/>
      <c r="M20" s="558"/>
      <c r="N20" s="558"/>
      <c r="O20" s="558"/>
      <c r="P20" s="561">
        <f>IF(P18=0, "-", SUM(P19)/P18)</f>
        <v>0.97974797479747977</v>
      </c>
      <c r="Q20" s="561"/>
      <c r="R20" s="561"/>
      <c r="S20" s="561"/>
      <c r="T20" s="561"/>
      <c r="U20" s="561"/>
      <c r="V20" s="561"/>
      <c r="W20" s="561">
        <f t="shared" ref="W20" si="0">IF(W18=0, "-", SUM(W19)/W18)</f>
        <v>0.95937161430119178</v>
      </c>
      <c r="X20" s="561"/>
      <c r="Y20" s="561"/>
      <c r="Z20" s="561"/>
      <c r="AA20" s="561"/>
      <c r="AB20" s="561"/>
      <c r="AC20" s="561"/>
      <c r="AD20" s="561">
        <f t="shared" ref="AD20" si="1">IF(AD18=0, "-", SUM(AD19)/AD18)</f>
        <v>0.95187901008249309</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25">
      <c r="A21" s="149"/>
      <c r="B21" s="150"/>
      <c r="C21" s="150"/>
      <c r="D21" s="150"/>
      <c r="E21" s="150"/>
      <c r="F21" s="151"/>
      <c r="G21" s="956" t="s">
        <v>352</v>
      </c>
      <c r="H21" s="957"/>
      <c r="I21" s="957"/>
      <c r="J21" s="957"/>
      <c r="K21" s="957"/>
      <c r="L21" s="957"/>
      <c r="M21" s="957"/>
      <c r="N21" s="957"/>
      <c r="O21" s="957"/>
      <c r="P21" s="561">
        <f>IF(P19=0, "-", SUM(P19)/SUM(P13,P14))</f>
        <v>1.0885</v>
      </c>
      <c r="Q21" s="561"/>
      <c r="R21" s="561"/>
      <c r="S21" s="561"/>
      <c r="T21" s="561"/>
      <c r="U21" s="561"/>
      <c r="V21" s="561"/>
      <c r="W21" s="561">
        <f t="shared" ref="W21" si="2">IF(W19=0, "-", SUM(W19)/SUM(W13,W14))</f>
        <v>0.88549999999999995</v>
      </c>
      <c r="X21" s="561"/>
      <c r="Y21" s="561"/>
      <c r="Z21" s="561"/>
      <c r="AA21" s="561"/>
      <c r="AB21" s="561"/>
      <c r="AC21" s="561"/>
      <c r="AD21" s="561">
        <f t="shared" ref="AD21" si="3">IF(AD19=0, "-", SUM(AD19)/SUM(AD13,AD14))</f>
        <v>1.0479313824419778</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25">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5">
      <c r="A23" s="199"/>
      <c r="B23" s="200"/>
      <c r="C23" s="200"/>
      <c r="D23" s="200"/>
      <c r="E23" s="200"/>
      <c r="F23" s="201"/>
      <c r="G23" s="190" t="s">
        <v>604</v>
      </c>
      <c r="H23" s="191"/>
      <c r="I23" s="191"/>
      <c r="J23" s="191"/>
      <c r="K23" s="191"/>
      <c r="L23" s="191"/>
      <c r="M23" s="191"/>
      <c r="N23" s="191"/>
      <c r="O23" s="192"/>
      <c r="P23" s="113">
        <v>1867</v>
      </c>
      <c r="Q23" s="114"/>
      <c r="R23" s="114"/>
      <c r="S23" s="114"/>
      <c r="T23" s="114"/>
      <c r="U23" s="114"/>
      <c r="V23" s="115"/>
      <c r="W23" s="113">
        <v>1933</v>
      </c>
      <c r="X23" s="114"/>
      <c r="Y23" s="114"/>
      <c r="Z23" s="114"/>
      <c r="AA23" s="114"/>
      <c r="AB23" s="114"/>
      <c r="AC23" s="115"/>
      <c r="AD23" s="207" t="s">
        <v>703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3">
      <c r="A29" s="202"/>
      <c r="B29" s="203"/>
      <c r="C29" s="203"/>
      <c r="D29" s="203"/>
      <c r="E29" s="203"/>
      <c r="F29" s="204"/>
      <c r="G29" s="232" t="s">
        <v>332</v>
      </c>
      <c r="H29" s="233"/>
      <c r="I29" s="233"/>
      <c r="J29" s="233"/>
      <c r="K29" s="233"/>
      <c r="L29" s="233"/>
      <c r="M29" s="233"/>
      <c r="N29" s="233"/>
      <c r="O29" s="234"/>
      <c r="P29" s="116">
        <f>AK13</f>
        <v>1867</v>
      </c>
      <c r="Q29" s="117"/>
      <c r="R29" s="117"/>
      <c r="S29" s="117"/>
      <c r="T29" s="117"/>
      <c r="U29" s="117"/>
      <c r="V29" s="118"/>
      <c r="W29" s="222">
        <f>AR13</f>
        <v>1933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5">
      <c r="A30" s="531" t="s">
        <v>347</v>
      </c>
      <c r="B30" s="532"/>
      <c r="C30" s="532"/>
      <c r="D30" s="532"/>
      <c r="E30" s="532"/>
      <c r="F30" s="533"/>
      <c r="G30" s="671" t="s">
        <v>146</v>
      </c>
      <c r="H30" s="394"/>
      <c r="I30" s="394"/>
      <c r="J30" s="394"/>
      <c r="K30" s="394"/>
      <c r="L30" s="394"/>
      <c r="M30" s="394"/>
      <c r="N30" s="394"/>
      <c r="O30" s="599"/>
      <c r="P30" s="598" t="s">
        <v>59</v>
      </c>
      <c r="Q30" s="394"/>
      <c r="R30" s="394"/>
      <c r="S30" s="394"/>
      <c r="T30" s="394"/>
      <c r="U30" s="394"/>
      <c r="V30" s="394"/>
      <c r="W30" s="394"/>
      <c r="X30" s="599"/>
      <c r="Y30" s="486"/>
      <c r="Z30" s="487"/>
      <c r="AA30" s="488"/>
      <c r="AB30" s="390" t="s">
        <v>11</v>
      </c>
      <c r="AC30" s="391"/>
      <c r="AD30" s="392"/>
      <c r="AE30" s="390" t="s">
        <v>390</v>
      </c>
      <c r="AF30" s="391"/>
      <c r="AG30" s="391"/>
      <c r="AH30" s="392"/>
      <c r="AI30" s="390" t="s">
        <v>412</v>
      </c>
      <c r="AJ30" s="391"/>
      <c r="AK30" s="391"/>
      <c r="AL30" s="392"/>
      <c r="AM30" s="393" t="s">
        <v>417</v>
      </c>
      <c r="AN30" s="393"/>
      <c r="AO30" s="393"/>
      <c r="AP30" s="390"/>
      <c r="AQ30" s="662" t="s">
        <v>234</v>
      </c>
      <c r="AR30" s="663"/>
      <c r="AS30" s="663"/>
      <c r="AT30" s="664"/>
      <c r="AU30" s="394" t="s">
        <v>134</v>
      </c>
      <c r="AV30" s="394"/>
      <c r="AW30" s="394"/>
      <c r="AX30" s="395"/>
    </row>
    <row r="31" spans="1:50" ht="18.75" customHeight="1" x14ac:dyDescent="0.25">
      <c r="A31" s="534"/>
      <c r="B31" s="535"/>
      <c r="C31" s="535"/>
      <c r="D31" s="535"/>
      <c r="E31" s="535"/>
      <c r="F31" s="536"/>
      <c r="G31" s="587"/>
      <c r="H31" s="383"/>
      <c r="I31" s="383"/>
      <c r="J31" s="383"/>
      <c r="K31" s="383"/>
      <c r="L31" s="383"/>
      <c r="M31" s="383"/>
      <c r="N31" s="383"/>
      <c r="O31" s="588"/>
      <c r="P31" s="600"/>
      <c r="Q31" s="383"/>
      <c r="R31" s="383"/>
      <c r="S31" s="383"/>
      <c r="T31" s="383"/>
      <c r="U31" s="383"/>
      <c r="V31" s="383"/>
      <c r="W31" s="383"/>
      <c r="X31" s="588"/>
      <c r="Y31" s="489"/>
      <c r="Z31" s="490"/>
      <c r="AA31" s="491"/>
      <c r="AB31" s="336"/>
      <c r="AC31" s="337"/>
      <c r="AD31" s="338"/>
      <c r="AE31" s="336"/>
      <c r="AF31" s="337"/>
      <c r="AG31" s="337"/>
      <c r="AH31" s="338"/>
      <c r="AI31" s="336"/>
      <c r="AJ31" s="337"/>
      <c r="AK31" s="337"/>
      <c r="AL31" s="338"/>
      <c r="AM31" s="380"/>
      <c r="AN31" s="380"/>
      <c r="AO31" s="380"/>
      <c r="AP31" s="336"/>
      <c r="AQ31" s="215"/>
      <c r="AR31" s="140"/>
      <c r="AS31" s="141" t="s">
        <v>235</v>
      </c>
      <c r="AT31" s="176"/>
      <c r="AU31" s="275">
        <v>4</v>
      </c>
      <c r="AV31" s="275"/>
      <c r="AW31" s="383" t="s">
        <v>181</v>
      </c>
      <c r="AX31" s="384"/>
    </row>
    <row r="32" spans="1:50" ht="23.25" customHeight="1" x14ac:dyDescent="0.25">
      <c r="A32" s="537"/>
      <c r="B32" s="535"/>
      <c r="C32" s="535"/>
      <c r="D32" s="535"/>
      <c r="E32" s="535"/>
      <c r="F32" s="536"/>
      <c r="G32" s="562" t="s">
        <v>556</v>
      </c>
      <c r="H32" s="563"/>
      <c r="I32" s="563"/>
      <c r="J32" s="563"/>
      <c r="K32" s="563"/>
      <c r="L32" s="563"/>
      <c r="M32" s="563"/>
      <c r="N32" s="563"/>
      <c r="O32" s="564"/>
      <c r="P32" s="165" t="s">
        <v>557</v>
      </c>
      <c r="Q32" s="165"/>
      <c r="R32" s="165"/>
      <c r="S32" s="165"/>
      <c r="T32" s="165"/>
      <c r="U32" s="165"/>
      <c r="V32" s="165"/>
      <c r="W32" s="165"/>
      <c r="X32" s="236"/>
      <c r="Y32" s="342" t="s">
        <v>12</v>
      </c>
      <c r="Z32" s="571"/>
      <c r="AA32" s="572"/>
      <c r="AB32" s="544" t="s">
        <v>558</v>
      </c>
      <c r="AC32" s="544"/>
      <c r="AD32" s="544"/>
      <c r="AE32" s="368" t="s">
        <v>561</v>
      </c>
      <c r="AF32" s="369"/>
      <c r="AG32" s="369"/>
      <c r="AH32" s="369"/>
      <c r="AI32" s="368">
        <v>10</v>
      </c>
      <c r="AJ32" s="369"/>
      <c r="AK32" s="369"/>
      <c r="AL32" s="369"/>
      <c r="AM32" s="368">
        <v>35</v>
      </c>
      <c r="AN32" s="369"/>
      <c r="AO32" s="369"/>
      <c r="AP32" s="369"/>
      <c r="AQ32" s="119" t="s">
        <v>561</v>
      </c>
      <c r="AR32" s="120"/>
      <c r="AS32" s="120"/>
      <c r="AT32" s="121"/>
      <c r="AU32" s="369" t="s">
        <v>560</v>
      </c>
      <c r="AV32" s="369"/>
      <c r="AW32" s="369"/>
      <c r="AX32" s="371"/>
    </row>
    <row r="33" spans="1:50" ht="23.25" customHeight="1" x14ac:dyDescent="0.2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07" t="s">
        <v>54</v>
      </c>
      <c r="Z33" s="302"/>
      <c r="AA33" s="303"/>
      <c r="AB33" s="544" t="s">
        <v>558</v>
      </c>
      <c r="AC33" s="544"/>
      <c r="AD33" s="544"/>
      <c r="AE33" s="368" t="s">
        <v>561</v>
      </c>
      <c r="AF33" s="369"/>
      <c r="AG33" s="369"/>
      <c r="AH33" s="369"/>
      <c r="AI33" s="368" t="s">
        <v>561</v>
      </c>
      <c r="AJ33" s="369"/>
      <c r="AK33" s="369"/>
      <c r="AL33" s="370"/>
      <c r="AM33" s="368" t="s">
        <v>561</v>
      </c>
      <c r="AN33" s="369"/>
      <c r="AO33" s="369"/>
      <c r="AP33" s="370"/>
      <c r="AQ33" s="119" t="s">
        <v>561</v>
      </c>
      <c r="AR33" s="120"/>
      <c r="AS33" s="120"/>
      <c r="AT33" s="121"/>
      <c r="AU33" s="369">
        <v>75</v>
      </c>
      <c r="AV33" s="369"/>
      <c r="AW33" s="369"/>
      <c r="AX33" s="371"/>
    </row>
    <row r="34" spans="1:50" ht="23.25" customHeight="1" x14ac:dyDescent="0.2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07" t="s">
        <v>13</v>
      </c>
      <c r="Z34" s="302"/>
      <c r="AA34" s="303"/>
      <c r="AB34" s="519" t="s">
        <v>182</v>
      </c>
      <c r="AC34" s="519"/>
      <c r="AD34" s="519"/>
      <c r="AE34" s="368" t="s">
        <v>561</v>
      </c>
      <c r="AF34" s="369"/>
      <c r="AG34" s="369"/>
      <c r="AH34" s="369"/>
      <c r="AI34" s="368" t="s">
        <v>562</v>
      </c>
      <c r="AJ34" s="369"/>
      <c r="AK34" s="369"/>
      <c r="AL34" s="370"/>
      <c r="AM34" s="368" t="s">
        <v>561</v>
      </c>
      <c r="AN34" s="369"/>
      <c r="AO34" s="369"/>
      <c r="AP34" s="370"/>
      <c r="AQ34" s="119" t="s">
        <v>561</v>
      </c>
      <c r="AR34" s="120"/>
      <c r="AS34" s="120"/>
      <c r="AT34" s="121"/>
      <c r="AU34" s="369" t="s">
        <v>561</v>
      </c>
      <c r="AV34" s="369"/>
      <c r="AW34" s="369"/>
      <c r="AX34" s="371"/>
    </row>
    <row r="35" spans="1:50" ht="23.25" customHeight="1" x14ac:dyDescent="0.25">
      <c r="A35" s="926" t="s">
        <v>379</v>
      </c>
      <c r="B35" s="927"/>
      <c r="C35" s="927"/>
      <c r="D35" s="927"/>
      <c r="E35" s="927"/>
      <c r="F35" s="928"/>
      <c r="G35" s="932" t="s">
        <v>561</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2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25">
      <c r="A37" s="665" t="s">
        <v>347</v>
      </c>
      <c r="B37" s="666"/>
      <c r="C37" s="666"/>
      <c r="D37" s="666"/>
      <c r="E37" s="666"/>
      <c r="F37" s="667"/>
      <c r="G37" s="585" t="s">
        <v>146</v>
      </c>
      <c r="H37" s="385"/>
      <c r="I37" s="385"/>
      <c r="J37" s="385"/>
      <c r="K37" s="385"/>
      <c r="L37" s="385"/>
      <c r="M37" s="385"/>
      <c r="N37" s="385"/>
      <c r="O37" s="586"/>
      <c r="P37" s="652" t="s">
        <v>59</v>
      </c>
      <c r="Q37" s="385"/>
      <c r="R37" s="385"/>
      <c r="S37" s="385"/>
      <c r="T37" s="385"/>
      <c r="U37" s="385"/>
      <c r="V37" s="385"/>
      <c r="W37" s="385"/>
      <c r="X37" s="586"/>
      <c r="Y37" s="653"/>
      <c r="Z37" s="654"/>
      <c r="AA37" s="655"/>
      <c r="AB37" s="656" t="s">
        <v>11</v>
      </c>
      <c r="AC37" s="657"/>
      <c r="AD37" s="658"/>
      <c r="AE37" s="372" t="s">
        <v>390</v>
      </c>
      <c r="AF37" s="373"/>
      <c r="AG37" s="373"/>
      <c r="AH37" s="374"/>
      <c r="AI37" s="372" t="s">
        <v>388</v>
      </c>
      <c r="AJ37" s="373"/>
      <c r="AK37" s="373"/>
      <c r="AL37" s="374"/>
      <c r="AM37" s="379" t="s">
        <v>417</v>
      </c>
      <c r="AN37" s="379"/>
      <c r="AO37" s="379"/>
      <c r="AP37" s="379"/>
      <c r="AQ37" s="271" t="s">
        <v>234</v>
      </c>
      <c r="AR37" s="272"/>
      <c r="AS37" s="272"/>
      <c r="AT37" s="273"/>
      <c r="AU37" s="385" t="s">
        <v>134</v>
      </c>
      <c r="AV37" s="385"/>
      <c r="AW37" s="385"/>
      <c r="AX37" s="386"/>
    </row>
    <row r="38" spans="1:50" ht="18.75" customHeight="1" x14ac:dyDescent="0.25">
      <c r="A38" s="534"/>
      <c r="B38" s="535"/>
      <c r="C38" s="535"/>
      <c r="D38" s="535"/>
      <c r="E38" s="535"/>
      <c r="F38" s="536"/>
      <c r="G38" s="587"/>
      <c r="H38" s="383"/>
      <c r="I38" s="383"/>
      <c r="J38" s="383"/>
      <c r="K38" s="383"/>
      <c r="L38" s="383"/>
      <c r="M38" s="383"/>
      <c r="N38" s="383"/>
      <c r="O38" s="588"/>
      <c r="P38" s="600"/>
      <c r="Q38" s="383"/>
      <c r="R38" s="383"/>
      <c r="S38" s="383"/>
      <c r="T38" s="383"/>
      <c r="U38" s="383"/>
      <c r="V38" s="383"/>
      <c r="W38" s="383"/>
      <c r="X38" s="588"/>
      <c r="Y38" s="489"/>
      <c r="Z38" s="490"/>
      <c r="AA38" s="491"/>
      <c r="AB38" s="336"/>
      <c r="AC38" s="337"/>
      <c r="AD38" s="338"/>
      <c r="AE38" s="336"/>
      <c r="AF38" s="337"/>
      <c r="AG38" s="337"/>
      <c r="AH38" s="338"/>
      <c r="AI38" s="336"/>
      <c r="AJ38" s="337"/>
      <c r="AK38" s="337"/>
      <c r="AL38" s="338"/>
      <c r="AM38" s="380"/>
      <c r="AN38" s="380"/>
      <c r="AO38" s="380"/>
      <c r="AP38" s="380"/>
      <c r="AQ38" s="215"/>
      <c r="AR38" s="140"/>
      <c r="AS38" s="141" t="s">
        <v>235</v>
      </c>
      <c r="AT38" s="176"/>
      <c r="AU38" s="275">
        <v>12</v>
      </c>
      <c r="AV38" s="275"/>
      <c r="AW38" s="383" t="s">
        <v>181</v>
      </c>
      <c r="AX38" s="384"/>
    </row>
    <row r="39" spans="1:50" ht="23.25" customHeight="1" x14ac:dyDescent="0.25">
      <c r="A39" s="537"/>
      <c r="B39" s="535"/>
      <c r="C39" s="535"/>
      <c r="D39" s="535"/>
      <c r="E39" s="535"/>
      <c r="F39" s="536"/>
      <c r="G39" s="562" t="s">
        <v>563</v>
      </c>
      <c r="H39" s="563"/>
      <c r="I39" s="563"/>
      <c r="J39" s="563"/>
      <c r="K39" s="563"/>
      <c r="L39" s="563"/>
      <c r="M39" s="563"/>
      <c r="N39" s="563"/>
      <c r="O39" s="564"/>
      <c r="P39" s="165" t="s">
        <v>564</v>
      </c>
      <c r="Q39" s="165"/>
      <c r="R39" s="165"/>
      <c r="S39" s="165"/>
      <c r="T39" s="165"/>
      <c r="U39" s="165"/>
      <c r="V39" s="165"/>
      <c r="W39" s="165"/>
      <c r="X39" s="236"/>
      <c r="Y39" s="342" t="s">
        <v>12</v>
      </c>
      <c r="Z39" s="571"/>
      <c r="AA39" s="572"/>
      <c r="AB39" s="492" t="s">
        <v>14</v>
      </c>
      <c r="AC39" s="492"/>
      <c r="AD39" s="492"/>
      <c r="AE39" s="368">
        <v>51</v>
      </c>
      <c r="AF39" s="369"/>
      <c r="AG39" s="369"/>
      <c r="AH39" s="369"/>
      <c r="AI39" s="368">
        <v>50</v>
      </c>
      <c r="AJ39" s="369"/>
      <c r="AK39" s="369"/>
      <c r="AL39" s="369"/>
      <c r="AM39" s="368" t="s">
        <v>561</v>
      </c>
      <c r="AN39" s="369"/>
      <c r="AO39" s="369"/>
      <c r="AP39" s="369"/>
      <c r="AQ39" s="119" t="s">
        <v>561</v>
      </c>
      <c r="AR39" s="120"/>
      <c r="AS39" s="120"/>
      <c r="AT39" s="121"/>
      <c r="AU39" s="369" t="s">
        <v>561</v>
      </c>
      <c r="AV39" s="369"/>
      <c r="AW39" s="369"/>
      <c r="AX39" s="371"/>
    </row>
    <row r="40" spans="1:50" ht="23.25" customHeight="1" x14ac:dyDescent="0.2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07" t="s">
        <v>54</v>
      </c>
      <c r="Z40" s="302"/>
      <c r="AA40" s="303"/>
      <c r="AB40" s="704" t="s">
        <v>14</v>
      </c>
      <c r="AC40" s="704"/>
      <c r="AD40" s="704"/>
      <c r="AE40" s="368" t="s">
        <v>713</v>
      </c>
      <c r="AF40" s="369"/>
      <c r="AG40" s="369"/>
      <c r="AH40" s="369"/>
      <c r="AI40" s="368" t="s">
        <v>713</v>
      </c>
      <c r="AJ40" s="369"/>
      <c r="AK40" s="369"/>
      <c r="AL40" s="369"/>
      <c r="AM40" s="368" t="s">
        <v>713</v>
      </c>
      <c r="AN40" s="369"/>
      <c r="AO40" s="369"/>
      <c r="AP40" s="369"/>
      <c r="AQ40" s="119" t="s">
        <v>713</v>
      </c>
      <c r="AR40" s="120"/>
      <c r="AS40" s="120"/>
      <c r="AT40" s="121"/>
      <c r="AU40" s="369">
        <v>80</v>
      </c>
      <c r="AV40" s="369"/>
      <c r="AW40" s="369"/>
      <c r="AX40" s="371"/>
    </row>
    <row r="41" spans="1:50" ht="23.25" customHeight="1" x14ac:dyDescent="0.25">
      <c r="A41" s="668"/>
      <c r="B41" s="669"/>
      <c r="C41" s="669"/>
      <c r="D41" s="669"/>
      <c r="E41" s="669"/>
      <c r="F41" s="670"/>
      <c r="G41" s="568"/>
      <c r="H41" s="569"/>
      <c r="I41" s="569"/>
      <c r="J41" s="569"/>
      <c r="K41" s="569"/>
      <c r="L41" s="569"/>
      <c r="M41" s="569"/>
      <c r="N41" s="569"/>
      <c r="O41" s="570"/>
      <c r="P41" s="168"/>
      <c r="Q41" s="168"/>
      <c r="R41" s="168"/>
      <c r="S41" s="168"/>
      <c r="T41" s="168"/>
      <c r="U41" s="168"/>
      <c r="V41" s="168"/>
      <c r="W41" s="168"/>
      <c r="X41" s="241"/>
      <c r="Y41" s="307" t="s">
        <v>13</v>
      </c>
      <c r="Z41" s="302"/>
      <c r="AA41" s="303"/>
      <c r="AB41" s="519" t="s">
        <v>182</v>
      </c>
      <c r="AC41" s="519"/>
      <c r="AD41" s="519"/>
      <c r="AE41" s="368">
        <v>64</v>
      </c>
      <c r="AF41" s="369"/>
      <c r="AG41" s="369"/>
      <c r="AH41" s="369"/>
      <c r="AI41" s="368">
        <v>63</v>
      </c>
      <c r="AJ41" s="369"/>
      <c r="AK41" s="369"/>
      <c r="AL41" s="369"/>
      <c r="AM41" s="368" t="s">
        <v>561</v>
      </c>
      <c r="AN41" s="369"/>
      <c r="AO41" s="369"/>
      <c r="AP41" s="369"/>
      <c r="AQ41" s="119" t="s">
        <v>561</v>
      </c>
      <c r="AR41" s="120"/>
      <c r="AS41" s="120"/>
      <c r="AT41" s="121"/>
      <c r="AU41" s="369" t="s">
        <v>561</v>
      </c>
      <c r="AV41" s="369"/>
      <c r="AW41" s="369"/>
      <c r="AX41" s="371"/>
    </row>
    <row r="42" spans="1:50" ht="24.65" customHeight="1" x14ac:dyDescent="0.25">
      <c r="A42" s="926" t="s">
        <v>379</v>
      </c>
      <c r="B42" s="927"/>
      <c r="C42" s="927"/>
      <c r="D42" s="927"/>
      <c r="E42" s="927"/>
      <c r="F42" s="928"/>
      <c r="G42" s="932" t="s">
        <v>689</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31.75" customHeight="1" x14ac:dyDescent="0.2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25">
      <c r="A44" s="665" t="s">
        <v>347</v>
      </c>
      <c r="B44" s="666"/>
      <c r="C44" s="666"/>
      <c r="D44" s="666"/>
      <c r="E44" s="666"/>
      <c r="F44" s="667"/>
      <c r="G44" s="585" t="s">
        <v>146</v>
      </c>
      <c r="H44" s="385"/>
      <c r="I44" s="385"/>
      <c r="J44" s="385"/>
      <c r="K44" s="385"/>
      <c r="L44" s="385"/>
      <c r="M44" s="385"/>
      <c r="N44" s="385"/>
      <c r="O44" s="586"/>
      <c r="P44" s="652" t="s">
        <v>59</v>
      </c>
      <c r="Q44" s="385"/>
      <c r="R44" s="385"/>
      <c r="S44" s="385"/>
      <c r="T44" s="385"/>
      <c r="U44" s="385"/>
      <c r="V44" s="385"/>
      <c r="W44" s="385"/>
      <c r="X44" s="586"/>
      <c r="Y44" s="653"/>
      <c r="Z44" s="654"/>
      <c r="AA44" s="655"/>
      <c r="AB44" s="656" t="s">
        <v>11</v>
      </c>
      <c r="AC44" s="657"/>
      <c r="AD44" s="658"/>
      <c r="AE44" s="372" t="s">
        <v>390</v>
      </c>
      <c r="AF44" s="373"/>
      <c r="AG44" s="373"/>
      <c r="AH44" s="374"/>
      <c r="AI44" s="372" t="s">
        <v>388</v>
      </c>
      <c r="AJ44" s="373"/>
      <c r="AK44" s="373"/>
      <c r="AL44" s="374"/>
      <c r="AM44" s="379" t="s">
        <v>417</v>
      </c>
      <c r="AN44" s="379"/>
      <c r="AO44" s="379"/>
      <c r="AP44" s="379"/>
      <c r="AQ44" s="271" t="s">
        <v>234</v>
      </c>
      <c r="AR44" s="272"/>
      <c r="AS44" s="272"/>
      <c r="AT44" s="273"/>
      <c r="AU44" s="385" t="s">
        <v>134</v>
      </c>
      <c r="AV44" s="385"/>
      <c r="AW44" s="385"/>
      <c r="AX44" s="386"/>
    </row>
    <row r="45" spans="1:50" ht="18.75" hidden="1" customHeight="1" x14ac:dyDescent="0.25">
      <c r="A45" s="534"/>
      <c r="B45" s="535"/>
      <c r="C45" s="535"/>
      <c r="D45" s="535"/>
      <c r="E45" s="535"/>
      <c r="F45" s="536"/>
      <c r="G45" s="587"/>
      <c r="H45" s="383"/>
      <c r="I45" s="383"/>
      <c r="J45" s="383"/>
      <c r="K45" s="383"/>
      <c r="L45" s="383"/>
      <c r="M45" s="383"/>
      <c r="N45" s="383"/>
      <c r="O45" s="588"/>
      <c r="P45" s="600"/>
      <c r="Q45" s="383"/>
      <c r="R45" s="383"/>
      <c r="S45" s="383"/>
      <c r="T45" s="383"/>
      <c r="U45" s="383"/>
      <c r="V45" s="383"/>
      <c r="W45" s="383"/>
      <c r="X45" s="588"/>
      <c r="Y45" s="489"/>
      <c r="Z45" s="490"/>
      <c r="AA45" s="49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9.5" hidden="1" customHeight="1" x14ac:dyDescent="0.2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42" t="s">
        <v>12</v>
      </c>
      <c r="Z46" s="571"/>
      <c r="AA46" s="572"/>
      <c r="AB46" s="492"/>
      <c r="AC46" s="492"/>
      <c r="AD46" s="49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9.5" hidden="1" customHeight="1" x14ac:dyDescent="0.2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07" t="s">
        <v>54</v>
      </c>
      <c r="Z47" s="302"/>
      <c r="AA47" s="303"/>
      <c r="AB47" s="492"/>
      <c r="AC47" s="492"/>
      <c r="AD47" s="49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9.5" hidden="1" customHeight="1" x14ac:dyDescent="0.25">
      <c r="A48" s="668"/>
      <c r="B48" s="669"/>
      <c r="C48" s="669"/>
      <c r="D48" s="669"/>
      <c r="E48" s="669"/>
      <c r="F48" s="670"/>
      <c r="G48" s="568"/>
      <c r="H48" s="569"/>
      <c r="I48" s="569"/>
      <c r="J48" s="569"/>
      <c r="K48" s="569"/>
      <c r="L48" s="569"/>
      <c r="M48" s="569"/>
      <c r="N48" s="569"/>
      <c r="O48" s="570"/>
      <c r="P48" s="168"/>
      <c r="Q48" s="168"/>
      <c r="R48" s="168"/>
      <c r="S48" s="168"/>
      <c r="T48" s="168"/>
      <c r="U48" s="168"/>
      <c r="V48" s="168"/>
      <c r="W48" s="168"/>
      <c r="X48" s="241"/>
      <c r="Y48" s="307" t="s">
        <v>13</v>
      </c>
      <c r="Z48" s="302"/>
      <c r="AA48" s="303"/>
      <c r="AB48" s="519" t="s">
        <v>182</v>
      </c>
      <c r="AC48" s="519"/>
      <c r="AD48" s="51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5">
      <c r="A49" s="926" t="s">
        <v>379</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2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25">
      <c r="A51" s="534" t="s">
        <v>347</v>
      </c>
      <c r="B51" s="535"/>
      <c r="C51" s="535"/>
      <c r="D51" s="535"/>
      <c r="E51" s="535"/>
      <c r="F51" s="536"/>
      <c r="G51" s="585" t="s">
        <v>146</v>
      </c>
      <c r="H51" s="385"/>
      <c r="I51" s="385"/>
      <c r="J51" s="385"/>
      <c r="K51" s="385"/>
      <c r="L51" s="385"/>
      <c r="M51" s="385"/>
      <c r="N51" s="385"/>
      <c r="O51" s="586"/>
      <c r="P51" s="652" t="s">
        <v>59</v>
      </c>
      <c r="Q51" s="385"/>
      <c r="R51" s="385"/>
      <c r="S51" s="385"/>
      <c r="T51" s="385"/>
      <c r="U51" s="385"/>
      <c r="V51" s="385"/>
      <c r="W51" s="385"/>
      <c r="X51" s="586"/>
      <c r="Y51" s="653"/>
      <c r="Z51" s="654"/>
      <c r="AA51" s="655"/>
      <c r="AB51" s="656" t="s">
        <v>11</v>
      </c>
      <c r="AC51" s="657"/>
      <c r="AD51" s="658"/>
      <c r="AE51" s="372" t="s">
        <v>390</v>
      </c>
      <c r="AF51" s="373"/>
      <c r="AG51" s="373"/>
      <c r="AH51" s="374"/>
      <c r="AI51" s="372" t="s">
        <v>388</v>
      </c>
      <c r="AJ51" s="373"/>
      <c r="AK51" s="373"/>
      <c r="AL51" s="374"/>
      <c r="AM51" s="379" t="s">
        <v>417</v>
      </c>
      <c r="AN51" s="379"/>
      <c r="AO51" s="379"/>
      <c r="AP51" s="379"/>
      <c r="AQ51" s="271" t="s">
        <v>234</v>
      </c>
      <c r="AR51" s="272"/>
      <c r="AS51" s="272"/>
      <c r="AT51" s="273"/>
      <c r="AU51" s="381" t="s">
        <v>134</v>
      </c>
      <c r="AV51" s="381"/>
      <c r="AW51" s="381"/>
      <c r="AX51" s="382"/>
    </row>
    <row r="52" spans="1:50" ht="18.75" hidden="1" customHeight="1" x14ac:dyDescent="0.25">
      <c r="A52" s="534"/>
      <c r="B52" s="535"/>
      <c r="C52" s="535"/>
      <c r="D52" s="535"/>
      <c r="E52" s="535"/>
      <c r="F52" s="536"/>
      <c r="G52" s="587"/>
      <c r="H52" s="383"/>
      <c r="I52" s="383"/>
      <c r="J52" s="383"/>
      <c r="K52" s="383"/>
      <c r="L52" s="383"/>
      <c r="M52" s="383"/>
      <c r="N52" s="383"/>
      <c r="O52" s="588"/>
      <c r="P52" s="600"/>
      <c r="Q52" s="383"/>
      <c r="R52" s="383"/>
      <c r="S52" s="383"/>
      <c r="T52" s="383"/>
      <c r="U52" s="383"/>
      <c r="V52" s="383"/>
      <c r="W52" s="383"/>
      <c r="X52" s="588"/>
      <c r="Y52" s="489"/>
      <c r="Z52" s="490"/>
      <c r="AA52" s="49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2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42" t="s">
        <v>12</v>
      </c>
      <c r="Z53" s="571"/>
      <c r="AA53" s="572"/>
      <c r="AB53" s="492"/>
      <c r="AC53" s="492"/>
      <c r="AD53" s="49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07" t="s">
        <v>54</v>
      </c>
      <c r="Z54" s="302"/>
      <c r="AA54" s="303"/>
      <c r="AB54" s="704"/>
      <c r="AC54" s="704"/>
      <c r="AD54" s="7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5">
      <c r="A55" s="668"/>
      <c r="B55" s="669"/>
      <c r="C55" s="669"/>
      <c r="D55" s="669"/>
      <c r="E55" s="669"/>
      <c r="F55" s="670"/>
      <c r="G55" s="568"/>
      <c r="H55" s="569"/>
      <c r="I55" s="569"/>
      <c r="J55" s="569"/>
      <c r="K55" s="569"/>
      <c r="L55" s="569"/>
      <c r="M55" s="569"/>
      <c r="N55" s="569"/>
      <c r="O55" s="570"/>
      <c r="P55" s="168"/>
      <c r="Q55" s="168"/>
      <c r="R55" s="168"/>
      <c r="S55" s="168"/>
      <c r="T55" s="168"/>
      <c r="U55" s="168"/>
      <c r="V55" s="168"/>
      <c r="W55" s="168"/>
      <c r="X55" s="241"/>
      <c r="Y55" s="307" t="s">
        <v>13</v>
      </c>
      <c r="Z55" s="302"/>
      <c r="AA55" s="303"/>
      <c r="AB55" s="482" t="s">
        <v>14</v>
      </c>
      <c r="AC55" s="482"/>
      <c r="AD55" s="48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5">
      <c r="A56" s="926" t="s">
        <v>379</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2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25">
      <c r="A58" s="534" t="s">
        <v>347</v>
      </c>
      <c r="B58" s="535"/>
      <c r="C58" s="535"/>
      <c r="D58" s="535"/>
      <c r="E58" s="535"/>
      <c r="F58" s="536"/>
      <c r="G58" s="585" t="s">
        <v>146</v>
      </c>
      <c r="H58" s="385"/>
      <c r="I58" s="385"/>
      <c r="J58" s="385"/>
      <c r="K58" s="385"/>
      <c r="L58" s="385"/>
      <c r="M58" s="385"/>
      <c r="N58" s="385"/>
      <c r="O58" s="586"/>
      <c r="P58" s="652" t="s">
        <v>59</v>
      </c>
      <c r="Q58" s="385"/>
      <c r="R58" s="385"/>
      <c r="S58" s="385"/>
      <c r="T58" s="385"/>
      <c r="U58" s="385"/>
      <c r="V58" s="385"/>
      <c r="W58" s="385"/>
      <c r="X58" s="586"/>
      <c r="Y58" s="653"/>
      <c r="Z58" s="654"/>
      <c r="AA58" s="655"/>
      <c r="AB58" s="656" t="s">
        <v>11</v>
      </c>
      <c r="AC58" s="657"/>
      <c r="AD58" s="658"/>
      <c r="AE58" s="372" t="s">
        <v>390</v>
      </c>
      <c r="AF58" s="373"/>
      <c r="AG58" s="373"/>
      <c r="AH58" s="374"/>
      <c r="AI58" s="372" t="s">
        <v>388</v>
      </c>
      <c r="AJ58" s="373"/>
      <c r="AK58" s="373"/>
      <c r="AL58" s="374"/>
      <c r="AM58" s="379" t="s">
        <v>417</v>
      </c>
      <c r="AN58" s="379"/>
      <c r="AO58" s="379"/>
      <c r="AP58" s="379"/>
      <c r="AQ58" s="271" t="s">
        <v>234</v>
      </c>
      <c r="AR58" s="272"/>
      <c r="AS58" s="272"/>
      <c r="AT58" s="273"/>
      <c r="AU58" s="381" t="s">
        <v>134</v>
      </c>
      <c r="AV58" s="381"/>
      <c r="AW58" s="381"/>
      <c r="AX58" s="382"/>
    </row>
    <row r="59" spans="1:50" ht="18.75" hidden="1" customHeight="1" x14ac:dyDescent="0.25">
      <c r="A59" s="534"/>
      <c r="B59" s="535"/>
      <c r="C59" s="535"/>
      <c r="D59" s="535"/>
      <c r="E59" s="535"/>
      <c r="F59" s="536"/>
      <c r="G59" s="587"/>
      <c r="H59" s="383"/>
      <c r="I59" s="383"/>
      <c r="J59" s="383"/>
      <c r="K59" s="383"/>
      <c r="L59" s="383"/>
      <c r="M59" s="383"/>
      <c r="N59" s="383"/>
      <c r="O59" s="588"/>
      <c r="P59" s="600"/>
      <c r="Q59" s="383"/>
      <c r="R59" s="383"/>
      <c r="S59" s="383"/>
      <c r="T59" s="383"/>
      <c r="U59" s="383"/>
      <c r="V59" s="383"/>
      <c r="W59" s="383"/>
      <c r="X59" s="588"/>
      <c r="Y59" s="489"/>
      <c r="Z59" s="490"/>
      <c r="AA59" s="49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2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42" t="s">
        <v>12</v>
      </c>
      <c r="Z60" s="571"/>
      <c r="AA60" s="572"/>
      <c r="AB60" s="492"/>
      <c r="AC60" s="492"/>
      <c r="AD60" s="49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07" t="s">
        <v>54</v>
      </c>
      <c r="Z61" s="302"/>
      <c r="AA61" s="303"/>
      <c r="AB61" s="704"/>
      <c r="AC61" s="704"/>
      <c r="AD61" s="7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07" t="s">
        <v>13</v>
      </c>
      <c r="Z62" s="302"/>
      <c r="AA62" s="303"/>
      <c r="AB62" s="519" t="s">
        <v>14</v>
      </c>
      <c r="AC62" s="519"/>
      <c r="AD62" s="51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5">
      <c r="A63" s="926" t="s">
        <v>379</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2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25">
      <c r="A65" s="887" t="s">
        <v>348</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343</v>
      </c>
      <c r="X65" s="899"/>
      <c r="Y65" s="902"/>
      <c r="Z65" s="902"/>
      <c r="AA65" s="903"/>
      <c r="AB65" s="896" t="s">
        <v>11</v>
      </c>
      <c r="AC65" s="892"/>
      <c r="AD65" s="893"/>
      <c r="AE65" s="372" t="s">
        <v>390</v>
      </c>
      <c r="AF65" s="373"/>
      <c r="AG65" s="373"/>
      <c r="AH65" s="374"/>
      <c r="AI65" s="372" t="s">
        <v>388</v>
      </c>
      <c r="AJ65" s="373"/>
      <c r="AK65" s="373"/>
      <c r="AL65" s="374"/>
      <c r="AM65" s="379" t="s">
        <v>417</v>
      </c>
      <c r="AN65" s="379"/>
      <c r="AO65" s="379"/>
      <c r="AP65" s="379"/>
      <c r="AQ65" s="896" t="s">
        <v>234</v>
      </c>
      <c r="AR65" s="892"/>
      <c r="AS65" s="892"/>
      <c r="AT65" s="893"/>
      <c r="AU65" s="1006" t="s">
        <v>134</v>
      </c>
      <c r="AV65" s="1006"/>
      <c r="AW65" s="1006"/>
      <c r="AX65" s="1007"/>
    </row>
    <row r="66" spans="1:50" ht="18.75" hidden="1" customHeight="1" x14ac:dyDescent="0.2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6"/>
      <c r="AF66" s="337"/>
      <c r="AG66" s="337"/>
      <c r="AH66" s="338"/>
      <c r="AI66" s="336"/>
      <c r="AJ66" s="337"/>
      <c r="AK66" s="337"/>
      <c r="AL66" s="338"/>
      <c r="AM66" s="380"/>
      <c r="AN66" s="380"/>
      <c r="AO66" s="380"/>
      <c r="AP66" s="380"/>
      <c r="AQ66" s="274"/>
      <c r="AR66" s="275"/>
      <c r="AS66" s="894" t="s">
        <v>235</v>
      </c>
      <c r="AT66" s="895"/>
      <c r="AU66" s="275"/>
      <c r="AV66" s="275"/>
      <c r="AW66" s="894" t="s">
        <v>346</v>
      </c>
      <c r="AX66" s="1008"/>
    </row>
    <row r="67" spans="1:50" ht="23.25" hidden="1" customHeight="1" x14ac:dyDescent="0.25">
      <c r="A67" s="880"/>
      <c r="B67" s="881"/>
      <c r="C67" s="881"/>
      <c r="D67" s="881"/>
      <c r="E67" s="881"/>
      <c r="F67" s="882"/>
      <c r="G67" s="1009" t="s">
        <v>236</v>
      </c>
      <c r="H67" s="992"/>
      <c r="I67" s="993"/>
      <c r="J67" s="993"/>
      <c r="K67" s="993"/>
      <c r="L67" s="993"/>
      <c r="M67" s="993"/>
      <c r="N67" s="993"/>
      <c r="O67" s="994"/>
      <c r="P67" s="992"/>
      <c r="Q67" s="993"/>
      <c r="R67" s="993"/>
      <c r="S67" s="993"/>
      <c r="T67" s="993"/>
      <c r="U67" s="993"/>
      <c r="V67" s="994"/>
      <c r="W67" s="998"/>
      <c r="X67" s="999"/>
      <c r="Y67" s="979" t="s">
        <v>12</v>
      </c>
      <c r="Z67" s="979"/>
      <c r="AA67" s="980"/>
      <c r="AB67" s="981" t="s">
        <v>369</v>
      </c>
      <c r="AC67" s="981"/>
      <c r="AD67" s="98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5">
      <c r="A68" s="880"/>
      <c r="B68" s="881"/>
      <c r="C68" s="881"/>
      <c r="D68" s="881"/>
      <c r="E68" s="881"/>
      <c r="F68" s="882"/>
      <c r="G68" s="969"/>
      <c r="H68" s="995"/>
      <c r="I68" s="996"/>
      <c r="J68" s="996"/>
      <c r="K68" s="996"/>
      <c r="L68" s="996"/>
      <c r="M68" s="996"/>
      <c r="N68" s="996"/>
      <c r="O68" s="997"/>
      <c r="P68" s="995"/>
      <c r="Q68" s="996"/>
      <c r="R68" s="996"/>
      <c r="S68" s="996"/>
      <c r="T68" s="996"/>
      <c r="U68" s="996"/>
      <c r="V68" s="997"/>
      <c r="W68" s="1000"/>
      <c r="X68" s="1001"/>
      <c r="Y68" s="188" t="s">
        <v>54</v>
      </c>
      <c r="Z68" s="188"/>
      <c r="AA68" s="189"/>
      <c r="AB68" s="1004" t="s">
        <v>369</v>
      </c>
      <c r="AC68" s="1004"/>
      <c r="AD68" s="100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5">
      <c r="A69" s="880"/>
      <c r="B69" s="881"/>
      <c r="C69" s="881"/>
      <c r="D69" s="881"/>
      <c r="E69" s="881"/>
      <c r="F69" s="882"/>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370</v>
      </c>
      <c r="AC69" s="1005"/>
      <c r="AD69" s="1005"/>
      <c r="AE69" s="843"/>
      <c r="AF69" s="844"/>
      <c r="AG69" s="844"/>
      <c r="AH69" s="844"/>
      <c r="AI69" s="843"/>
      <c r="AJ69" s="844"/>
      <c r="AK69" s="844"/>
      <c r="AL69" s="844"/>
      <c r="AM69" s="843"/>
      <c r="AN69" s="844"/>
      <c r="AO69" s="844"/>
      <c r="AP69" s="844"/>
      <c r="AQ69" s="368"/>
      <c r="AR69" s="369"/>
      <c r="AS69" s="369"/>
      <c r="AT69" s="370"/>
      <c r="AU69" s="369"/>
      <c r="AV69" s="369"/>
      <c r="AW69" s="369"/>
      <c r="AX69" s="371"/>
    </row>
    <row r="70" spans="1:50" ht="23.25" hidden="1" customHeight="1" x14ac:dyDescent="0.25">
      <c r="A70" s="880" t="s">
        <v>353</v>
      </c>
      <c r="B70" s="881"/>
      <c r="C70" s="881"/>
      <c r="D70" s="881"/>
      <c r="E70" s="881"/>
      <c r="F70" s="882"/>
      <c r="G70" s="969" t="s">
        <v>237</v>
      </c>
      <c r="H70" s="970"/>
      <c r="I70" s="970"/>
      <c r="J70" s="970"/>
      <c r="K70" s="970"/>
      <c r="L70" s="970"/>
      <c r="M70" s="970"/>
      <c r="N70" s="970"/>
      <c r="O70" s="970"/>
      <c r="P70" s="970"/>
      <c r="Q70" s="970"/>
      <c r="R70" s="970"/>
      <c r="S70" s="970"/>
      <c r="T70" s="970"/>
      <c r="U70" s="970"/>
      <c r="V70" s="970"/>
      <c r="W70" s="973" t="s">
        <v>368</v>
      </c>
      <c r="X70" s="974"/>
      <c r="Y70" s="979" t="s">
        <v>12</v>
      </c>
      <c r="Z70" s="979"/>
      <c r="AA70" s="980"/>
      <c r="AB70" s="981" t="s">
        <v>369</v>
      </c>
      <c r="AC70" s="981"/>
      <c r="AD70" s="98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5">
      <c r="A71" s="880"/>
      <c r="B71" s="881"/>
      <c r="C71" s="881"/>
      <c r="D71" s="881"/>
      <c r="E71" s="881"/>
      <c r="F71" s="882"/>
      <c r="G71" s="969"/>
      <c r="H71" s="971"/>
      <c r="I71" s="971"/>
      <c r="J71" s="971"/>
      <c r="K71" s="971"/>
      <c r="L71" s="971"/>
      <c r="M71" s="971"/>
      <c r="N71" s="971"/>
      <c r="O71" s="971"/>
      <c r="P71" s="971"/>
      <c r="Q71" s="971"/>
      <c r="R71" s="971"/>
      <c r="S71" s="971"/>
      <c r="T71" s="971"/>
      <c r="U71" s="971"/>
      <c r="V71" s="971"/>
      <c r="W71" s="975"/>
      <c r="X71" s="976"/>
      <c r="Y71" s="188" t="s">
        <v>54</v>
      </c>
      <c r="Z71" s="188"/>
      <c r="AA71" s="189"/>
      <c r="AB71" s="1004" t="s">
        <v>369</v>
      </c>
      <c r="AC71" s="1004"/>
      <c r="AD71" s="100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5">
      <c r="A72" s="883"/>
      <c r="B72" s="884"/>
      <c r="C72" s="884"/>
      <c r="D72" s="884"/>
      <c r="E72" s="884"/>
      <c r="F72" s="885"/>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370</v>
      </c>
      <c r="AC72" s="1005"/>
      <c r="AD72" s="100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5">
      <c r="A73" s="866" t="s">
        <v>348</v>
      </c>
      <c r="B73" s="867"/>
      <c r="C73" s="867"/>
      <c r="D73" s="867"/>
      <c r="E73" s="867"/>
      <c r="F73" s="868"/>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72" t="s">
        <v>390</v>
      </c>
      <c r="AF73" s="373"/>
      <c r="AG73" s="373"/>
      <c r="AH73" s="374"/>
      <c r="AI73" s="372" t="s">
        <v>388</v>
      </c>
      <c r="AJ73" s="373"/>
      <c r="AK73" s="373"/>
      <c r="AL73" s="374"/>
      <c r="AM73" s="379" t="s">
        <v>417</v>
      </c>
      <c r="AN73" s="379"/>
      <c r="AO73" s="379"/>
      <c r="AP73" s="379"/>
      <c r="AQ73" s="180" t="s">
        <v>234</v>
      </c>
      <c r="AR73" s="173"/>
      <c r="AS73" s="173"/>
      <c r="AT73" s="174"/>
      <c r="AU73" s="277" t="s">
        <v>134</v>
      </c>
      <c r="AV73" s="138"/>
      <c r="AW73" s="138"/>
      <c r="AX73" s="139"/>
    </row>
    <row r="74" spans="1:50" ht="18.75" hidden="1" customHeight="1" x14ac:dyDescent="0.25">
      <c r="A74" s="869"/>
      <c r="B74" s="870"/>
      <c r="C74" s="870"/>
      <c r="D74" s="870"/>
      <c r="E74" s="870"/>
      <c r="F74" s="871"/>
      <c r="G74" s="83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v>12</v>
      </c>
      <c r="AV74" s="140"/>
      <c r="AW74" s="141" t="s">
        <v>181</v>
      </c>
      <c r="AX74" s="142"/>
    </row>
    <row r="75" spans="1:50" ht="27.65" hidden="1" customHeight="1" x14ac:dyDescent="0.25">
      <c r="A75" s="869"/>
      <c r="B75" s="870"/>
      <c r="C75" s="870"/>
      <c r="D75" s="870"/>
      <c r="E75" s="870"/>
      <c r="F75" s="871"/>
      <c r="G75" s="807" t="s">
        <v>236</v>
      </c>
      <c r="H75" s="165" t="s">
        <v>691</v>
      </c>
      <c r="I75" s="165"/>
      <c r="J75" s="165"/>
      <c r="K75" s="165"/>
      <c r="L75" s="165"/>
      <c r="M75" s="165"/>
      <c r="N75" s="165"/>
      <c r="O75" s="236"/>
      <c r="P75" s="165" t="s">
        <v>565</v>
      </c>
      <c r="Q75" s="165"/>
      <c r="R75" s="165"/>
      <c r="S75" s="165"/>
      <c r="T75" s="165"/>
      <c r="U75" s="165"/>
      <c r="V75" s="165"/>
      <c r="W75" s="165"/>
      <c r="X75" s="236"/>
      <c r="Y75" s="134" t="s">
        <v>12</v>
      </c>
      <c r="Z75" s="135"/>
      <c r="AA75" s="136"/>
      <c r="AB75" s="137" t="s">
        <v>566</v>
      </c>
      <c r="AC75" s="137"/>
      <c r="AD75" s="137"/>
      <c r="AE75" s="119" t="s">
        <v>692</v>
      </c>
      <c r="AF75" s="120"/>
      <c r="AG75" s="120"/>
      <c r="AH75" s="120"/>
      <c r="AI75" s="119" t="s">
        <v>692</v>
      </c>
      <c r="AJ75" s="120"/>
      <c r="AK75" s="120"/>
      <c r="AL75" s="120"/>
      <c r="AM75" s="119" t="s">
        <v>692</v>
      </c>
      <c r="AN75" s="120"/>
      <c r="AO75" s="120"/>
      <c r="AP75" s="120"/>
      <c r="AQ75" s="119" t="s">
        <v>692</v>
      </c>
      <c r="AR75" s="120"/>
      <c r="AS75" s="120"/>
      <c r="AT75" s="121"/>
      <c r="AU75" s="369" t="s">
        <v>692</v>
      </c>
      <c r="AV75" s="369"/>
      <c r="AW75" s="369"/>
      <c r="AX75" s="371"/>
    </row>
    <row r="76" spans="1:50" ht="27.65" hidden="1" customHeight="1" x14ac:dyDescent="0.25">
      <c r="A76" s="869"/>
      <c r="B76" s="870"/>
      <c r="C76" s="870"/>
      <c r="D76" s="870"/>
      <c r="E76" s="870"/>
      <c r="F76" s="871"/>
      <c r="G76" s="808"/>
      <c r="H76" s="238"/>
      <c r="I76" s="238"/>
      <c r="J76" s="238"/>
      <c r="K76" s="238"/>
      <c r="L76" s="238"/>
      <c r="M76" s="238"/>
      <c r="N76" s="238"/>
      <c r="O76" s="239"/>
      <c r="P76" s="238"/>
      <c r="Q76" s="238"/>
      <c r="R76" s="238"/>
      <c r="S76" s="238"/>
      <c r="T76" s="238"/>
      <c r="U76" s="238"/>
      <c r="V76" s="238"/>
      <c r="W76" s="238"/>
      <c r="X76" s="239"/>
      <c r="Y76" s="220" t="s">
        <v>54</v>
      </c>
      <c r="Z76" s="101"/>
      <c r="AA76" s="102"/>
      <c r="AB76" s="228" t="s">
        <v>566</v>
      </c>
      <c r="AC76" s="228"/>
      <c r="AD76" s="228"/>
      <c r="AE76" s="119" t="s">
        <v>692</v>
      </c>
      <c r="AF76" s="120"/>
      <c r="AG76" s="120"/>
      <c r="AH76" s="120"/>
      <c r="AI76" s="119" t="s">
        <v>692</v>
      </c>
      <c r="AJ76" s="120"/>
      <c r="AK76" s="120"/>
      <c r="AL76" s="120"/>
      <c r="AM76" s="119" t="s">
        <v>692</v>
      </c>
      <c r="AN76" s="120"/>
      <c r="AO76" s="120"/>
      <c r="AP76" s="120"/>
      <c r="AQ76" s="119" t="s">
        <v>692</v>
      </c>
      <c r="AR76" s="120"/>
      <c r="AS76" s="120"/>
      <c r="AT76" s="121"/>
      <c r="AU76" s="369" t="s">
        <v>711</v>
      </c>
      <c r="AV76" s="369"/>
      <c r="AW76" s="369"/>
      <c r="AX76" s="371"/>
    </row>
    <row r="77" spans="1:50" ht="27.65" hidden="1" customHeight="1" x14ac:dyDescent="0.25">
      <c r="A77" s="869"/>
      <c r="B77" s="870"/>
      <c r="C77" s="870"/>
      <c r="D77" s="870"/>
      <c r="E77" s="870"/>
      <c r="F77" s="871"/>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t="s">
        <v>692</v>
      </c>
      <c r="AF77" s="376"/>
      <c r="AG77" s="376"/>
      <c r="AH77" s="376"/>
      <c r="AI77" s="375" t="s">
        <v>692</v>
      </c>
      <c r="AJ77" s="376"/>
      <c r="AK77" s="376"/>
      <c r="AL77" s="376"/>
      <c r="AM77" s="375" t="s">
        <v>692</v>
      </c>
      <c r="AN77" s="376"/>
      <c r="AO77" s="376"/>
      <c r="AP77" s="376"/>
      <c r="AQ77" s="119" t="s">
        <v>692</v>
      </c>
      <c r="AR77" s="120"/>
      <c r="AS77" s="120"/>
      <c r="AT77" s="121"/>
      <c r="AU77" s="369" t="s">
        <v>692</v>
      </c>
      <c r="AV77" s="369"/>
      <c r="AW77" s="369"/>
      <c r="AX77" s="371"/>
    </row>
    <row r="78" spans="1:50" ht="69.75" hidden="1" customHeight="1" x14ac:dyDescent="0.25">
      <c r="A78" s="941" t="s">
        <v>690</v>
      </c>
      <c r="B78" s="942"/>
      <c r="C78" s="942"/>
      <c r="D78" s="942"/>
      <c r="E78" s="939" t="s">
        <v>326</v>
      </c>
      <c r="F78" s="940"/>
      <c r="G78" s="56" t="s">
        <v>237</v>
      </c>
      <c r="H78" s="818" t="s">
        <v>693</v>
      </c>
      <c r="I78" s="248"/>
      <c r="J78" s="248"/>
      <c r="K78" s="248"/>
      <c r="L78" s="248"/>
      <c r="M78" s="248"/>
      <c r="N78" s="248"/>
      <c r="O78" s="819"/>
      <c r="P78" s="265"/>
      <c r="Q78" s="265"/>
      <c r="R78" s="265"/>
      <c r="S78" s="265"/>
      <c r="T78" s="265"/>
      <c r="U78" s="265"/>
      <c r="V78" s="265"/>
      <c r="W78" s="265"/>
      <c r="X78" s="26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25">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342</v>
      </c>
      <c r="AP79" s="153"/>
      <c r="AQ79" s="153"/>
      <c r="AR79" s="80" t="s">
        <v>340</v>
      </c>
      <c r="AS79" s="152"/>
      <c r="AT79" s="153"/>
      <c r="AU79" s="153"/>
      <c r="AV79" s="153"/>
      <c r="AW79" s="153"/>
      <c r="AX79" s="154"/>
    </row>
    <row r="80" spans="1:50" ht="18.75" hidden="1" customHeight="1" x14ac:dyDescent="0.25">
      <c r="A80" s="541" t="s">
        <v>147</v>
      </c>
      <c r="B80" s="875" t="s">
        <v>339</v>
      </c>
      <c r="C80" s="876"/>
      <c r="D80" s="876"/>
      <c r="E80" s="876"/>
      <c r="F80" s="877"/>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429</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hidden="1" customHeight="1" x14ac:dyDescent="0.25">
      <c r="A81" s="542"/>
      <c r="B81" s="878"/>
      <c r="C81" s="573"/>
      <c r="D81" s="573"/>
      <c r="E81" s="573"/>
      <c r="F81" s="574"/>
      <c r="G81" s="383"/>
      <c r="H81" s="383"/>
      <c r="I81" s="383"/>
      <c r="J81" s="383"/>
      <c r="K81" s="383"/>
      <c r="L81" s="383"/>
      <c r="M81" s="383"/>
      <c r="N81" s="383"/>
      <c r="O81" s="383"/>
      <c r="P81" s="383"/>
      <c r="Q81" s="383"/>
      <c r="R81" s="383"/>
      <c r="S81" s="383"/>
      <c r="T81" s="383"/>
      <c r="U81" s="383"/>
      <c r="V81" s="383"/>
      <c r="W81" s="383"/>
      <c r="X81" s="383"/>
      <c r="Y81" s="383"/>
      <c r="Z81" s="383"/>
      <c r="AA81" s="588"/>
      <c r="AB81" s="60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5">
      <c r="A82" s="542"/>
      <c r="B82" s="878"/>
      <c r="C82" s="573"/>
      <c r="D82" s="573"/>
      <c r="E82" s="573"/>
      <c r="F82" s="574"/>
      <c r="G82" s="523"/>
      <c r="H82" s="523"/>
      <c r="I82" s="523"/>
      <c r="J82" s="523"/>
      <c r="K82" s="523"/>
      <c r="L82" s="523"/>
      <c r="M82" s="523"/>
      <c r="N82" s="523"/>
      <c r="O82" s="523"/>
      <c r="P82" s="523"/>
      <c r="Q82" s="523"/>
      <c r="R82" s="523"/>
      <c r="S82" s="523"/>
      <c r="T82" s="523"/>
      <c r="U82" s="523"/>
      <c r="V82" s="523"/>
      <c r="W82" s="523"/>
      <c r="X82" s="523"/>
      <c r="Y82" s="523"/>
      <c r="Z82" s="523"/>
      <c r="AA82" s="778"/>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25">
      <c r="A83" s="542"/>
      <c r="B83" s="878"/>
      <c r="C83" s="573"/>
      <c r="D83" s="573"/>
      <c r="E83" s="573"/>
      <c r="F83" s="574"/>
      <c r="G83" s="526"/>
      <c r="H83" s="526"/>
      <c r="I83" s="526"/>
      <c r="J83" s="526"/>
      <c r="K83" s="526"/>
      <c r="L83" s="526"/>
      <c r="M83" s="526"/>
      <c r="N83" s="526"/>
      <c r="O83" s="526"/>
      <c r="P83" s="526"/>
      <c r="Q83" s="526"/>
      <c r="R83" s="526"/>
      <c r="S83" s="526"/>
      <c r="T83" s="526"/>
      <c r="U83" s="526"/>
      <c r="V83" s="526"/>
      <c r="W83" s="526"/>
      <c r="X83" s="526"/>
      <c r="Y83" s="526"/>
      <c r="Z83" s="526"/>
      <c r="AA83" s="779"/>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25">
      <c r="A84" s="542"/>
      <c r="B84" s="879"/>
      <c r="C84" s="575"/>
      <c r="D84" s="575"/>
      <c r="E84" s="575"/>
      <c r="F84" s="576"/>
      <c r="G84" s="529"/>
      <c r="H84" s="529"/>
      <c r="I84" s="529"/>
      <c r="J84" s="529"/>
      <c r="K84" s="529"/>
      <c r="L84" s="529"/>
      <c r="M84" s="529"/>
      <c r="N84" s="529"/>
      <c r="O84" s="529"/>
      <c r="P84" s="529"/>
      <c r="Q84" s="529"/>
      <c r="R84" s="529"/>
      <c r="S84" s="529"/>
      <c r="T84" s="529"/>
      <c r="U84" s="529"/>
      <c r="V84" s="529"/>
      <c r="W84" s="529"/>
      <c r="X84" s="529"/>
      <c r="Y84" s="529"/>
      <c r="Z84" s="529"/>
      <c r="AA84" s="780"/>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25">
      <c r="A85" s="542"/>
      <c r="B85" s="573" t="s">
        <v>145</v>
      </c>
      <c r="C85" s="573"/>
      <c r="D85" s="573"/>
      <c r="E85" s="573"/>
      <c r="F85" s="574"/>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72" t="s">
        <v>11</v>
      </c>
      <c r="AC85" s="373"/>
      <c r="AD85" s="374"/>
      <c r="AE85" s="372" t="s">
        <v>390</v>
      </c>
      <c r="AF85" s="373"/>
      <c r="AG85" s="373"/>
      <c r="AH85" s="374"/>
      <c r="AI85" s="372" t="s">
        <v>388</v>
      </c>
      <c r="AJ85" s="373"/>
      <c r="AK85" s="373"/>
      <c r="AL85" s="374"/>
      <c r="AM85" s="379" t="s">
        <v>417</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5">
      <c r="A86" s="542"/>
      <c r="B86" s="573"/>
      <c r="C86" s="573"/>
      <c r="D86" s="573"/>
      <c r="E86" s="573"/>
      <c r="F86" s="574"/>
      <c r="G86" s="587"/>
      <c r="H86" s="383"/>
      <c r="I86" s="383"/>
      <c r="J86" s="383"/>
      <c r="K86" s="383"/>
      <c r="L86" s="383"/>
      <c r="M86" s="383"/>
      <c r="N86" s="383"/>
      <c r="O86" s="588"/>
      <c r="P86" s="600"/>
      <c r="Q86" s="383"/>
      <c r="R86" s="383"/>
      <c r="S86" s="383"/>
      <c r="T86" s="383"/>
      <c r="U86" s="383"/>
      <c r="V86" s="383"/>
      <c r="W86" s="383"/>
      <c r="X86" s="588"/>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5">
      <c r="A87" s="542"/>
      <c r="B87" s="573"/>
      <c r="C87" s="573"/>
      <c r="D87" s="573"/>
      <c r="E87" s="573"/>
      <c r="F87" s="574"/>
      <c r="G87" s="235"/>
      <c r="H87" s="165"/>
      <c r="I87" s="165"/>
      <c r="J87" s="165"/>
      <c r="K87" s="165"/>
      <c r="L87" s="165"/>
      <c r="M87" s="165"/>
      <c r="N87" s="165"/>
      <c r="O87" s="236"/>
      <c r="P87" s="165"/>
      <c r="Q87" s="825"/>
      <c r="R87" s="825"/>
      <c r="S87" s="825"/>
      <c r="T87" s="825"/>
      <c r="U87" s="825"/>
      <c r="V87" s="825"/>
      <c r="W87" s="825"/>
      <c r="X87" s="826"/>
      <c r="Y87" s="781" t="s">
        <v>62</v>
      </c>
      <c r="Z87" s="782"/>
      <c r="AA87" s="783"/>
      <c r="AB87" s="492"/>
      <c r="AC87" s="492"/>
      <c r="AD87" s="49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5">
      <c r="A88" s="542"/>
      <c r="B88" s="573"/>
      <c r="C88" s="573"/>
      <c r="D88" s="573"/>
      <c r="E88" s="573"/>
      <c r="F88" s="574"/>
      <c r="G88" s="237"/>
      <c r="H88" s="238"/>
      <c r="I88" s="238"/>
      <c r="J88" s="238"/>
      <c r="K88" s="238"/>
      <c r="L88" s="238"/>
      <c r="M88" s="238"/>
      <c r="N88" s="238"/>
      <c r="O88" s="239"/>
      <c r="P88" s="827"/>
      <c r="Q88" s="827"/>
      <c r="R88" s="827"/>
      <c r="S88" s="827"/>
      <c r="T88" s="827"/>
      <c r="U88" s="827"/>
      <c r="V88" s="827"/>
      <c r="W88" s="827"/>
      <c r="X88" s="828"/>
      <c r="Y88" s="755" t="s">
        <v>54</v>
      </c>
      <c r="Z88" s="756"/>
      <c r="AA88" s="757"/>
      <c r="AB88" s="704"/>
      <c r="AC88" s="704"/>
      <c r="AD88" s="70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5">
      <c r="A89" s="542"/>
      <c r="B89" s="575"/>
      <c r="C89" s="575"/>
      <c r="D89" s="575"/>
      <c r="E89" s="575"/>
      <c r="F89" s="576"/>
      <c r="G89" s="240"/>
      <c r="H89" s="168"/>
      <c r="I89" s="168"/>
      <c r="J89" s="168"/>
      <c r="K89" s="168"/>
      <c r="L89" s="168"/>
      <c r="M89" s="168"/>
      <c r="N89" s="168"/>
      <c r="O89" s="241"/>
      <c r="P89" s="308"/>
      <c r="Q89" s="308"/>
      <c r="R89" s="308"/>
      <c r="S89" s="308"/>
      <c r="T89" s="308"/>
      <c r="U89" s="308"/>
      <c r="V89" s="308"/>
      <c r="W89" s="308"/>
      <c r="X89" s="829"/>
      <c r="Y89" s="755" t="s">
        <v>13</v>
      </c>
      <c r="Z89" s="756"/>
      <c r="AA89" s="757"/>
      <c r="AB89" s="482" t="s">
        <v>14</v>
      </c>
      <c r="AC89" s="482"/>
      <c r="AD89" s="48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5">
      <c r="A90" s="542"/>
      <c r="B90" s="573" t="s">
        <v>145</v>
      </c>
      <c r="C90" s="573"/>
      <c r="D90" s="573"/>
      <c r="E90" s="573"/>
      <c r="F90" s="574"/>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72" t="s">
        <v>11</v>
      </c>
      <c r="AC90" s="373"/>
      <c r="AD90" s="374"/>
      <c r="AE90" s="372" t="s">
        <v>390</v>
      </c>
      <c r="AF90" s="373"/>
      <c r="AG90" s="373"/>
      <c r="AH90" s="374"/>
      <c r="AI90" s="372" t="s">
        <v>388</v>
      </c>
      <c r="AJ90" s="373"/>
      <c r="AK90" s="373"/>
      <c r="AL90" s="374"/>
      <c r="AM90" s="379" t="s">
        <v>417</v>
      </c>
      <c r="AN90" s="379"/>
      <c r="AO90" s="379"/>
      <c r="AP90" s="379"/>
      <c r="AQ90" s="180" t="s">
        <v>234</v>
      </c>
      <c r="AR90" s="173"/>
      <c r="AS90" s="173"/>
      <c r="AT90" s="174"/>
      <c r="AU90" s="377" t="s">
        <v>134</v>
      </c>
      <c r="AV90" s="377"/>
      <c r="AW90" s="377"/>
      <c r="AX90" s="378"/>
    </row>
    <row r="91" spans="1:60" hidden="1" x14ac:dyDescent="0.25">
      <c r="A91" s="542"/>
      <c r="B91" s="573"/>
      <c r="C91" s="573"/>
      <c r="D91" s="573"/>
      <c r="E91" s="573"/>
      <c r="F91" s="574"/>
      <c r="G91" s="587"/>
      <c r="H91" s="383"/>
      <c r="I91" s="383"/>
      <c r="J91" s="383"/>
      <c r="K91" s="383"/>
      <c r="L91" s="383"/>
      <c r="M91" s="383"/>
      <c r="N91" s="383"/>
      <c r="O91" s="588"/>
      <c r="P91" s="600"/>
      <c r="Q91" s="383"/>
      <c r="R91" s="383"/>
      <c r="S91" s="383"/>
      <c r="T91" s="383"/>
      <c r="U91" s="383"/>
      <c r="V91" s="383"/>
      <c r="W91" s="383"/>
      <c r="X91" s="588"/>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25">
      <c r="A92" s="542"/>
      <c r="B92" s="573"/>
      <c r="C92" s="573"/>
      <c r="D92" s="573"/>
      <c r="E92" s="573"/>
      <c r="F92" s="574"/>
      <c r="G92" s="235"/>
      <c r="H92" s="165"/>
      <c r="I92" s="165"/>
      <c r="J92" s="165"/>
      <c r="K92" s="165"/>
      <c r="L92" s="165"/>
      <c r="M92" s="165"/>
      <c r="N92" s="165"/>
      <c r="O92" s="236"/>
      <c r="P92" s="165"/>
      <c r="Q92" s="825"/>
      <c r="R92" s="825"/>
      <c r="S92" s="825"/>
      <c r="T92" s="825"/>
      <c r="U92" s="825"/>
      <c r="V92" s="825"/>
      <c r="W92" s="825"/>
      <c r="X92" s="826"/>
      <c r="Y92" s="781" t="s">
        <v>62</v>
      </c>
      <c r="Z92" s="782"/>
      <c r="AA92" s="783"/>
      <c r="AB92" s="492"/>
      <c r="AC92" s="492"/>
      <c r="AD92" s="49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5">
      <c r="A93" s="542"/>
      <c r="B93" s="573"/>
      <c r="C93" s="573"/>
      <c r="D93" s="573"/>
      <c r="E93" s="573"/>
      <c r="F93" s="574"/>
      <c r="G93" s="237"/>
      <c r="H93" s="238"/>
      <c r="I93" s="238"/>
      <c r="J93" s="238"/>
      <c r="K93" s="238"/>
      <c r="L93" s="238"/>
      <c r="M93" s="238"/>
      <c r="N93" s="238"/>
      <c r="O93" s="239"/>
      <c r="P93" s="827"/>
      <c r="Q93" s="827"/>
      <c r="R93" s="827"/>
      <c r="S93" s="827"/>
      <c r="T93" s="827"/>
      <c r="U93" s="827"/>
      <c r="V93" s="827"/>
      <c r="W93" s="827"/>
      <c r="X93" s="828"/>
      <c r="Y93" s="755" t="s">
        <v>54</v>
      </c>
      <c r="Z93" s="756"/>
      <c r="AA93" s="757"/>
      <c r="AB93" s="704"/>
      <c r="AC93" s="704"/>
      <c r="AD93" s="70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5">
      <c r="A94" s="542"/>
      <c r="B94" s="575"/>
      <c r="C94" s="575"/>
      <c r="D94" s="575"/>
      <c r="E94" s="575"/>
      <c r="F94" s="576"/>
      <c r="G94" s="240"/>
      <c r="H94" s="168"/>
      <c r="I94" s="168"/>
      <c r="J94" s="168"/>
      <c r="K94" s="168"/>
      <c r="L94" s="168"/>
      <c r="M94" s="168"/>
      <c r="N94" s="168"/>
      <c r="O94" s="241"/>
      <c r="P94" s="308"/>
      <c r="Q94" s="308"/>
      <c r="R94" s="308"/>
      <c r="S94" s="308"/>
      <c r="T94" s="308"/>
      <c r="U94" s="308"/>
      <c r="V94" s="308"/>
      <c r="W94" s="308"/>
      <c r="X94" s="829"/>
      <c r="Y94" s="755" t="s">
        <v>13</v>
      </c>
      <c r="Z94" s="756"/>
      <c r="AA94" s="757"/>
      <c r="AB94" s="482" t="s">
        <v>14</v>
      </c>
      <c r="AC94" s="482"/>
      <c r="AD94" s="48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5">
      <c r="A95" s="542"/>
      <c r="B95" s="573" t="s">
        <v>145</v>
      </c>
      <c r="C95" s="573"/>
      <c r="D95" s="573"/>
      <c r="E95" s="573"/>
      <c r="F95" s="574"/>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72" t="s">
        <v>11</v>
      </c>
      <c r="AC95" s="373"/>
      <c r="AD95" s="374"/>
      <c r="AE95" s="372" t="s">
        <v>390</v>
      </c>
      <c r="AF95" s="373"/>
      <c r="AG95" s="373"/>
      <c r="AH95" s="374"/>
      <c r="AI95" s="372" t="s">
        <v>388</v>
      </c>
      <c r="AJ95" s="373"/>
      <c r="AK95" s="373"/>
      <c r="AL95" s="374"/>
      <c r="AM95" s="379" t="s">
        <v>417</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25">
      <c r="A96" s="542"/>
      <c r="B96" s="573"/>
      <c r="C96" s="573"/>
      <c r="D96" s="573"/>
      <c r="E96" s="573"/>
      <c r="F96" s="574"/>
      <c r="G96" s="587"/>
      <c r="H96" s="383"/>
      <c r="I96" s="383"/>
      <c r="J96" s="383"/>
      <c r="K96" s="383"/>
      <c r="L96" s="383"/>
      <c r="M96" s="383"/>
      <c r="N96" s="383"/>
      <c r="O96" s="588"/>
      <c r="P96" s="600"/>
      <c r="Q96" s="383"/>
      <c r="R96" s="383"/>
      <c r="S96" s="383"/>
      <c r="T96" s="383"/>
      <c r="U96" s="383"/>
      <c r="V96" s="383"/>
      <c r="W96" s="383"/>
      <c r="X96" s="588"/>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25">
      <c r="A97" s="542"/>
      <c r="B97" s="573"/>
      <c r="C97" s="573"/>
      <c r="D97" s="573"/>
      <c r="E97" s="573"/>
      <c r="F97" s="574"/>
      <c r="G97" s="235"/>
      <c r="H97" s="165"/>
      <c r="I97" s="165"/>
      <c r="J97" s="165"/>
      <c r="K97" s="165"/>
      <c r="L97" s="165"/>
      <c r="M97" s="165"/>
      <c r="N97" s="165"/>
      <c r="O97" s="236"/>
      <c r="P97" s="165"/>
      <c r="Q97" s="825"/>
      <c r="R97" s="825"/>
      <c r="S97" s="825"/>
      <c r="T97" s="825"/>
      <c r="U97" s="825"/>
      <c r="V97" s="825"/>
      <c r="W97" s="825"/>
      <c r="X97" s="826"/>
      <c r="Y97" s="781" t="s">
        <v>62</v>
      </c>
      <c r="Z97" s="782"/>
      <c r="AA97" s="78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5">
      <c r="A98" s="542"/>
      <c r="B98" s="573"/>
      <c r="C98" s="573"/>
      <c r="D98" s="573"/>
      <c r="E98" s="573"/>
      <c r="F98" s="574"/>
      <c r="G98" s="237"/>
      <c r="H98" s="238"/>
      <c r="I98" s="238"/>
      <c r="J98" s="238"/>
      <c r="K98" s="238"/>
      <c r="L98" s="238"/>
      <c r="M98" s="238"/>
      <c r="N98" s="238"/>
      <c r="O98" s="239"/>
      <c r="P98" s="827"/>
      <c r="Q98" s="827"/>
      <c r="R98" s="827"/>
      <c r="S98" s="827"/>
      <c r="T98" s="827"/>
      <c r="U98" s="827"/>
      <c r="V98" s="827"/>
      <c r="W98" s="827"/>
      <c r="X98" s="828"/>
      <c r="Y98" s="755" t="s">
        <v>54</v>
      </c>
      <c r="Z98" s="756"/>
      <c r="AA98" s="75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75" hidden="1" thickBot="1" x14ac:dyDescent="0.3">
      <c r="A99" s="543"/>
      <c r="B99" s="909"/>
      <c r="C99" s="909"/>
      <c r="D99" s="909"/>
      <c r="E99" s="909"/>
      <c r="F99" s="910"/>
      <c r="G99" s="830"/>
      <c r="H99" s="251"/>
      <c r="I99" s="251"/>
      <c r="J99" s="251"/>
      <c r="K99" s="251"/>
      <c r="L99" s="251"/>
      <c r="M99" s="251"/>
      <c r="N99" s="251"/>
      <c r="O99" s="831"/>
      <c r="P99" s="872"/>
      <c r="Q99" s="872"/>
      <c r="R99" s="872"/>
      <c r="S99" s="872"/>
      <c r="T99" s="872"/>
      <c r="U99" s="872"/>
      <c r="V99" s="872"/>
      <c r="W99" s="872"/>
      <c r="X99" s="873"/>
      <c r="Y99" s="502" t="s">
        <v>13</v>
      </c>
      <c r="Z99" s="503"/>
      <c r="AA99" s="504"/>
      <c r="AB99" s="483" t="s">
        <v>14</v>
      </c>
      <c r="AC99" s="484"/>
      <c r="AD99" s="485"/>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idden="1" x14ac:dyDescent="0.25">
      <c r="A100" s="861" t="s">
        <v>349</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6"/>
      <c r="Z100" s="487"/>
      <c r="AA100" s="488"/>
      <c r="AB100" s="886" t="s">
        <v>11</v>
      </c>
      <c r="AC100" s="886"/>
      <c r="AD100" s="886"/>
      <c r="AE100" s="852" t="s">
        <v>390</v>
      </c>
      <c r="AF100" s="853"/>
      <c r="AG100" s="853"/>
      <c r="AH100" s="854"/>
      <c r="AI100" s="852" t="s">
        <v>410</v>
      </c>
      <c r="AJ100" s="853"/>
      <c r="AK100" s="853"/>
      <c r="AL100" s="854"/>
      <c r="AM100" s="852" t="s">
        <v>417</v>
      </c>
      <c r="AN100" s="853"/>
      <c r="AO100" s="853"/>
      <c r="AP100" s="854"/>
      <c r="AQ100" s="958" t="s">
        <v>430</v>
      </c>
      <c r="AR100" s="959"/>
      <c r="AS100" s="959"/>
      <c r="AT100" s="960"/>
      <c r="AU100" s="958" t="s">
        <v>431</v>
      </c>
      <c r="AV100" s="959"/>
      <c r="AW100" s="959"/>
      <c r="AX100" s="961"/>
    </row>
    <row r="101" spans="1:60" ht="23.25" hidden="1" customHeight="1" x14ac:dyDescent="0.25">
      <c r="A101" s="513"/>
      <c r="B101" s="514"/>
      <c r="C101" s="514"/>
      <c r="D101" s="514"/>
      <c r="E101" s="514"/>
      <c r="F101" s="515"/>
      <c r="G101" s="165"/>
      <c r="H101" s="165"/>
      <c r="I101" s="165"/>
      <c r="J101" s="165"/>
      <c r="K101" s="165"/>
      <c r="L101" s="165"/>
      <c r="M101" s="165"/>
      <c r="N101" s="165"/>
      <c r="O101" s="165"/>
      <c r="P101" s="165"/>
      <c r="Q101" s="165"/>
      <c r="R101" s="165"/>
      <c r="S101" s="165"/>
      <c r="T101" s="165"/>
      <c r="U101" s="165"/>
      <c r="V101" s="165"/>
      <c r="W101" s="165"/>
      <c r="X101" s="236"/>
      <c r="Y101" s="839" t="s">
        <v>55</v>
      </c>
      <c r="Z101" s="741"/>
      <c r="AA101" s="742"/>
      <c r="AB101" s="492"/>
      <c r="AC101" s="492"/>
      <c r="AD101" s="49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x14ac:dyDescent="0.2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3" t="s">
        <v>56</v>
      </c>
      <c r="Z102" s="343"/>
      <c r="AA102" s="344"/>
      <c r="AB102" s="492"/>
      <c r="AC102" s="492"/>
      <c r="AD102" s="492"/>
      <c r="AE102" s="362"/>
      <c r="AF102" s="362"/>
      <c r="AG102" s="362"/>
      <c r="AH102" s="362"/>
      <c r="AI102" s="362"/>
      <c r="AJ102" s="362"/>
      <c r="AK102" s="362"/>
      <c r="AL102" s="362"/>
      <c r="AM102" s="362"/>
      <c r="AN102" s="362"/>
      <c r="AO102" s="362"/>
      <c r="AP102" s="362"/>
      <c r="AQ102" s="843"/>
      <c r="AR102" s="844"/>
      <c r="AS102" s="844"/>
      <c r="AT102" s="845"/>
      <c r="AU102" s="843"/>
      <c r="AV102" s="844"/>
      <c r="AW102" s="844"/>
      <c r="AX102" s="845"/>
    </row>
    <row r="103" spans="1:60" ht="31.5" customHeight="1" x14ac:dyDescent="0.25">
      <c r="A103" s="510" t="s">
        <v>349</v>
      </c>
      <c r="B103" s="511"/>
      <c r="C103" s="511"/>
      <c r="D103" s="511"/>
      <c r="E103" s="511"/>
      <c r="F103" s="512"/>
      <c r="G103" s="756" t="s">
        <v>60</v>
      </c>
      <c r="H103" s="756"/>
      <c r="I103" s="756"/>
      <c r="J103" s="756"/>
      <c r="K103" s="756"/>
      <c r="L103" s="756"/>
      <c r="M103" s="756"/>
      <c r="N103" s="756"/>
      <c r="O103" s="756"/>
      <c r="P103" s="756"/>
      <c r="Q103" s="756"/>
      <c r="R103" s="756"/>
      <c r="S103" s="756"/>
      <c r="T103" s="756"/>
      <c r="U103" s="756"/>
      <c r="V103" s="756"/>
      <c r="W103" s="756"/>
      <c r="X103" s="757"/>
      <c r="Y103" s="489"/>
      <c r="Z103" s="490"/>
      <c r="AA103" s="491"/>
      <c r="AB103" s="307" t="s">
        <v>11</v>
      </c>
      <c r="AC103" s="302"/>
      <c r="AD103" s="303"/>
      <c r="AE103" s="307" t="s">
        <v>390</v>
      </c>
      <c r="AF103" s="302"/>
      <c r="AG103" s="302"/>
      <c r="AH103" s="303"/>
      <c r="AI103" s="307" t="s">
        <v>388</v>
      </c>
      <c r="AJ103" s="302"/>
      <c r="AK103" s="302"/>
      <c r="AL103" s="303"/>
      <c r="AM103" s="307" t="s">
        <v>417</v>
      </c>
      <c r="AN103" s="302"/>
      <c r="AO103" s="302"/>
      <c r="AP103" s="303"/>
      <c r="AQ103" s="364" t="s">
        <v>430</v>
      </c>
      <c r="AR103" s="365"/>
      <c r="AS103" s="365"/>
      <c r="AT103" s="366"/>
      <c r="AU103" s="364" t="s">
        <v>431</v>
      </c>
      <c r="AV103" s="365"/>
      <c r="AW103" s="365"/>
      <c r="AX103" s="367"/>
    </row>
    <row r="104" spans="1:60" ht="23.25" customHeight="1" x14ac:dyDescent="0.25">
      <c r="A104" s="513"/>
      <c r="B104" s="514"/>
      <c r="C104" s="514"/>
      <c r="D104" s="514"/>
      <c r="E104" s="514"/>
      <c r="F104" s="515"/>
      <c r="G104" s="165" t="s">
        <v>567</v>
      </c>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2" t="s">
        <v>570</v>
      </c>
      <c r="AC104" s="492"/>
      <c r="AD104" s="492"/>
      <c r="AE104" s="368">
        <v>17</v>
      </c>
      <c r="AF104" s="369"/>
      <c r="AG104" s="369"/>
      <c r="AH104" s="370"/>
      <c r="AI104" s="368">
        <v>19</v>
      </c>
      <c r="AJ104" s="369"/>
      <c r="AK104" s="369"/>
      <c r="AL104" s="370"/>
      <c r="AM104" s="368">
        <v>16</v>
      </c>
      <c r="AN104" s="369"/>
      <c r="AO104" s="369"/>
      <c r="AP104" s="370"/>
      <c r="AQ104" s="368" t="s">
        <v>559</v>
      </c>
      <c r="AR104" s="369"/>
      <c r="AS104" s="369"/>
      <c r="AT104" s="370"/>
      <c r="AU104" s="368" t="s">
        <v>559</v>
      </c>
      <c r="AV104" s="369"/>
      <c r="AW104" s="369"/>
      <c r="AX104" s="370"/>
    </row>
    <row r="105" spans="1:60" ht="23.25" customHeight="1" x14ac:dyDescent="0.2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92" t="s">
        <v>570</v>
      </c>
      <c r="AC105" s="492"/>
      <c r="AD105" s="492"/>
      <c r="AE105" s="362">
        <v>17</v>
      </c>
      <c r="AF105" s="362"/>
      <c r="AG105" s="362"/>
      <c r="AH105" s="362"/>
      <c r="AI105" s="362">
        <v>19</v>
      </c>
      <c r="AJ105" s="362"/>
      <c r="AK105" s="362"/>
      <c r="AL105" s="362"/>
      <c r="AM105" s="362">
        <v>19</v>
      </c>
      <c r="AN105" s="362"/>
      <c r="AO105" s="362"/>
      <c r="AP105" s="362"/>
      <c r="AQ105" s="368">
        <v>19</v>
      </c>
      <c r="AR105" s="369"/>
      <c r="AS105" s="369"/>
      <c r="AT105" s="370"/>
      <c r="AU105" s="843">
        <v>19</v>
      </c>
      <c r="AV105" s="844"/>
      <c r="AW105" s="844"/>
      <c r="AX105" s="845"/>
    </row>
    <row r="106" spans="1:60" ht="31.5" customHeight="1" x14ac:dyDescent="0.25">
      <c r="A106" s="510" t="s">
        <v>349</v>
      </c>
      <c r="B106" s="511"/>
      <c r="C106" s="511"/>
      <c r="D106" s="511"/>
      <c r="E106" s="511"/>
      <c r="F106" s="512"/>
      <c r="G106" s="756" t="s">
        <v>60</v>
      </c>
      <c r="H106" s="756"/>
      <c r="I106" s="756"/>
      <c r="J106" s="756"/>
      <c r="K106" s="756"/>
      <c r="L106" s="756"/>
      <c r="M106" s="756"/>
      <c r="N106" s="756"/>
      <c r="O106" s="756"/>
      <c r="P106" s="756"/>
      <c r="Q106" s="756"/>
      <c r="R106" s="756"/>
      <c r="S106" s="756"/>
      <c r="T106" s="756"/>
      <c r="U106" s="756"/>
      <c r="V106" s="756"/>
      <c r="W106" s="756"/>
      <c r="X106" s="757"/>
      <c r="Y106" s="489"/>
      <c r="Z106" s="490"/>
      <c r="AA106" s="491"/>
      <c r="AB106" s="307" t="s">
        <v>11</v>
      </c>
      <c r="AC106" s="302"/>
      <c r="AD106" s="303"/>
      <c r="AE106" s="307" t="s">
        <v>390</v>
      </c>
      <c r="AF106" s="302"/>
      <c r="AG106" s="302"/>
      <c r="AH106" s="303"/>
      <c r="AI106" s="307" t="s">
        <v>388</v>
      </c>
      <c r="AJ106" s="302"/>
      <c r="AK106" s="302"/>
      <c r="AL106" s="303"/>
      <c r="AM106" s="307" t="s">
        <v>417</v>
      </c>
      <c r="AN106" s="302"/>
      <c r="AO106" s="302"/>
      <c r="AP106" s="303"/>
      <c r="AQ106" s="364" t="s">
        <v>430</v>
      </c>
      <c r="AR106" s="365"/>
      <c r="AS106" s="365"/>
      <c r="AT106" s="366"/>
      <c r="AU106" s="364" t="s">
        <v>431</v>
      </c>
      <c r="AV106" s="365"/>
      <c r="AW106" s="365"/>
      <c r="AX106" s="367"/>
    </row>
    <row r="107" spans="1:60" ht="23.25" customHeight="1" x14ac:dyDescent="0.25">
      <c r="A107" s="513"/>
      <c r="B107" s="514"/>
      <c r="C107" s="514"/>
      <c r="D107" s="514"/>
      <c r="E107" s="514"/>
      <c r="F107" s="515"/>
      <c r="G107" s="235" t="s">
        <v>568</v>
      </c>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2" t="s">
        <v>570</v>
      </c>
      <c r="AC107" s="492"/>
      <c r="AD107" s="492"/>
      <c r="AE107" s="368">
        <v>1</v>
      </c>
      <c r="AF107" s="369"/>
      <c r="AG107" s="369"/>
      <c r="AH107" s="370"/>
      <c r="AI107" s="368">
        <v>5</v>
      </c>
      <c r="AJ107" s="369"/>
      <c r="AK107" s="369"/>
      <c r="AL107" s="370"/>
      <c r="AM107" s="362">
        <v>3</v>
      </c>
      <c r="AN107" s="362"/>
      <c r="AO107" s="362"/>
      <c r="AP107" s="362"/>
      <c r="AQ107" s="368" t="s">
        <v>559</v>
      </c>
      <c r="AR107" s="369"/>
      <c r="AS107" s="369"/>
      <c r="AT107" s="370"/>
      <c r="AU107" s="368" t="s">
        <v>559</v>
      </c>
      <c r="AV107" s="369"/>
      <c r="AW107" s="369"/>
      <c r="AX107" s="370"/>
    </row>
    <row r="108" spans="1:60" ht="23.25" customHeight="1" x14ac:dyDescent="0.25">
      <c r="A108" s="516"/>
      <c r="B108" s="517"/>
      <c r="C108" s="517"/>
      <c r="D108" s="517"/>
      <c r="E108" s="517"/>
      <c r="F108" s="518"/>
      <c r="G108" s="240"/>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92" t="s">
        <v>570</v>
      </c>
      <c r="AC108" s="492"/>
      <c r="AD108" s="492"/>
      <c r="AE108" s="362">
        <v>1</v>
      </c>
      <c r="AF108" s="362"/>
      <c r="AG108" s="362"/>
      <c r="AH108" s="362"/>
      <c r="AI108" s="362">
        <v>1</v>
      </c>
      <c r="AJ108" s="362"/>
      <c r="AK108" s="362"/>
      <c r="AL108" s="362"/>
      <c r="AM108" s="362">
        <v>1</v>
      </c>
      <c r="AN108" s="362"/>
      <c r="AO108" s="362"/>
      <c r="AP108" s="362"/>
      <c r="AQ108" s="368">
        <v>1</v>
      </c>
      <c r="AR108" s="369"/>
      <c r="AS108" s="369"/>
      <c r="AT108" s="370"/>
      <c r="AU108" s="843">
        <v>1</v>
      </c>
      <c r="AV108" s="844"/>
      <c r="AW108" s="844"/>
      <c r="AX108" s="845"/>
    </row>
    <row r="109" spans="1:60" ht="31.5" customHeight="1" x14ac:dyDescent="0.25">
      <c r="A109" s="510" t="s">
        <v>349</v>
      </c>
      <c r="B109" s="511"/>
      <c r="C109" s="511"/>
      <c r="D109" s="511"/>
      <c r="E109" s="511"/>
      <c r="F109" s="512"/>
      <c r="G109" s="756" t="s">
        <v>60</v>
      </c>
      <c r="H109" s="756"/>
      <c r="I109" s="756"/>
      <c r="J109" s="756"/>
      <c r="K109" s="756"/>
      <c r="L109" s="756"/>
      <c r="M109" s="756"/>
      <c r="N109" s="756"/>
      <c r="O109" s="756"/>
      <c r="P109" s="756"/>
      <c r="Q109" s="756"/>
      <c r="R109" s="756"/>
      <c r="S109" s="756"/>
      <c r="T109" s="756"/>
      <c r="U109" s="756"/>
      <c r="V109" s="756"/>
      <c r="W109" s="756"/>
      <c r="X109" s="757"/>
      <c r="Y109" s="489"/>
      <c r="Z109" s="490"/>
      <c r="AA109" s="491"/>
      <c r="AB109" s="307" t="s">
        <v>11</v>
      </c>
      <c r="AC109" s="302"/>
      <c r="AD109" s="303"/>
      <c r="AE109" s="307" t="s">
        <v>390</v>
      </c>
      <c r="AF109" s="302"/>
      <c r="AG109" s="302"/>
      <c r="AH109" s="303"/>
      <c r="AI109" s="307" t="s">
        <v>388</v>
      </c>
      <c r="AJ109" s="302"/>
      <c r="AK109" s="302"/>
      <c r="AL109" s="303"/>
      <c r="AM109" s="307" t="s">
        <v>417</v>
      </c>
      <c r="AN109" s="302"/>
      <c r="AO109" s="302"/>
      <c r="AP109" s="303"/>
      <c r="AQ109" s="364" t="s">
        <v>430</v>
      </c>
      <c r="AR109" s="365"/>
      <c r="AS109" s="365"/>
      <c r="AT109" s="366"/>
      <c r="AU109" s="364" t="s">
        <v>431</v>
      </c>
      <c r="AV109" s="365"/>
      <c r="AW109" s="365"/>
      <c r="AX109" s="367"/>
    </row>
    <row r="110" spans="1:60" ht="23.25" customHeight="1" x14ac:dyDescent="0.25">
      <c r="A110" s="513"/>
      <c r="B110" s="514"/>
      <c r="C110" s="514"/>
      <c r="D110" s="514"/>
      <c r="E110" s="514"/>
      <c r="F110" s="515"/>
      <c r="G110" s="165" t="s">
        <v>569</v>
      </c>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2" t="s">
        <v>570</v>
      </c>
      <c r="AC110" s="492"/>
      <c r="AD110" s="492"/>
      <c r="AE110" s="362">
        <v>6</v>
      </c>
      <c r="AF110" s="362"/>
      <c r="AG110" s="362"/>
      <c r="AH110" s="362"/>
      <c r="AI110" s="362">
        <v>8</v>
      </c>
      <c r="AJ110" s="362"/>
      <c r="AK110" s="362"/>
      <c r="AL110" s="362"/>
      <c r="AM110" s="362">
        <v>6</v>
      </c>
      <c r="AN110" s="362"/>
      <c r="AO110" s="362"/>
      <c r="AP110" s="362"/>
      <c r="AQ110" s="368" t="s">
        <v>559</v>
      </c>
      <c r="AR110" s="369"/>
      <c r="AS110" s="369"/>
      <c r="AT110" s="370"/>
      <c r="AU110" s="368" t="s">
        <v>559</v>
      </c>
      <c r="AV110" s="369"/>
      <c r="AW110" s="369"/>
      <c r="AX110" s="370"/>
    </row>
    <row r="111" spans="1:60" ht="23.25" customHeight="1" x14ac:dyDescent="0.2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92" t="s">
        <v>570</v>
      </c>
      <c r="AC111" s="492"/>
      <c r="AD111" s="492"/>
      <c r="AE111" s="362">
        <v>5</v>
      </c>
      <c r="AF111" s="362"/>
      <c r="AG111" s="362"/>
      <c r="AH111" s="362"/>
      <c r="AI111" s="362">
        <v>5</v>
      </c>
      <c r="AJ111" s="362"/>
      <c r="AK111" s="362"/>
      <c r="AL111" s="362"/>
      <c r="AM111" s="362">
        <v>5</v>
      </c>
      <c r="AN111" s="362"/>
      <c r="AO111" s="362"/>
      <c r="AP111" s="362"/>
      <c r="AQ111" s="368">
        <v>5</v>
      </c>
      <c r="AR111" s="369"/>
      <c r="AS111" s="369"/>
      <c r="AT111" s="370"/>
      <c r="AU111" s="843">
        <v>5</v>
      </c>
      <c r="AV111" s="844"/>
      <c r="AW111" s="844"/>
      <c r="AX111" s="845"/>
    </row>
    <row r="112" spans="1:60" ht="31.5" hidden="1" customHeight="1" x14ac:dyDescent="0.25">
      <c r="A112" s="510" t="s">
        <v>349</v>
      </c>
      <c r="B112" s="511"/>
      <c r="C112" s="511"/>
      <c r="D112" s="511"/>
      <c r="E112" s="511"/>
      <c r="F112" s="512"/>
      <c r="G112" s="756" t="s">
        <v>60</v>
      </c>
      <c r="H112" s="756"/>
      <c r="I112" s="756"/>
      <c r="J112" s="756"/>
      <c r="K112" s="756"/>
      <c r="L112" s="756"/>
      <c r="M112" s="756"/>
      <c r="N112" s="756"/>
      <c r="O112" s="756"/>
      <c r="P112" s="756"/>
      <c r="Q112" s="756"/>
      <c r="R112" s="756"/>
      <c r="S112" s="756"/>
      <c r="T112" s="756"/>
      <c r="U112" s="756"/>
      <c r="V112" s="756"/>
      <c r="W112" s="756"/>
      <c r="X112" s="757"/>
      <c r="Y112" s="489"/>
      <c r="Z112" s="490"/>
      <c r="AA112" s="491"/>
      <c r="AB112" s="307" t="s">
        <v>11</v>
      </c>
      <c r="AC112" s="302"/>
      <c r="AD112" s="303"/>
      <c r="AE112" s="307" t="s">
        <v>390</v>
      </c>
      <c r="AF112" s="302"/>
      <c r="AG112" s="302"/>
      <c r="AH112" s="303"/>
      <c r="AI112" s="307" t="s">
        <v>388</v>
      </c>
      <c r="AJ112" s="302"/>
      <c r="AK112" s="302"/>
      <c r="AL112" s="303"/>
      <c r="AM112" s="307" t="s">
        <v>417</v>
      </c>
      <c r="AN112" s="302"/>
      <c r="AO112" s="302"/>
      <c r="AP112" s="303"/>
      <c r="AQ112" s="364" t="s">
        <v>430</v>
      </c>
      <c r="AR112" s="365"/>
      <c r="AS112" s="365"/>
      <c r="AT112" s="366"/>
      <c r="AU112" s="364" t="s">
        <v>431</v>
      </c>
      <c r="AV112" s="365"/>
      <c r="AW112" s="365"/>
      <c r="AX112" s="367"/>
    </row>
    <row r="113" spans="1:50" ht="23.25" hidden="1" customHeight="1" x14ac:dyDescent="0.2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6"/>
      <c r="AC113" s="497"/>
      <c r="AD113" s="49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5"/>
      <c r="Z115" s="506"/>
      <c r="AA115" s="507"/>
      <c r="AB115" s="307" t="s">
        <v>11</v>
      </c>
      <c r="AC115" s="302"/>
      <c r="AD115" s="303"/>
      <c r="AE115" s="307" t="s">
        <v>390</v>
      </c>
      <c r="AF115" s="302"/>
      <c r="AG115" s="302"/>
      <c r="AH115" s="303"/>
      <c r="AI115" s="307" t="s">
        <v>388</v>
      </c>
      <c r="AJ115" s="302"/>
      <c r="AK115" s="302"/>
      <c r="AL115" s="303"/>
      <c r="AM115" s="307" t="s">
        <v>417</v>
      </c>
      <c r="AN115" s="302"/>
      <c r="AO115" s="302"/>
      <c r="AP115" s="303"/>
      <c r="AQ115" s="339" t="s">
        <v>432</v>
      </c>
      <c r="AR115" s="340"/>
      <c r="AS115" s="340"/>
      <c r="AT115" s="340"/>
      <c r="AU115" s="340"/>
      <c r="AV115" s="340"/>
      <c r="AW115" s="340"/>
      <c r="AX115" s="341"/>
    </row>
    <row r="116" spans="1:50" ht="23.25" customHeight="1" x14ac:dyDescent="0.25">
      <c r="A116" s="296"/>
      <c r="B116" s="297"/>
      <c r="C116" s="297"/>
      <c r="D116" s="297"/>
      <c r="E116" s="297"/>
      <c r="F116" s="298"/>
      <c r="G116" s="355" t="s">
        <v>605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40" t="s">
        <v>606</v>
      </c>
      <c r="AC116" s="841"/>
      <c r="AD116" s="842"/>
      <c r="AE116" s="362">
        <v>128</v>
      </c>
      <c r="AF116" s="362"/>
      <c r="AG116" s="362"/>
      <c r="AH116" s="362"/>
      <c r="AI116" s="362">
        <v>93</v>
      </c>
      <c r="AJ116" s="362"/>
      <c r="AK116" s="362"/>
      <c r="AL116" s="362"/>
      <c r="AM116" s="362">
        <v>130</v>
      </c>
      <c r="AN116" s="362"/>
      <c r="AO116" s="362"/>
      <c r="AP116" s="362"/>
      <c r="AQ116" s="368">
        <v>114</v>
      </c>
      <c r="AR116" s="369"/>
      <c r="AS116" s="369"/>
      <c r="AT116" s="369"/>
      <c r="AU116" s="369"/>
      <c r="AV116" s="369"/>
      <c r="AW116" s="369"/>
      <c r="AX116" s="371"/>
    </row>
    <row r="117" spans="1:50" ht="32.15" customHeight="1" thickBot="1" x14ac:dyDescent="0.3">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607</v>
      </c>
      <c r="AC117" s="346"/>
      <c r="AD117" s="347"/>
      <c r="AE117" s="310" t="s">
        <v>702</v>
      </c>
      <c r="AF117" s="310"/>
      <c r="AG117" s="310"/>
      <c r="AH117" s="310"/>
      <c r="AI117" s="310" t="s">
        <v>701</v>
      </c>
      <c r="AJ117" s="310"/>
      <c r="AK117" s="310"/>
      <c r="AL117" s="310"/>
      <c r="AM117" s="310" t="s">
        <v>700</v>
      </c>
      <c r="AN117" s="310"/>
      <c r="AO117" s="310"/>
      <c r="AP117" s="310"/>
      <c r="AQ117" s="310" t="s">
        <v>725</v>
      </c>
      <c r="AR117" s="310"/>
      <c r="AS117" s="310"/>
      <c r="AT117" s="310"/>
      <c r="AU117" s="310"/>
      <c r="AV117" s="310"/>
      <c r="AW117" s="310"/>
      <c r="AX117" s="311"/>
    </row>
    <row r="118" spans="1:50" ht="23.15" hidden="1" customHeight="1" x14ac:dyDescent="0.2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5"/>
      <c r="Z118" s="506"/>
      <c r="AA118" s="507"/>
      <c r="AB118" s="307" t="s">
        <v>11</v>
      </c>
      <c r="AC118" s="302"/>
      <c r="AD118" s="303"/>
      <c r="AE118" s="307" t="s">
        <v>390</v>
      </c>
      <c r="AF118" s="302"/>
      <c r="AG118" s="302"/>
      <c r="AH118" s="303"/>
      <c r="AI118" s="307" t="s">
        <v>388</v>
      </c>
      <c r="AJ118" s="302"/>
      <c r="AK118" s="302"/>
      <c r="AL118" s="303"/>
      <c r="AM118" s="307" t="s">
        <v>417</v>
      </c>
      <c r="AN118" s="302"/>
      <c r="AO118" s="302"/>
      <c r="AP118" s="303"/>
      <c r="AQ118" s="339" t="s">
        <v>432</v>
      </c>
      <c r="AR118" s="340"/>
      <c r="AS118" s="340"/>
      <c r="AT118" s="340"/>
      <c r="AU118" s="340"/>
      <c r="AV118" s="340"/>
      <c r="AW118" s="340"/>
      <c r="AX118" s="341"/>
    </row>
    <row r="119" spans="1:50" ht="23.25" hidden="1" customHeight="1" x14ac:dyDescent="0.25">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5"/>
      <c r="Z121" s="506"/>
      <c r="AA121" s="507"/>
      <c r="AB121" s="307" t="s">
        <v>11</v>
      </c>
      <c r="AC121" s="302"/>
      <c r="AD121" s="303"/>
      <c r="AE121" s="307" t="s">
        <v>390</v>
      </c>
      <c r="AF121" s="302"/>
      <c r="AG121" s="302"/>
      <c r="AH121" s="303"/>
      <c r="AI121" s="307" t="s">
        <v>388</v>
      </c>
      <c r="AJ121" s="302"/>
      <c r="AK121" s="302"/>
      <c r="AL121" s="303"/>
      <c r="AM121" s="307" t="s">
        <v>417</v>
      </c>
      <c r="AN121" s="302"/>
      <c r="AO121" s="302"/>
      <c r="AP121" s="303"/>
      <c r="AQ121" s="339" t="s">
        <v>432</v>
      </c>
      <c r="AR121" s="340"/>
      <c r="AS121" s="340"/>
      <c r="AT121" s="340"/>
      <c r="AU121" s="340"/>
      <c r="AV121" s="340"/>
      <c r="AW121" s="340"/>
      <c r="AX121" s="341"/>
    </row>
    <row r="122" spans="1:50" ht="23.25" hidden="1" customHeight="1" x14ac:dyDescent="0.25">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5"/>
      <c r="Z124" s="506"/>
      <c r="AA124" s="507"/>
      <c r="AB124" s="307" t="s">
        <v>11</v>
      </c>
      <c r="AC124" s="302"/>
      <c r="AD124" s="303"/>
      <c r="AE124" s="307" t="s">
        <v>390</v>
      </c>
      <c r="AF124" s="302"/>
      <c r="AG124" s="302"/>
      <c r="AH124" s="303"/>
      <c r="AI124" s="307" t="s">
        <v>388</v>
      </c>
      <c r="AJ124" s="302"/>
      <c r="AK124" s="302"/>
      <c r="AL124" s="303"/>
      <c r="AM124" s="307" t="s">
        <v>417</v>
      </c>
      <c r="AN124" s="302"/>
      <c r="AO124" s="302"/>
      <c r="AP124" s="303"/>
      <c r="AQ124" s="339" t="s">
        <v>432</v>
      </c>
      <c r="AR124" s="340"/>
      <c r="AS124" s="340"/>
      <c r="AT124" s="340"/>
      <c r="AU124" s="340"/>
      <c r="AV124" s="340"/>
      <c r="AW124" s="340"/>
      <c r="AX124" s="341"/>
    </row>
    <row r="125" spans="1:50" ht="23.25" hidden="1" customHeight="1" x14ac:dyDescent="0.25">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5">
      <c r="A127" s="57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390</v>
      </c>
      <c r="AF127" s="302"/>
      <c r="AG127" s="302"/>
      <c r="AH127" s="303"/>
      <c r="AI127" s="307" t="s">
        <v>388</v>
      </c>
      <c r="AJ127" s="302"/>
      <c r="AK127" s="302"/>
      <c r="AL127" s="303"/>
      <c r="AM127" s="307" t="s">
        <v>417</v>
      </c>
      <c r="AN127" s="302"/>
      <c r="AO127" s="302"/>
      <c r="AP127" s="303"/>
      <c r="AQ127" s="339" t="s">
        <v>432</v>
      </c>
      <c r="AR127" s="340"/>
      <c r="AS127" s="340"/>
      <c r="AT127" s="340"/>
      <c r="AU127" s="340"/>
      <c r="AV127" s="340"/>
      <c r="AW127" s="340"/>
      <c r="AX127" s="341"/>
    </row>
    <row r="128" spans="1:50" ht="23.25" hidden="1" customHeight="1" x14ac:dyDescent="0.25">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3">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4" customHeight="1" x14ac:dyDescent="0.25">
      <c r="A130" s="1023" t="s">
        <v>405</v>
      </c>
      <c r="B130" s="1021"/>
      <c r="C130" s="1020" t="s">
        <v>238</v>
      </c>
      <c r="D130" s="1021"/>
      <c r="E130" s="312" t="s">
        <v>267</v>
      </c>
      <c r="F130" s="313"/>
      <c r="G130" s="314" t="s">
        <v>608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4" customHeight="1" x14ac:dyDescent="0.25">
      <c r="A131" s="1024"/>
      <c r="B131" s="256"/>
      <c r="C131" s="255"/>
      <c r="D131" s="256"/>
      <c r="E131" s="242" t="s">
        <v>266</v>
      </c>
      <c r="F131" s="243"/>
      <c r="G131" s="240" t="s">
        <v>609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5">
      <c r="A132" s="1024"/>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234</v>
      </c>
      <c r="AR132" s="272"/>
      <c r="AS132" s="272"/>
      <c r="AT132" s="273"/>
      <c r="AU132" s="283" t="s">
        <v>250</v>
      </c>
      <c r="AV132" s="283"/>
      <c r="AW132" s="283"/>
      <c r="AX132" s="284"/>
    </row>
    <row r="133" spans="1:50" ht="18.75" customHeight="1" x14ac:dyDescent="0.25">
      <c r="A133" s="102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615</v>
      </c>
      <c r="AR133" s="275"/>
      <c r="AS133" s="141" t="s">
        <v>235</v>
      </c>
      <c r="AT133" s="176"/>
      <c r="AU133" s="274" t="s">
        <v>406</v>
      </c>
      <c r="AV133" s="275"/>
      <c r="AW133" s="141" t="s">
        <v>181</v>
      </c>
      <c r="AX133" s="142"/>
    </row>
    <row r="134" spans="1:50" ht="39.75" customHeight="1" x14ac:dyDescent="0.25">
      <c r="A134" s="1024"/>
      <c r="B134" s="256"/>
      <c r="C134" s="255"/>
      <c r="D134" s="256"/>
      <c r="E134" s="255"/>
      <c r="F134" s="318"/>
      <c r="G134" s="235" t="s">
        <v>610</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611</v>
      </c>
      <c r="AC134" s="228"/>
      <c r="AD134" s="228"/>
      <c r="AE134" s="270" t="s">
        <v>612</v>
      </c>
      <c r="AF134" s="120"/>
      <c r="AG134" s="120"/>
      <c r="AH134" s="120"/>
      <c r="AI134" s="270" t="s">
        <v>612</v>
      </c>
      <c r="AJ134" s="120"/>
      <c r="AK134" s="120"/>
      <c r="AL134" s="120"/>
      <c r="AM134" s="270" t="s">
        <v>613</v>
      </c>
      <c r="AN134" s="120"/>
      <c r="AO134" s="120"/>
      <c r="AP134" s="120"/>
      <c r="AQ134" s="270" t="s">
        <v>613</v>
      </c>
      <c r="AR134" s="120"/>
      <c r="AS134" s="120"/>
      <c r="AT134" s="120"/>
      <c r="AU134" s="270" t="s">
        <v>611</v>
      </c>
      <c r="AV134" s="120"/>
      <c r="AW134" s="120"/>
      <c r="AX134" s="219"/>
    </row>
    <row r="135" spans="1:50" ht="39.75" customHeight="1" x14ac:dyDescent="0.25">
      <c r="A135" s="102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614</v>
      </c>
      <c r="AC135" s="137"/>
      <c r="AD135" s="137"/>
      <c r="AE135" s="270" t="s">
        <v>614</v>
      </c>
      <c r="AF135" s="120"/>
      <c r="AG135" s="120"/>
      <c r="AH135" s="120"/>
      <c r="AI135" s="270" t="s">
        <v>614</v>
      </c>
      <c r="AJ135" s="120"/>
      <c r="AK135" s="120"/>
      <c r="AL135" s="120"/>
      <c r="AM135" s="270" t="s">
        <v>612</v>
      </c>
      <c r="AN135" s="120"/>
      <c r="AO135" s="120"/>
      <c r="AP135" s="120"/>
      <c r="AQ135" s="270" t="s">
        <v>613</v>
      </c>
      <c r="AR135" s="120"/>
      <c r="AS135" s="120"/>
      <c r="AT135" s="120"/>
      <c r="AU135" s="270" t="s">
        <v>614</v>
      </c>
      <c r="AV135" s="120"/>
      <c r="AW135" s="120"/>
      <c r="AX135" s="219"/>
    </row>
    <row r="136" spans="1:50" ht="18.75" hidden="1" customHeight="1" x14ac:dyDescent="0.25">
      <c r="A136" s="1024"/>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234</v>
      </c>
      <c r="AR136" s="272"/>
      <c r="AS136" s="272"/>
      <c r="AT136" s="273"/>
      <c r="AU136" s="283" t="s">
        <v>250</v>
      </c>
      <c r="AV136" s="283"/>
      <c r="AW136" s="283"/>
      <c r="AX136" s="284"/>
    </row>
    <row r="137" spans="1:50" ht="18.75" hidden="1" customHeight="1" x14ac:dyDescent="0.25">
      <c r="A137" s="102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5">
      <c r="A138" s="102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5">
      <c r="A139" s="102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5">
      <c r="A140" s="1024"/>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234</v>
      </c>
      <c r="AR140" s="272"/>
      <c r="AS140" s="272"/>
      <c r="AT140" s="273"/>
      <c r="AU140" s="283" t="s">
        <v>250</v>
      </c>
      <c r="AV140" s="283"/>
      <c r="AW140" s="283"/>
      <c r="AX140" s="284"/>
    </row>
    <row r="141" spans="1:50" ht="18.75" hidden="1" customHeight="1" x14ac:dyDescent="0.25">
      <c r="A141" s="102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5">
      <c r="A142" s="102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5">
      <c r="A143" s="102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5">
      <c r="A144" s="1024"/>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234</v>
      </c>
      <c r="AR144" s="272"/>
      <c r="AS144" s="272"/>
      <c r="AT144" s="273"/>
      <c r="AU144" s="283" t="s">
        <v>250</v>
      </c>
      <c r="AV144" s="283"/>
      <c r="AW144" s="283"/>
      <c r="AX144" s="284"/>
    </row>
    <row r="145" spans="1:50" ht="18.75" hidden="1" customHeight="1" x14ac:dyDescent="0.25">
      <c r="A145" s="102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5">
      <c r="A146" s="102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5">
      <c r="A147" s="102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5">
      <c r="A148" s="1024"/>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234</v>
      </c>
      <c r="AR148" s="272"/>
      <c r="AS148" s="272"/>
      <c r="AT148" s="273"/>
      <c r="AU148" s="283" t="s">
        <v>250</v>
      </c>
      <c r="AV148" s="283"/>
      <c r="AW148" s="283"/>
      <c r="AX148" s="284"/>
    </row>
    <row r="149" spans="1:50" ht="18.75" hidden="1" customHeight="1" x14ac:dyDescent="0.25">
      <c r="A149" s="102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5">
      <c r="A150" s="102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5">
      <c r="A151" s="102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5">
      <c r="A152" s="1024"/>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customHeight="1" x14ac:dyDescent="0.25">
      <c r="A153" s="102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6" customHeight="1" x14ac:dyDescent="0.25">
      <c r="A154" s="1024"/>
      <c r="B154" s="256"/>
      <c r="C154" s="255"/>
      <c r="D154" s="256"/>
      <c r="E154" s="255"/>
      <c r="F154" s="318"/>
      <c r="G154" s="235" t="s">
        <v>616</v>
      </c>
      <c r="H154" s="165"/>
      <c r="I154" s="165"/>
      <c r="J154" s="165"/>
      <c r="K154" s="165"/>
      <c r="L154" s="165"/>
      <c r="M154" s="165"/>
      <c r="N154" s="165"/>
      <c r="O154" s="165"/>
      <c r="P154" s="236"/>
      <c r="Q154" s="164" t="s">
        <v>617</v>
      </c>
      <c r="R154" s="165"/>
      <c r="S154" s="165"/>
      <c r="T154" s="165"/>
      <c r="U154" s="165"/>
      <c r="V154" s="165"/>
      <c r="W154" s="165"/>
      <c r="X154" s="165"/>
      <c r="Y154" s="165"/>
      <c r="Z154" s="165"/>
      <c r="AA154" s="953"/>
      <c r="AB154" s="259" t="s">
        <v>615</v>
      </c>
      <c r="AC154" s="260"/>
      <c r="AD154" s="260"/>
      <c r="AE154" s="265" t="s">
        <v>406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6" customHeight="1" x14ac:dyDescent="0.25">
      <c r="A155" s="1024"/>
      <c r="B155" s="256"/>
      <c r="C155" s="255"/>
      <c r="D155" s="256"/>
      <c r="E155" s="255"/>
      <c r="F155" s="318"/>
      <c r="G155" s="237"/>
      <c r="H155" s="238"/>
      <c r="I155" s="238"/>
      <c r="J155" s="238"/>
      <c r="K155" s="238"/>
      <c r="L155" s="238"/>
      <c r="M155" s="238"/>
      <c r="N155" s="238"/>
      <c r="O155" s="238"/>
      <c r="P155" s="239"/>
      <c r="Q155" s="452"/>
      <c r="R155" s="238"/>
      <c r="S155" s="238"/>
      <c r="T155" s="238"/>
      <c r="U155" s="238"/>
      <c r="V155" s="238"/>
      <c r="W155" s="238"/>
      <c r="X155" s="238"/>
      <c r="Y155" s="238"/>
      <c r="Z155" s="238"/>
      <c r="AA155" s="95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5">
      <c r="A156" s="1024"/>
      <c r="B156" s="256"/>
      <c r="C156" s="255"/>
      <c r="D156" s="256"/>
      <c r="E156" s="255"/>
      <c r="F156" s="318"/>
      <c r="G156" s="237"/>
      <c r="H156" s="238"/>
      <c r="I156" s="238"/>
      <c r="J156" s="238"/>
      <c r="K156" s="238"/>
      <c r="L156" s="238"/>
      <c r="M156" s="238"/>
      <c r="N156" s="238"/>
      <c r="O156" s="238"/>
      <c r="P156" s="239"/>
      <c r="Q156" s="452"/>
      <c r="R156" s="238"/>
      <c r="S156" s="238"/>
      <c r="T156" s="238"/>
      <c r="U156" s="238"/>
      <c r="V156" s="238"/>
      <c r="W156" s="238"/>
      <c r="X156" s="238"/>
      <c r="Y156" s="238"/>
      <c r="Z156" s="238"/>
      <c r="AA156" s="954"/>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2" customHeight="1" x14ac:dyDescent="0.25">
      <c r="A157" s="1024"/>
      <c r="B157" s="256"/>
      <c r="C157" s="255"/>
      <c r="D157" s="256"/>
      <c r="E157" s="255"/>
      <c r="F157" s="318"/>
      <c r="G157" s="237"/>
      <c r="H157" s="238"/>
      <c r="I157" s="238"/>
      <c r="J157" s="238"/>
      <c r="K157" s="238"/>
      <c r="L157" s="238"/>
      <c r="M157" s="238"/>
      <c r="N157" s="238"/>
      <c r="O157" s="238"/>
      <c r="P157" s="239"/>
      <c r="Q157" s="452"/>
      <c r="R157" s="238"/>
      <c r="S157" s="238"/>
      <c r="T157" s="238"/>
      <c r="U157" s="238"/>
      <c r="V157" s="238"/>
      <c r="W157" s="238"/>
      <c r="X157" s="238"/>
      <c r="Y157" s="238"/>
      <c r="Z157" s="238"/>
      <c r="AA157" s="954"/>
      <c r="AB157" s="261"/>
      <c r="AC157" s="262"/>
      <c r="AD157" s="262"/>
      <c r="AE157" s="265" t="s">
        <v>406</v>
      </c>
      <c r="AF157" s="265"/>
      <c r="AG157" s="265"/>
      <c r="AH157" s="265"/>
      <c r="AI157" s="265"/>
      <c r="AJ157" s="265"/>
      <c r="AK157" s="265"/>
      <c r="AL157" s="265"/>
      <c r="AM157" s="265"/>
      <c r="AN157" s="265"/>
      <c r="AO157" s="265"/>
      <c r="AP157" s="265"/>
      <c r="AQ157" s="265"/>
      <c r="AR157" s="265"/>
      <c r="AS157" s="265"/>
      <c r="AT157" s="265"/>
      <c r="AU157" s="265"/>
      <c r="AV157" s="265"/>
      <c r="AW157" s="265"/>
      <c r="AX157" s="266"/>
    </row>
    <row r="158" spans="1:50" ht="12" customHeight="1" x14ac:dyDescent="0.25">
      <c r="A158" s="102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3"/>
      <c r="AC158" s="264"/>
      <c r="AD158" s="264"/>
      <c r="AE158" s="265"/>
      <c r="AF158" s="265"/>
      <c r="AG158" s="265"/>
      <c r="AH158" s="265"/>
      <c r="AI158" s="265"/>
      <c r="AJ158" s="265"/>
      <c r="AK158" s="265"/>
      <c r="AL158" s="265"/>
      <c r="AM158" s="265"/>
      <c r="AN158" s="265"/>
      <c r="AO158" s="265"/>
      <c r="AP158" s="265"/>
      <c r="AQ158" s="265"/>
      <c r="AR158" s="265"/>
      <c r="AS158" s="265"/>
      <c r="AT158" s="265"/>
      <c r="AU158" s="265"/>
      <c r="AV158" s="265"/>
      <c r="AW158" s="265"/>
      <c r="AX158" s="266"/>
    </row>
    <row r="159" spans="1:50" hidden="1" x14ac:dyDescent="0.25">
      <c r="A159" s="1024"/>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5">
      <c r="A160" s="102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5">
      <c r="A161" s="102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5">
      <c r="A162" s="1024"/>
      <c r="B162" s="256"/>
      <c r="C162" s="255"/>
      <c r="D162" s="256"/>
      <c r="E162" s="255"/>
      <c r="F162" s="318"/>
      <c r="G162" s="237"/>
      <c r="H162" s="238"/>
      <c r="I162" s="238"/>
      <c r="J162" s="238"/>
      <c r="K162" s="238"/>
      <c r="L162" s="238"/>
      <c r="M162" s="238"/>
      <c r="N162" s="238"/>
      <c r="O162" s="238"/>
      <c r="P162" s="239"/>
      <c r="Q162" s="452"/>
      <c r="R162" s="238"/>
      <c r="S162" s="238"/>
      <c r="T162" s="238"/>
      <c r="U162" s="238"/>
      <c r="V162" s="238"/>
      <c r="W162" s="238"/>
      <c r="X162" s="238"/>
      <c r="Y162" s="238"/>
      <c r="Z162" s="238"/>
      <c r="AA162" s="95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5">
      <c r="A163" s="1024"/>
      <c r="B163" s="256"/>
      <c r="C163" s="255"/>
      <c r="D163" s="256"/>
      <c r="E163" s="255"/>
      <c r="F163" s="318"/>
      <c r="G163" s="237"/>
      <c r="H163" s="238"/>
      <c r="I163" s="238"/>
      <c r="J163" s="238"/>
      <c r="K163" s="238"/>
      <c r="L163" s="238"/>
      <c r="M163" s="238"/>
      <c r="N163" s="238"/>
      <c r="O163" s="238"/>
      <c r="P163" s="239"/>
      <c r="Q163" s="452"/>
      <c r="R163" s="238"/>
      <c r="S163" s="238"/>
      <c r="T163" s="238"/>
      <c r="U163" s="238"/>
      <c r="V163" s="238"/>
      <c r="W163" s="238"/>
      <c r="X163" s="238"/>
      <c r="Y163" s="238"/>
      <c r="Z163" s="238"/>
      <c r="AA163" s="954"/>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5">
      <c r="A164" s="1024"/>
      <c r="B164" s="256"/>
      <c r="C164" s="255"/>
      <c r="D164" s="256"/>
      <c r="E164" s="255"/>
      <c r="F164" s="318"/>
      <c r="G164" s="237"/>
      <c r="H164" s="238"/>
      <c r="I164" s="238"/>
      <c r="J164" s="238"/>
      <c r="K164" s="238"/>
      <c r="L164" s="238"/>
      <c r="M164" s="238"/>
      <c r="N164" s="238"/>
      <c r="O164" s="238"/>
      <c r="P164" s="239"/>
      <c r="Q164" s="452"/>
      <c r="R164" s="238"/>
      <c r="S164" s="238"/>
      <c r="T164" s="238"/>
      <c r="U164" s="238"/>
      <c r="V164" s="238"/>
      <c r="W164" s="238"/>
      <c r="X164" s="238"/>
      <c r="Y164" s="238"/>
      <c r="Z164" s="238"/>
      <c r="AA164" s="95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5">
      <c r="A165" s="102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5">
      <c r="A166" s="1024"/>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5">
      <c r="A167" s="102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5">
      <c r="A168" s="102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5">
      <c r="A169" s="1024"/>
      <c r="B169" s="256"/>
      <c r="C169" s="255"/>
      <c r="D169" s="256"/>
      <c r="E169" s="255"/>
      <c r="F169" s="318"/>
      <c r="G169" s="237"/>
      <c r="H169" s="238"/>
      <c r="I169" s="238"/>
      <c r="J169" s="238"/>
      <c r="K169" s="238"/>
      <c r="L169" s="238"/>
      <c r="M169" s="238"/>
      <c r="N169" s="238"/>
      <c r="O169" s="238"/>
      <c r="P169" s="239"/>
      <c r="Q169" s="452"/>
      <c r="R169" s="238"/>
      <c r="S169" s="238"/>
      <c r="T169" s="238"/>
      <c r="U169" s="238"/>
      <c r="V169" s="238"/>
      <c r="W169" s="238"/>
      <c r="X169" s="238"/>
      <c r="Y169" s="238"/>
      <c r="Z169" s="238"/>
      <c r="AA169" s="95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5">
      <c r="A170" s="1024"/>
      <c r="B170" s="256"/>
      <c r="C170" s="255"/>
      <c r="D170" s="256"/>
      <c r="E170" s="255"/>
      <c r="F170" s="318"/>
      <c r="G170" s="237"/>
      <c r="H170" s="238"/>
      <c r="I170" s="238"/>
      <c r="J170" s="238"/>
      <c r="K170" s="238"/>
      <c r="L170" s="238"/>
      <c r="M170" s="238"/>
      <c r="N170" s="238"/>
      <c r="O170" s="238"/>
      <c r="P170" s="239"/>
      <c r="Q170" s="452"/>
      <c r="R170" s="238"/>
      <c r="S170" s="238"/>
      <c r="T170" s="238"/>
      <c r="U170" s="238"/>
      <c r="V170" s="238"/>
      <c r="W170" s="238"/>
      <c r="X170" s="238"/>
      <c r="Y170" s="238"/>
      <c r="Z170" s="238"/>
      <c r="AA170" s="954"/>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5">
      <c r="A171" s="1024"/>
      <c r="B171" s="256"/>
      <c r="C171" s="255"/>
      <c r="D171" s="256"/>
      <c r="E171" s="255"/>
      <c r="F171" s="318"/>
      <c r="G171" s="237"/>
      <c r="H171" s="238"/>
      <c r="I171" s="238"/>
      <c r="J171" s="238"/>
      <c r="K171" s="238"/>
      <c r="L171" s="238"/>
      <c r="M171" s="238"/>
      <c r="N171" s="238"/>
      <c r="O171" s="238"/>
      <c r="P171" s="239"/>
      <c r="Q171" s="452"/>
      <c r="R171" s="238"/>
      <c r="S171" s="238"/>
      <c r="T171" s="238"/>
      <c r="U171" s="238"/>
      <c r="V171" s="238"/>
      <c r="W171" s="238"/>
      <c r="X171" s="238"/>
      <c r="Y171" s="238"/>
      <c r="Z171" s="238"/>
      <c r="AA171" s="95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5">
      <c r="A172" s="102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5">
      <c r="A173" s="1024"/>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5">
      <c r="A174" s="102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5">
      <c r="A175" s="102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5">
      <c r="A176" s="1024"/>
      <c r="B176" s="256"/>
      <c r="C176" s="255"/>
      <c r="D176" s="256"/>
      <c r="E176" s="255"/>
      <c r="F176" s="318"/>
      <c r="G176" s="237"/>
      <c r="H176" s="238"/>
      <c r="I176" s="238"/>
      <c r="J176" s="238"/>
      <c r="K176" s="238"/>
      <c r="L176" s="238"/>
      <c r="M176" s="238"/>
      <c r="N176" s="238"/>
      <c r="O176" s="238"/>
      <c r="P176" s="239"/>
      <c r="Q176" s="452"/>
      <c r="R176" s="238"/>
      <c r="S176" s="238"/>
      <c r="T176" s="238"/>
      <c r="U176" s="238"/>
      <c r="V176" s="238"/>
      <c r="W176" s="238"/>
      <c r="X176" s="238"/>
      <c r="Y176" s="238"/>
      <c r="Z176" s="238"/>
      <c r="AA176" s="95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5">
      <c r="A177" s="1024"/>
      <c r="B177" s="256"/>
      <c r="C177" s="255"/>
      <c r="D177" s="256"/>
      <c r="E177" s="255"/>
      <c r="F177" s="318"/>
      <c r="G177" s="237"/>
      <c r="H177" s="238"/>
      <c r="I177" s="238"/>
      <c r="J177" s="238"/>
      <c r="K177" s="238"/>
      <c r="L177" s="238"/>
      <c r="M177" s="238"/>
      <c r="N177" s="238"/>
      <c r="O177" s="238"/>
      <c r="P177" s="239"/>
      <c r="Q177" s="452"/>
      <c r="R177" s="238"/>
      <c r="S177" s="238"/>
      <c r="T177" s="238"/>
      <c r="U177" s="238"/>
      <c r="V177" s="238"/>
      <c r="W177" s="238"/>
      <c r="X177" s="238"/>
      <c r="Y177" s="238"/>
      <c r="Z177" s="238"/>
      <c r="AA177" s="954"/>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5">
      <c r="A178" s="1024"/>
      <c r="B178" s="256"/>
      <c r="C178" s="255"/>
      <c r="D178" s="256"/>
      <c r="E178" s="255"/>
      <c r="F178" s="318"/>
      <c r="G178" s="237"/>
      <c r="H178" s="238"/>
      <c r="I178" s="238"/>
      <c r="J178" s="238"/>
      <c r="K178" s="238"/>
      <c r="L178" s="238"/>
      <c r="M178" s="238"/>
      <c r="N178" s="238"/>
      <c r="O178" s="238"/>
      <c r="P178" s="239"/>
      <c r="Q178" s="452"/>
      <c r="R178" s="238"/>
      <c r="S178" s="238"/>
      <c r="T178" s="238"/>
      <c r="U178" s="238"/>
      <c r="V178" s="238"/>
      <c r="W178" s="238"/>
      <c r="X178" s="238"/>
      <c r="Y178" s="238"/>
      <c r="Z178" s="238"/>
      <c r="AA178" s="95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5">
      <c r="A179" s="102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5">
      <c r="A180" s="1024"/>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5">
      <c r="A181" s="102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5">
      <c r="A182" s="102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5">
      <c r="A183" s="1024"/>
      <c r="B183" s="256"/>
      <c r="C183" s="255"/>
      <c r="D183" s="256"/>
      <c r="E183" s="255"/>
      <c r="F183" s="318"/>
      <c r="G183" s="237"/>
      <c r="H183" s="238"/>
      <c r="I183" s="238"/>
      <c r="J183" s="238"/>
      <c r="K183" s="238"/>
      <c r="L183" s="238"/>
      <c r="M183" s="238"/>
      <c r="N183" s="238"/>
      <c r="O183" s="238"/>
      <c r="P183" s="239"/>
      <c r="Q183" s="452"/>
      <c r="R183" s="238"/>
      <c r="S183" s="238"/>
      <c r="T183" s="238"/>
      <c r="U183" s="238"/>
      <c r="V183" s="238"/>
      <c r="W183" s="238"/>
      <c r="X183" s="238"/>
      <c r="Y183" s="238"/>
      <c r="Z183" s="238"/>
      <c r="AA183" s="95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5">
      <c r="A184" s="1024"/>
      <c r="B184" s="256"/>
      <c r="C184" s="255"/>
      <c r="D184" s="256"/>
      <c r="E184" s="255"/>
      <c r="F184" s="318"/>
      <c r="G184" s="237"/>
      <c r="H184" s="238"/>
      <c r="I184" s="238"/>
      <c r="J184" s="238"/>
      <c r="K184" s="238"/>
      <c r="L184" s="238"/>
      <c r="M184" s="238"/>
      <c r="N184" s="238"/>
      <c r="O184" s="238"/>
      <c r="P184" s="239"/>
      <c r="Q184" s="452"/>
      <c r="R184" s="238"/>
      <c r="S184" s="238"/>
      <c r="T184" s="238"/>
      <c r="U184" s="238"/>
      <c r="V184" s="238"/>
      <c r="W184" s="238"/>
      <c r="X184" s="238"/>
      <c r="Y184" s="238"/>
      <c r="Z184" s="238"/>
      <c r="AA184" s="954"/>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5">
      <c r="A185" s="1024"/>
      <c r="B185" s="256"/>
      <c r="C185" s="255"/>
      <c r="D185" s="256"/>
      <c r="E185" s="255"/>
      <c r="F185" s="318"/>
      <c r="G185" s="237"/>
      <c r="H185" s="238"/>
      <c r="I185" s="238"/>
      <c r="J185" s="238"/>
      <c r="K185" s="238"/>
      <c r="L185" s="238"/>
      <c r="M185" s="238"/>
      <c r="N185" s="238"/>
      <c r="O185" s="238"/>
      <c r="P185" s="239"/>
      <c r="Q185" s="452"/>
      <c r="R185" s="238"/>
      <c r="S185" s="238"/>
      <c r="T185" s="238"/>
      <c r="U185" s="238"/>
      <c r="V185" s="238"/>
      <c r="W185" s="238"/>
      <c r="X185" s="238"/>
      <c r="Y185" s="238"/>
      <c r="Z185" s="238"/>
      <c r="AA185" s="95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5">
      <c r="A186" s="102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5">
      <c r="A187" s="1024"/>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5">
      <c r="A188" s="1024"/>
      <c r="B188" s="256"/>
      <c r="C188" s="255"/>
      <c r="D188" s="256"/>
      <c r="E188" s="164" t="s">
        <v>710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5">
      <c r="A189" s="1024"/>
      <c r="B189" s="256"/>
      <c r="C189" s="255"/>
      <c r="D189" s="256"/>
      <c r="E189" s="45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3"/>
    </row>
    <row r="190" spans="1:50" ht="45" hidden="1" customHeight="1" x14ac:dyDescent="0.25">
      <c r="A190" s="1024"/>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5">
      <c r="A191" s="1024"/>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5">
      <c r="A192" s="1024"/>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234</v>
      </c>
      <c r="AR192" s="272"/>
      <c r="AS192" s="272"/>
      <c r="AT192" s="273"/>
      <c r="AU192" s="283" t="s">
        <v>250</v>
      </c>
      <c r="AV192" s="283"/>
      <c r="AW192" s="283"/>
      <c r="AX192" s="284"/>
    </row>
    <row r="193" spans="1:50" ht="18.75" hidden="1" customHeight="1" x14ac:dyDescent="0.25">
      <c r="A193" s="102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5">
      <c r="A194" s="102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5">
      <c r="A195" s="102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5">
      <c r="A196" s="1024"/>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234</v>
      </c>
      <c r="AR196" s="272"/>
      <c r="AS196" s="272"/>
      <c r="AT196" s="273"/>
      <c r="AU196" s="283" t="s">
        <v>250</v>
      </c>
      <c r="AV196" s="283"/>
      <c r="AW196" s="283"/>
      <c r="AX196" s="284"/>
    </row>
    <row r="197" spans="1:50" ht="18.75" hidden="1" customHeight="1" x14ac:dyDescent="0.25">
      <c r="A197" s="102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5">
      <c r="A198" s="102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5">
      <c r="A199" s="102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5">
      <c r="A200" s="1024"/>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234</v>
      </c>
      <c r="AR200" s="272"/>
      <c r="AS200" s="272"/>
      <c r="AT200" s="273"/>
      <c r="AU200" s="283" t="s">
        <v>250</v>
      </c>
      <c r="AV200" s="283"/>
      <c r="AW200" s="283"/>
      <c r="AX200" s="284"/>
    </row>
    <row r="201" spans="1:50" ht="18.75" hidden="1" customHeight="1" x14ac:dyDescent="0.25">
      <c r="A201" s="102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5">
      <c r="A202" s="102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5">
      <c r="A203" s="102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5">
      <c r="A204" s="1024"/>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234</v>
      </c>
      <c r="AR204" s="272"/>
      <c r="AS204" s="272"/>
      <c r="AT204" s="273"/>
      <c r="AU204" s="283" t="s">
        <v>250</v>
      </c>
      <c r="AV204" s="283"/>
      <c r="AW204" s="283"/>
      <c r="AX204" s="284"/>
    </row>
    <row r="205" spans="1:50" ht="18.75" hidden="1" customHeight="1" x14ac:dyDescent="0.25">
      <c r="A205" s="102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5">
      <c r="A206" s="102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5">
      <c r="A207" s="102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5">
      <c r="A208" s="1024"/>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234</v>
      </c>
      <c r="AR208" s="272"/>
      <c r="AS208" s="272"/>
      <c r="AT208" s="273"/>
      <c r="AU208" s="283" t="s">
        <v>250</v>
      </c>
      <c r="AV208" s="283"/>
      <c r="AW208" s="283"/>
      <c r="AX208" s="284"/>
    </row>
    <row r="209" spans="1:50" ht="18.75" hidden="1" customHeight="1" x14ac:dyDescent="0.25">
      <c r="A209" s="102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5">
      <c r="A210" s="102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5">
      <c r="A211" s="102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5">
      <c r="A212" s="1024"/>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x14ac:dyDescent="0.25">
      <c r="A213" s="102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5">
      <c r="A214" s="1024"/>
      <c r="B214" s="256"/>
      <c r="C214" s="255"/>
      <c r="D214" s="256"/>
      <c r="E214" s="255"/>
      <c r="F214" s="318"/>
      <c r="G214" s="235"/>
      <c r="H214" s="165"/>
      <c r="I214" s="165"/>
      <c r="J214" s="165"/>
      <c r="K214" s="165"/>
      <c r="L214" s="165"/>
      <c r="M214" s="165"/>
      <c r="N214" s="165"/>
      <c r="O214" s="165"/>
      <c r="P214" s="236"/>
      <c r="Q214" s="1011"/>
      <c r="R214" s="1012"/>
      <c r="S214" s="1012"/>
      <c r="T214" s="1012"/>
      <c r="U214" s="1012"/>
      <c r="V214" s="1012"/>
      <c r="W214" s="1012"/>
      <c r="X214" s="1012"/>
      <c r="Y214" s="1012"/>
      <c r="Z214" s="1012"/>
      <c r="AA214" s="101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5">
      <c r="A215" s="1024"/>
      <c r="B215" s="256"/>
      <c r="C215" s="255"/>
      <c r="D215" s="256"/>
      <c r="E215" s="255"/>
      <c r="F215" s="318"/>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5">
      <c r="A216" s="1024"/>
      <c r="B216" s="256"/>
      <c r="C216" s="255"/>
      <c r="D216" s="256"/>
      <c r="E216" s="255"/>
      <c r="F216" s="318"/>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5">
      <c r="A217" s="1024"/>
      <c r="B217" s="256"/>
      <c r="C217" s="255"/>
      <c r="D217" s="256"/>
      <c r="E217" s="255"/>
      <c r="F217" s="318"/>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5">
      <c r="A218" s="1024"/>
      <c r="B218" s="256"/>
      <c r="C218" s="255"/>
      <c r="D218" s="256"/>
      <c r="E218" s="255"/>
      <c r="F218" s="318"/>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5">
      <c r="A219" s="1024"/>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5">
      <c r="A220" s="102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5">
      <c r="A221" s="1024"/>
      <c r="B221" s="256"/>
      <c r="C221" s="255"/>
      <c r="D221" s="256"/>
      <c r="E221" s="255"/>
      <c r="F221" s="318"/>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5">
      <c r="A222" s="1024"/>
      <c r="B222" s="256"/>
      <c r="C222" s="255"/>
      <c r="D222" s="256"/>
      <c r="E222" s="255"/>
      <c r="F222" s="318"/>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5">
      <c r="A223" s="1024"/>
      <c r="B223" s="256"/>
      <c r="C223" s="255"/>
      <c r="D223" s="256"/>
      <c r="E223" s="255"/>
      <c r="F223" s="318"/>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5">
      <c r="A224" s="1024"/>
      <c r="B224" s="256"/>
      <c r="C224" s="255"/>
      <c r="D224" s="256"/>
      <c r="E224" s="255"/>
      <c r="F224" s="318"/>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5">
      <c r="A225" s="1024"/>
      <c r="B225" s="256"/>
      <c r="C225" s="255"/>
      <c r="D225" s="256"/>
      <c r="E225" s="255"/>
      <c r="F225" s="318"/>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5">
      <c r="A226" s="1024"/>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5">
      <c r="A227" s="102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5">
      <c r="A228" s="1024"/>
      <c r="B228" s="256"/>
      <c r="C228" s="255"/>
      <c r="D228" s="256"/>
      <c r="E228" s="255"/>
      <c r="F228" s="318"/>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5">
      <c r="A229" s="1024"/>
      <c r="B229" s="256"/>
      <c r="C229" s="255"/>
      <c r="D229" s="256"/>
      <c r="E229" s="255"/>
      <c r="F229" s="318"/>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5">
      <c r="A230" s="1024"/>
      <c r="B230" s="256"/>
      <c r="C230" s="255"/>
      <c r="D230" s="256"/>
      <c r="E230" s="255"/>
      <c r="F230" s="318"/>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5">
      <c r="A231" s="1024"/>
      <c r="B231" s="256"/>
      <c r="C231" s="255"/>
      <c r="D231" s="256"/>
      <c r="E231" s="255"/>
      <c r="F231" s="318"/>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5">
      <c r="A232" s="1024"/>
      <c r="B232" s="256"/>
      <c r="C232" s="255"/>
      <c r="D232" s="256"/>
      <c r="E232" s="255"/>
      <c r="F232" s="318"/>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5">
      <c r="A233" s="1024"/>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5">
      <c r="A234" s="102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5">
      <c r="A235" s="1024"/>
      <c r="B235" s="256"/>
      <c r="C235" s="255"/>
      <c r="D235" s="256"/>
      <c r="E235" s="255"/>
      <c r="F235" s="318"/>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5">
      <c r="A236" s="1024"/>
      <c r="B236" s="256"/>
      <c r="C236" s="255"/>
      <c r="D236" s="256"/>
      <c r="E236" s="255"/>
      <c r="F236" s="318"/>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5">
      <c r="A237" s="1024"/>
      <c r="B237" s="256"/>
      <c r="C237" s="255"/>
      <c r="D237" s="256"/>
      <c r="E237" s="255"/>
      <c r="F237" s="318"/>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5">
      <c r="A238" s="1024"/>
      <c r="B238" s="256"/>
      <c r="C238" s="255"/>
      <c r="D238" s="256"/>
      <c r="E238" s="255"/>
      <c r="F238" s="318"/>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5">
      <c r="A239" s="1024"/>
      <c r="B239" s="256"/>
      <c r="C239" s="255"/>
      <c r="D239" s="256"/>
      <c r="E239" s="255"/>
      <c r="F239" s="318"/>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5">
      <c r="A240" s="1024"/>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5">
      <c r="A241" s="102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5">
      <c r="A242" s="1024"/>
      <c r="B242" s="256"/>
      <c r="C242" s="255"/>
      <c r="D242" s="256"/>
      <c r="E242" s="255"/>
      <c r="F242" s="318"/>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5">
      <c r="A243" s="1024"/>
      <c r="B243" s="256"/>
      <c r="C243" s="255"/>
      <c r="D243" s="256"/>
      <c r="E243" s="255"/>
      <c r="F243" s="318"/>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5">
      <c r="A244" s="1024"/>
      <c r="B244" s="256"/>
      <c r="C244" s="255"/>
      <c r="D244" s="256"/>
      <c r="E244" s="255"/>
      <c r="F244" s="318"/>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5">
      <c r="A245" s="1024"/>
      <c r="B245" s="256"/>
      <c r="C245" s="255"/>
      <c r="D245" s="256"/>
      <c r="E245" s="255"/>
      <c r="F245" s="318"/>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5">
      <c r="A246" s="1024"/>
      <c r="B246" s="256"/>
      <c r="C246" s="255"/>
      <c r="D246" s="256"/>
      <c r="E246" s="319"/>
      <c r="F246" s="320"/>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5">
      <c r="A247" s="1024"/>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5">
      <c r="A248" s="102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3">
      <c r="A249" s="1024"/>
      <c r="B249" s="256"/>
      <c r="C249" s="255"/>
      <c r="D249" s="256"/>
      <c r="E249" s="45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3"/>
    </row>
    <row r="250" spans="1:50" ht="45" hidden="1" customHeight="1" x14ac:dyDescent="0.25">
      <c r="A250" s="1024"/>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5">
      <c r="A251" s="1024"/>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5">
      <c r="A252" s="1024"/>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234</v>
      </c>
      <c r="AR252" s="272"/>
      <c r="AS252" s="272"/>
      <c r="AT252" s="273"/>
      <c r="AU252" s="283" t="s">
        <v>250</v>
      </c>
      <c r="AV252" s="283"/>
      <c r="AW252" s="283"/>
      <c r="AX252" s="284"/>
    </row>
    <row r="253" spans="1:50" ht="18.75" hidden="1" customHeight="1" x14ac:dyDescent="0.25">
      <c r="A253" s="102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5">
      <c r="A254" s="102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5">
      <c r="A255" s="102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5">
      <c r="A256" s="1024"/>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234</v>
      </c>
      <c r="AR256" s="272"/>
      <c r="AS256" s="272"/>
      <c r="AT256" s="273"/>
      <c r="AU256" s="283" t="s">
        <v>250</v>
      </c>
      <c r="AV256" s="283"/>
      <c r="AW256" s="283"/>
      <c r="AX256" s="284"/>
    </row>
    <row r="257" spans="1:50" ht="18.75" hidden="1" customHeight="1" x14ac:dyDescent="0.25">
      <c r="A257" s="102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5">
      <c r="A258" s="102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5">
      <c r="A259" s="102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5">
      <c r="A260" s="1024"/>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234</v>
      </c>
      <c r="AR260" s="272"/>
      <c r="AS260" s="272"/>
      <c r="AT260" s="273"/>
      <c r="AU260" s="283" t="s">
        <v>250</v>
      </c>
      <c r="AV260" s="283"/>
      <c r="AW260" s="283"/>
      <c r="AX260" s="284"/>
    </row>
    <row r="261" spans="1:50" ht="18.75" hidden="1" customHeight="1" x14ac:dyDescent="0.25">
      <c r="A261" s="102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5">
      <c r="A262" s="102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5">
      <c r="A263" s="102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5">
      <c r="A264" s="1024"/>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234</v>
      </c>
      <c r="AR264" s="173"/>
      <c r="AS264" s="173"/>
      <c r="AT264" s="174"/>
      <c r="AU264" s="138" t="s">
        <v>250</v>
      </c>
      <c r="AV264" s="138"/>
      <c r="AW264" s="138"/>
      <c r="AX264" s="139"/>
    </row>
    <row r="265" spans="1:50" ht="18.75" hidden="1" customHeight="1" x14ac:dyDescent="0.25">
      <c r="A265" s="102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5">
      <c r="A266" s="102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5">
      <c r="A267" s="102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5">
      <c r="A268" s="1024"/>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234</v>
      </c>
      <c r="AR268" s="272"/>
      <c r="AS268" s="272"/>
      <c r="AT268" s="273"/>
      <c r="AU268" s="283" t="s">
        <v>250</v>
      </c>
      <c r="AV268" s="283"/>
      <c r="AW268" s="283"/>
      <c r="AX268" s="284"/>
    </row>
    <row r="269" spans="1:50" ht="18.75" hidden="1" customHeight="1" x14ac:dyDescent="0.25">
      <c r="A269" s="102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5">
      <c r="A270" s="102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5">
      <c r="A271" s="102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5">
      <c r="A272" s="1024"/>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x14ac:dyDescent="0.25">
      <c r="A273" s="102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5">
      <c r="A274" s="1024"/>
      <c r="B274" s="256"/>
      <c r="C274" s="255"/>
      <c r="D274" s="256"/>
      <c r="E274" s="255"/>
      <c r="F274" s="318"/>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5">
      <c r="A275" s="1024"/>
      <c r="B275" s="256"/>
      <c r="C275" s="255"/>
      <c r="D275" s="256"/>
      <c r="E275" s="255"/>
      <c r="F275" s="318"/>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5">
      <c r="A276" s="1024"/>
      <c r="B276" s="256"/>
      <c r="C276" s="255"/>
      <c r="D276" s="256"/>
      <c r="E276" s="255"/>
      <c r="F276" s="318"/>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5">
      <c r="A277" s="1024"/>
      <c r="B277" s="256"/>
      <c r="C277" s="255"/>
      <c r="D277" s="256"/>
      <c r="E277" s="255"/>
      <c r="F277" s="318"/>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5">
      <c r="A278" s="1024"/>
      <c r="B278" s="256"/>
      <c r="C278" s="255"/>
      <c r="D278" s="256"/>
      <c r="E278" s="255"/>
      <c r="F278" s="318"/>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5">
      <c r="A279" s="1024"/>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5">
      <c r="A280" s="102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5">
      <c r="A281" s="1024"/>
      <c r="B281" s="256"/>
      <c r="C281" s="255"/>
      <c r="D281" s="256"/>
      <c r="E281" s="255"/>
      <c r="F281" s="318"/>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5">
      <c r="A282" s="1024"/>
      <c r="B282" s="256"/>
      <c r="C282" s="255"/>
      <c r="D282" s="256"/>
      <c r="E282" s="255"/>
      <c r="F282" s="318"/>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5">
      <c r="A283" s="1024"/>
      <c r="B283" s="256"/>
      <c r="C283" s="255"/>
      <c r="D283" s="256"/>
      <c r="E283" s="255"/>
      <c r="F283" s="318"/>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5">
      <c r="A284" s="1024"/>
      <c r="B284" s="256"/>
      <c r="C284" s="255"/>
      <c r="D284" s="256"/>
      <c r="E284" s="255"/>
      <c r="F284" s="318"/>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5">
      <c r="A285" s="1024"/>
      <c r="B285" s="256"/>
      <c r="C285" s="255"/>
      <c r="D285" s="256"/>
      <c r="E285" s="255"/>
      <c r="F285" s="318"/>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5">
      <c r="A286" s="1024"/>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5">
      <c r="A287" s="102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5">
      <c r="A288" s="1024"/>
      <c r="B288" s="256"/>
      <c r="C288" s="255"/>
      <c r="D288" s="256"/>
      <c r="E288" s="255"/>
      <c r="F288" s="318"/>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5">
      <c r="A289" s="1024"/>
      <c r="B289" s="256"/>
      <c r="C289" s="255"/>
      <c r="D289" s="256"/>
      <c r="E289" s="255"/>
      <c r="F289" s="318"/>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5">
      <c r="A290" s="1024"/>
      <c r="B290" s="256"/>
      <c r="C290" s="255"/>
      <c r="D290" s="256"/>
      <c r="E290" s="255"/>
      <c r="F290" s="318"/>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5">
      <c r="A291" s="1024"/>
      <c r="B291" s="256"/>
      <c r="C291" s="255"/>
      <c r="D291" s="256"/>
      <c r="E291" s="255"/>
      <c r="F291" s="318"/>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5">
      <c r="A292" s="1024"/>
      <c r="B292" s="256"/>
      <c r="C292" s="255"/>
      <c r="D292" s="256"/>
      <c r="E292" s="255"/>
      <c r="F292" s="318"/>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5">
      <c r="A293" s="1024"/>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5">
      <c r="A294" s="102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5">
      <c r="A295" s="1024"/>
      <c r="B295" s="256"/>
      <c r="C295" s="255"/>
      <c r="D295" s="256"/>
      <c r="E295" s="255"/>
      <c r="F295" s="318"/>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5">
      <c r="A296" s="1024"/>
      <c r="B296" s="256"/>
      <c r="C296" s="255"/>
      <c r="D296" s="256"/>
      <c r="E296" s="255"/>
      <c r="F296" s="318"/>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5">
      <c r="A297" s="1024"/>
      <c r="B297" s="256"/>
      <c r="C297" s="255"/>
      <c r="D297" s="256"/>
      <c r="E297" s="255"/>
      <c r="F297" s="318"/>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5">
      <c r="A298" s="1024"/>
      <c r="B298" s="256"/>
      <c r="C298" s="255"/>
      <c r="D298" s="256"/>
      <c r="E298" s="255"/>
      <c r="F298" s="318"/>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5">
      <c r="A299" s="1024"/>
      <c r="B299" s="256"/>
      <c r="C299" s="255"/>
      <c r="D299" s="256"/>
      <c r="E299" s="255"/>
      <c r="F299" s="318"/>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5">
      <c r="A300" s="1024"/>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5">
      <c r="A301" s="102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5">
      <c r="A302" s="1024"/>
      <c r="B302" s="256"/>
      <c r="C302" s="255"/>
      <c r="D302" s="256"/>
      <c r="E302" s="255"/>
      <c r="F302" s="318"/>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5">
      <c r="A303" s="1024"/>
      <c r="B303" s="256"/>
      <c r="C303" s="255"/>
      <c r="D303" s="256"/>
      <c r="E303" s="255"/>
      <c r="F303" s="318"/>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5">
      <c r="A304" s="1024"/>
      <c r="B304" s="256"/>
      <c r="C304" s="255"/>
      <c r="D304" s="256"/>
      <c r="E304" s="255"/>
      <c r="F304" s="318"/>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5">
      <c r="A305" s="1024"/>
      <c r="B305" s="256"/>
      <c r="C305" s="255"/>
      <c r="D305" s="256"/>
      <c r="E305" s="255"/>
      <c r="F305" s="318"/>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5">
      <c r="A306" s="1024"/>
      <c r="B306" s="256"/>
      <c r="C306" s="255"/>
      <c r="D306" s="256"/>
      <c r="E306" s="319"/>
      <c r="F306" s="320"/>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5">
      <c r="A307" s="1024"/>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3">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5">
      <c r="A310" s="1024"/>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5">
      <c r="A311" s="1024"/>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5">
      <c r="A312" s="1024"/>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234</v>
      </c>
      <c r="AR312" s="272"/>
      <c r="AS312" s="272"/>
      <c r="AT312" s="273"/>
      <c r="AU312" s="283" t="s">
        <v>250</v>
      </c>
      <c r="AV312" s="283"/>
      <c r="AW312" s="283"/>
      <c r="AX312" s="284"/>
    </row>
    <row r="313" spans="1:50" ht="18.75" hidden="1" customHeight="1" x14ac:dyDescent="0.25">
      <c r="A313" s="102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5">
      <c r="A314" s="102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5">
      <c r="A315" s="102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5">
      <c r="A316" s="1024"/>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234</v>
      </c>
      <c r="AR316" s="272"/>
      <c r="AS316" s="272"/>
      <c r="AT316" s="273"/>
      <c r="AU316" s="283" t="s">
        <v>250</v>
      </c>
      <c r="AV316" s="283"/>
      <c r="AW316" s="283"/>
      <c r="AX316" s="284"/>
    </row>
    <row r="317" spans="1:50" ht="18.75" hidden="1" customHeight="1" x14ac:dyDescent="0.25">
      <c r="A317" s="102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5">
      <c r="A318" s="102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5">
      <c r="A319" s="102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5">
      <c r="A320" s="1024"/>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234</v>
      </c>
      <c r="AR320" s="272"/>
      <c r="AS320" s="272"/>
      <c r="AT320" s="273"/>
      <c r="AU320" s="283" t="s">
        <v>250</v>
      </c>
      <c r="AV320" s="283"/>
      <c r="AW320" s="283"/>
      <c r="AX320" s="284"/>
    </row>
    <row r="321" spans="1:50" ht="18.75" hidden="1" customHeight="1" x14ac:dyDescent="0.25">
      <c r="A321" s="102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5">
      <c r="A322" s="102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5">
      <c r="A323" s="102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5">
      <c r="A324" s="1024"/>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234</v>
      </c>
      <c r="AR324" s="272"/>
      <c r="AS324" s="272"/>
      <c r="AT324" s="273"/>
      <c r="AU324" s="283" t="s">
        <v>250</v>
      </c>
      <c r="AV324" s="283"/>
      <c r="AW324" s="283"/>
      <c r="AX324" s="284"/>
    </row>
    <row r="325" spans="1:50" ht="18.75" hidden="1" customHeight="1" x14ac:dyDescent="0.25">
      <c r="A325" s="102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5">
      <c r="A326" s="102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5">
      <c r="A327" s="102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5">
      <c r="A328" s="1024"/>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234</v>
      </c>
      <c r="AR328" s="272"/>
      <c r="AS328" s="272"/>
      <c r="AT328" s="273"/>
      <c r="AU328" s="283" t="s">
        <v>250</v>
      </c>
      <c r="AV328" s="283"/>
      <c r="AW328" s="283"/>
      <c r="AX328" s="284"/>
    </row>
    <row r="329" spans="1:50" ht="18.75" hidden="1" customHeight="1" x14ac:dyDescent="0.25">
      <c r="A329" s="102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5">
      <c r="A330" s="102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5">
      <c r="A331" s="102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5">
      <c r="A332" s="1024"/>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x14ac:dyDescent="0.25">
      <c r="A333" s="102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5">
      <c r="A334" s="1024"/>
      <c r="B334" s="256"/>
      <c r="C334" s="255"/>
      <c r="D334" s="256"/>
      <c r="E334" s="255"/>
      <c r="F334" s="318"/>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5">
      <c r="A335" s="1024"/>
      <c r="B335" s="256"/>
      <c r="C335" s="255"/>
      <c r="D335" s="256"/>
      <c r="E335" s="255"/>
      <c r="F335" s="318"/>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5">
      <c r="A336" s="1024"/>
      <c r="B336" s="256"/>
      <c r="C336" s="255"/>
      <c r="D336" s="256"/>
      <c r="E336" s="255"/>
      <c r="F336" s="318"/>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5">
      <c r="A337" s="1024"/>
      <c r="B337" s="256"/>
      <c r="C337" s="255"/>
      <c r="D337" s="256"/>
      <c r="E337" s="255"/>
      <c r="F337" s="318"/>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5">
      <c r="A338" s="1024"/>
      <c r="B338" s="256"/>
      <c r="C338" s="255"/>
      <c r="D338" s="256"/>
      <c r="E338" s="255"/>
      <c r="F338" s="318"/>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5">
      <c r="A339" s="1024"/>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5">
      <c r="A340" s="102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5">
      <c r="A341" s="1024"/>
      <c r="B341" s="256"/>
      <c r="C341" s="255"/>
      <c r="D341" s="256"/>
      <c r="E341" s="255"/>
      <c r="F341" s="318"/>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5">
      <c r="A342" s="1024"/>
      <c r="B342" s="256"/>
      <c r="C342" s="255"/>
      <c r="D342" s="256"/>
      <c r="E342" s="255"/>
      <c r="F342" s="318"/>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5">
      <c r="A343" s="1024"/>
      <c r="B343" s="256"/>
      <c r="C343" s="255"/>
      <c r="D343" s="256"/>
      <c r="E343" s="255"/>
      <c r="F343" s="318"/>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5">
      <c r="A344" s="1024"/>
      <c r="B344" s="256"/>
      <c r="C344" s="255"/>
      <c r="D344" s="256"/>
      <c r="E344" s="255"/>
      <c r="F344" s="318"/>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5">
      <c r="A345" s="1024"/>
      <c r="B345" s="256"/>
      <c r="C345" s="255"/>
      <c r="D345" s="256"/>
      <c r="E345" s="255"/>
      <c r="F345" s="318"/>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5">
      <c r="A346" s="1024"/>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5">
      <c r="A347" s="102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5">
      <c r="A348" s="1024"/>
      <c r="B348" s="256"/>
      <c r="C348" s="255"/>
      <c r="D348" s="256"/>
      <c r="E348" s="255"/>
      <c r="F348" s="318"/>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5">
      <c r="A349" s="1024"/>
      <c r="B349" s="256"/>
      <c r="C349" s="255"/>
      <c r="D349" s="256"/>
      <c r="E349" s="255"/>
      <c r="F349" s="318"/>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5">
      <c r="A350" s="1024"/>
      <c r="B350" s="256"/>
      <c r="C350" s="255"/>
      <c r="D350" s="256"/>
      <c r="E350" s="255"/>
      <c r="F350" s="318"/>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5">
      <c r="A351" s="1024"/>
      <c r="B351" s="256"/>
      <c r="C351" s="255"/>
      <c r="D351" s="256"/>
      <c r="E351" s="255"/>
      <c r="F351" s="318"/>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5">
      <c r="A352" s="1024"/>
      <c r="B352" s="256"/>
      <c r="C352" s="255"/>
      <c r="D352" s="256"/>
      <c r="E352" s="255"/>
      <c r="F352" s="318"/>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5">
      <c r="A353" s="1024"/>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5">
      <c r="A354" s="102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5">
      <c r="A355" s="1024"/>
      <c r="B355" s="256"/>
      <c r="C355" s="255"/>
      <c r="D355" s="256"/>
      <c r="E355" s="255"/>
      <c r="F355" s="318"/>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5">
      <c r="A356" s="1024"/>
      <c r="B356" s="256"/>
      <c r="C356" s="255"/>
      <c r="D356" s="256"/>
      <c r="E356" s="255"/>
      <c r="F356" s="318"/>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5">
      <c r="A357" s="1024"/>
      <c r="B357" s="256"/>
      <c r="C357" s="255"/>
      <c r="D357" s="256"/>
      <c r="E357" s="255"/>
      <c r="F357" s="318"/>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5">
      <c r="A358" s="1024"/>
      <c r="B358" s="256"/>
      <c r="C358" s="255"/>
      <c r="D358" s="256"/>
      <c r="E358" s="255"/>
      <c r="F358" s="318"/>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5">
      <c r="A359" s="1024"/>
      <c r="B359" s="256"/>
      <c r="C359" s="255"/>
      <c r="D359" s="256"/>
      <c r="E359" s="255"/>
      <c r="F359" s="318"/>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5">
      <c r="A360" s="1024"/>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5">
      <c r="A361" s="102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5">
      <c r="A362" s="1024"/>
      <c r="B362" s="256"/>
      <c r="C362" s="255"/>
      <c r="D362" s="256"/>
      <c r="E362" s="255"/>
      <c r="F362" s="318"/>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5">
      <c r="A363" s="1024"/>
      <c r="B363" s="256"/>
      <c r="C363" s="255"/>
      <c r="D363" s="256"/>
      <c r="E363" s="255"/>
      <c r="F363" s="318"/>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5">
      <c r="A364" s="1024"/>
      <c r="B364" s="256"/>
      <c r="C364" s="255"/>
      <c r="D364" s="256"/>
      <c r="E364" s="255"/>
      <c r="F364" s="318"/>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5">
      <c r="A365" s="1024"/>
      <c r="B365" s="256"/>
      <c r="C365" s="255"/>
      <c r="D365" s="256"/>
      <c r="E365" s="255"/>
      <c r="F365" s="318"/>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5">
      <c r="A366" s="1024"/>
      <c r="B366" s="256"/>
      <c r="C366" s="255"/>
      <c r="D366" s="256"/>
      <c r="E366" s="319"/>
      <c r="F366" s="320"/>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5">
      <c r="A367" s="1024"/>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3">
      <c r="A369" s="1024"/>
      <c r="B369" s="256"/>
      <c r="C369" s="255"/>
      <c r="D369" s="256"/>
      <c r="E369" s="45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3"/>
    </row>
    <row r="370" spans="1:50" ht="45" hidden="1" customHeight="1" x14ac:dyDescent="0.25">
      <c r="A370" s="1024"/>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5">
      <c r="A371" s="1024"/>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5">
      <c r="A372" s="1024"/>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234</v>
      </c>
      <c r="AR372" s="272"/>
      <c r="AS372" s="272"/>
      <c r="AT372" s="273"/>
      <c r="AU372" s="283" t="s">
        <v>250</v>
      </c>
      <c r="AV372" s="283"/>
      <c r="AW372" s="283"/>
      <c r="AX372" s="284"/>
    </row>
    <row r="373" spans="1:50" ht="18.75" hidden="1" customHeight="1" x14ac:dyDescent="0.25">
      <c r="A373" s="102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5">
      <c r="A374" s="102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5">
      <c r="A375" s="102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5">
      <c r="A376" s="1024"/>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234</v>
      </c>
      <c r="AR376" s="272"/>
      <c r="AS376" s="272"/>
      <c r="AT376" s="273"/>
      <c r="AU376" s="283" t="s">
        <v>250</v>
      </c>
      <c r="AV376" s="283"/>
      <c r="AW376" s="283"/>
      <c r="AX376" s="284"/>
    </row>
    <row r="377" spans="1:50" ht="18.75" hidden="1" customHeight="1" x14ac:dyDescent="0.25">
      <c r="A377" s="102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5">
      <c r="A378" s="102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5">
      <c r="A379" s="102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5">
      <c r="A380" s="1024"/>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234</v>
      </c>
      <c r="AR380" s="272"/>
      <c r="AS380" s="272"/>
      <c r="AT380" s="273"/>
      <c r="AU380" s="283" t="s">
        <v>250</v>
      </c>
      <c r="AV380" s="283"/>
      <c r="AW380" s="283"/>
      <c r="AX380" s="284"/>
    </row>
    <row r="381" spans="1:50" ht="18.75" hidden="1" customHeight="1" x14ac:dyDescent="0.25">
      <c r="A381" s="102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5">
      <c r="A382" s="102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5">
      <c r="A383" s="102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5">
      <c r="A384" s="1024"/>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234</v>
      </c>
      <c r="AR384" s="272"/>
      <c r="AS384" s="272"/>
      <c r="AT384" s="273"/>
      <c r="AU384" s="283" t="s">
        <v>250</v>
      </c>
      <c r="AV384" s="283"/>
      <c r="AW384" s="283"/>
      <c r="AX384" s="284"/>
    </row>
    <row r="385" spans="1:50" ht="18.75" hidden="1" customHeight="1" x14ac:dyDescent="0.25">
      <c r="A385" s="102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5">
      <c r="A386" s="102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5">
      <c r="A387" s="102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5">
      <c r="A388" s="1024"/>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234</v>
      </c>
      <c r="AR388" s="272"/>
      <c r="AS388" s="272"/>
      <c r="AT388" s="273"/>
      <c r="AU388" s="283" t="s">
        <v>250</v>
      </c>
      <c r="AV388" s="283"/>
      <c r="AW388" s="283"/>
      <c r="AX388" s="284"/>
    </row>
    <row r="389" spans="1:50" ht="18.75" hidden="1" customHeight="1" x14ac:dyDescent="0.25">
      <c r="A389" s="102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5">
      <c r="A390" s="102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5">
      <c r="A391" s="102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5">
      <c r="A392" s="1024"/>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x14ac:dyDescent="0.25">
      <c r="A393" s="102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5">
      <c r="A394" s="1024"/>
      <c r="B394" s="256"/>
      <c r="C394" s="255"/>
      <c r="D394" s="256"/>
      <c r="E394" s="255"/>
      <c r="F394" s="318"/>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5">
      <c r="A395" s="1024"/>
      <c r="B395" s="256"/>
      <c r="C395" s="255"/>
      <c r="D395" s="256"/>
      <c r="E395" s="255"/>
      <c r="F395" s="318"/>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5">
      <c r="A396" s="1024"/>
      <c r="B396" s="256"/>
      <c r="C396" s="255"/>
      <c r="D396" s="256"/>
      <c r="E396" s="255"/>
      <c r="F396" s="318"/>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5">
      <c r="A397" s="1024"/>
      <c r="B397" s="256"/>
      <c r="C397" s="255"/>
      <c r="D397" s="256"/>
      <c r="E397" s="255"/>
      <c r="F397" s="318"/>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5">
      <c r="A398" s="1024"/>
      <c r="B398" s="256"/>
      <c r="C398" s="255"/>
      <c r="D398" s="256"/>
      <c r="E398" s="255"/>
      <c r="F398" s="318"/>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5">
      <c r="A399" s="1024"/>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5">
      <c r="A400" s="102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5">
      <c r="A401" s="1024"/>
      <c r="B401" s="256"/>
      <c r="C401" s="255"/>
      <c r="D401" s="256"/>
      <c r="E401" s="255"/>
      <c r="F401" s="318"/>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5">
      <c r="A402" s="1024"/>
      <c r="B402" s="256"/>
      <c r="C402" s="255"/>
      <c r="D402" s="256"/>
      <c r="E402" s="255"/>
      <c r="F402" s="318"/>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5">
      <c r="A403" s="1024"/>
      <c r="B403" s="256"/>
      <c r="C403" s="255"/>
      <c r="D403" s="256"/>
      <c r="E403" s="255"/>
      <c r="F403" s="318"/>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5">
      <c r="A404" s="1024"/>
      <c r="B404" s="256"/>
      <c r="C404" s="255"/>
      <c r="D404" s="256"/>
      <c r="E404" s="255"/>
      <c r="F404" s="318"/>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5">
      <c r="A405" s="1024"/>
      <c r="B405" s="256"/>
      <c r="C405" s="255"/>
      <c r="D405" s="256"/>
      <c r="E405" s="255"/>
      <c r="F405" s="318"/>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5">
      <c r="A406" s="1024"/>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5">
      <c r="A407" s="102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5">
      <c r="A408" s="1024"/>
      <c r="B408" s="256"/>
      <c r="C408" s="255"/>
      <c r="D408" s="256"/>
      <c r="E408" s="255"/>
      <c r="F408" s="318"/>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5">
      <c r="A409" s="1024"/>
      <c r="B409" s="256"/>
      <c r="C409" s="255"/>
      <c r="D409" s="256"/>
      <c r="E409" s="255"/>
      <c r="F409" s="318"/>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5">
      <c r="A410" s="1024"/>
      <c r="B410" s="256"/>
      <c r="C410" s="255"/>
      <c r="D410" s="256"/>
      <c r="E410" s="255"/>
      <c r="F410" s="318"/>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5">
      <c r="A411" s="1024"/>
      <c r="B411" s="256"/>
      <c r="C411" s="255"/>
      <c r="D411" s="256"/>
      <c r="E411" s="255"/>
      <c r="F411" s="318"/>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5">
      <c r="A412" s="1024"/>
      <c r="B412" s="256"/>
      <c r="C412" s="255"/>
      <c r="D412" s="256"/>
      <c r="E412" s="255"/>
      <c r="F412" s="318"/>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5">
      <c r="A413" s="1024"/>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5">
      <c r="A414" s="102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5">
      <c r="A415" s="1024"/>
      <c r="B415" s="256"/>
      <c r="C415" s="255"/>
      <c r="D415" s="256"/>
      <c r="E415" s="255"/>
      <c r="F415" s="318"/>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5">
      <c r="A416" s="1024"/>
      <c r="B416" s="256"/>
      <c r="C416" s="255"/>
      <c r="D416" s="256"/>
      <c r="E416" s="255"/>
      <c r="F416" s="318"/>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5">
      <c r="A417" s="1024"/>
      <c r="B417" s="256"/>
      <c r="C417" s="255"/>
      <c r="D417" s="256"/>
      <c r="E417" s="255"/>
      <c r="F417" s="318"/>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5">
      <c r="A418" s="1024"/>
      <c r="B418" s="256"/>
      <c r="C418" s="255"/>
      <c r="D418" s="256"/>
      <c r="E418" s="255"/>
      <c r="F418" s="318"/>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5">
      <c r="A419" s="1024"/>
      <c r="B419" s="256"/>
      <c r="C419" s="255"/>
      <c r="D419" s="256"/>
      <c r="E419" s="255"/>
      <c r="F419" s="318"/>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5">
      <c r="A420" s="1024"/>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5">
      <c r="A421" s="102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5">
      <c r="A422" s="1024"/>
      <c r="B422" s="256"/>
      <c r="C422" s="255"/>
      <c r="D422" s="256"/>
      <c r="E422" s="255"/>
      <c r="F422" s="318"/>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5">
      <c r="A423" s="1024"/>
      <c r="B423" s="256"/>
      <c r="C423" s="255"/>
      <c r="D423" s="256"/>
      <c r="E423" s="255"/>
      <c r="F423" s="318"/>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5">
      <c r="A424" s="1024"/>
      <c r="B424" s="256"/>
      <c r="C424" s="255"/>
      <c r="D424" s="256"/>
      <c r="E424" s="255"/>
      <c r="F424" s="318"/>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5">
      <c r="A425" s="1024"/>
      <c r="B425" s="256"/>
      <c r="C425" s="255"/>
      <c r="D425" s="256"/>
      <c r="E425" s="255"/>
      <c r="F425" s="318"/>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5">
      <c r="A426" s="1024"/>
      <c r="B426" s="256"/>
      <c r="C426" s="255"/>
      <c r="D426" s="256"/>
      <c r="E426" s="319"/>
      <c r="F426" s="320"/>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5">
      <c r="A427" s="1024"/>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5">
      <c r="A429" s="1024"/>
      <c r="B429" s="256"/>
      <c r="C429" s="319"/>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28" customHeight="1" x14ac:dyDescent="0.25">
      <c r="A430" s="1024"/>
      <c r="B430" s="256"/>
      <c r="C430" s="253" t="s">
        <v>420</v>
      </c>
      <c r="D430" s="254"/>
      <c r="E430" s="242" t="s">
        <v>398</v>
      </c>
      <c r="F430" s="472"/>
      <c r="G430" s="244" t="s">
        <v>254</v>
      </c>
      <c r="H430" s="162"/>
      <c r="I430" s="162"/>
      <c r="J430" s="245" t="s">
        <v>559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5">
      <c r="A431" s="1024"/>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customHeight="1" x14ac:dyDescent="0.2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615</v>
      </c>
      <c r="AF432" s="140"/>
      <c r="AG432" s="141" t="s">
        <v>235</v>
      </c>
      <c r="AH432" s="176"/>
      <c r="AI432" s="186"/>
      <c r="AJ432" s="186"/>
      <c r="AK432" s="186"/>
      <c r="AL432" s="181"/>
      <c r="AM432" s="186"/>
      <c r="AN432" s="186"/>
      <c r="AO432" s="186"/>
      <c r="AP432" s="181"/>
      <c r="AQ432" s="140" t="s">
        <v>406</v>
      </c>
      <c r="AR432" s="140"/>
      <c r="AS432" s="141" t="s">
        <v>235</v>
      </c>
      <c r="AT432" s="176"/>
      <c r="AU432" s="140" t="s">
        <v>615</v>
      </c>
      <c r="AV432" s="140"/>
      <c r="AW432" s="141" t="s">
        <v>181</v>
      </c>
      <c r="AX432" s="142"/>
    </row>
    <row r="433" spans="1:50" ht="23.25" customHeight="1" x14ac:dyDescent="0.25">
      <c r="A433" s="1024"/>
      <c r="B433" s="256"/>
      <c r="C433" s="255"/>
      <c r="D433" s="256"/>
      <c r="E433" s="170"/>
      <c r="F433" s="171"/>
      <c r="G433" s="235" t="s">
        <v>615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406</v>
      </c>
      <c r="AC433" s="137"/>
      <c r="AD433" s="137"/>
      <c r="AE433" s="119" t="s">
        <v>618</v>
      </c>
      <c r="AF433" s="120"/>
      <c r="AG433" s="120"/>
      <c r="AH433" s="120"/>
      <c r="AI433" s="119" t="s">
        <v>619</v>
      </c>
      <c r="AJ433" s="120"/>
      <c r="AK433" s="120"/>
      <c r="AL433" s="120"/>
      <c r="AM433" s="119" t="s">
        <v>620</v>
      </c>
      <c r="AN433" s="120"/>
      <c r="AO433" s="120"/>
      <c r="AP433" s="121"/>
      <c r="AQ433" s="119" t="s">
        <v>620</v>
      </c>
      <c r="AR433" s="120"/>
      <c r="AS433" s="120"/>
      <c r="AT433" s="121"/>
      <c r="AU433" s="120" t="s">
        <v>406</v>
      </c>
      <c r="AV433" s="120"/>
      <c r="AW433" s="120"/>
      <c r="AX433" s="219"/>
    </row>
    <row r="434" spans="1:50" ht="23.25" customHeight="1" x14ac:dyDescent="0.2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621</v>
      </c>
      <c r="AC434" s="228"/>
      <c r="AD434" s="228"/>
      <c r="AE434" s="119" t="s">
        <v>622</v>
      </c>
      <c r="AF434" s="120"/>
      <c r="AG434" s="120"/>
      <c r="AH434" s="121"/>
      <c r="AI434" s="119" t="s">
        <v>406</v>
      </c>
      <c r="AJ434" s="120"/>
      <c r="AK434" s="120"/>
      <c r="AL434" s="120"/>
      <c r="AM434" s="119" t="s">
        <v>621</v>
      </c>
      <c r="AN434" s="120"/>
      <c r="AO434" s="120"/>
      <c r="AP434" s="121"/>
      <c r="AQ434" s="119" t="s">
        <v>619</v>
      </c>
      <c r="AR434" s="120"/>
      <c r="AS434" s="120"/>
      <c r="AT434" s="121"/>
      <c r="AU434" s="120" t="s">
        <v>618</v>
      </c>
      <c r="AV434" s="120"/>
      <c r="AW434" s="120"/>
      <c r="AX434" s="219"/>
    </row>
    <row r="435" spans="1:50" ht="23.25" customHeight="1" x14ac:dyDescent="0.2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623</v>
      </c>
      <c r="AF435" s="120"/>
      <c r="AG435" s="120"/>
      <c r="AH435" s="121"/>
      <c r="AI435" s="119" t="s">
        <v>624</v>
      </c>
      <c r="AJ435" s="120"/>
      <c r="AK435" s="120"/>
      <c r="AL435" s="120"/>
      <c r="AM435" s="119" t="s">
        <v>624</v>
      </c>
      <c r="AN435" s="120"/>
      <c r="AO435" s="120"/>
      <c r="AP435" s="121"/>
      <c r="AQ435" s="119" t="s">
        <v>624</v>
      </c>
      <c r="AR435" s="120"/>
      <c r="AS435" s="120"/>
      <c r="AT435" s="121"/>
      <c r="AU435" s="120" t="s">
        <v>624</v>
      </c>
      <c r="AV435" s="120"/>
      <c r="AW435" s="120"/>
      <c r="AX435" s="219"/>
    </row>
    <row r="436" spans="1:50" ht="18.75" hidden="1" customHeight="1" x14ac:dyDescent="0.25">
      <c r="A436" s="1024"/>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2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5">
      <c r="A441" s="1024"/>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2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5">
      <c r="A446" s="1024"/>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2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5">
      <c r="A451" s="1024"/>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2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5">
      <c r="A456" s="1024"/>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customHeight="1" x14ac:dyDescent="0.2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235</v>
      </c>
      <c r="AH457" s="176"/>
      <c r="AI457" s="186"/>
      <c r="AJ457" s="186"/>
      <c r="AK457" s="186"/>
      <c r="AL457" s="181"/>
      <c r="AM457" s="186"/>
      <c r="AN457" s="186"/>
      <c r="AO457" s="186"/>
      <c r="AP457" s="181"/>
      <c r="AQ457" s="140" t="s">
        <v>406</v>
      </c>
      <c r="AR457" s="140"/>
      <c r="AS457" s="141" t="s">
        <v>235</v>
      </c>
      <c r="AT457" s="176"/>
      <c r="AU457" s="140" t="s">
        <v>406</v>
      </c>
      <c r="AV457" s="140"/>
      <c r="AW457" s="141" t="s">
        <v>181</v>
      </c>
      <c r="AX457" s="142"/>
    </row>
    <row r="458" spans="1:50" ht="23.25" customHeight="1" x14ac:dyDescent="0.25">
      <c r="A458" s="1024"/>
      <c r="B458" s="256"/>
      <c r="C458" s="255"/>
      <c r="D458" s="256"/>
      <c r="E458" s="170"/>
      <c r="F458" s="171"/>
      <c r="G458" s="235" t="s">
        <v>615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406</v>
      </c>
      <c r="AC458" s="137"/>
      <c r="AD458" s="137"/>
      <c r="AE458" s="119" t="s">
        <v>618</v>
      </c>
      <c r="AF458" s="120"/>
      <c r="AG458" s="120"/>
      <c r="AH458" s="120"/>
      <c r="AI458" s="119" t="s">
        <v>619</v>
      </c>
      <c r="AJ458" s="120"/>
      <c r="AK458" s="120"/>
      <c r="AL458" s="120"/>
      <c r="AM458" s="119" t="s">
        <v>620</v>
      </c>
      <c r="AN458" s="120"/>
      <c r="AO458" s="120"/>
      <c r="AP458" s="121"/>
      <c r="AQ458" s="119" t="s">
        <v>620</v>
      </c>
      <c r="AR458" s="120"/>
      <c r="AS458" s="120"/>
      <c r="AT458" s="121"/>
      <c r="AU458" s="120" t="s">
        <v>406</v>
      </c>
      <c r="AV458" s="120"/>
      <c r="AW458" s="120"/>
      <c r="AX458" s="219"/>
    </row>
    <row r="459" spans="1:50" ht="23.25" customHeight="1" x14ac:dyDescent="0.2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621</v>
      </c>
      <c r="AC459" s="228"/>
      <c r="AD459" s="228"/>
      <c r="AE459" s="119" t="s">
        <v>622</v>
      </c>
      <c r="AF459" s="120"/>
      <c r="AG459" s="120"/>
      <c r="AH459" s="121"/>
      <c r="AI459" s="119" t="s">
        <v>406</v>
      </c>
      <c r="AJ459" s="120"/>
      <c r="AK459" s="120"/>
      <c r="AL459" s="120"/>
      <c r="AM459" s="119" t="s">
        <v>621</v>
      </c>
      <c r="AN459" s="120"/>
      <c r="AO459" s="120"/>
      <c r="AP459" s="121"/>
      <c r="AQ459" s="119" t="s">
        <v>619</v>
      </c>
      <c r="AR459" s="120"/>
      <c r="AS459" s="120"/>
      <c r="AT459" s="121"/>
      <c r="AU459" s="120" t="s">
        <v>618</v>
      </c>
      <c r="AV459" s="120"/>
      <c r="AW459" s="120"/>
      <c r="AX459" s="219"/>
    </row>
    <row r="460" spans="1:50" ht="23.25" customHeight="1" x14ac:dyDescent="0.2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406</v>
      </c>
      <c r="AF460" s="120"/>
      <c r="AG460" s="120"/>
      <c r="AH460" s="121"/>
      <c r="AI460" s="119" t="s">
        <v>406</v>
      </c>
      <c r="AJ460" s="120"/>
      <c r="AK460" s="120"/>
      <c r="AL460" s="120"/>
      <c r="AM460" s="119" t="s">
        <v>406</v>
      </c>
      <c r="AN460" s="120"/>
      <c r="AO460" s="120"/>
      <c r="AP460" s="121"/>
      <c r="AQ460" s="119" t="s">
        <v>406</v>
      </c>
      <c r="AR460" s="120"/>
      <c r="AS460" s="120"/>
      <c r="AT460" s="121"/>
      <c r="AU460" s="120" t="s">
        <v>406</v>
      </c>
      <c r="AV460" s="120"/>
      <c r="AW460" s="120"/>
      <c r="AX460" s="219"/>
    </row>
    <row r="461" spans="1:50" ht="18.75" hidden="1" customHeight="1" x14ac:dyDescent="0.25">
      <c r="A461" s="1024"/>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2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5">
      <c r="A466" s="1024"/>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2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5">
      <c r="A471" s="1024"/>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2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5">
      <c r="A476" s="1024"/>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2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5">
      <c r="A481" s="1024"/>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5">
      <c r="A482" s="1024"/>
      <c r="B482" s="256"/>
      <c r="C482" s="255"/>
      <c r="D482" s="256"/>
      <c r="E482" s="164" t="s">
        <v>406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3">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5">
      <c r="A484" s="1024"/>
      <c r="B484" s="256"/>
      <c r="C484" s="255"/>
      <c r="D484" s="256"/>
      <c r="E484" s="242" t="s">
        <v>402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5">
      <c r="A485" s="1024"/>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2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5">
      <c r="A490" s="1024"/>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2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5">
      <c r="A495" s="1024"/>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2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5">
      <c r="A500" s="1024"/>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2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5">
      <c r="A505" s="1024"/>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2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5">
      <c r="A510" s="1024"/>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2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5">
      <c r="A515" s="1024"/>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2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5">
      <c r="A520" s="1024"/>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2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5">
      <c r="A525" s="1024"/>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2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5">
      <c r="A530" s="1024"/>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2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5">
      <c r="A535" s="1024"/>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5">
      <c r="A538" s="1024"/>
      <c r="B538" s="256"/>
      <c r="C538" s="255"/>
      <c r="D538" s="256"/>
      <c r="E538" s="242" t="s">
        <v>403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5">
      <c r="A539" s="1024"/>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2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5">
      <c r="A544" s="1024"/>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2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5">
      <c r="A549" s="1024"/>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2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5">
      <c r="A554" s="1024"/>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2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5">
      <c r="A559" s="1024"/>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2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5">
      <c r="A564" s="1024"/>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2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5">
      <c r="A569" s="1024"/>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2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5">
      <c r="A574" s="1024"/>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2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5">
      <c r="A579" s="1024"/>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2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5">
      <c r="A584" s="1024"/>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2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5">
      <c r="A589" s="1024"/>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5">
      <c r="A592" s="1024"/>
      <c r="B592" s="256"/>
      <c r="C592" s="255"/>
      <c r="D592" s="256"/>
      <c r="E592" s="242" t="s">
        <v>402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5">
      <c r="A593" s="1024"/>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2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5">
      <c r="A598" s="1024"/>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2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5">
      <c r="A603" s="1024"/>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2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5">
      <c r="A608" s="1024"/>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2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5">
      <c r="A613" s="1024"/>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2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5">
      <c r="A618" s="1024"/>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2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5">
      <c r="A623" s="1024"/>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2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5">
      <c r="A628" s="1024"/>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2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5">
      <c r="A633" s="1024"/>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2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5">
      <c r="A638" s="1024"/>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2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5">
      <c r="A643" s="1024"/>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5">
      <c r="A646" s="1024"/>
      <c r="B646" s="256"/>
      <c r="C646" s="255"/>
      <c r="D646" s="256"/>
      <c r="E646" s="242" t="s">
        <v>403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5">
      <c r="A647" s="1024"/>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2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5">
      <c r="A652" s="1024"/>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2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5">
      <c r="A657" s="1024"/>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2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5">
      <c r="A662" s="1024"/>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2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5">
      <c r="A667" s="1024"/>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2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5">
      <c r="A672" s="1024"/>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2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5">
      <c r="A677" s="1024"/>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2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5">
      <c r="A682" s="1024"/>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2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5">
      <c r="A687" s="1024"/>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2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5">
      <c r="A692" s="1024"/>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2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5">
      <c r="A697" s="1024"/>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3">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25">
      <c r="A701" s="5"/>
      <c r="B701" s="6"/>
      <c r="C701" s="912"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3"/>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55" customHeight="1" x14ac:dyDescent="0.25">
      <c r="A702" s="551" t="s">
        <v>140</v>
      </c>
      <c r="B702" s="552"/>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4" t="s">
        <v>629</v>
      </c>
      <c r="AE702" s="925"/>
      <c r="AF702" s="925"/>
      <c r="AG702" s="914" t="s">
        <v>625</v>
      </c>
      <c r="AH702" s="915"/>
      <c r="AI702" s="915"/>
      <c r="AJ702" s="915"/>
      <c r="AK702" s="915"/>
      <c r="AL702" s="915"/>
      <c r="AM702" s="915"/>
      <c r="AN702" s="915"/>
      <c r="AO702" s="915"/>
      <c r="AP702" s="915"/>
      <c r="AQ702" s="915"/>
      <c r="AR702" s="915"/>
      <c r="AS702" s="915"/>
      <c r="AT702" s="915"/>
      <c r="AU702" s="915"/>
      <c r="AV702" s="915"/>
      <c r="AW702" s="915"/>
      <c r="AX702" s="916"/>
    </row>
    <row r="703" spans="1:50" ht="49.95" customHeight="1" x14ac:dyDescent="0.25">
      <c r="A703" s="553"/>
      <c r="B703" s="554"/>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629</v>
      </c>
      <c r="AE703" s="159"/>
      <c r="AF703" s="159"/>
      <c r="AG703" s="688" t="s">
        <v>626</v>
      </c>
      <c r="AH703" s="689"/>
      <c r="AI703" s="689"/>
      <c r="AJ703" s="689"/>
      <c r="AK703" s="689"/>
      <c r="AL703" s="689"/>
      <c r="AM703" s="689"/>
      <c r="AN703" s="689"/>
      <c r="AO703" s="689"/>
      <c r="AP703" s="689"/>
      <c r="AQ703" s="689"/>
      <c r="AR703" s="689"/>
      <c r="AS703" s="689"/>
      <c r="AT703" s="689"/>
      <c r="AU703" s="689"/>
      <c r="AV703" s="689"/>
      <c r="AW703" s="689"/>
      <c r="AX703" s="690"/>
    </row>
    <row r="704" spans="1:50" ht="46.75" customHeight="1" x14ac:dyDescent="0.25">
      <c r="A704" s="555"/>
      <c r="B704" s="556"/>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629</v>
      </c>
      <c r="AE704" s="607"/>
      <c r="AF704" s="607"/>
      <c r="AG704" s="452" t="s">
        <v>627</v>
      </c>
      <c r="AH704" s="238"/>
      <c r="AI704" s="238"/>
      <c r="AJ704" s="238"/>
      <c r="AK704" s="238"/>
      <c r="AL704" s="238"/>
      <c r="AM704" s="238"/>
      <c r="AN704" s="238"/>
      <c r="AO704" s="238"/>
      <c r="AP704" s="238"/>
      <c r="AQ704" s="238"/>
      <c r="AR704" s="238"/>
      <c r="AS704" s="238"/>
      <c r="AT704" s="238"/>
      <c r="AU704" s="238"/>
      <c r="AV704" s="238"/>
      <c r="AW704" s="238"/>
      <c r="AX704" s="453"/>
    </row>
    <row r="705" spans="1:50" ht="36.65" customHeight="1" x14ac:dyDescent="0.25">
      <c r="A705" s="642" t="s">
        <v>39</v>
      </c>
      <c r="B705" s="795"/>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8" t="s">
        <v>629</v>
      </c>
      <c r="AE705" s="759"/>
      <c r="AF705" s="759"/>
      <c r="AG705" s="164" t="s">
        <v>628</v>
      </c>
      <c r="AH705" s="165"/>
      <c r="AI705" s="165"/>
      <c r="AJ705" s="165"/>
      <c r="AK705" s="165"/>
      <c r="AL705" s="165"/>
      <c r="AM705" s="165"/>
      <c r="AN705" s="165"/>
      <c r="AO705" s="165"/>
      <c r="AP705" s="165"/>
      <c r="AQ705" s="165"/>
      <c r="AR705" s="165"/>
      <c r="AS705" s="165"/>
      <c r="AT705" s="165"/>
      <c r="AU705" s="165"/>
      <c r="AV705" s="165"/>
      <c r="AW705" s="165"/>
      <c r="AX705" s="166"/>
    </row>
    <row r="706" spans="1:50" ht="36.65" customHeight="1" x14ac:dyDescent="0.25">
      <c r="A706" s="679"/>
      <c r="B706" s="796"/>
      <c r="C706" s="635"/>
      <c r="D706" s="636"/>
      <c r="E706" s="708" t="s">
        <v>380</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630</v>
      </c>
      <c r="AE706" s="159"/>
      <c r="AF706" s="160"/>
      <c r="AG706" s="452"/>
      <c r="AH706" s="238"/>
      <c r="AI706" s="238"/>
      <c r="AJ706" s="238"/>
      <c r="AK706" s="238"/>
      <c r="AL706" s="238"/>
      <c r="AM706" s="238"/>
      <c r="AN706" s="238"/>
      <c r="AO706" s="238"/>
      <c r="AP706" s="238"/>
      <c r="AQ706" s="238"/>
      <c r="AR706" s="238"/>
      <c r="AS706" s="238"/>
      <c r="AT706" s="238"/>
      <c r="AU706" s="238"/>
      <c r="AV706" s="238"/>
      <c r="AW706" s="238"/>
      <c r="AX706" s="453"/>
    </row>
    <row r="707" spans="1:50" ht="36.65" customHeight="1" x14ac:dyDescent="0.25">
      <c r="A707" s="679"/>
      <c r="B707" s="796"/>
      <c r="C707" s="637"/>
      <c r="D707" s="638"/>
      <c r="E707" s="711" t="s">
        <v>317</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4" t="s">
        <v>630</v>
      </c>
      <c r="AE707" s="605"/>
      <c r="AF707" s="605"/>
      <c r="AG707" s="452"/>
      <c r="AH707" s="238"/>
      <c r="AI707" s="238"/>
      <c r="AJ707" s="238"/>
      <c r="AK707" s="238"/>
      <c r="AL707" s="238"/>
      <c r="AM707" s="238"/>
      <c r="AN707" s="238"/>
      <c r="AO707" s="238"/>
      <c r="AP707" s="238"/>
      <c r="AQ707" s="238"/>
      <c r="AR707" s="238"/>
      <c r="AS707" s="238"/>
      <c r="AT707" s="238"/>
      <c r="AU707" s="238"/>
      <c r="AV707" s="238"/>
      <c r="AW707" s="238"/>
      <c r="AX707" s="453"/>
    </row>
    <row r="708" spans="1:50" ht="35.15" customHeight="1" x14ac:dyDescent="0.2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629</v>
      </c>
      <c r="AE708" s="692"/>
      <c r="AF708" s="692"/>
      <c r="AG708" s="548" t="s">
        <v>631</v>
      </c>
      <c r="AH708" s="549"/>
      <c r="AI708" s="549"/>
      <c r="AJ708" s="549"/>
      <c r="AK708" s="549"/>
      <c r="AL708" s="549"/>
      <c r="AM708" s="549"/>
      <c r="AN708" s="549"/>
      <c r="AO708" s="549"/>
      <c r="AP708" s="549"/>
      <c r="AQ708" s="549"/>
      <c r="AR708" s="549"/>
      <c r="AS708" s="549"/>
      <c r="AT708" s="549"/>
      <c r="AU708" s="549"/>
      <c r="AV708" s="549"/>
      <c r="AW708" s="549"/>
      <c r="AX708" s="550"/>
    </row>
    <row r="709" spans="1:50" ht="69" customHeight="1" x14ac:dyDescent="0.2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629</v>
      </c>
      <c r="AE709" s="159"/>
      <c r="AF709" s="159"/>
      <c r="AG709" s="688" t="s">
        <v>632</v>
      </c>
      <c r="AH709" s="689"/>
      <c r="AI709" s="689"/>
      <c r="AJ709" s="689"/>
      <c r="AK709" s="689"/>
      <c r="AL709" s="689"/>
      <c r="AM709" s="689"/>
      <c r="AN709" s="689"/>
      <c r="AO709" s="689"/>
      <c r="AP709" s="689"/>
      <c r="AQ709" s="689"/>
      <c r="AR709" s="689"/>
      <c r="AS709" s="689"/>
      <c r="AT709" s="689"/>
      <c r="AU709" s="689"/>
      <c r="AV709" s="689"/>
      <c r="AW709" s="689"/>
      <c r="AX709" s="690"/>
    </row>
    <row r="710" spans="1:50" ht="44.7" customHeight="1" x14ac:dyDescent="0.2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629</v>
      </c>
      <c r="AE710" s="159"/>
      <c r="AF710" s="159"/>
      <c r="AG710" s="688" t="s">
        <v>633</v>
      </c>
      <c r="AH710" s="689"/>
      <c r="AI710" s="689"/>
      <c r="AJ710" s="689"/>
      <c r="AK710" s="689"/>
      <c r="AL710" s="689"/>
      <c r="AM710" s="689"/>
      <c r="AN710" s="689"/>
      <c r="AO710" s="689"/>
      <c r="AP710" s="689"/>
      <c r="AQ710" s="689"/>
      <c r="AR710" s="689"/>
      <c r="AS710" s="689"/>
      <c r="AT710" s="689"/>
      <c r="AU710" s="689"/>
      <c r="AV710" s="689"/>
      <c r="AW710" s="689"/>
      <c r="AX710" s="690"/>
    </row>
    <row r="711" spans="1:50" ht="35.25" customHeight="1" x14ac:dyDescent="0.2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629</v>
      </c>
      <c r="AE711" s="159"/>
      <c r="AF711" s="159"/>
      <c r="AG711" s="688" t="s">
        <v>634</v>
      </c>
      <c r="AH711" s="689"/>
      <c r="AI711" s="689"/>
      <c r="AJ711" s="689"/>
      <c r="AK711" s="689"/>
      <c r="AL711" s="689"/>
      <c r="AM711" s="689"/>
      <c r="AN711" s="689"/>
      <c r="AO711" s="689"/>
      <c r="AP711" s="689"/>
      <c r="AQ711" s="689"/>
      <c r="AR711" s="689"/>
      <c r="AS711" s="689"/>
      <c r="AT711" s="689"/>
      <c r="AU711" s="689"/>
      <c r="AV711" s="689"/>
      <c r="AW711" s="689"/>
      <c r="AX711" s="690"/>
    </row>
    <row r="712" spans="1:50" ht="26.15" customHeight="1" x14ac:dyDescent="0.25">
      <c r="A712" s="679"/>
      <c r="B712" s="680"/>
      <c r="C712" s="609" t="s">
        <v>344</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637</v>
      </c>
      <c r="AE712" s="607"/>
      <c r="AF712" s="607"/>
      <c r="AG712" s="615" t="s">
        <v>406</v>
      </c>
      <c r="AH712" s="616"/>
      <c r="AI712" s="616"/>
      <c r="AJ712" s="616"/>
      <c r="AK712" s="616"/>
      <c r="AL712" s="616"/>
      <c r="AM712" s="616"/>
      <c r="AN712" s="616"/>
      <c r="AO712" s="616"/>
      <c r="AP712" s="616"/>
      <c r="AQ712" s="616"/>
      <c r="AR712" s="616"/>
      <c r="AS712" s="616"/>
      <c r="AT712" s="616"/>
      <c r="AU712" s="616"/>
      <c r="AV712" s="616"/>
      <c r="AW712" s="616"/>
      <c r="AX712" s="617"/>
    </row>
    <row r="713" spans="1:50" ht="35.25" customHeight="1" x14ac:dyDescent="0.25">
      <c r="A713" s="679"/>
      <c r="B713" s="680"/>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629</v>
      </c>
      <c r="AE713" s="159"/>
      <c r="AF713" s="160"/>
      <c r="AG713" s="688" t="s">
        <v>635</v>
      </c>
      <c r="AH713" s="689"/>
      <c r="AI713" s="689"/>
      <c r="AJ713" s="689"/>
      <c r="AK713" s="689"/>
      <c r="AL713" s="689"/>
      <c r="AM713" s="689"/>
      <c r="AN713" s="689"/>
      <c r="AO713" s="689"/>
      <c r="AP713" s="689"/>
      <c r="AQ713" s="689"/>
      <c r="AR713" s="689"/>
      <c r="AS713" s="689"/>
      <c r="AT713" s="689"/>
      <c r="AU713" s="689"/>
      <c r="AV713" s="689"/>
      <c r="AW713" s="689"/>
      <c r="AX713" s="690"/>
    </row>
    <row r="714" spans="1:50" ht="72.650000000000006" customHeight="1" x14ac:dyDescent="0.25">
      <c r="A714" s="681"/>
      <c r="B714" s="682"/>
      <c r="C714" s="797" t="s">
        <v>322</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2" t="s">
        <v>629</v>
      </c>
      <c r="AE714" s="613"/>
      <c r="AF714" s="614"/>
      <c r="AG714" s="714" t="s">
        <v>636</v>
      </c>
      <c r="AH714" s="715"/>
      <c r="AI714" s="715"/>
      <c r="AJ714" s="715"/>
      <c r="AK714" s="715"/>
      <c r="AL714" s="715"/>
      <c r="AM714" s="715"/>
      <c r="AN714" s="715"/>
      <c r="AO714" s="715"/>
      <c r="AP714" s="715"/>
      <c r="AQ714" s="715"/>
      <c r="AR714" s="715"/>
      <c r="AS714" s="715"/>
      <c r="AT714" s="715"/>
      <c r="AU714" s="715"/>
      <c r="AV714" s="715"/>
      <c r="AW714" s="715"/>
      <c r="AX714" s="716"/>
    </row>
    <row r="715" spans="1:50" ht="70.400000000000006" customHeight="1" x14ac:dyDescent="0.25">
      <c r="A715" s="642" t="s">
        <v>40</v>
      </c>
      <c r="B715" s="678"/>
      <c r="C715" s="683" t="s">
        <v>323</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629</v>
      </c>
      <c r="AE715" s="692"/>
      <c r="AF715" s="803"/>
      <c r="AG715" s="548" t="s">
        <v>699</v>
      </c>
      <c r="AH715" s="549"/>
      <c r="AI715" s="549"/>
      <c r="AJ715" s="549"/>
      <c r="AK715" s="549"/>
      <c r="AL715" s="549"/>
      <c r="AM715" s="549"/>
      <c r="AN715" s="549"/>
      <c r="AO715" s="549"/>
      <c r="AP715" s="549"/>
      <c r="AQ715" s="549"/>
      <c r="AR715" s="549"/>
      <c r="AS715" s="549"/>
      <c r="AT715" s="549"/>
      <c r="AU715" s="549"/>
      <c r="AV715" s="549"/>
      <c r="AW715" s="549"/>
      <c r="AX715" s="550"/>
    </row>
    <row r="716" spans="1:50" ht="34.950000000000003" customHeight="1" x14ac:dyDescent="0.25">
      <c r="A716" s="679"/>
      <c r="B716" s="680"/>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629</v>
      </c>
      <c r="AE716" s="785"/>
      <c r="AF716" s="785"/>
      <c r="AG716" s="688" t="s">
        <v>638</v>
      </c>
      <c r="AH716" s="689"/>
      <c r="AI716" s="689"/>
      <c r="AJ716" s="689"/>
      <c r="AK716" s="689"/>
      <c r="AL716" s="689"/>
      <c r="AM716" s="689"/>
      <c r="AN716" s="689"/>
      <c r="AO716" s="689"/>
      <c r="AP716" s="689"/>
      <c r="AQ716" s="689"/>
      <c r="AR716" s="689"/>
      <c r="AS716" s="689"/>
      <c r="AT716" s="689"/>
      <c r="AU716" s="689"/>
      <c r="AV716" s="689"/>
      <c r="AW716" s="689"/>
      <c r="AX716" s="690"/>
    </row>
    <row r="717" spans="1:50" ht="21.65" customHeight="1" x14ac:dyDescent="0.25">
      <c r="A717" s="679"/>
      <c r="B717" s="680"/>
      <c r="C717" s="609" t="s">
        <v>245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629</v>
      </c>
      <c r="AE717" s="159"/>
      <c r="AF717" s="159"/>
      <c r="AG717" s="688" t="s">
        <v>698</v>
      </c>
      <c r="AH717" s="689"/>
      <c r="AI717" s="689"/>
      <c r="AJ717" s="689"/>
      <c r="AK717" s="689"/>
      <c r="AL717" s="689"/>
      <c r="AM717" s="689"/>
      <c r="AN717" s="689"/>
      <c r="AO717" s="689"/>
      <c r="AP717" s="689"/>
      <c r="AQ717" s="689"/>
      <c r="AR717" s="689"/>
      <c r="AS717" s="689"/>
      <c r="AT717" s="689"/>
      <c r="AU717" s="689"/>
      <c r="AV717" s="689"/>
      <c r="AW717" s="689"/>
      <c r="AX717" s="690"/>
    </row>
    <row r="718" spans="1:50" ht="32.15" customHeight="1" x14ac:dyDescent="0.2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629</v>
      </c>
      <c r="AE718" s="159"/>
      <c r="AF718" s="159"/>
      <c r="AG718" s="714" t="s">
        <v>639</v>
      </c>
      <c r="AH718" s="715"/>
      <c r="AI718" s="715"/>
      <c r="AJ718" s="715"/>
      <c r="AK718" s="715"/>
      <c r="AL718" s="715"/>
      <c r="AM718" s="715"/>
      <c r="AN718" s="715"/>
      <c r="AO718" s="715"/>
      <c r="AP718" s="715"/>
      <c r="AQ718" s="715"/>
      <c r="AR718" s="715"/>
      <c r="AS718" s="715"/>
      <c r="AT718" s="715"/>
      <c r="AU718" s="715"/>
      <c r="AV718" s="715"/>
      <c r="AW718" s="715"/>
      <c r="AX718" s="716"/>
    </row>
    <row r="719" spans="1:50" ht="34" customHeight="1" x14ac:dyDescent="0.25">
      <c r="A719" s="672" t="s">
        <v>58</v>
      </c>
      <c r="B719" s="673"/>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7"/>
      <c r="AD719" s="691" t="s">
        <v>629</v>
      </c>
      <c r="AE719" s="692"/>
      <c r="AF719" s="692"/>
      <c r="AG719" s="164" t="s">
        <v>640</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5">
      <c r="A720" s="674"/>
      <c r="B720" s="675"/>
      <c r="C720" s="965" t="s">
        <v>337</v>
      </c>
      <c r="D720" s="963"/>
      <c r="E720" s="963"/>
      <c r="F720" s="966"/>
      <c r="G720" s="962" t="s">
        <v>338</v>
      </c>
      <c r="H720" s="963"/>
      <c r="I720" s="963"/>
      <c r="J720" s="963"/>
      <c r="K720" s="963"/>
      <c r="L720" s="963"/>
      <c r="M720" s="963"/>
      <c r="N720" s="962" t="s">
        <v>341</v>
      </c>
      <c r="O720" s="963"/>
      <c r="P720" s="963"/>
      <c r="Q720" s="963"/>
      <c r="R720" s="963"/>
      <c r="S720" s="963"/>
      <c r="T720" s="963"/>
      <c r="U720" s="963"/>
      <c r="V720" s="963"/>
      <c r="W720" s="963"/>
      <c r="X720" s="963"/>
      <c r="Y720" s="963"/>
      <c r="Z720" s="963"/>
      <c r="AA720" s="963"/>
      <c r="AB720" s="963"/>
      <c r="AC720" s="963"/>
      <c r="AD720" s="963"/>
      <c r="AE720" s="963"/>
      <c r="AF720" s="964"/>
      <c r="AG720" s="452"/>
      <c r="AH720" s="238"/>
      <c r="AI720" s="238"/>
      <c r="AJ720" s="238"/>
      <c r="AK720" s="238"/>
      <c r="AL720" s="238"/>
      <c r="AM720" s="238"/>
      <c r="AN720" s="238"/>
      <c r="AO720" s="238"/>
      <c r="AP720" s="238"/>
      <c r="AQ720" s="238"/>
      <c r="AR720" s="238"/>
      <c r="AS720" s="238"/>
      <c r="AT720" s="238"/>
      <c r="AU720" s="238"/>
      <c r="AV720" s="238"/>
      <c r="AW720" s="238"/>
      <c r="AX720" s="453"/>
    </row>
    <row r="721" spans="1:50" ht="22.75" customHeight="1" x14ac:dyDescent="0.25">
      <c r="A721" s="674"/>
      <c r="B721" s="675"/>
      <c r="C721" s="947" t="s">
        <v>555</v>
      </c>
      <c r="D721" s="948"/>
      <c r="E721" s="948"/>
      <c r="F721" s="949"/>
      <c r="G721" s="967"/>
      <c r="H721" s="968"/>
      <c r="I721" s="82" t="str">
        <f>IF(OR(G721="　", G721=""), "", "-")</f>
        <v/>
      </c>
      <c r="J721" s="946">
        <v>162</v>
      </c>
      <c r="K721" s="946"/>
      <c r="L721" s="82" t="str">
        <f>IF(M721="","","-")</f>
        <v/>
      </c>
      <c r="M721" s="83"/>
      <c r="N721" s="943" t="s">
        <v>642</v>
      </c>
      <c r="O721" s="944"/>
      <c r="P721" s="944"/>
      <c r="Q721" s="944"/>
      <c r="R721" s="944"/>
      <c r="S721" s="944"/>
      <c r="T721" s="944"/>
      <c r="U721" s="944"/>
      <c r="V721" s="944"/>
      <c r="W721" s="944"/>
      <c r="X721" s="944"/>
      <c r="Y721" s="944"/>
      <c r="Z721" s="944"/>
      <c r="AA721" s="944"/>
      <c r="AB721" s="944"/>
      <c r="AC721" s="944"/>
      <c r="AD721" s="944"/>
      <c r="AE721" s="944"/>
      <c r="AF721" s="945"/>
      <c r="AG721" s="452"/>
      <c r="AH721" s="238"/>
      <c r="AI721" s="238"/>
      <c r="AJ721" s="238"/>
      <c r="AK721" s="238"/>
      <c r="AL721" s="238"/>
      <c r="AM721" s="238"/>
      <c r="AN721" s="238"/>
      <c r="AO721" s="238"/>
      <c r="AP721" s="238"/>
      <c r="AQ721" s="238"/>
      <c r="AR721" s="238"/>
      <c r="AS721" s="238"/>
      <c r="AT721" s="238"/>
      <c r="AU721" s="238"/>
      <c r="AV721" s="238"/>
      <c r="AW721" s="238"/>
      <c r="AX721" s="453"/>
    </row>
    <row r="722" spans="1:50" ht="24.75" hidden="1" customHeight="1" x14ac:dyDescent="0.25">
      <c r="A722" s="674"/>
      <c r="B722" s="675"/>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2"/>
      <c r="AH722" s="238"/>
      <c r="AI722" s="238"/>
      <c r="AJ722" s="238"/>
      <c r="AK722" s="238"/>
      <c r="AL722" s="238"/>
      <c r="AM722" s="238"/>
      <c r="AN722" s="238"/>
      <c r="AO722" s="238"/>
      <c r="AP722" s="238"/>
      <c r="AQ722" s="238"/>
      <c r="AR722" s="238"/>
      <c r="AS722" s="238"/>
      <c r="AT722" s="238"/>
      <c r="AU722" s="238"/>
      <c r="AV722" s="238"/>
      <c r="AW722" s="238"/>
      <c r="AX722" s="453"/>
    </row>
    <row r="723" spans="1:50" ht="24.75" hidden="1" customHeight="1" x14ac:dyDescent="0.25">
      <c r="A723" s="674"/>
      <c r="B723" s="675"/>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2"/>
      <c r="AH723" s="238"/>
      <c r="AI723" s="238"/>
      <c r="AJ723" s="238"/>
      <c r="AK723" s="238"/>
      <c r="AL723" s="238"/>
      <c r="AM723" s="238"/>
      <c r="AN723" s="238"/>
      <c r="AO723" s="238"/>
      <c r="AP723" s="238"/>
      <c r="AQ723" s="238"/>
      <c r="AR723" s="238"/>
      <c r="AS723" s="238"/>
      <c r="AT723" s="238"/>
      <c r="AU723" s="238"/>
      <c r="AV723" s="238"/>
      <c r="AW723" s="238"/>
      <c r="AX723" s="453"/>
    </row>
    <row r="724" spans="1:50" ht="24.75" hidden="1" customHeight="1" x14ac:dyDescent="0.25">
      <c r="A724" s="674"/>
      <c r="B724" s="675"/>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2"/>
      <c r="AH724" s="238"/>
      <c r="AI724" s="238"/>
      <c r="AJ724" s="238"/>
      <c r="AK724" s="238"/>
      <c r="AL724" s="238"/>
      <c r="AM724" s="238"/>
      <c r="AN724" s="238"/>
      <c r="AO724" s="238"/>
      <c r="AP724" s="238"/>
      <c r="AQ724" s="238"/>
      <c r="AR724" s="238"/>
      <c r="AS724" s="238"/>
      <c r="AT724" s="238"/>
      <c r="AU724" s="238"/>
      <c r="AV724" s="238"/>
      <c r="AW724" s="238"/>
      <c r="AX724" s="453"/>
    </row>
    <row r="725" spans="1:50" ht="24.75" hidden="1" customHeight="1" x14ac:dyDescent="0.25">
      <c r="A725" s="676"/>
      <c r="B725" s="677"/>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47.7" customHeight="1" x14ac:dyDescent="0.25">
      <c r="A726" s="642" t="s">
        <v>48</v>
      </c>
      <c r="B726" s="643"/>
      <c r="C726" s="467" t="s">
        <v>53</v>
      </c>
      <c r="D726" s="602"/>
      <c r="E726" s="602"/>
      <c r="F726" s="603"/>
      <c r="G726" s="823" t="s">
        <v>641</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45" customHeight="1" thickBot="1" x14ac:dyDescent="0.3">
      <c r="A727" s="644"/>
      <c r="B727" s="645"/>
      <c r="C727" s="720" t="s">
        <v>57</v>
      </c>
      <c r="D727" s="721"/>
      <c r="E727" s="721"/>
      <c r="F727" s="722"/>
      <c r="G727" s="821" t="s">
        <v>706</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18.649999999999999" customHeight="1" x14ac:dyDescent="0.2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26.15" customHeight="1" thickBot="1" x14ac:dyDescent="0.3">
      <c r="A729" s="791" t="s">
        <v>704</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17.149999999999999" customHeight="1" x14ac:dyDescent="0.2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37.75" customHeight="1" thickBot="1" x14ac:dyDescent="0.3">
      <c r="A731" s="639" t="s">
        <v>137</v>
      </c>
      <c r="B731" s="640"/>
      <c r="C731" s="640"/>
      <c r="D731" s="640"/>
      <c r="E731" s="641"/>
      <c r="F731" s="705" t="s">
        <v>708</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2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56.15" customHeight="1" thickBot="1" x14ac:dyDescent="0.3">
      <c r="A733" s="775" t="s">
        <v>705</v>
      </c>
      <c r="B733" s="776"/>
      <c r="C733" s="776"/>
      <c r="D733" s="776"/>
      <c r="E733" s="777"/>
      <c r="F733" s="792" t="s">
        <v>707</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17.149999999999999" customHeight="1" x14ac:dyDescent="0.2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29.7" customHeight="1" thickBot="1" x14ac:dyDescent="0.3">
      <c r="A735" s="632" t="s">
        <v>679</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25">
      <c r="A736" s="800" t="s">
        <v>350</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25">
      <c r="A737" s="100" t="s">
        <v>401</v>
      </c>
      <c r="B737" s="101"/>
      <c r="C737" s="101"/>
      <c r="D737" s="102"/>
      <c r="E737" s="103" t="s">
        <v>406</v>
      </c>
      <c r="F737" s="103"/>
      <c r="G737" s="103"/>
      <c r="H737" s="103"/>
      <c r="I737" s="103"/>
      <c r="J737" s="103"/>
      <c r="K737" s="103"/>
      <c r="L737" s="103"/>
      <c r="M737" s="103"/>
      <c r="N737" s="109" t="s">
        <v>396</v>
      </c>
      <c r="O737" s="109"/>
      <c r="P737" s="109"/>
      <c r="Q737" s="109"/>
      <c r="R737" s="103" t="s">
        <v>406</v>
      </c>
      <c r="S737" s="103"/>
      <c r="T737" s="103"/>
      <c r="U737" s="103"/>
      <c r="V737" s="103"/>
      <c r="W737" s="103"/>
      <c r="X737" s="103"/>
      <c r="Y737" s="103"/>
      <c r="Z737" s="103"/>
      <c r="AA737" s="109" t="s">
        <v>395</v>
      </c>
      <c r="AB737" s="109"/>
      <c r="AC737" s="109"/>
      <c r="AD737" s="109"/>
      <c r="AE737" s="103" t="s">
        <v>406</v>
      </c>
      <c r="AF737" s="103"/>
      <c r="AG737" s="103"/>
      <c r="AH737" s="103"/>
      <c r="AI737" s="103"/>
      <c r="AJ737" s="103"/>
      <c r="AK737" s="103"/>
      <c r="AL737" s="103"/>
      <c r="AM737" s="103"/>
      <c r="AN737" s="109" t="s">
        <v>394</v>
      </c>
      <c r="AO737" s="109"/>
      <c r="AP737" s="109"/>
      <c r="AQ737" s="109"/>
      <c r="AR737" s="110" t="s">
        <v>406</v>
      </c>
      <c r="AS737" s="111"/>
      <c r="AT737" s="111"/>
      <c r="AU737" s="111"/>
      <c r="AV737" s="111"/>
      <c r="AW737" s="111"/>
      <c r="AX737" s="112"/>
      <c r="AY737" s="88"/>
      <c r="AZ737" s="88"/>
    </row>
    <row r="738" spans="1:52" ht="24.75" customHeight="1" x14ac:dyDescent="0.25">
      <c r="A738" s="100" t="s">
        <v>393</v>
      </c>
      <c r="B738" s="101"/>
      <c r="C738" s="101"/>
      <c r="D738" s="102"/>
      <c r="E738" s="103" t="s">
        <v>406</v>
      </c>
      <c r="F738" s="103"/>
      <c r="G738" s="103"/>
      <c r="H738" s="103"/>
      <c r="I738" s="103"/>
      <c r="J738" s="103"/>
      <c r="K738" s="103"/>
      <c r="L738" s="103"/>
      <c r="M738" s="103"/>
      <c r="N738" s="109" t="s">
        <v>392</v>
      </c>
      <c r="O738" s="109"/>
      <c r="P738" s="109"/>
      <c r="Q738" s="109"/>
      <c r="R738" s="103" t="s">
        <v>643</v>
      </c>
      <c r="S738" s="103"/>
      <c r="T738" s="103"/>
      <c r="U738" s="103"/>
      <c r="V738" s="103"/>
      <c r="W738" s="103"/>
      <c r="X738" s="103"/>
      <c r="Y738" s="103"/>
      <c r="Z738" s="103"/>
      <c r="AA738" s="109" t="s">
        <v>391</v>
      </c>
      <c r="AB738" s="109"/>
      <c r="AC738" s="109"/>
      <c r="AD738" s="109"/>
      <c r="AE738" s="103" t="s">
        <v>644</v>
      </c>
      <c r="AF738" s="103"/>
      <c r="AG738" s="103"/>
      <c r="AH738" s="103"/>
      <c r="AI738" s="103"/>
      <c r="AJ738" s="103"/>
      <c r="AK738" s="103"/>
      <c r="AL738" s="103"/>
      <c r="AM738" s="103"/>
      <c r="AN738" s="109" t="s">
        <v>390</v>
      </c>
      <c r="AO738" s="109"/>
      <c r="AP738" s="109"/>
      <c r="AQ738" s="109"/>
      <c r="AR738" s="110" t="s">
        <v>645</v>
      </c>
      <c r="AS738" s="111"/>
      <c r="AT738" s="111"/>
      <c r="AU738" s="111"/>
      <c r="AV738" s="111"/>
      <c r="AW738" s="111"/>
      <c r="AX738" s="112"/>
    </row>
    <row r="739" spans="1:52" ht="24.75" customHeight="1" x14ac:dyDescent="0.25">
      <c r="A739" s="100" t="s">
        <v>389</v>
      </c>
      <c r="B739" s="101"/>
      <c r="C739" s="101"/>
      <c r="D739" s="102"/>
      <c r="E739" s="103" t="s">
        <v>646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3">
      <c r="A740" s="130" t="s">
        <v>413</v>
      </c>
      <c r="B740" s="131"/>
      <c r="C740" s="131"/>
      <c r="D740" s="132"/>
      <c r="E740" s="133" t="s">
        <v>555</v>
      </c>
      <c r="F740" s="125"/>
      <c r="G740" s="125"/>
      <c r="H740" s="92" t="str">
        <f>IF(E740="", "", "(")</f>
        <v>(</v>
      </c>
      <c r="I740" s="125"/>
      <c r="J740" s="125"/>
      <c r="K740" s="92" t="str">
        <f>IF(OR(I740="　", I740=""), "", "-")</f>
        <v/>
      </c>
      <c r="L740" s="126">
        <v>275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5.15" customHeigh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1" customHeight="1" thickBot="1" x14ac:dyDescent="0.3">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3.25" customHeight="1" x14ac:dyDescent="0.25">
      <c r="A780" s="786" t="s">
        <v>384</v>
      </c>
      <c r="B780" s="787"/>
      <c r="C780" s="787"/>
      <c r="D780" s="787"/>
      <c r="E780" s="787"/>
      <c r="F780" s="788"/>
      <c r="G780" s="463" t="s">
        <v>574</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650</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3.25" customHeight="1" x14ac:dyDescent="0.25">
      <c r="A781" s="577"/>
      <c r="B781" s="789"/>
      <c r="C781" s="789"/>
      <c r="D781" s="789"/>
      <c r="E781" s="789"/>
      <c r="F781" s="790"/>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3.25" customHeight="1" x14ac:dyDescent="0.25">
      <c r="A782" s="577"/>
      <c r="B782" s="789"/>
      <c r="C782" s="789"/>
      <c r="D782" s="789"/>
      <c r="E782" s="789"/>
      <c r="F782" s="790"/>
      <c r="G782" s="473" t="s">
        <v>572</v>
      </c>
      <c r="H782" s="474"/>
      <c r="I782" s="474"/>
      <c r="J782" s="474"/>
      <c r="K782" s="475"/>
      <c r="L782" s="476" t="s">
        <v>575</v>
      </c>
      <c r="M782" s="477"/>
      <c r="N782" s="477"/>
      <c r="O782" s="477"/>
      <c r="P782" s="477"/>
      <c r="Q782" s="477"/>
      <c r="R782" s="477"/>
      <c r="S782" s="477"/>
      <c r="T782" s="477"/>
      <c r="U782" s="477"/>
      <c r="V782" s="477"/>
      <c r="W782" s="477"/>
      <c r="X782" s="478"/>
      <c r="Y782" s="479">
        <v>1619</v>
      </c>
      <c r="Z782" s="480"/>
      <c r="AA782" s="480"/>
      <c r="AB782" s="481"/>
      <c r="AC782" s="473" t="s">
        <v>651</v>
      </c>
      <c r="AD782" s="474"/>
      <c r="AE782" s="474"/>
      <c r="AF782" s="474"/>
      <c r="AG782" s="475"/>
      <c r="AH782" s="476" t="s">
        <v>654</v>
      </c>
      <c r="AI782" s="477"/>
      <c r="AJ782" s="477"/>
      <c r="AK782" s="477"/>
      <c r="AL782" s="477"/>
      <c r="AM782" s="477"/>
      <c r="AN782" s="477"/>
      <c r="AO782" s="477"/>
      <c r="AP782" s="477"/>
      <c r="AQ782" s="477"/>
      <c r="AR782" s="477"/>
      <c r="AS782" s="477"/>
      <c r="AT782" s="478"/>
      <c r="AU782" s="479">
        <v>59</v>
      </c>
      <c r="AV782" s="480"/>
      <c r="AW782" s="480"/>
      <c r="AX782" s="601"/>
    </row>
    <row r="783" spans="1:50" ht="23.25" customHeight="1" x14ac:dyDescent="0.25">
      <c r="A783" s="577"/>
      <c r="B783" s="789"/>
      <c r="C783" s="789"/>
      <c r="D783" s="789"/>
      <c r="E783" s="789"/>
      <c r="F783" s="790"/>
      <c r="G783" s="352" t="s">
        <v>573</v>
      </c>
      <c r="H783" s="353"/>
      <c r="I783" s="353"/>
      <c r="J783" s="353"/>
      <c r="K783" s="354"/>
      <c r="L783" s="405" t="s">
        <v>576</v>
      </c>
      <c r="M783" s="406"/>
      <c r="N783" s="406"/>
      <c r="O783" s="406"/>
      <c r="P783" s="406"/>
      <c r="Q783" s="406"/>
      <c r="R783" s="406"/>
      <c r="S783" s="406"/>
      <c r="T783" s="406"/>
      <c r="U783" s="406"/>
      <c r="V783" s="406"/>
      <c r="W783" s="406"/>
      <c r="X783" s="407"/>
      <c r="Y783" s="402">
        <v>354</v>
      </c>
      <c r="Z783" s="403"/>
      <c r="AA783" s="403"/>
      <c r="AB783" s="409"/>
      <c r="AC783" s="352" t="s">
        <v>652</v>
      </c>
      <c r="AD783" s="353"/>
      <c r="AE783" s="353"/>
      <c r="AF783" s="353"/>
      <c r="AG783" s="354"/>
      <c r="AH783" s="405" t="s">
        <v>655</v>
      </c>
      <c r="AI783" s="406"/>
      <c r="AJ783" s="406"/>
      <c r="AK783" s="406"/>
      <c r="AL783" s="406"/>
      <c r="AM783" s="406"/>
      <c r="AN783" s="406"/>
      <c r="AO783" s="406"/>
      <c r="AP783" s="406"/>
      <c r="AQ783" s="406"/>
      <c r="AR783" s="406"/>
      <c r="AS783" s="406"/>
      <c r="AT783" s="407"/>
      <c r="AU783" s="402">
        <v>6</v>
      </c>
      <c r="AV783" s="403"/>
      <c r="AW783" s="403"/>
      <c r="AX783" s="404"/>
    </row>
    <row r="784" spans="1:50" ht="23.25" customHeight="1" x14ac:dyDescent="0.25">
      <c r="A784" s="577"/>
      <c r="B784" s="789"/>
      <c r="C784" s="789"/>
      <c r="D784" s="789"/>
      <c r="E784" s="789"/>
      <c r="F784" s="79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653</v>
      </c>
      <c r="AD784" s="353"/>
      <c r="AE784" s="353"/>
      <c r="AF784" s="353"/>
      <c r="AG784" s="354"/>
      <c r="AH784" s="405"/>
      <c r="AI784" s="406"/>
      <c r="AJ784" s="406"/>
      <c r="AK784" s="406"/>
      <c r="AL784" s="406"/>
      <c r="AM784" s="406"/>
      <c r="AN784" s="406"/>
      <c r="AO784" s="406"/>
      <c r="AP784" s="406"/>
      <c r="AQ784" s="406"/>
      <c r="AR784" s="406"/>
      <c r="AS784" s="406"/>
      <c r="AT784" s="407"/>
      <c r="AU784" s="402">
        <v>6</v>
      </c>
      <c r="AV784" s="403"/>
      <c r="AW784" s="403"/>
      <c r="AX784" s="404"/>
    </row>
    <row r="785" spans="1:50" ht="24.75" hidden="1" customHeight="1" x14ac:dyDescent="0.25">
      <c r="A785" s="577"/>
      <c r="B785" s="789"/>
      <c r="C785" s="789"/>
      <c r="D785" s="789"/>
      <c r="E785" s="789"/>
      <c r="F785" s="79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5">
      <c r="A786" s="577"/>
      <c r="B786" s="789"/>
      <c r="C786" s="789"/>
      <c r="D786" s="789"/>
      <c r="E786" s="789"/>
      <c r="F786" s="79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5">
      <c r="A787" s="577"/>
      <c r="B787" s="789"/>
      <c r="C787" s="789"/>
      <c r="D787" s="789"/>
      <c r="E787" s="789"/>
      <c r="F787" s="79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5">
      <c r="A788" s="577"/>
      <c r="B788" s="789"/>
      <c r="C788" s="789"/>
      <c r="D788" s="789"/>
      <c r="E788" s="789"/>
      <c r="F788" s="79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5">
      <c r="A789" s="577"/>
      <c r="B789" s="789"/>
      <c r="C789" s="789"/>
      <c r="D789" s="789"/>
      <c r="E789" s="789"/>
      <c r="F789" s="79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5">
      <c r="A790" s="577"/>
      <c r="B790" s="789"/>
      <c r="C790" s="789"/>
      <c r="D790" s="789"/>
      <c r="E790" s="789"/>
      <c r="F790" s="79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5">
      <c r="A791" s="577"/>
      <c r="B791" s="789"/>
      <c r="C791" s="789"/>
      <c r="D791" s="789"/>
      <c r="E791" s="789"/>
      <c r="F791" s="79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3.25" customHeight="1" thickBot="1" x14ac:dyDescent="0.3">
      <c r="A792" s="577"/>
      <c r="B792" s="789"/>
      <c r="C792" s="789"/>
      <c r="D792" s="789"/>
      <c r="E792" s="789"/>
      <c r="F792" s="790"/>
      <c r="G792" s="413" t="s">
        <v>20</v>
      </c>
      <c r="H792" s="414"/>
      <c r="I792" s="414"/>
      <c r="J792" s="414"/>
      <c r="K792" s="414"/>
      <c r="L792" s="415"/>
      <c r="M792" s="416"/>
      <c r="N792" s="416"/>
      <c r="O792" s="416"/>
      <c r="P792" s="416"/>
      <c r="Q792" s="416"/>
      <c r="R792" s="416"/>
      <c r="S792" s="416"/>
      <c r="T792" s="416"/>
      <c r="U792" s="416"/>
      <c r="V792" s="416"/>
      <c r="W792" s="416"/>
      <c r="X792" s="417"/>
      <c r="Y792" s="418">
        <f>SUM(Y782:AB791)</f>
        <v>1973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71</v>
      </c>
      <c r="AV792" s="419"/>
      <c r="AW792" s="419"/>
      <c r="AX792" s="421"/>
    </row>
    <row r="793" spans="1:50" ht="23.25" customHeight="1" x14ac:dyDescent="0.25">
      <c r="A793" s="577"/>
      <c r="B793" s="789"/>
      <c r="C793" s="789"/>
      <c r="D793" s="789"/>
      <c r="E793" s="789"/>
      <c r="F793" s="790"/>
      <c r="G793" s="463" t="s">
        <v>656</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583</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3.25" customHeight="1" x14ac:dyDescent="0.25">
      <c r="A794" s="577"/>
      <c r="B794" s="789"/>
      <c r="C794" s="789"/>
      <c r="D794" s="789"/>
      <c r="E794" s="789"/>
      <c r="F794" s="790"/>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3.25" customHeight="1" x14ac:dyDescent="0.25">
      <c r="A795" s="577"/>
      <c r="B795" s="789"/>
      <c r="C795" s="789"/>
      <c r="D795" s="789"/>
      <c r="E795" s="789"/>
      <c r="F795" s="790"/>
      <c r="G795" s="473" t="s">
        <v>657</v>
      </c>
      <c r="H795" s="474"/>
      <c r="I795" s="474"/>
      <c r="J795" s="474"/>
      <c r="K795" s="475"/>
      <c r="L795" s="476" t="s">
        <v>657</v>
      </c>
      <c r="M795" s="477"/>
      <c r="N795" s="477"/>
      <c r="O795" s="477"/>
      <c r="P795" s="477"/>
      <c r="Q795" s="477"/>
      <c r="R795" s="477"/>
      <c r="S795" s="477"/>
      <c r="T795" s="477"/>
      <c r="U795" s="477"/>
      <c r="V795" s="477"/>
      <c r="W795" s="477"/>
      <c r="X795" s="478"/>
      <c r="Y795" s="479">
        <v>19</v>
      </c>
      <c r="Z795" s="480"/>
      <c r="AA795" s="480"/>
      <c r="AB795" s="481"/>
      <c r="AC795" s="473" t="s">
        <v>577</v>
      </c>
      <c r="AD795" s="474"/>
      <c r="AE795" s="474"/>
      <c r="AF795" s="474"/>
      <c r="AG795" s="475"/>
      <c r="AH795" s="476" t="s">
        <v>584</v>
      </c>
      <c r="AI795" s="477"/>
      <c r="AJ795" s="477"/>
      <c r="AK795" s="477"/>
      <c r="AL795" s="477"/>
      <c r="AM795" s="477"/>
      <c r="AN795" s="477"/>
      <c r="AO795" s="477"/>
      <c r="AP795" s="477"/>
      <c r="AQ795" s="477"/>
      <c r="AR795" s="477"/>
      <c r="AS795" s="477"/>
      <c r="AT795" s="478"/>
      <c r="AU795" s="479">
        <v>59</v>
      </c>
      <c r="AV795" s="480"/>
      <c r="AW795" s="480"/>
      <c r="AX795" s="601"/>
    </row>
    <row r="796" spans="1:50" ht="23.25" customHeight="1" x14ac:dyDescent="0.25">
      <c r="A796" s="577"/>
      <c r="B796" s="789"/>
      <c r="C796" s="789"/>
      <c r="D796" s="789"/>
      <c r="E796" s="789"/>
      <c r="F796" s="790"/>
      <c r="G796" s="352" t="s">
        <v>658</v>
      </c>
      <c r="H796" s="353"/>
      <c r="I796" s="353"/>
      <c r="J796" s="353"/>
      <c r="K796" s="354"/>
      <c r="L796" s="405" t="s">
        <v>659</v>
      </c>
      <c r="M796" s="406"/>
      <c r="N796" s="406"/>
      <c r="O796" s="406"/>
      <c r="P796" s="406"/>
      <c r="Q796" s="406"/>
      <c r="R796" s="406"/>
      <c r="S796" s="406"/>
      <c r="T796" s="406"/>
      <c r="U796" s="406"/>
      <c r="V796" s="406"/>
      <c r="W796" s="406"/>
      <c r="X796" s="407"/>
      <c r="Y796" s="402">
        <v>1</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3.25" customHeight="1" x14ac:dyDescent="0.25">
      <c r="A797" s="577"/>
      <c r="B797" s="789"/>
      <c r="C797" s="789"/>
      <c r="D797" s="789"/>
      <c r="E797" s="789"/>
      <c r="F797" s="790"/>
      <c r="G797" s="352" t="s">
        <v>573</v>
      </c>
      <c r="H797" s="353"/>
      <c r="I797" s="353"/>
      <c r="J797" s="353"/>
      <c r="K797" s="354"/>
      <c r="L797" s="405" t="s">
        <v>660</v>
      </c>
      <c r="M797" s="406"/>
      <c r="N797" s="406"/>
      <c r="O797" s="406"/>
      <c r="P797" s="406"/>
      <c r="Q797" s="406"/>
      <c r="R797" s="406"/>
      <c r="S797" s="406"/>
      <c r="T797" s="406"/>
      <c r="U797" s="406"/>
      <c r="V797" s="406"/>
      <c r="W797" s="406"/>
      <c r="X797" s="407"/>
      <c r="Y797" s="402">
        <v>3</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5">
      <c r="A798" s="577"/>
      <c r="B798" s="789"/>
      <c r="C798" s="789"/>
      <c r="D798" s="789"/>
      <c r="E798" s="789"/>
      <c r="F798" s="79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5">
      <c r="A799" s="577"/>
      <c r="B799" s="789"/>
      <c r="C799" s="789"/>
      <c r="D799" s="789"/>
      <c r="E799" s="789"/>
      <c r="F799" s="79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5">
      <c r="A800" s="577"/>
      <c r="B800" s="789"/>
      <c r="C800" s="789"/>
      <c r="D800" s="789"/>
      <c r="E800" s="789"/>
      <c r="F800" s="79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5">
      <c r="A801" s="577"/>
      <c r="B801" s="789"/>
      <c r="C801" s="789"/>
      <c r="D801" s="789"/>
      <c r="E801" s="789"/>
      <c r="F801" s="79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5">
      <c r="A802" s="577"/>
      <c r="B802" s="789"/>
      <c r="C802" s="789"/>
      <c r="D802" s="789"/>
      <c r="E802" s="789"/>
      <c r="F802" s="79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5">
      <c r="A803" s="577"/>
      <c r="B803" s="789"/>
      <c r="C803" s="789"/>
      <c r="D803" s="789"/>
      <c r="E803" s="789"/>
      <c r="F803" s="79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5">
      <c r="A804" s="577"/>
      <c r="B804" s="789"/>
      <c r="C804" s="789"/>
      <c r="D804" s="789"/>
      <c r="E804" s="789"/>
      <c r="F804" s="79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3.25" customHeight="1" thickBot="1" x14ac:dyDescent="0.3">
      <c r="A805" s="577"/>
      <c r="B805" s="789"/>
      <c r="C805" s="789"/>
      <c r="D805" s="789"/>
      <c r="E805" s="789"/>
      <c r="F805" s="790"/>
      <c r="G805" s="413" t="s">
        <v>20</v>
      </c>
      <c r="H805" s="414"/>
      <c r="I805" s="414"/>
      <c r="J805" s="414"/>
      <c r="K805" s="414"/>
      <c r="L805" s="415"/>
      <c r="M805" s="416"/>
      <c r="N805" s="416"/>
      <c r="O805" s="416"/>
      <c r="P805" s="416"/>
      <c r="Q805" s="416"/>
      <c r="R805" s="416"/>
      <c r="S805" s="416"/>
      <c r="T805" s="416"/>
      <c r="U805" s="416"/>
      <c r="V805" s="416"/>
      <c r="W805" s="416"/>
      <c r="X805" s="417"/>
      <c r="Y805" s="418">
        <f>SUM(Y795:AB804)</f>
        <v>23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59</v>
      </c>
      <c r="AV805" s="419"/>
      <c r="AW805" s="419"/>
      <c r="AX805" s="421"/>
    </row>
    <row r="806" spans="1:50" ht="23.25" customHeight="1" x14ac:dyDescent="0.25">
      <c r="A806" s="577"/>
      <c r="B806" s="789"/>
      <c r="C806" s="789"/>
      <c r="D806" s="789"/>
      <c r="E806" s="789"/>
      <c r="F806" s="790"/>
      <c r="G806" s="463" t="s">
        <v>578</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579</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3.25" customHeight="1" x14ac:dyDescent="0.25">
      <c r="A807" s="577"/>
      <c r="B807" s="789"/>
      <c r="C807" s="789"/>
      <c r="D807" s="789"/>
      <c r="E807" s="789"/>
      <c r="F807" s="790"/>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3.25" customHeight="1" x14ac:dyDescent="0.25">
      <c r="A808" s="577"/>
      <c r="B808" s="789"/>
      <c r="C808" s="789"/>
      <c r="D808" s="789"/>
      <c r="E808" s="789"/>
      <c r="F808" s="790"/>
      <c r="G808" s="473" t="s">
        <v>577</v>
      </c>
      <c r="H808" s="474"/>
      <c r="I808" s="474"/>
      <c r="J808" s="474"/>
      <c r="K808" s="475"/>
      <c r="L808" s="476" t="s">
        <v>581</v>
      </c>
      <c r="M808" s="477"/>
      <c r="N808" s="477"/>
      <c r="O808" s="477"/>
      <c r="P808" s="477"/>
      <c r="Q808" s="477"/>
      <c r="R808" s="477"/>
      <c r="S808" s="477"/>
      <c r="T808" s="477"/>
      <c r="U808" s="477"/>
      <c r="V808" s="477"/>
      <c r="W808" s="477"/>
      <c r="X808" s="478"/>
      <c r="Y808" s="479">
        <v>29</v>
      </c>
      <c r="Z808" s="480"/>
      <c r="AA808" s="480"/>
      <c r="AB808" s="481"/>
      <c r="AC808" s="473" t="s">
        <v>577</v>
      </c>
      <c r="AD808" s="474"/>
      <c r="AE808" s="474"/>
      <c r="AF808" s="474"/>
      <c r="AG808" s="475"/>
      <c r="AH808" s="476" t="s">
        <v>580</v>
      </c>
      <c r="AI808" s="477"/>
      <c r="AJ808" s="477"/>
      <c r="AK808" s="477"/>
      <c r="AL808" s="477"/>
      <c r="AM808" s="477"/>
      <c r="AN808" s="477"/>
      <c r="AO808" s="477"/>
      <c r="AP808" s="477"/>
      <c r="AQ808" s="477"/>
      <c r="AR808" s="477"/>
      <c r="AS808" s="477"/>
      <c r="AT808" s="478"/>
      <c r="AU808" s="479">
        <v>163</v>
      </c>
      <c r="AV808" s="480"/>
      <c r="AW808" s="480"/>
      <c r="AX808" s="601"/>
    </row>
    <row r="809" spans="1:50" ht="24.75" hidden="1" customHeight="1" x14ac:dyDescent="0.25">
      <c r="A809" s="577"/>
      <c r="B809" s="789"/>
      <c r="C809" s="789"/>
      <c r="D809" s="789"/>
      <c r="E809" s="789"/>
      <c r="F809" s="79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5">
      <c r="A810" s="577"/>
      <c r="B810" s="789"/>
      <c r="C810" s="789"/>
      <c r="D810" s="789"/>
      <c r="E810" s="789"/>
      <c r="F810" s="79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5">
      <c r="A811" s="577"/>
      <c r="B811" s="789"/>
      <c r="C811" s="789"/>
      <c r="D811" s="789"/>
      <c r="E811" s="789"/>
      <c r="F811" s="79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5">
      <c r="A812" s="577"/>
      <c r="B812" s="789"/>
      <c r="C812" s="789"/>
      <c r="D812" s="789"/>
      <c r="E812" s="789"/>
      <c r="F812" s="79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5">
      <c r="A813" s="577"/>
      <c r="B813" s="789"/>
      <c r="C813" s="789"/>
      <c r="D813" s="789"/>
      <c r="E813" s="789"/>
      <c r="F813" s="79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5">
      <c r="A814" s="577"/>
      <c r="B814" s="789"/>
      <c r="C814" s="789"/>
      <c r="D814" s="789"/>
      <c r="E814" s="789"/>
      <c r="F814" s="79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5">
      <c r="A815" s="577"/>
      <c r="B815" s="789"/>
      <c r="C815" s="789"/>
      <c r="D815" s="789"/>
      <c r="E815" s="789"/>
      <c r="F815" s="79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5">
      <c r="A816" s="577"/>
      <c r="B816" s="789"/>
      <c r="C816" s="789"/>
      <c r="D816" s="789"/>
      <c r="E816" s="789"/>
      <c r="F816" s="79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5">
      <c r="A817" s="577"/>
      <c r="B817" s="789"/>
      <c r="C817" s="789"/>
      <c r="D817" s="789"/>
      <c r="E817" s="789"/>
      <c r="F817" s="79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3.25" customHeight="1" thickBot="1" x14ac:dyDescent="0.3">
      <c r="A818" s="577"/>
      <c r="B818" s="789"/>
      <c r="C818" s="789"/>
      <c r="D818" s="789"/>
      <c r="E818" s="789"/>
      <c r="F818" s="790"/>
      <c r="G818" s="413" t="s">
        <v>20</v>
      </c>
      <c r="H818" s="414"/>
      <c r="I818" s="414"/>
      <c r="J818" s="414"/>
      <c r="K818" s="414"/>
      <c r="L818" s="415"/>
      <c r="M818" s="416"/>
      <c r="N818" s="416"/>
      <c r="O818" s="416"/>
      <c r="P818" s="416"/>
      <c r="Q818" s="416"/>
      <c r="R818" s="416"/>
      <c r="S818" s="416"/>
      <c r="T818" s="416"/>
      <c r="U818" s="416"/>
      <c r="V818" s="416"/>
      <c r="W818" s="416"/>
      <c r="X818" s="417"/>
      <c r="Y818" s="418">
        <f>SUM(Y808:AB817)</f>
        <v>29</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163</v>
      </c>
      <c r="AV818" s="419"/>
      <c r="AW818" s="419"/>
      <c r="AX818" s="421"/>
    </row>
    <row r="819" spans="1:50" ht="23.25" customHeight="1" x14ac:dyDescent="0.25">
      <c r="A819" s="577"/>
      <c r="B819" s="789"/>
      <c r="C819" s="789"/>
      <c r="D819" s="789"/>
      <c r="E819" s="789"/>
      <c r="F819" s="790"/>
      <c r="G819" s="463" t="s">
        <v>681</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718</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3.25" customHeight="1" x14ac:dyDescent="0.25">
      <c r="A820" s="577"/>
      <c r="B820" s="789"/>
      <c r="C820" s="789"/>
      <c r="D820" s="789"/>
      <c r="E820" s="789"/>
      <c r="F820" s="790"/>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3.25" customHeight="1" x14ac:dyDescent="0.25">
      <c r="A821" s="577"/>
      <c r="B821" s="789"/>
      <c r="C821" s="789"/>
      <c r="D821" s="789"/>
      <c r="E821" s="789"/>
      <c r="F821" s="790"/>
      <c r="G821" s="473" t="s">
        <v>682</v>
      </c>
      <c r="H821" s="474"/>
      <c r="I821" s="474"/>
      <c r="J821" s="474"/>
      <c r="K821" s="475"/>
      <c r="L821" s="476" t="s">
        <v>682</v>
      </c>
      <c r="M821" s="477"/>
      <c r="N821" s="477"/>
      <c r="O821" s="477"/>
      <c r="P821" s="477"/>
      <c r="Q821" s="477"/>
      <c r="R821" s="477"/>
      <c r="S821" s="477"/>
      <c r="T821" s="477"/>
      <c r="U821" s="477"/>
      <c r="V821" s="477"/>
      <c r="W821" s="477"/>
      <c r="X821" s="478"/>
      <c r="Y821" s="479">
        <v>6</v>
      </c>
      <c r="Z821" s="480"/>
      <c r="AA821" s="480"/>
      <c r="AB821" s="481"/>
      <c r="AC821" s="473" t="s">
        <v>577</v>
      </c>
      <c r="AD821" s="474"/>
      <c r="AE821" s="474"/>
      <c r="AF821" s="474"/>
      <c r="AG821" s="475"/>
      <c r="AH821" s="476" t="s">
        <v>723</v>
      </c>
      <c r="AI821" s="477"/>
      <c r="AJ821" s="477"/>
      <c r="AK821" s="477"/>
      <c r="AL821" s="477"/>
      <c r="AM821" s="477"/>
      <c r="AN821" s="477"/>
      <c r="AO821" s="477"/>
      <c r="AP821" s="477"/>
      <c r="AQ821" s="477"/>
      <c r="AR821" s="477"/>
      <c r="AS821" s="477"/>
      <c r="AT821" s="478"/>
      <c r="AU821" s="479">
        <v>4</v>
      </c>
      <c r="AV821" s="480"/>
      <c r="AW821" s="480"/>
      <c r="AX821" s="481"/>
    </row>
    <row r="822" spans="1:50" ht="23.25" customHeight="1" x14ac:dyDescent="0.25">
      <c r="A822" s="577"/>
      <c r="B822" s="789"/>
      <c r="C822" s="789"/>
      <c r="D822" s="789"/>
      <c r="E822" s="789"/>
      <c r="F822" s="790"/>
      <c r="G822" s="352" t="s">
        <v>683</v>
      </c>
      <c r="H822" s="353"/>
      <c r="I822" s="353"/>
      <c r="J822" s="353"/>
      <c r="K822" s="354"/>
      <c r="L822" s="405" t="s">
        <v>684</v>
      </c>
      <c r="M822" s="406"/>
      <c r="N822" s="406"/>
      <c r="O822" s="406"/>
      <c r="P822" s="406"/>
      <c r="Q822" s="406"/>
      <c r="R822" s="406"/>
      <c r="S822" s="406"/>
      <c r="T822" s="406"/>
      <c r="U822" s="406"/>
      <c r="V822" s="406"/>
      <c r="W822" s="406"/>
      <c r="X822" s="407"/>
      <c r="Y822" s="402">
        <v>5</v>
      </c>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9"/>
    </row>
    <row r="823" spans="1:50" ht="24.75" hidden="1" customHeight="1" x14ac:dyDescent="0.25">
      <c r="A823" s="577"/>
      <c r="B823" s="789"/>
      <c r="C823" s="789"/>
      <c r="D823" s="789"/>
      <c r="E823" s="789"/>
      <c r="F823" s="79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9"/>
    </row>
    <row r="824" spans="1:50" ht="24.75" hidden="1" customHeight="1" x14ac:dyDescent="0.25">
      <c r="A824" s="577"/>
      <c r="B824" s="789"/>
      <c r="C824" s="789"/>
      <c r="D824" s="789"/>
      <c r="E824" s="789"/>
      <c r="F824" s="79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9"/>
    </row>
    <row r="825" spans="1:50" ht="24.75" hidden="1" customHeight="1" x14ac:dyDescent="0.25">
      <c r="A825" s="577"/>
      <c r="B825" s="789"/>
      <c r="C825" s="789"/>
      <c r="D825" s="789"/>
      <c r="E825" s="789"/>
      <c r="F825" s="79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5">
      <c r="A826" s="577"/>
      <c r="B826" s="789"/>
      <c r="C826" s="789"/>
      <c r="D826" s="789"/>
      <c r="E826" s="789"/>
      <c r="F826" s="79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5">
      <c r="A827" s="577"/>
      <c r="B827" s="789"/>
      <c r="C827" s="789"/>
      <c r="D827" s="789"/>
      <c r="E827" s="789"/>
      <c r="F827" s="79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5">
      <c r="A828" s="577"/>
      <c r="B828" s="789"/>
      <c r="C828" s="789"/>
      <c r="D828" s="789"/>
      <c r="E828" s="789"/>
      <c r="F828" s="79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5">
      <c r="A829" s="577"/>
      <c r="B829" s="789"/>
      <c r="C829" s="789"/>
      <c r="D829" s="789"/>
      <c r="E829" s="789"/>
      <c r="F829" s="79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5">
      <c r="A830" s="577"/>
      <c r="B830" s="789"/>
      <c r="C830" s="789"/>
      <c r="D830" s="789"/>
      <c r="E830" s="789"/>
      <c r="F830" s="79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5">
      <c r="A831" s="577"/>
      <c r="B831" s="789"/>
      <c r="C831" s="789"/>
      <c r="D831" s="789"/>
      <c r="E831" s="789"/>
      <c r="F831" s="790"/>
      <c r="G831" s="413" t="s">
        <v>20</v>
      </c>
      <c r="H831" s="414"/>
      <c r="I831" s="414"/>
      <c r="J831" s="414"/>
      <c r="K831" s="414"/>
      <c r="L831" s="415"/>
      <c r="M831" s="416"/>
      <c r="N831" s="416"/>
      <c r="O831" s="416"/>
      <c r="P831" s="416"/>
      <c r="Q831" s="416"/>
      <c r="R831" s="416"/>
      <c r="S831" s="416"/>
      <c r="T831" s="416"/>
      <c r="U831" s="416"/>
      <c r="V831" s="416"/>
      <c r="W831" s="416"/>
      <c r="X831" s="417"/>
      <c r="Y831" s="418">
        <f>SUM(Y821:AB830)</f>
        <v>11</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4</v>
      </c>
      <c r="AV831" s="419"/>
      <c r="AW831" s="419"/>
      <c r="AX831" s="421"/>
    </row>
    <row r="832" spans="1:50" ht="24.75" customHeight="1" thickBot="1" x14ac:dyDescent="0.3">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85" t="s">
        <v>342</v>
      </c>
      <c r="AM832" s="986"/>
      <c r="AN832" s="986"/>
      <c r="AO832" s="81" t="s">
        <v>340</v>
      </c>
      <c r="AP832" s="21"/>
      <c r="AQ832" s="21"/>
      <c r="AR832" s="21"/>
      <c r="AS832" s="21"/>
      <c r="AT832" s="21"/>
      <c r="AU832" s="21"/>
      <c r="AV832" s="21"/>
      <c r="AW832" s="21"/>
      <c r="AX832" s="22"/>
    </row>
    <row r="833" spans="1:50" ht="24.75" hidden="1" customHeight="1" x14ac:dyDescent="0.2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5"/>
    <row r="835" spans="1:50" ht="24.75" customHeight="1" x14ac:dyDescent="0.2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366</v>
      </c>
      <c r="AI837" s="350"/>
      <c r="AJ837" s="350"/>
      <c r="AK837" s="350"/>
      <c r="AL837" s="350" t="s">
        <v>21</v>
      </c>
      <c r="AM837" s="350"/>
      <c r="AN837" s="350"/>
      <c r="AO837" s="446"/>
      <c r="AP837" s="447" t="s">
        <v>299</v>
      </c>
      <c r="AQ837" s="447"/>
      <c r="AR837" s="447"/>
      <c r="AS837" s="447"/>
      <c r="AT837" s="447"/>
      <c r="AU837" s="447"/>
      <c r="AV837" s="447"/>
      <c r="AW837" s="447"/>
      <c r="AX837" s="447"/>
    </row>
    <row r="838" spans="1:50" ht="156" customHeight="1" x14ac:dyDescent="0.25">
      <c r="A838" s="408">
        <v>1</v>
      </c>
      <c r="B838" s="408">
        <v>1</v>
      </c>
      <c r="C838" s="425" t="s">
        <v>582</v>
      </c>
      <c r="D838" s="422"/>
      <c r="E838" s="422"/>
      <c r="F838" s="422"/>
      <c r="G838" s="422"/>
      <c r="H838" s="422"/>
      <c r="I838" s="422"/>
      <c r="J838" s="423">
        <v>4010405009573</v>
      </c>
      <c r="K838" s="424"/>
      <c r="L838" s="424"/>
      <c r="M838" s="424"/>
      <c r="N838" s="424"/>
      <c r="O838" s="424"/>
      <c r="P838" s="426" t="s">
        <v>600</v>
      </c>
      <c r="Q838" s="321"/>
      <c r="R838" s="321"/>
      <c r="S838" s="321"/>
      <c r="T838" s="321"/>
      <c r="U838" s="321"/>
      <c r="V838" s="321"/>
      <c r="W838" s="321"/>
      <c r="X838" s="321"/>
      <c r="Y838" s="322">
        <v>1973</v>
      </c>
      <c r="Z838" s="323"/>
      <c r="AA838" s="323"/>
      <c r="AB838" s="324"/>
      <c r="AC838" s="332" t="s">
        <v>378</v>
      </c>
      <c r="AD838" s="451"/>
      <c r="AE838" s="451"/>
      <c r="AF838" s="451"/>
      <c r="AG838" s="451"/>
      <c r="AH838" s="427" t="s">
        <v>559</v>
      </c>
      <c r="AI838" s="428"/>
      <c r="AJ838" s="428"/>
      <c r="AK838" s="428"/>
      <c r="AL838" s="329" t="s">
        <v>559</v>
      </c>
      <c r="AM838" s="330"/>
      <c r="AN838" s="330"/>
      <c r="AO838" s="331"/>
      <c r="AP838" s="325" t="s">
        <v>585</v>
      </c>
      <c r="AQ838" s="325"/>
      <c r="AR838" s="325"/>
      <c r="AS838" s="325"/>
      <c r="AT838" s="325"/>
      <c r="AU838" s="325"/>
      <c r="AV838" s="325"/>
      <c r="AW838" s="325"/>
      <c r="AX838" s="325"/>
    </row>
    <row r="839" spans="1:50" ht="30" hidden="1" customHeight="1" x14ac:dyDescent="0.2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25">
      <c r="A840" s="408">
        <v>3</v>
      </c>
      <c r="B840" s="408">
        <v>1</v>
      </c>
      <c r="C840" s="425"/>
      <c r="D840" s="422"/>
      <c r="E840" s="422"/>
      <c r="F840" s="422"/>
      <c r="G840" s="422"/>
      <c r="H840" s="422"/>
      <c r="I840" s="422"/>
      <c r="J840" s="423"/>
      <c r="K840" s="424"/>
      <c r="L840" s="424"/>
      <c r="M840" s="424"/>
      <c r="N840" s="424"/>
      <c r="O840" s="424"/>
      <c r="P840" s="42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5">
      <c r="A841" s="408">
        <v>4</v>
      </c>
      <c r="B841" s="408">
        <v>1</v>
      </c>
      <c r="C841" s="425"/>
      <c r="D841" s="422"/>
      <c r="E841" s="422"/>
      <c r="F841" s="422"/>
      <c r="G841" s="422"/>
      <c r="H841" s="422"/>
      <c r="I841" s="422"/>
      <c r="J841" s="423"/>
      <c r="K841" s="424"/>
      <c r="L841" s="424"/>
      <c r="M841" s="424"/>
      <c r="N841" s="424"/>
      <c r="O841" s="424"/>
      <c r="P841" s="42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7.149999999999999" customHeight="1" x14ac:dyDescent="0.2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366</v>
      </c>
      <c r="AI870" s="350"/>
      <c r="AJ870" s="350"/>
      <c r="AK870" s="350"/>
      <c r="AL870" s="350" t="s">
        <v>21</v>
      </c>
      <c r="AM870" s="350"/>
      <c r="AN870" s="350"/>
      <c r="AO870" s="446"/>
      <c r="AP870" s="447" t="s">
        <v>299</v>
      </c>
      <c r="AQ870" s="447"/>
      <c r="AR870" s="447"/>
      <c r="AS870" s="447"/>
      <c r="AT870" s="447"/>
      <c r="AU870" s="447"/>
      <c r="AV870" s="447"/>
      <c r="AW870" s="447"/>
      <c r="AX870" s="447"/>
    </row>
    <row r="871" spans="1:50" ht="45" customHeight="1" x14ac:dyDescent="0.25">
      <c r="A871" s="408">
        <v>1</v>
      </c>
      <c r="B871" s="408">
        <v>1</v>
      </c>
      <c r="C871" s="425" t="s">
        <v>661</v>
      </c>
      <c r="D871" s="422"/>
      <c r="E871" s="422"/>
      <c r="F871" s="422"/>
      <c r="G871" s="422"/>
      <c r="H871" s="422"/>
      <c r="I871" s="422"/>
      <c r="J871" s="423">
        <v>7010005005425</v>
      </c>
      <c r="K871" s="424"/>
      <c r="L871" s="424"/>
      <c r="M871" s="424"/>
      <c r="N871" s="424"/>
      <c r="O871" s="424"/>
      <c r="P871" s="426" t="s">
        <v>662</v>
      </c>
      <c r="Q871" s="321"/>
      <c r="R871" s="321"/>
      <c r="S871" s="321"/>
      <c r="T871" s="321"/>
      <c r="U871" s="321"/>
      <c r="V871" s="321"/>
      <c r="W871" s="321"/>
      <c r="X871" s="321"/>
      <c r="Y871" s="322">
        <v>71</v>
      </c>
      <c r="Z871" s="323"/>
      <c r="AA871" s="323"/>
      <c r="AB871" s="324"/>
      <c r="AC871" s="332" t="s">
        <v>378</v>
      </c>
      <c r="AD871" s="451"/>
      <c r="AE871" s="451"/>
      <c r="AF871" s="451"/>
      <c r="AG871" s="451"/>
      <c r="AH871" s="427" t="s">
        <v>649</v>
      </c>
      <c r="AI871" s="428"/>
      <c r="AJ871" s="428"/>
      <c r="AK871" s="428"/>
      <c r="AL871" s="329" t="s">
        <v>649</v>
      </c>
      <c r="AM871" s="330"/>
      <c r="AN871" s="330"/>
      <c r="AO871" s="331"/>
      <c r="AP871" s="325" t="s">
        <v>663</v>
      </c>
      <c r="AQ871" s="325"/>
      <c r="AR871" s="325"/>
      <c r="AS871" s="325"/>
      <c r="AT871" s="325"/>
      <c r="AU871" s="325"/>
      <c r="AV871" s="325"/>
      <c r="AW871" s="325"/>
      <c r="AX871" s="325"/>
    </row>
    <row r="872" spans="1:50" ht="30" hidden="1" customHeight="1" x14ac:dyDescent="0.2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25">
      <c r="A873" s="408">
        <v>3</v>
      </c>
      <c r="B873" s="408">
        <v>1</v>
      </c>
      <c r="C873" s="425"/>
      <c r="D873" s="422"/>
      <c r="E873" s="422"/>
      <c r="F873" s="422"/>
      <c r="G873" s="422"/>
      <c r="H873" s="422"/>
      <c r="I873" s="422"/>
      <c r="J873" s="423"/>
      <c r="K873" s="424"/>
      <c r="L873" s="424"/>
      <c r="M873" s="424"/>
      <c r="N873" s="424"/>
      <c r="O873" s="424"/>
      <c r="P873" s="426"/>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5">
      <c r="A874" s="408">
        <v>4</v>
      </c>
      <c r="B874" s="408">
        <v>1</v>
      </c>
      <c r="C874" s="425"/>
      <c r="D874" s="422"/>
      <c r="E874" s="422"/>
      <c r="F874" s="422"/>
      <c r="G874" s="422"/>
      <c r="H874" s="422"/>
      <c r="I874" s="422"/>
      <c r="J874" s="423"/>
      <c r="K874" s="424"/>
      <c r="L874" s="424"/>
      <c r="M874" s="424"/>
      <c r="N874" s="424"/>
      <c r="O874" s="424"/>
      <c r="P874" s="42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17.149999999999999" customHeight="1" x14ac:dyDescent="0.2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366</v>
      </c>
      <c r="AI903" s="350"/>
      <c r="AJ903" s="350"/>
      <c r="AK903" s="350"/>
      <c r="AL903" s="350" t="s">
        <v>21</v>
      </c>
      <c r="AM903" s="350"/>
      <c r="AN903" s="350"/>
      <c r="AO903" s="446"/>
      <c r="AP903" s="447" t="s">
        <v>299</v>
      </c>
      <c r="AQ903" s="447"/>
      <c r="AR903" s="447"/>
      <c r="AS903" s="447"/>
      <c r="AT903" s="447"/>
      <c r="AU903" s="447"/>
      <c r="AV903" s="447"/>
      <c r="AW903" s="447"/>
      <c r="AX903" s="447"/>
    </row>
    <row r="904" spans="1:50" ht="30" customHeight="1" x14ac:dyDescent="0.25">
      <c r="A904" s="408">
        <v>1</v>
      </c>
      <c r="B904" s="408">
        <v>1</v>
      </c>
      <c r="C904" s="425" t="s">
        <v>664</v>
      </c>
      <c r="D904" s="422"/>
      <c r="E904" s="422"/>
      <c r="F904" s="422"/>
      <c r="G904" s="422"/>
      <c r="H904" s="422"/>
      <c r="I904" s="422"/>
      <c r="J904" s="423">
        <v>1010405003760</v>
      </c>
      <c r="K904" s="424"/>
      <c r="L904" s="424"/>
      <c r="M904" s="424"/>
      <c r="N904" s="424"/>
      <c r="O904" s="424"/>
      <c r="P904" s="426" t="s">
        <v>669</v>
      </c>
      <c r="Q904" s="321"/>
      <c r="R904" s="321"/>
      <c r="S904" s="321"/>
      <c r="T904" s="321"/>
      <c r="U904" s="321"/>
      <c r="V904" s="321"/>
      <c r="W904" s="321"/>
      <c r="X904" s="321"/>
      <c r="Y904" s="322">
        <v>23</v>
      </c>
      <c r="Z904" s="323"/>
      <c r="AA904" s="323"/>
      <c r="AB904" s="324"/>
      <c r="AC904" s="332" t="s">
        <v>372</v>
      </c>
      <c r="AD904" s="451"/>
      <c r="AE904" s="451"/>
      <c r="AF904" s="451"/>
      <c r="AG904" s="451"/>
      <c r="AH904" s="427">
        <v>1</v>
      </c>
      <c r="AI904" s="428"/>
      <c r="AJ904" s="428"/>
      <c r="AK904" s="428"/>
      <c r="AL904" s="329">
        <v>68</v>
      </c>
      <c r="AM904" s="330"/>
      <c r="AN904" s="330"/>
      <c r="AO904" s="331"/>
      <c r="AP904" s="325" t="s">
        <v>406</v>
      </c>
      <c r="AQ904" s="325"/>
      <c r="AR904" s="325"/>
      <c r="AS904" s="325"/>
      <c r="AT904" s="325"/>
      <c r="AU904" s="325"/>
      <c r="AV904" s="325"/>
      <c r="AW904" s="325"/>
      <c r="AX904" s="325"/>
    </row>
    <row r="905" spans="1:50" ht="47.15" customHeight="1" x14ac:dyDescent="0.25">
      <c r="A905" s="408">
        <v>2</v>
      </c>
      <c r="B905" s="408">
        <v>1</v>
      </c>
      <c r="C905" s="425" t="s">
        <v>665</v>
      </c>
      <c r="D905" s="422"/>
      <c r="E905" s="422"/>
      <c r="F905" s="422"/>
      <c r="G905" s="422"/>
      <c r="H905" s="422"/>
      <c r="I905" s="422"/>
      <c r="J905" s="423">
        <v>3010401011971</v>
      </c>
      <c r="K905" s="424"/>
      <c r="L905" s="424"/>
      <c r="M905" s="424"/>
      <c r="N905" s="424"/>
      <c r="O905" s="424"/>
      <c r="P905" s="426" t="s">
        <v>666</v>
      </c>
      <c r="Q905" s="321"/>
      <c r="R905" s="321"/>
      <c r="S905" s="321"/>
      <c r="T905" s="321"/>
      <c r="U905" s="321"/>
      <c r="V905" s="321"/>
      <c r="W905" s="321"/>
      <c r="X905" s="321"/>
      <c r="Y905" s="322">
        <v>15</v>
      </c>
      <c r="Z905" s="323"/>
      <c r="AA905" s="323"/>
      <c r="AB905" s="324"/>
      <c r="AC905" s="332" t="s">
        <v>372</v>
      </c>
      <c r="AD905" s="332"/>
      <c r="AE905" s="332"/>
      <c r="AF905" s="332"/>
      <c r="AG905" s="332"/>
      <c r="AH905" s="327">
        <v>1</v>
      </c>
      <c r="AI905" s="328"/>
      <c r="AJ905" s="328"/>
      <c r="AK905" s="328"/>
      <c r="AL905" s="329">
        <v>74</v>
      </c>
      <c r="AM905" s="330"/>
      <c r="AN905" s="330"/>
      <c r="AO905" s="331"/>
      <c r="AP905" s="325" t="s">
        <v>406</v>
      </c>
      <c r="AQ905" s="325"/>
      <c r="AR905" s="325"/>
      <c r="AS905" s="325"/>
      <c r="AT905" s="325"/>
      <c r="AU905" s="325"/>
      <c r="AV905" s="325"/>
      <c r="AW905" s="325"/>
      <c r="AX905" s="325"/>
    </row>
    <row r="906" spans="1:50" ht="30" customHeight="1" x14ac:dyDescent="0.25">
      <c r="A906" s="408">
        <v>3</v>
      </c>
      <c r="B906" s="408">
        <v>1</v>
      </c>
      <c r="C906" s="425" t="s">
        <v>667</v>
      </c>
      <c r="D906" s="422"/>
      <c r="E906" s="422"/>
      <c r="F906" s="422"/>
      <c r="G906" s="422"/>
      <c r="H906" s="422"/>
      <c r="I906" s="422"/>
      <c r="J906" s="423">
        <v>4010701026082</v>
      </c>
      <c r="K906" s="424"/>
      <c r="L906" s="424"/>
      <c r="M906" s="424"/>
      <c r="N906" s="424"/>
      <c r="O906" s="424"/>
      <c r="P906" s="426" t="s">
        <v>670</v>
      </c>
      <c r="Q906" s="321"/>
      <c r="R906" s="321"/>
      <c r="S906" s="321"/>
      <c r="T906" s="321"/>
      <c r="U906" s="321"/>
      <c r="V906" s="321"/>
      <c r="W906" s="321"/>
      <c r="X906" s="321"/>
      <c r="Y906" s="322">
        <v>13</v>
      </c>
      <c r="Z906" s="323"/>
      <c r="AA906" s="323"/>
      <c r="AB906" s="324"/>
      <c r="AC906" s="332" t="s">
        <v>372</v>
      </c>
      <c r="AD906" s="332"/>
      <c r="AE906" s="332"/>
      <c r="AF906" s="332"/>
      <c r="AG906" s="332"/>
      <c r="AH906" s="327">
        <v>5</v>
      </c>
      <c r="AI906" s="328"/>
      <c r="AJ906" s="328"/>
      <c r="AK906" s="328"/>
      <c r="AL906" s="329">
        <v>94</v>
      </c>
      <c r="AM906" s="330"/>
      <c r="AN906" s="330"/>
      <c r="AO906" s="331"/>
      <c r="AP906" s="325" t="s">
        <v>406</v>
      </c>
      <c r="AQ906" s="325"/>
      <c r="AR906" s="325"/>
      <c r="AS906" s="325"/>
      <c r="AT906" s="325"/>
      <c r="AU906" s="325"/>
      <c r="AV906" s="325"/>
      <c r="AW906" s="325"/>
      <c r="AX906" s="325"/>
    </row>
    <row r="907" spans="1:50" ht="51.65" customHeight="1" x14ac:dyDescent="0.25">
      <c r="A907" s="408">
        <v>4</v>
      </c>
      <c r="B907" s="408">
        <v>1</v>
      </c>
      <c r="C907" s="425" t="s">
        <v>668</v>
      </c>
      <c r="D907" s="422"/>
      <c r="E907" s="422"/>
      <c r="F907" s="422"/>
      <c r="G907" s="422"/>
      <c r="H907" s="422"/>
      <c r="I907" s="422"/>
      <c r="J907" s="423">
        <v>3010401011971</v>
      </c>
      <c r="K907" s="424"/>
      <c r="L907" s="424"/>
      <c r="M907" s="424"/>
      <c r="N907" s="424"/>
      <c r="O907" s="424"/>
      <c r="P907" s="426" t="s">
        <v>671</v>
      </c>
      <c r="Q907" s="321"/>
      <c r="R907" s="321"/>
      <c r="S907" s="321"/>
      <c r="T907" s="321"/>
      <c r="U907" s="321"/>
      <c r="V907" s="321"/>
      <c r="W907" s="321"/>
      <c r="X907" s="321"/>
      <c r="Y907" s="322">
        <v>11</v>
      </c>
      <c r="Z907" s="323"/>
      <c r="AA907" s="323"/>
      <c r="AB907" s="324"/>
      <c r="AC907" s="332" t="s">
        <v>372</v>
      </c>
      <c r="AD907" s="332"/>
      <c r="AE907" s="332"/>
      <c r="AF907" s="332"/>
      <c r="AG907" s="332"/>
      <c r="AH907" s="327">
        <v>2</v>
      </c>
      <c r="AI907" s="328"/>
      <c r="AJ907" s="328"/>
      <c r="AK907" s="328"/>
      <c r="AL907" s="329">
        <v>87</v>
      </c>
      <c r="AM907" s="330"/>
      <c r="AN907" s="330"/>
      <c r="AO907" s="331"/>
      <c r="AP907" s="325" t="s">
        <v>406</v>
      </c>
      <c r="AQ907" s="325"/>
      <c r="AR907" s="325"/>
      <c r="AS907" s="325"/>
      <c r="AT907" s="325"/>
      <c r="AU907" s="325"/>
      <c r="AV907" s="325"/>
      <c r="AW907" s="325"/>
      <c r="AX907" s="325"/>
    </row>
    <row r="908" spans="1:50" ht="30" hidden="1" customHeight="1" x14ac:dyDescent="0.2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0.149999999999999" customHeight="1" x14ac:dyDescent="0.2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366</v>
      </c>
      <c r="AI936" s="350"/>
      <c r="AJ936" s="350"/>
      <c r="AK936" s="350"/>
      <c r="AL936" s="350" t="s">
        <v>21</v>
      </c>
      <c r="AM936" s="350"/>
      <c r="AN936" s="350"/>
      <c r="AO936" s="446"/>
      <c r="AP936" s="447" t="s">
        <v>299</v>
      </c>
      <c r="AQ936" s="447"/>
      <c r="AR936" s="447"/>
      <c r="AS936" s="447"/>
      <c r="AT936" s="447"/>
      <c r="AU936" s="447"/>
      <c r="AV936" s="447"/>
      <c r="AW936" s="447"/>
      <c r="AX936" s="447"/>
    </row>
    <row r="937" spans="1:50" ht="30" customHeight="1" x14ac:dyDescent="0.25">
      <c r="A937" s="408">
        <v>1</v>
      </c>
      <c r="B937" s="408">
        <v>1</v>
      </c>
      <c r="C937" s="425" t="s">
        <v>586</v>
      </c>
      <c r="D937" s="422"/>
      <c r="E937" s="422"/>
      <c r="F937" s="422"/>
      <c r="G937" s="422"/>
      <c r="H937" s="422"/>
      <c r="I937" s="422"/>
      <c r="J937" s="423">
        <v>3010001025538</v>
      </c>
      <c r="K937" s="424"/>
      <c r="L937" s="424"/>
      <c r="M937" s="424"/>
      <c r="N937" s="424"/>
      <c r="O937" s="424"/>
      <c r="P937" s="426" t="s">
        <v>589</v>
      </c>
      <c r="Q937" s="321"/>
      <c r="R937" s="321"/>
      <c r="S937" s="321"/>
      <c r="T937" s="321"/>
      <c r="U937" s="321"/>
      <c r="V937" s="321"/>
      <c r="W937" s="321"/>
      <c r="X937" s="321"/>
      <c r="Y937" s="322">
        <v>59</v>
      </c>
      <c r="Z937" s="323"/>
      <c r="AA937" s="323"/>
      <c r="AB937" s="324"/>
      <c r="AC937" s="332" t="s">
        <v>371</v>
      </c>
      <c r="AD937" s="451"/>
      <c r="AE937" s="451"/>
      <c r="AF937" s="451"/>
      <c r="AG937" s="451"/>
      <c r="AH937" s="427">
        <v>2</v>
      </c>
      <c r="AI937" s="428"/>
      <c r="AJ937" s="428"/>
      <c r="AK937" s="428"/>
      <c r="AL937" s="329">
        <v>100</v>
      </c>
      <c r="AM937" s="330"/>
      <c r="AN937" s="330"/>
      <c r="AO937" s="331"/>
      <c r="AP937" s="325" t="s">
        <v>561</v>
      </c>
      <c r="AQ937" s="325"/>
      <c r="AR937" s="325"/>
      <c r="AS937" s="325"/>
      <c r="AT937" s="325"/>
      <c r="AU937" s="325"/>
      <c r="AV937" s="325"/>
      <c r="AW937" s="325"/>
      <c r="AX937" s="325"/>
    </row>
    <row r="938" spans="1:50" ht="39" customHeight="1" x14ac:dyDescent="0.25">
      <c r="A938" s="408">
        <v>2</v>
      </c>
      <c r="B938" s="408">
        <v>1</v>
      </c>
      <c r="C938" s="425" t="s">
        <v>587</v>
      </c>
      <c r="D938" s="422"/>
      <c r="E938" s="422"/>
      <c r="F938" s="422"/>
      <c r="G938" s="422"/>
      <c r="H938" s="422"/>
      <c r="I938" s="422"/>
      <c r="J938" s="423">
        <v>1010405000205</v>
      </c>
      <c r="K938" s="424"/>
      <c r="L938" s="424"/>
      <c r="M938" s="424"/>
      <c r="N938" s="424"/>
      <c r="O938" s="424"/>
      <c r="P938" s="426" t="s">
        <v>588</v>
      </c>
      <c r="Q938" s="321"/>
      <c r="R938" s="321"/>
      <c r="S938" s="321"/>
      <c r="T938" s="321"/>
      <c r="U938" s="321"/>
      <c r="V938" s="321"/>
      <c r="W938" s="321"/>
      <c r="X938" s="321"/>
      <c r="Y938" s="322">
        <v>26</v>
      </c>
      <c r="Z938" s="323"/>
      <c r="AA938" s="323"/>
      <c r="AB938" s="324"/>
      <c r="AC938" s="332" t="s">
        <v>371</v>
      </c>
      <c r="AD938" s="332"/>
      <c r="AE938" s="332"/>
      <c r="AF938" s="332"/>
      <c r="AG938" s="332"/>
      <c r="AH938" s="427">
        <v>1</v>
      </c>
      <c r="AI938" s="428"/>
      <c r="AJ938" s="428"/>
      <c r="AK938" s="428"/>
      <c r="AL938" s="329">
        <v>89</v>
      </c>
      <c r="AM938" s="330"/>
      <c r="AN938" s="330"/>
      <c r="AO938" s="331"/>
      <c r="AP938" s="325" t="s">
        <v>561</v>
      </c>
      <c r="AQ938" s="325"/>
      <c r="AR938" s="325"/>
      <c r="AS938" s="325"/>
      <c r="AT938" s="325"/>
      <c r="AU938" s="325"/>
      <c r="AV938" s="325"/>
      <c r="AW938" s="325"/>
      <c r="AX938" s="325"/>
    </row>
    <row r="939" spans="1:50" ht="39" customHeight="1" x14ac:dyDescent="0.25">
      <c r="A939" s="408">
        <v>3</v>
      </c>
      <c r="B939" s="408">
        <v>1</v>
      </c>
      <c r="C939" s="425" t="s">
        <v>587</v>
      </c>
      <c r="D939" s="422"/>
      <c r="E939" s="422"/>
      <c r="F939" s="422"/>
      <c r="G939" s="422"/>
      <c r="H939" s="422"/>
      <c r="I939" s="422"/>
      <c r="J939" s="423">
        <v>1010405000205</v>
      </c>
      <c r="K939" s="424"/>
      <c r="L939" s="424"/>
      <c r="M939" s="424"/>
      <c r="N939" s="424"/>
      <c r="O939" s="424"/>
      <c r="P939" s="426" t="s">
        <v>588</v>
      </c>
      <c r="Q939" s="321"/>
      <c r="R939" s="321"/>
      <c r="S939" s="321"/>
      <c r="T939" s="321"/>
      <c r="U939" s="321"/>
      <c r="V939" s="321"/>
      <c r="W939" s="321"/>
      <c r="X939" s="321"/>
      <c r="Y939" s="322">
        <v>7</v>
      </c>
      <c r="Z939" s="323"/>
      <c r="AA939" s="323"/>
      <c r="AB939" s="324"/>
      <c r="AC939" s="332" t="s">
        <v>371</v>
      </c>
      <c r="AD939" s="332"/>
      <c r="AE939" s="332"/>
      <c r="AF939" s="332"/>
      <c r="AG939" s="332"/>
      <c r="AH939" s="327">
        <v>1</v>
      </c>
      <c r="AI939" s="328"/>
      <c r="AJ939" s="328"/>
      <c r="AK939" s="328"/>
      <c r="AL939" s="329">
        <v>97</v>
      </c>
      <c r="AM939" s="330"/>
      <c r="AN939" s="330"/>
      <c r="AO939" s="331"/>
      <c r="AP939" s="325" t="s">
        <v>561</v>
      </c>
      <c r="AQ939" s="325"/>
      <c r="AR939" s="325"/>
      <c r="AS939" s="325"/>
      <c r="AT939" s="325"/>
      <c r="AU939" s="325"/>
      <c r="AV939" s="325"/>
      <c r="AW939" s="325"/>
      <c r="AX939" s="325"/>
    </row>
    <row r="940" spans="1:50" ht="30" hidden="1" customHeight="1" x14ac:dyDescent="0.25">
      <c r="A940" s="408">
        <v>4</v>
      </c>
      <c r="B940" s="408">
        <v>1</v>
      </c>
      <c r="C940" s="425"/>
      <c r="D940" s="422"/>
      <c r="E940" s="422"/>
      <c r="F940" s="422"/>
      <c r="G940" s="422"/>
      <c r="H940" s="422"/>
      <c r="I940" s="422"/>
      <c r="J940" s="423"/>
      <c r="K940" s="424"/>
      <c r="L940" s="424"/>
      <c r="M940" s="424"/>
      <c r="N940" s="424"/>
      <c r="O940" s="424"/>
      <c r="P940" s="426"/>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366</v>
      </c>
      <c r="AI969" s="350"/>
      <c r="AJ969" s="350"/>
      <c r="AK969" s="350"/>
      <c r="AL969" s="350" t="s">
        <v>21</v>
      </c>
      <c r="AM969" s="350"/>
      <c r="AN969" s="350"/>
      <c r="AO969" s="446"/>
      <c r="AP969" s="447" t="s">
        <v>299</v>
      </c>
      <c r="AQ969" s="447"/>
      <c r="AR969" s="447"/>
      <c r="AS969" s="447"/>
      <c r="AT969" s="447"/>
      <c r="AU969" s="447"/>
      <c r="AV969" s="447"/>
      <c r="AW969" s="447"/>
      <c r="AX969" s="447"/>
    </row>
    <row r="970" spans="1:50" ht="43.4" customHeight="1" x14ac:dyDescent="0.25">
      <c r="A970" s="408">
        <v>1</v>
      </c>
      <c r="B970" s="408">
        <v>1</v>
      </c>
      <c r="C970" s="425" t="s">
        <v>590</v>
      </c>
      <c r="D970" s="422"/>
      <c r="E970" s="422"/>
      <c r="F970" s="422"/>
      <c r="G970" s="422"/>
      <c r="H970" s="422"/>
      <c r="I970" s="422"/>
      <c r="J970" s="423">
        <v>7010001088960</v>
      </c>
      <c r="K970" s="424"/>
      <c r="L970" s="424"/>
      <c r="M970" s="424"/>
      <c r="N970" s="424"/>
      <c r="O970" s="424"/>
      <c r="P970" s="426" t="s">
        <v>581</v>
      </c>
      <c r="Q970" s="321"/>
      <c r="R970" s="321"/>
      <c r="S970" s="321"/>
      <c r="T970" s="321"/>
      <c r="U970" s="321"/>
      <c r="V970" s="321"/>
      <c r="W970" s="321"/>
      <c r="X970" s="321"/>
      <c r="Y970" s="322">
        <v>29</v>
      </c>
      <c r="Z970" s="323"/>
      <c r="AA970" s="323"/>
      <c r="AB970" s="324"/>
      <c r="AC970" s="332" t="s">
        <v>375</v>
      </c>
      <c r="AD970" s="451"/>
      <c r="AE970" s="451"/>
      <c r="AF970" s="451"/>
      <c r="AG970" s="451"/>
      <c r="AH970" s="427">
        <v>1</v>
      </c>
      <c r="AI970" s="428"/>
      <c r="AJ970" s="428"/>
      <c r="AK970" s="428"/>
      <c r="AL970" s="329">
        <v>95</v>
      </c>
      <c r="AM970" s="330"/>
      <c r="AN970" s="330"/>
      <c r="AO970" s="331"/>
      <c r="AP970" s="325" t="s">
        <v>561</v>
      </c>
      <c r="AQ970" s="325"/>
      <c r="AR970" s="325"/>
      <c r="AS970" s="325"/>
      <c r="AT970" s="325"/>
      <c r="AU970" s="325"/>
      <c r="AV970" s="325"/>
      <c r="AW970" s="325"/>
      <c r="AX970" s="325"/>
    </row>
    <row r="971" spans="1:50" ht="30" customHeight="1" x14ac:dyDescent="0.25">
      <c r="A971" s="408">
        <v>2</v>
      </c>
      <c r="B971" s="408">
        <v>1</v>
      </c>
      <c r="C971" s="425" t="s">
        <v>591</v>
      </c>
      <c r="D971" s="422"/>
      <c r="E971" s="422"/>
      <c r="F971" s="422"/>
      <c r="G971" s="422"/>
      <c r="H971" s="422"/>
      <c r="I971" s="422"/>
      <c r="J971" s="423">
        <v>2010001016851</v>
      </c>
      <c r="K971" s="424"/>
      <c r="L971" s="424"/>
      <c r="M971" s="424"/>
      <c r="N971" s="424"/>
      <c r="O971" s="424"/>
      <c r="P971" s="426" t="s">
        <v>592</v>
      </c>
      <c r="Q971" s="321"/>
      <c r="R971" s="321"/>
      <c r="S971" s="321"/>
      <c r="T971" s="321"/>
      <c r="U971" s="321"/>
      <c r="V971" s="321"/>
      <c r="W971" s="321"/>
      <c r="X971" s="321"/>
      <c r="Y971" s="322">
        <v>14</v>
      </c>
      <c r="Z971" s="323"/>
      <c r="AA971" s="323"/>
      <c r="AB971" s="324"/>
      <c r="AC971" s="332" t="s">
        <v>375</v>
      </c>
      <c r="AD971" s="332"/>
      <c r="AE971" s="332"/>
      <c r="AF971" s="332"/>
      <c r="AG971" s="332"/>
      <c r="AH971" s="427">
        <v>1</v>
      </c>
      <c r="AI971" s="428"/>
      <c r="AJ971" s="428"/>
      <c r="AK971" s="428"/>
      <c r="AL971" s="329">
        <v>100</v>
      </c>
      <c r="AM971" s="330"/>
      <c r="AN971" s="330"/>
      <c r="AO971" s="331"/>
      <c r="AP971" s="325" t="s">
        <v>561</v>
      </c>
      <c r="AQ971" s="325"/>
      <c r="AR971" s="325"/>
      <c r="AS971" s="325"/>
      <c r="AT971" s="325"/>
      <c r="AU971" s="325"/>
      <c r="AV971" s="325"/>
      <c r="AW971" s="325"/>
      <c r="AX971" s="325"/>
    </row>
    <row r="972" spans="1:50" ht="30" hidden="1" customHeight="1" x14ac:dyDescent="0.25">
      <c r="A972" s="408">
        <v>3</v>
      </c>
      <c r="B972" s="408">
        <v>1</v>
      </c>
      <c r="C972" s="425"/>
      <c r="D972" s="422"/>
      <c r="E972" s="422"/>
      <c r="F972" s="422"/>
      <c r="G972" s="422"/>
      <c r="H972" s="422"/>
      <c r="I972" s="422"/>
      <c r="J972" s="423"/>
      <c r="K972" s="424"/>
      <c r="L972" s="424"/>
      <c r="M972" s="424"/>
      <c r="N972" s="424"/>
      <c r="O972" s="424"/>
      <c r="P972" s="42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5">
      <c r="A973" s="408">
        <v>4</v>
      </c>
      <c r="B973" s="408">
        <v>1</v>
      </c>
      <c r="C973" s="425"/>
      <c r="D973" s="422"/>
      <c r="E973" s="422"/>
      <c r="F973" s="422"/>
      <c r="G973" s="422"/>
      <c r="H973" s="422"/>
      <c r="I973" s="422"/>
      <c r="J973" s="423"/>
      <c r="K973" s="424"/>
      <c r="L973" s="424"/>
      <c r="M973" s="424"/>
      <c r="N973" s="424"/>
      <c r="O973" s="424"/>
      <c r="P973" s="426"/>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366</v>
      </c>
      <c r="AI1002" s="350"/>
      <c r="AJ1002" s="350"/>
      <c r="AK1002" s="350"/>
      <c r="AL1002" s="350" t="s">
        <v>21</v>
      </c>
      <c r="AM1002" s="350"/>
      <c r="AN1002" s="350"/>
      <c r="AO1002" s="446"/>
      <c r="AP1002" s="447" t="s">
        <v>299</v>
      </c>
      <c r="AQ1002" s="447"/>
      <c r="AR1002" s="447"/>
      <c r="AS1002" s="447"/>
      <c r="AT1002" s="447"/>
      <c r="AU1002" s="447"/>
      <c r="AV1002" s="447"/>
      <c r="AW1002" s="447"/>
      <c r="AX1002" s="447"/>
    </row>
    <row r="1003" spans="1:50" ht="30" customHeight="1" x14ac:dyDescent="0.25">
      <c r="A1003" s="408">
        <v>1</v>
      </c>
      <c r="B1003" s="408">
        <v>1</v>
      </c>
      <c r="C1003" s="425" t="s">
        <v>593</v>
      </c>
      <c r="D1003" s="422"/>
      <c r="E1003" s="422"/>
      <c r="F1003" s="422"/>
      <c r="G1003" s="422"/>
      <c r="H1003" s="422"/>
      <c r="I1003" s="422"/>
      <c r="J1003" s="423" t="s">
        <v>561</v>
      </c>
      <c r="K1003" s="424"/>
      <c r="L1003" s="424"/>
      <c r="M1003" s="424"/>
      <c r="N1003" s="424"/>
      <c r="O1003" s="424"/>
      <c r="P1003" s="426" t="s">
        <v>589</v>
      </c>
      <c r="Q1003" s="321"/>
      <c r="R1003" s="321"/>
      <c r="S1003" s="321"/>
      <c r="T1003" s="321"/>
      <c r="U1003" s="321"/>
      <c r="V1003" s="321"/>
      <c r="W1003" s="321"/>
      <c r="X1003" s="321"/>
      <c r="Y1003" s="322">
        <v>163</v>
      </c>
      <c r="Z1003" s="323"/>
      <c r="AA1003" s="323"/>
      <c r="AB1003" s="324"/>
      <c r="AC1003" s="332" t="s">
        <v>378</v>
      </c>
      <c r="AD1003" s="451"/>
      <c r="AE1003" s="451"/>
      <c r="AF1003" s="451"/>
      <c r="AG1003" s="451"/>
      <c r="AH1003" s="427" t="s">
        <v>561</v>
      </c>
      <c r="AI1003" s="428"/>
      <c r="AJ1003" s="428"/>
      <c r="AK1003" s="428"/>
      <c r="AL1003" s="329" t="s">
        <v>560</v>
      </c>
      <c r="AM1003" s="330"/>
      <c r="AN1003" s="330"/>
      <c r="AO1003" s="331"/>
      <c r="AP1003" s="325" t="s">
        <v>599</v>
      </c>
      <c r="AQ1003" s="325"/>
      <c r="AR1003" s="325"/>
      <c r="AS1003" s="325"/>
      <c r="AT1003" s="325"/>
      <c r="AU1003" s="325"/>
      <c r="AV1003" s="325"/>
      <c r="AW1003" s="325"/>
      <c r="AX1003" s="325"/>
    </row>
    <row r="1004" spans="1:50" ht="30" customHeight="1" x14ac:dyDescent="0.25">
      <c r="A1004" s="408">
        <v>2</v>
      </c>
      <c r="B1004" s="408">
        <v>1</v>
      </c>
      <c r="C1004" s="425" t="s">
        <v>593</v>
      </c>
      <c r="D1004" s="422"/>
      <c r="E1004" s="422"/>
      <c r="F1004" s="422"/>
      <c r="G1004" s="422"/>
      <c r="H1004" s="422"/>
      <c r="I1004" s="422"/>
      <c r="J1004" s="423" t="s">
        <v>406</v>
      </c>
      <c r="K1004" s="424"/>
      <c r="L1004" s="424"/>
      <c r="M1004" s="424"/>
      <c r="N1004" s="424"/>
      <c r="O1004" s="424"/>
      <c r="P1004" s="426" t="s">
        <v>589</v>
      </c>
      <c r="Q1004" s="321"/>
      <c r="R1004" s="321"/>
      <c r="S1004" s="321"/>
      <c r="T1004" s="321"/>
      <c r="U1004" s="321"/>
      <c r="V1004" s="321"/>
      <c r="W1004" s="321"/>
      <c r="X1004" s="321"/>
      <c r="Y1004" s="322">
        <v>30</v>
      </c>
      <c r="Z1004" s="323"/>
      <c r="AA1004" s="323"/>
      <c r="AB1004" s="324"/>
      <c r="AC1004" s="332" t="s">
        <v>378</v>
      </c>
      <c r="AD1004" s="332"/>
      <c r="AE1004" s="332"/>
      <c r="AF1004" s="332"/>
      <c r="AG1004" s="332"/>
      <c r="AH1004" s="427" t="s">
        <v>406</v>
      </c>
      <c r="AI1004" s="428"/>
      <c r="AJ1004" s="428"/>
      <c r="AK1004" s="428"/>
      <c r="AL1004" s="329" t="s">
        <v>406</v>
      </c>
      <c r="AM1004" s="330"/>
      <c r="AN1004" s="330"/>
      <c r="AO1004" s="331"/>
      <c r="AP1004" s="325" t="s">
        <v>406</v>
      </c>
      <c r="AQ1004" s="325"/>
      <c r="AR1004" s="325"/>
      <c r="AS1004" s="325"/>
      <c r="AT1004" s="325"/>
      <c r="AU1004" s="325"/>
      <c r="AV1004" s="325"/>
      <c r="AW1004" s="325"/>
      <c r="AX1004" s="325"/>
    </row>
    <row r="1005" spans="1:50" ht="30" customHeight="1" x14ac:dyDescent="0.25">
      <c r="A1005" s="408">
        <v>3</v>
      </c>
      <c r="B1005" s="408">
        <v>1</v>
      </c>
      <c r="C1005" s="425" t="s">
        <v>594</v>
      </c>
      <c r="D1005" s="422"/>
      <c r="E1005" s="422"/>
      <c r="F1005" s="422"/>
      <c r="G1005" s="422"/>
      <c r="H1005" s="422"/>
      <c r="I1005" s="422"/>
      <c r="J1005" s="423">
        <v>7010405010909</v>
      </c>
      <c r="K1005" s="424"/>
      <c r="L1005" s="424"/>
      <c r="M1005" s="424"/>
      <c r="N1005" s="424"/>
      <c r="O1005" s="424"/>
      <c r="P1005" s="426" t="s">
        <v>598</v>
      </c>
      <c r="Q1005" s="321"/>
      <c r="R1005" s="321"/>
      <c r="S1005" s="321"/>
      <c r="T1005" s="321"/>
      <c r="U1005" s="321"/>
      <c r="V1005" s="321"/>
      <c r="W1005" s="321"/>
      <c r="X1005" s="321"/>
      <c r="Y1005" s="322">
        <v>8</v>
      </c>
      <c r="Z1005" s="323"/>
      <c r="AA1005" s="323"/>
      <c r="AB1005" s="324"/>
      <c r="AC1005" s="332" t="s">
        <v>378</v>
      </c>
      <c r="AD1005" s="332"/>
      <c r="AE1005" s="332"/>
      <c r="AF1005" s="332"/>
      <c r="AG1005" s="332"/>
      <c r="AH1005" s="427" t="s">
        <v>406</v>
      </c>
      <c r="AI1005" s="428"/>
      <c r="AJ1005" s="428"/>
      <c r="AK1005" s="428"/>
      <c r="AL1005" s="329" t="s">
        <v>406</v>
      </c>
      <c r="AM1005" s="330"/>
      <c r="AN1005" s="330"/>
      <c r="AO1005" s="331"/>
      <c r="AP1005" s="325" t="s">
        <v>406</v>
      </c>
      <c r="AQ1005" s="325"/>
      <c r="AR1005" s="325"/>
      <c r="AS1005" s="325"/>
      <c r="AT1005" s="325"/>
      <c r="AU1005" s="325"/>
      <c r="AV1005" s="325"/>
      <c r="AW1005" s="325"/>
      <c r="AX1005" s="325"/>
    </row>
    <row r="1006" spans="1:50" ht="30" customHeight="1" x14ac:dyDescent="0.25">
      <c r="A1006" s="408">
        <v>4</v>
      </c>
      <c r="B1006" s="408">
        <v>1</v>
      </c>
      <c r="C1006" s="429" t="s">
        <v>595</v>
      </c>
      <c r="D1006" s="430"/>
      <c r="E1006" s="430"/>
      <c r="F1006" s="430"/>
      <c r="G1006" s="430"/>
      <c r="H1006" s="430"/>
      <c r="I1006" s="431"/>
      <c r="J1006" s="432" t="s">
        <v>406</v>
      </c>
      <c r="K1006" s="433"/>
      <c r="L1006" s="433"/>
      <c r="M1006" s="433"/>
      <c r="N1006" s="433"/>
      <c r="O1006" s="434"/>
      <c r="P1006" s="435" t="s">
        <v>598</v>
      </c>
      <c r="Q1006" s="436"/>
      <c r="R1006" s="436"/>
      <c r="S1006" s="436"/>
      <c r="T1006" s="436"/>
      <c r="U1006" s="436"/>
      <c r="V1006" s="436"/>
      <c r="W1006" s="436"/>
      <c r="X1006" s="437"/>
      <c r="Y1006" s="322">
        <v>7</v>
      </c>
      <c r="Z1006" s="323"/>
      <c r="AA1006" s="323"/>
      <c r="AB1006" s="324"/>
      <c r="AC1006" s="270" t="s">
        <v>378</v>
      </c>
      <c r="AD1006" s="438"/>
      <c r="AE1006" s="438"/>
      <c r="AF1006" s="438"/>
      <c r="AG1006" s="439"/>
      <c r="AH1006" s="448" t="s">
        <v>406</v>
      </c>
      <c r="AI1006" s="449"/>
      <c r="AJ1006" s="449"/>
      <c r="AK1006" s="450"/>
      <c r="AL1006" s="329" t="s">
        <v>406</v>
      </c>
      <c r="AM1006" s="330"/>
      <c r="AN1006" s="330"/>
      <c r="AO1006" s="331"/>
      <c r="AP1006" s="443" t="s">
        <v>406</v>
      </c>
      <c r="AQ1006" s="444"/>
      <c r="AR1006" s="444"/>
      <c r="AS1006" s="444"/>
      <c r="AT1006" s="444"/>
      <c r="AU1006" s="444"/>
      <c r="AV1006" s="444"/>
      <c r="AW1006" s="444"/>
      <c r="AX1006" s="445"/>
    </row>
    <row r="1007" spans="1:50" ht="30" customHeight="1" x14ac:dyDescent="0.25">
      <c r="A1007" s="408">
        <v>5</v>
      </c>
      <c r="B1007" s="408">
        <v>1</v>
      </c>
      <c r="C1007" s="429" t="s">
        <v>596</v>
      </c>
      <c r="D1007" s="430"/>
      <c r="E1007" s="430"/>
      <c r="F1007" s="430"/>
      <c r="G1007" s="430"/>
      <c r="H1007" s="430"/>
      <c r="I1007" s="431"/>
      <c r="J1007" s="432" t="s">
        <v>697</v>
      </c>
      <c r="K1007" s="433"/>
      <c r="L1007" s="433"/>
      <c r="M1007" s="433"/>
      <c r="N1007" s="433"/>
      <c r="O1007" s="434"/>
      <c r="P1007" s="435" t="s">
        <v>598</v>
      </c>
      <c r="Q1007" s="436"/>
      <c r="R1007" s="436"/>
      <c r="S1007" s="436"/>
      <c r="T1007" s="436"/>
      <c r="U1007" s="436"/>
      <c r="V1007" s="436"/>
      <c r="W1007" s="436"/>
      <c r="X1007" s="437"/>
      <c r="Y1007" s="322">
        <v>5</v>
      </c>
      <c r="Z1007" s="323"/>
      <c r="AA1007" s="323"/>
      <c r="AB1007" s="324"/>
      <c r="AC1007" s="270" t="s">
        <v>378</v>
      </c>
      <c r="AD1007" s="438"/>
      <c r="AE1007" s="438"/>
      <c r="AF1007" s="438"/>
      <c r="AG1007" s="439"/>
      <c r="AH1007" s="448" t="s">
        <v>406</v>
      </c>
      <c r="AI1007" s="449"/>
      <c r="AJ1007" s="449"/>
      <c r="AK1007" s="450"/>
      <c r="AL1007" s="329" t="s">
        <v>406</v>
      </c>
      <c r="AM1007" s="330"/>
      <c r="AN1007" s="330"/>
      <c r="AO1007" s="331"/>
      <c r="AP1007" s="443" t="s">
        <v>406</v>
      </c>
      <c r="AQ1007" s="444"/>
      <c r="AR1007" s="444"/>
      <c r="AS1007" s="444"/>
      <c r="AT1007" s="444"/>
      <c r="AU1007" s="444"/>
      <c r="AV1007" s="444"/>
      <c r="AW1007" s="444"/>
      <c r="AX1007" s="445"/>
    </row>
    <row r="1008" spans="1:50" ht="43" customHeight="1" x14ac:dyDescent="0.25">
      <c r="A1008" s="408">
        <v>6</v>
      </c>
      <c r="B1008" s="408">
        <v>1</v>
      </c>
      <c r="C1008" s="425" t="s">
        <v>597</v>
      </c>
      <c r="D1008" s="422"/>
      <c r="E1008" s="422"/>
      <c r="F1008" s="422"/>
      <c r="G1008" s="422"/>
      <c r="H1008" s="422"/>
      <c r="I1008" s="422"/>
      <c r="J1008" s="423" t="s">
        <v>406</v>
      </c>
      <c r="K1008" s="424"/>
      <c r="L1008" s="424"/>
      <c r="M1008" s="424"/>
      <c r="N1008" s="424"/>
      <c r="O1008" s="424"/>
      <c r="P1008" s="426" t="s">
        <v>598</v>
      </c>
      <c r="Q1008" s="321"/>
      <c r="R1008" s="321"/>
      <c r="S1008" s="321"/>
      <c r="T1008" s="321"/>
      <c r="U1008" s="321"/>
      <c r="V1008" s="321"/>
      <c r="W1008" s="321"/>
      <c r="X1008" s="321"/>
      <c r="Y1008" s="322">
        <v>3</v>
      </c>
      <c r="Z1008" s="323"/>
      <c r="AA1008" s="323"/>
      <c r="AB1008" s="324"/>
      <c r="AC1008" s="326" t="s">
        <v>378</v>
      </c>
      <c r="AD1008" s="326"/>
      <c r="AE1008" s="326"/>
      <c r="AF1008" s="326"/>
      <c r="AG1008" s="326"/>
      <c r="AH1008" s="327" t="s">
        <v>406</v>
      </c>
      <c r="AI1008" s="328"/>
      <c r="AJ1008" s="328"/>
      <c r="AK1008" s="328"/>
      <c r="AL1008" s="329" t="s">
        <v>406</v>
      </c>
      <c r="AM1008" s="330"/>
      <c r="AN1008" s="330"/>
      <c r="AO1008" s="331"/>
      <c r="AP1008" s="325" t="s">
        <v>406</v>
      </c>
      <c r="AQ1008" s="325"/>
      <c r="AR1008" s="325"/>
      <c r="AS1008" s="325"/>
      <c r="AT1008" s="325"/>
      <c r="AU1008" s="325"/>
      <c r="AV1008" s="325"/>
      <c r="AW1008" s="325"/>
      <c r="AX1008" s="325"/>
    </row>
    <row r="1009" spans="1:50" ht="30" customHeight="1" x14ac:dyDescent="0.25">
      <c r="A1009" s="408">
        <v>7</v>
      </c>
      <c r="B1009" s="408">
        <v>1</v>
      </c>
      <c r="C1009" s="425" t="s">
        <v>696</v>
      </c>
      <c r="D1009" s="422"/>
      <c r="E1009" s="422"/>
      <c r="F1009" s="422"/>
      <c r="G1009" s="422"/>
      <c r="H1009" s="422"/>
      <c r="I1009" s="422"/>
      <c r="J1009" s="423" t="s">
        <v>697</v>
      </c>
      <c r="K1009" s="424"/>
      <c r="L1009" s="424"/>
      <c r="M1009" s="424"/>
      <c r="N1009" s="424"/>
      <c r="O1009" s="424"/>
      <c r="P1009" s="426" t="s">
        <v>598</v>
      </c>
      <c r="Q1009" s="321"/>
      <c r="R1009" s="321"/>
      <c r="S1009" s="321"/>
      <c r="T1009" s="321"/>
      <c r="U1009" s="321"/>
      <c r="V1009" s="321"/>
      <c r="W1009" s="321"/>
      <c r="X1009" s="321"/>
      <c r="Y1009" s="322">
        <v>1</v>
      </c>
      <c r="Z1009" s="323"/>
      <c r="AA1009" s="323"/>
      <c r="AB1009" s="324"/>
      <c r="AC1009" s="332" t="s">
        <v>378</v>
      </c>
      <c r="AD1009" s="332"/>
      <c r="AE1009" s="332"/>
      <c r="AF1009" s="332"/>
      <c r="AG1009" s="332"/>
      <c r="AH1009" s="327" t="s">
        <v>406</v>
      </c>
      <c r="AI1009" s="328"/>
      <c r="AJ1009" s="328"/>
      <c r="AK1009" s="328"/>
      <c r="AL1009" s="329" t="s">
        <v>406</v>
      </c>
      <c r="AM1009" s="330"/>
      <c r="AN1009" s="330"/>
      <c r="AO1009" s="331"/>
      <c r="AP1009" s="325" t="s">
        <v>406</v>
      </c>
      <c r="AQ1009" s="325"/>
      <c r="AR1009" s="325"/>
      <c r="AS1009" s="325"/>
      <c r="AT1009" s="325"/>
      <c r="AU1009" s="325"/>
      <c r="AV1009" s="325"/>
      <c r="AW1009" s="325"/>
      <c r="AX1009" s="325"/>
    </row>
    <row r="1010" spans="1:50" ht="40" customHeight="1" x14ac:dyDescent="0.25">
      <c r="A1010" s="408">
        <v>8</v>
      </c>
      <c r="B1010" s="408">
        <v>1</v>
      </c>
      <c r="C1010" s="425" t="s">
        <v>694</v>
      </c>
      <c r="D1010" s="422"/>
      <c r="E1010" s="422"/>
      <c r="F1010" s="422"/>
      <c r="G1010" s="422"/>
      <c r="H1010" s="422"/>
      <c r="I1010" s="422"/>
      <c r="J1010" s="423" t="s">
        <v>406</v>
      </c>
      <c r="K1010" s="424"/>
      <c r="L1010" s="424"/>
      <c r="M1010" s="424"/>
      <c r="N1010" s="424"/>
      <c r="O1010" s="424"/>
      <c r="P1010" s="426" t="s">
        <v>695</v>
      </c>
      <c r="Q1010" s="321"/>
      <c r="R1010" s="321"/>
      <c r="S1010" s="321"/>
      <c r="T1010" s="321"/>
      <c r="U1010" s="321"/>
      <c r="V1010" s="321"/>
      <c r="W1010" s="321"/>
      <c r="X1010" s="321"/>
      <c r="Y1010" s="322">
        <v>1</v>
      </c>
      <c r="Z1010" s="323"/>
      <c r="AA1010" s="323"/>
      <c r="AB1010" s="324"/>
      <c r="AC1010" s="326" t="s">
        <v>378</v>
      </c>
      <c r="AD1010" s="326"/>
      <c r="AE1010" s="326"/>
      <c r="AF1010" s="326"/>
      <c r="AG1010" s="326"/>
      <c r="AH1010" s="327" t="s">
        <v>406</v>
      </c>
      <c r="AI1010" s="328"/>
      <c r="AJ1010" s="328"/>
      <c r="AK1010" s="328"/>
      <c r="AL1010" s="329" t="s">
        <v>406</v>
      </c>
      <c r="AM1010" s="330"/>
      <c r="AN1010" s="330"/>
      <c r="AO1010" s="331"/>
      <c r="AP1010" s="325" t="s">
        <v>406</v>
      </c>
      <c r="AQ1010" s="325"/>
      <c r="AR1010" s="325"/>
      <c r="AS1010" s="325"/>
      <c r="AT1010" s="325"/>
      <c r="AU1010" s="325"/>
      <c r="AV1010" s="325"/>
      <c r="AW1010" s="325"/>
      <c r="AX1010" s="325"/>
    </row>
    <row r="1011" spans="1:50" ht="30" hidden="1" customHeight="1" x14ac:dyDescent="0.2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366</v>
      </c>
      <c r="AI1035" s="350"/>
      <c r="AJ1035" s="350"/>
      <c r="AK1035" s="350"/>
      <c r="AL1035" s="350" t="s">
        <v>21</v>
      </c>
      <c r="AM1035" s="350"/>
      <c r="AN1035" s="350"/>
      <c r="AO1035" s="446"/>
      <c r="AP1035" s="447" t="s">
        <v>299</v>
      </c>
      <c r="AQ1035" s="447"/>
      <c r="AR1035" s="447"/>
      <c r="AS1035" s="447"/>
      <c r="AT1035" s="447"/>
      <c r="AU1035" s="447"/>
      <c r="AV1035" s="447"/>
      <c r="AW1035" s="447"/>
      <c r="AX1035" s="447"/>
    </row>
    <row r="1036" spans="1:50" ht="30" customHeight="1" x14ac:dyDescent="0.25">
      <c r="A1036" s="408">
        <v>1</v>
      </c>
      <c r="B1036" s="408">
        <v>1</v>
      </c>
      <c r="C1036" s="429" t="s">
        <v>676</v>
      </c>
      <c r="D1036" s="430"/>
      <c r="E1036" s="430"/>
      <c r="F1036" s="430"/>
      <c r="G1036" s="430"/>
      <c r="H1036" s="430"/>
      <c r="I1036" s="431"/>
      <c r="J1036" s="432">
        <v>5010701009474</v>
      </c>
      <c r="K1036" s="433"/>
      <c r="L1036" s="433"/>
      <c r="M1036" s="433"/>
      <c r="N1036" s="433"/>
      <c r="O1036" s="434"/>
      <c r="P1036" s="435" t="s">
        <v>678</v>
      </c>
      <c r="Q1036" s="436"/>
      <c r="R1036" s="436"/>
      <c r="S1036" s="436"/>
      <c r="T1036" s="436"/>
      <c r="U1036" s="436"/>
      <c r="V1036" s="436"/>
      <c r="W1036" s="436"/>
      <c r="X1036" s="437"/>
      <c r="Y1036" s="322">
        <v>11</v>
      </c>
      <c r="Z1036" s="323"/>
      <c r="AA1036" s="323"/>
      <c r="AB1036" s="324"/>
      <c r="AC1036" s="270" t="s">
        <v>378</v>
      </c>
      <c r="AD1036" s="438"/>
      <c r="AE1036" s="438"/>
      <c r="AF1036" s="438"/>
      <c r="AG1036" s="439"/>
      <c r="AH1036" s="440" t="s">
        <v>406</v>
      </c>
      <c r="AI1036" s="441"/>
      <c r="AJ1036" s="441"/>
      <c r="AK1036" s="442"/>
      <c r="AL1036" s="329" t="s">
        <v>406</v>
      </c>
      <c r="AM1036" s="330"/>
      <c r="AN1036" s="330"/>
      <c r="AO1036" s="331"/>
      <c r="AP1036" s="443" t="s">
        <v>406</v>
      </c>
      <c r="AQ1036" s="444"/>
      <c r="AR1036" s="444"/>
      <c r="AS1036" s="444"/>
      <c r="AT1036" s="444"/>
      <c r="AU1036" s="444"/>
      <c r="AV1036" s="444"/>
      <c r="AW1036" s="444"/>
      <c r="AX1036" s="445"/>
    </row>
    <row r="1037" spans="1:50" ht="30" customHeight="1" x14ac:dyDescent="0.25">
      <c r="A1037" s="408">
        <v>2</v>
      </c>
      <c r="B1037" s="408">
        <v>1</v>
      </c>
      <c r="C1037" s="429" t="s">
        <v>672</v>
      </c>
      <c r="D1037" s="430"/>
      <c r="E1037" s="430"/>
      <c r="F1037" s="430"/>
      <c r="G1037" s="430"/>
      <c r="H1037" s="430"/>
      <c r="I1037" s="431"/>
      <c r="J1037" s="432">
        <v>3010001025538</v>
      </c>
      <c r="K1037" s="433"/>
      <c r="L1037" s="433"/>
      <c r="M1037" s="433"/>
      <c r="N1037" s="433"/>
      <c r="O1037" s="434"/>
      <c r="P1037" s="435" t="s">
        <v>673</v>
      </c>
      <c r="Q1037" s="436"/>
      <c r="R1037" s="436"/>
      <c r="S1037" s="436"/>
      <c r="T1037" s="436"/>
      <c r="U1037" s="436"/>
      <c r="V1037" s="436"/>
      <c r="W1037" s="436"/>
      <c r="X1037" s="437"/>
      <c r="Y1037" s="322">
        <v>4</v>
      </c>
      <c r="Z1037" s="323"/>
      <c r="AA1037" s="323"/>
      <c r="AB1037" s="324"/>
      <c r="AC1037" s="270" t="s">
        <v>378</v>
      </c>
      <c r="AD1037" s="438"/>
      <c r="AE1037" s="438"/>
      <c r="AF1037" s="438"/>
      <c r="AG1037" s="439"/>
      <c r="AH1037" s="440" t="s">
        <v>406</v>
      </c>
      <c r="AI1037" s="441"/>
      <c r="AJ1037" s="441"/>
      <c r="AK1037" s="442"/>
      <c r="AL1037" s="329" t="s">
        <v>406</v>
      </c>
      <c r="AM1037" s="330"/>
      <c r="AN1037" s="330"/>
      <c r="AO1037" s="331"/>
      <c r="AP1037" s="443" t="s">
        <v>406</v>
      </c>
      <c r="AQ1037" s="444"/>
      <c r="AR1037" s="444"/>
      <c r="AS1037" s="444"/>
      <c r="AT1037" s="444"/>
      <c r="AU1037" s="444"/>
      <c r="AV1037" s="444"/>
      <c r="AW1037" s="444"/>
      <c r="AX1037" s="445"/>
    </row>
    <row r="1038" spans="1:50" ht="63.65" customHeight="1" x14ac:dyDescent="0.25">
      <c r="A1038" s="408">
        <v>3</v>
      </c>
      <c r="B1038" s="408">
        <v>1</v>
      </c>
      <c r="C1038" s="425" t="s">
        <v>677</v>
      </c>
      <c r="D1038" s="422"/>
      <c r="E1038" s="422"/>
      <c r="F1038" s="422"/>
      <c r="G1038" s="422"/>
      <c r="H1038" s="422"/>
      <c r="I1038" s="422"/>
      <c r="J1038" s="423" t="s">
        <v>687</v>
      </c>
      <c r="K1038" s="424"/>
      <c r="L1038" s="424"/>
      <c r="M1038" s="424"/>
      <c r="N1038" s="424"/>
      <c r="O1038" s="424"/>
      <c r="P1038" s="426" t="s">
        <v>685</v>
      </c>
      <c r="Q1038" s="321"/>
      <c r="R1038" s="321"/>
      <c r="S1038" s="321"/>
      <c r="T1038" s="321"/>
      <c r="U1038" s="321"/>
      <c r="V1038" s="321"/>
      <c r="W1038" s="321"/>
      <c r="X1038" s="321"/>
      <c r="Y1038" s="322">
        <v>2</v>
      </c>
      <c r="Z1038" s="323"/>
      <c r="AA1038" s="323"/>
      <c r="AB1038" s="324"/>
      <c r="AC1038" s="332" t="s">
        <v>378</v>
      </c>
      <c r="AD1038" s="332"/>
      <c r="AE1038" s="332"/>
      <c r="AF1038" s="332"/>
      <c r="AG1038" s="332"/>
      <c r="AH1038" s="427" t="s">
        <v>406</v>
      </c>
      <c r="AI1038" s="428"/>
      <c r="AJ1038" s="428"/>
      <c r="AK1038" s="428"/>
      <c r="AL1038" s="329" t="s">
        <v>406</v>
      </c>
      <c r="AM1038" s="330"/>
      <c r="AN1038" s="330"/>
      <c r="AO1038" s="331"/>
      <c r="AP1038" s="325" t="s">
        <v>406</v>
      </c>
      <c r="AQ1038" s="325"/>
      <c r="AR1038" s="325"/>
      <c r="AS1038" s="325"/>
      <c r="AT1038" s="325"/>
      <c r="AU1038" s="325"/>
      <c r="AV1038" s="325"/>
      <c r="AW1038" s="325"/>
      <c r="AX1038" s="325"/>
    </row>
    <row r="1039" spans="1:50" ht="54" customHeight="1" x14ac:dyDescent="0.25">
      <c r="A1039" s="408">
        <v>4</v>
      </c>
      <c r="B1039" s="408">
        <v>1</v>
      </c>
      <c r="C1039" s="425" t="s">
        <v>688</v>
      </c>
      <c r="D1039" s="422"/>
      <c r="E1039" s="422"/>
      <c r="F1039" s="422"/>
      <c r="G1039" s="422"/>
      <c r="H1039" s="422"/>
      <c r="I1039" s="422"/>
      <c r="J1039" s="423">
        <v>4050005005267</v>
      </c>
      <c r="K1039" s="424"/>
      <c r="L1039" s="424"/>
      <c r="M1039" s="424"/>
      <c r="N1039" s="424"/>
      <c r="O1039" s="424"/>
      <c r="P1039" s="426" t="s">
        <v>686</v>
      </c>
      <c r="Q1039" s="321"/>
      <c r="R1039" s="321"/>
      <c r="S1039" s="321"/>
      <c r="T1039" s="321"/>
      <c r="U1039" s="321"/>
      <c r="V1039" s="321"/>
      <c r="W1039" s="321"/>
      <c r="X1039" s="321"/>
      <c r="Y1039" s="322">
        <v>2</v>
      </c>
      <c r="Z1039" s="323"/>
      <c r="AA1039" s="323"/>
      <c r="AB1039" s="324"/>
      <c r="AC1039" s="332" t="s">
        <v>378</v>
      </c>
      <c r="AD1039" s="332"/>
      <c r="AE1039" s="332"/>
      <c r="AF1039" s="332"/>
      <c r="AG1039" s="332"/>
      <c r="AH1039" s="427" t="s">
        <v>406</v>
      </c>
      <c r="AI1039" s="428"/>
      <c r="AJ1039" s="428"/>
      <c r="AK1039" s="428"/>
      <c r="AL1039" s="329" t="s">
        <v>406</v>
      </c>
      <c r="AM1039" s="330"/>
      <c r="AN1039" s="330"/>
      <c r="AO1039" s="331"/>
      <c r="AP1039" s="325" t="s">
        <v>406</v>
      </c>
      <c r="AQ1039" s="325"/>
      <c r="AR1039" s="325"/>
      <c r="AS1039" s="325"/>
      <c r="AT1039" s="325"/>
      <c r="AU1039" s="325"/>
      <c r="AV1039" s="325"/>
      <c r="AW1039" s="325"/>
      <c r="AX1039" s="325"/>
    </row>
    <row r="1040" spans="1:50" ht="30" customHeight="1" x14ac:dyDescent="0.25">
      <c r="A1040" s="408">
        <v>5</v>
      </c>
      <c r="B1040" s="408">
        <v>1</v>
      </c>
      <c r="C1040" s="425" t="s">
        <v>674</v>
      </c>
      <c r="D1040" s="422"/>
      <c r="E1040" s="422"/>
      <c r="F1040" s="422"/>
      <c r="G1040" s="422"/>
      <c r="H1040" s="422"/>
      <c r="I1040" s="422"/>
      <c r="J1040" s="432">
        <v>6010601022551</v>
      </c>
      <c r="K1040" s="433"/>
      <c r="L1040" s="433"/>
      <c r="M1040" s="433"/>
      <c r="N1040" s="433"/>
      <c r="O1040" s="434"/>
      <c r="P1040" s="426" t="s">
        <v>675</v>
      </c>
      <c r="Q1040" s="321"/>
      <c r="R1040" s="321"/>
      <c r="S1040" s="321"/>
      <c r="T1040" s="321"/>
      <c r="U1040" s="321"/>
      <c r="V1040" s="321"/>
      <c r="W1040" s="321"/>
      <c r="X1040" s="321"/>
      <c r="Y1040" s="322">
        <v>2</v>
      </c>
      <c r="Z1040" s="323"/>
      <c r="AA1040" s="323"/>
      <c r="AB1040" s="324"/>
      <c r="AC1040" s="332" t="s">
        <v>378</v>
      </c>
      <c r="AD1040" s="332"/>
      <c r="AE1040" s="332"/>
      <c r="AF1040" s="332"/>
      <c r="AG1040" s="332"/>
      <c r="AH1040" s="427" t="s">
        <v>406</v>
      </c>
      <c r="AI1040" s="428"/>
      <c r="AJ1040" s="428"/>
      <c r="AK1040" s="428"/>
      <c r="AL1040" s="329" t="s">
        <v>406</v>
      </c>
      <c r="AM1040" s="330"/>
      <c r="AN1040" s="330"/>
      <c r="AO1040" s="331"/>
      <c r="AP1040" s="325" t="s">
        <v>406</v>
      </c>
      <c r="AQ1040" s="325"/>
      <c r="AR1040" s="325"/>
      <c r="AS1040" s="325"/>
      <c r="AT1040" s="325"/>
      <c r="AU1040" s="325"/>
      <c r="AV1040" s="325"/>
      <c r="AW1040" s="325"/>
      <c r="AX1040" s="325"/>
    </row>
    <row r="1041" spans="1:50" ht="30" hidden="1" customHeight="1" x14ac:dyDescent="0.2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5">
      <c r="A1042" s="408">
        <v>7</v>
      </c>
      <c r="B1042" s="408">
        <v>1</v>
      </c>
      <c r="C1042" s="425"/>
      <c r="D1042" s="422"/>
      <c r="E1042" s="422"/>
      <c r="F1042" s="422"/>
      <c r="G1042" s="422"/>
      <c r="H1042" s="422"/>
      <c r="I1042" s="422"/>
      <c r="J1042" s="423"/>
      <c r="K1042" s="424"/>
      <c r="L1042" s="424"/>
      <c r="M1042" s="424"/>
      <c r="N1042" s="424"/>
      <c r="O1042" s="424"/>
      <c r="P1042" s="426"/>
      <c r="Q1042" s="321"/>
      <c r="R1042" s="321"/>
      <c r="S1042" s="321"/>
      <c r="T1042" s="321"/>
      <c r="U1042" s="321"/>
      <c r="V1042" s="321"/>
      <c r="W1042" s="321"/>
      <c r="X1042" s="321"/>
      <c r="Y1042" s="322"/>
      <c r="Z1042" s="323"/>
      <c r="AA1042" s="323"/>
      <c r="AB1042" s="324"/>
      <c r="AC1042" s="332"/>
      <c r="AD1042" s="451"/>
      <c r="AE1042" s="451"/>
      <c r="AF1042" s="451"/>
      <c r="AG1042" s="451"/>
      <c r="AH1042" s="427"/>
      <c r="AI1042" s="428"/>
      <c r="AJ1042" s="428"/>
      <c r="AK1042" s="428"/>
      <c r="AL1042" s="329"/>
      <c r="AM1042" s="330"/>
      <c r="AN1042" s="330"/>
      <c r="AO1042" s="331"/>
      <c r="AP1042" s="325"/>
      <c r="AQ1042" s="325"/>
      <c r="AR1042" s="325"/>
      <c r="AS1042" s="325"/>
      <c r="AT1042" s="325"/>
      <c r="AU1042" s="325"/>
      <c r="AV1042" s="325"/>
      <c r="AW1042" s="325"/>
      <c r="AX1042" s="325"/>
    </row>
    <row r="1043" spans="1:50" ht="30" hidden="1" customHeight="1" x14ac:dyDescent="0.2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366</v>
      </c>
      <c r="AI1068" s="350"/>
      <c r="AJ1068" s="350"/>
      <c r="AK1068" s="350"/>
      <c r="AL1068" s="350" t="s">
        <v>21</v>
      </c>
      <c r="AM1068" s="350"/>
      <c r="AN1068" s="350"/>
      <c r="AO1068" s="446"/>
      <c r="AP1068" s="447" t="s">
        <v>299</v>
      </c>
      <c r="AQ1068" s="447"/>
      <c r="AR1068" s="447"/>
      <c r="AS1068" s="447"/>
      <c r="AT1068" s="447"/>
      <c r="AU1068" s="447"/>
      <c r="AV1068" s="447"/>
      <c r="AW1068" s="447"/>
      <c r="AX1068" s="447"/>
    </row>
    <row r="1069" spans="1:50" ht="43" customHeight="1" x14ac:dyDescent="0.25">
      <c r="A1069" s="408">
        <v>1</v>
      </c>
      <c r="B1069" s="408">
        <v>1</v>
      </c>
      <c r="C1069" s="425" t="s">
        <v>717</v>
      </c>
      <c r="D1069" s="422"/>
      <c r="E1069" s="422"/>
      <c r="F1069" s="422"/>
      <c r="G1069" s="422"/>
      <c r="H1069" s="422"/>
      <c r="I1069" s="422"/>
      <c r="J1069" s="423" t="s">
        <v>714</v>
      </c>
      <c r="K1069" s="424"/>
      <c r="L1069" s="424"/>
      <c r="M1069" s="424"/>
      <c r="N1069" s="424"/>
      <c r="O1069" s="424"/>
      <c r="P1069" s="426" t="s">
        <v>721</v>
      </c>
      <c r="Q1069" s="321"/>
      <c r="R1069" s="321"/>
      <c r="S1069" s="321"/>
      <c r="T1069" s="321"/>
      <c r="U1069" s="321"/>
      <c r="V1069" s="321"/>
      <c r="W1069" s="321"/>
      <c r="X1069" s="321"/>
      <c r="Y1069" s="322">
        <v>4</v>
      </c>
      <c r="Z1069" s="323"/>
      <c r="AA1069" s="323"/>
      <c r="AB1069" s="324"/>
      <c r="AC1069" s="332" t="s">
        <v>378</v>
      </c>
      <c r="AD1069" s="451"/>
      <c r="AE1069" s="451"/>
      <c r="AF1069" s="451"/>
      <c r="AG1069" s="451"/>
      <c r="AH1069" s="427" t="s">
        <v>714</v>
      </c>
      <c r="AI1069" s="428"/>
      <c r="AJ1069" s="428"/>
      <c r="AK1069" s="428"/>
      <c r="AL1069" s="329" t="s">
        <v>714</v>
      </c>
      <c r="AM1069" s="330"/>
      <c r="AN1069" s="330"/>
      <c r="AO1069" s="331"/>
      <c r="AP1069" s="325" t="s">
        <v>406</v>
      </c>
      <c r="AQ1069" s="325"/>
      <c r="AR1069" s="325"/>
      <c r="AS1069" s="325"/>
      <c r="AT1069" s="325"/>
      <c r="AU1069" s="325"/>
      <c r="AV1069" s="325"/>
      <c r="AW1069" s="325"/>
      <c r="AX1069" s="325"/>
    </row>
    <row r="1070" spans="1:50" ht="40.4" customHeight="1" x14ac:dyDescent="0.25">
      <c r="A1070" s="408">
        <v>2</v>
      </c>
      <c r="B1070" s="408">
        <v>1</v>
      </c>
      <c r="C1070" s="425" t="s">
        <v>719</v>
      </c>
      <c r="D1070" s="422"/>
      <c r="E1070" s="422"/>
      <c r="F1070" s="422"/>
      <c r="G1070" s="422"/>
      <c r="H1070" s="422"/>
      <c r="I1070" s="422"/>
      <c r="J1070" s="423">
        <v>4010001104241</v>
      </c>
      <c r="K1070" s="424"/>
      <c r="L1070" s="424"/>
      <c r="M1070" s="424"/>
      <c r="N1070" s="424"/>
      <c r="O1070" s="424"/>
      <c r="P1070" s="426" t="s">
        <v>720</v>
      </c>
      <c r="Q1070" s="321"/>
      <c r="R1070" s="321"/>
      <c r="S1070" s="321"/>
      <c r="T1070" s="321"/>
      <c r="U1070" s="321"/>
      <c r="V1070" s="321"/>
      <c r="W1070" s="321"/>
      <c r="X1070" s="321"/>
      <c r="Y1070" s="322">
        <v>4</v>
      </c>
      <c r="Z1070" s="323"/>
      <c r="AA1070" s="323"/>
      <c r="AB1070" s="324"/>
      <c r="AC1070" s="332" t="s">
        <v>378</v>
      </c>
      <c r="AD1070" s="332"/>
      <c r="AE1070" s="332"/>
      <c r="AF1070" s="332"/>
      <c r="AG1070" s="332"/>
      <c r="AH1070" s="427" t="s">
        <v>716</v>
      </c>
      <c r="AI1070" s="428"/>
      <c r="AJ1070" s="428"/>
      <c r="AK1070" s="428"/>
      <c r="AL1070" s="329" t="s">
        <v>716</v>
      </c>
      <c r="AM1070" s="330"/>
      <c r="AN1070" s="330"/>
      <c r="AO1070" s="331"/>
      <c r="AP1070" s="325" t="s">
        <v>716</v>
      </c>
      <c r="AQ1070" s="325"/>
      <c r="AR1070" s="325"/>
      <c r="AS1070" s="325"/>
      <c r="AT1070" s="325"/>
      <c r="AU1070" s="325"/>
      <c r="AV1070" s="325"/>
      <c r="AW1070" s="325"/>
      <c r="AX1070" s="325"/>
    </row>
    <row r="1071" spans="1:50" ht="30" customHeight="1" x14ac:dyDescent="0.25">
      <c r="A1071" s="408">
        <v>3</v>
      </c>
      <c r="B1071" s="408">
        <v>1</v>
      </c>
      <c r="C1071" s="425" t="s">
        <v>715</v>
      </c>
      <c r="D1071" s="422"/>
      <c r="E1071" s="422"/>
      <c r="F1071" s="422"/>
      <c r="G1071" s="422"/>
      <c r="H1071" s="422"/>
      <c r="I1071" s="422"/>
      <c r="J1071" s="423" t="s">
        <v>406</v>
      </c>
      <c r="K1071" s="424"/>
      <c r="L1071" s="424"/>
      <c r="M1071" s="424"/>
      <c r="N1071" s="424"/>
      <c r="O1071" s="424"/>
      <c r="P1071" s="426" t="s">
        <v>722</v>
      </c>
      <c r="Q1071" s="321"/>
      <c r="R1071" s="321"/>
      <c r="S1071" s="321"/>
      <c r="T1071" s="321"/>
      <c r="U1071" s="321"/>
      <c r="V1071" s="321"/>
      <c r="W1071" s="321"/>
      <c r="X1071" s="321"/>
      <c r="Y1071" s="322">
        <v>3</v>
      </c>
      <c r="Z1071" s="323"/>
      <c r="AA1071" s="323"/>
      <c r="AB1071" s="324"/>
      <c r="AC1071" s="332" t="s">
        <v>378</v>
      </c>
      <c r="AD1071" s="332"/>
      <c r="AE1071" s="332"/>
      <c r="AF1071" s="332"/>
      <c r="AG1071" s="332"/>
      <c r="AH1071" s="327" t="s">
        <v>716</v>
      </c>
      <c r="AI1071" s="328"/>
      <c r="AJ1071" s="328"/>
      <c r="AK1071" s="328"/>
      <c r="AL1071" s="329" t="s">
        <v>716</v>
      </c>
      <c r="AM1071" s="330"/>
      <c r="AN1071" s="330"/>
      <c r="AO1071" s="331"/>
      <c r="AP1071" s="325" t="s">
        <v>716</v>
      </c>
      <c r="AQ1071" s="325"/>
      <c r="AR1071" s="325"/>
      <c r="AS1071" s="325"/>
      <c r="AT1071" s="325"/>
      <c r="AU1071" s="325"/>
      <c r="AV1071" s="325"/>
      <c r="AW1071" s="325"/>
      <c r="AX1071" s="325"/>
    </row>
    <row r="1072" spans="1:50" ht="30" hidden="1" customHeight="1" x14ac:dyDescent="0.25">
      <c r="A1072" s="408">
        <v>4</v>
      </c>
      <c r="B1072" s="408">
        <v>1</v>
      </c>
      <c r="C1072" s="425"/>
      <c r="D1072" s="422"/>
      <c r="E1072" s="422"/>
      <c r="F1072" s="422"/>
      <c r="G1072" s="422"/>
      <c r="H1072" s="422"/>
      <c r="I1072" s="422"/>
      <c r="J1072" s="423"/>
      <c r="K1072" s="424"/>
      <c r="L1072" s="424"/>
      <c r="M1072" s="424"/>
      <c r="N1072" s="424"/>
      <c r="O1072" s="424"/>
      <c r="P1072" s="426"/>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5">
      <c r="A1099" s="917" t="s">
        <v>327</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7" t="s">
        <v>342</v>
      </c>
      <c r="AM1099" s="988"/>
      <c r="AN1099" s="988"/>
      <c r="AO1099" s="79"/>
      <c r="AP1099" s="68"/>
      <c r="AQ1099" s="68"/>
      <c r="AR1099" s="68"/>
      <c r="AS1099" s="68"/>
      <c r="AT1099" s="68"/>
      <c r="AU1099" s="68"/>
      <c r="AV1099" s="68"/>
      <c r="AW1099" s="68"/>
      <c r="AX1099" s="69"/>
    </row>
    <row r="1100" spans="1:50" ht="24.75" hidden="1" customHeight="1" x14ac:dyDescent="0.2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5">
      <c r="A1102" s="408"/>
      <c r="B1102" s="408"/>
      <c r="C1102" s="281" t="s">
        <v>265</v>
      </c>
      <c r="D1102" s="920"/>
      <c r="E1102" s="281" t="s">
        <v>264</v>
      </c>
      <c r="F1102" s="920"/>
      <c r="G1102" s="920"/>
      <c r="H1102" s="920"/>
      <c r="I1102" s="920"/>
      <c r="J1102" s="281" t="s">
        <v>298</v>
      </c>
      <c r="K1102" s="281"/>
      <c r="L1102" s="281"/>
      <c r="M1102" s="281"/>
      <c r="N1102" s="281"/>
      <c r="O1102" s="281"/>
      <c r="P1102" s="348" t="s">
        <v>27</v>
      </c>
      <c r="Q1102" s="348"/>
      <c r="R1102" s="348"/>
      <c r="S1102" s="348"/>
      <c r="T1102" s="348"/>
      <c r="U1102" s="348"/>
      <c r="V1102" s="348"/>
      <c r="W1102" s="348"/>
      <c r="X1102" s="348"/>
      <c r="Y1102" s="281" t="s">
        <v>300</v>
      </c>
      <c r="Z1102" s="920"/>
      <c r="AA1102" s="920"/>
      <c r="AB1102" s="920"/>
      <c r="AC1102" s="281" t="s">
        <v>247</v>
      </c>
      <c r="AD1102" s="281"/>
      <c r="AE1102" s="281"/>
      <c r="AF1102" s="281"/>
      <c r="AG1102" s="281"/>
      <c r="AH1102" s="348" t="s">
        <v>260</v>
      </c>
      <c r="AI1102" s="349"/>
      <c r="AJ1102" s="349"/>
      <c r="AK1102" s="349"/>
      <c r="AL1102" s="349" t="s">
        <v>21</v>
      </c>
      <c r="AM1102" s="349"/>
      <c r="AN1102" s="349"/>
      <c r="AO1102" s="923"/>
      <c r="AP1102" s="447" t="s">
        <v>328</v>
      </c>
      <c r="AQ1102" s="447"/>
      <c r="AR1102" s="447"/>
      <c r="AS1102" s="447"/>
      <c r="AT1102" s="447"/>
      <c r="AU1102" s="447"/>
      <c r="AV1102" s="447"/>
      <c r="AW1102" s="447"/>
      <c r="AX1102" s="447"/>
    </row>
    <row r="1103" spans="1:50" ht="30" hidden="1" customHeight="1" x14ac:dyDescent="0.25">
      <c r="A1103" s="408">
        <v>1</v>
      </c>
      <c r="B1103" s="408">
        <v>1</v>
      </c>
      <c r="C1103" s="922"/>
      <c r="D1103" s="922"/>
      <c r="E1103" s="921"/>
      <c r="F1103" s="921"/>
      <c r="G1103" s="921"/>
      <c r="H1103" s="921"/>
      <c r="I1103" s="92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5">
      <c r="A1104" s="408">
        <v>2</v>
      </c>
      <c r="B1104" s="408">
        <v>1</v>
      </c>
      <c r="C1104" s="922"/>
      <c r="D1104" s="922"/>
      <c r="E1104" s="921"/>
      <c r="F1104" s="921"/>
      <c r="G1104" s="921"/>
      <c r="H1104" s="921"/>
      <c r="I1104" s="92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5">
      <c r="A1105" s="408">
        <v>3</v>
      </c>
      <c r="B1105" s="408">
        <v>1</v>
      </c>
      <c r="C1105" s="922"/>
      <c r="D1105" s="922"/>
      <c r="E1105" s="921"/>
      <c r="F1105" s="921"/>
      <c r="G1105" s="921"/>
      <c r="H1105" s="921"/>
      <c r="I1105" s="92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5">
      <c r="A1106" s="408">
        <v>4</v>
      </c>
      <c r="B1106" s="408">
        <v>1</v>
      </c>
      <c r="C1106" s="922"/>
      <c r="D1106" s="922"/>
      <c r="E1106" s="921"/>
      <c r="F1106" s="921"/>
      <c r="G1106" s="921"/>
      <c r="H1106" s="921"/>
      <c r="I1106" s="92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5">
      <c r="A1107" s="408">
        <v>5</v>
      </c>
      <c r="B1107" s="408">
        <v>1</v>
      </c>
      <c r="C1107" s="922"/>
      <c r="D1107" s="922"/>
      <c r="E1107" s="921"/>
      <c r="F1107" s="921"/>
      <c r="G1107" s="921"/>
      <c r="H1107" s="921"/>
      <c r="I1107" s="92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5">
      <c r="A1108" s="408">
        <v>6</v>
      </c>
      <c r="B1108" s="408">
        <v>1</v>
      </c>
      <c r="C1108" s="922"/>
      <c r="D1108" s="922"/>
      <c r="E1108" s="921"/>
      <c r="F1108" s="921"/>
      <c r="G1108" s="921"/>
      <c r="H1108" s="921"/>
      <c r="I1108" s="92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5">
      <c r="A1109" s="408">
        <v>7</v>
      </c>
      <c r="B1109" s="408">
        <v>1</v>
      </c>
      <c r="C1109" s="922"/>
      <c r="D1109" s="922"/>
      <c r="E1109" s="921"/>
      <c r="F1109" s="921"/>
      <c r="G1109" s="921"/>
      <c r="H1109" s="921"/>
      <c r="I1109" s="92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5">
      <c r="A1110" s="408">
        <v>8</v>
      </c>
      <c r="B1110" s="408">
        <v>1</v>
      </c>
      <c r="C1110" s="922"/>
      <c r="D1110" s="922"/>
      <c r="E1110" s="921"/>
      <c r="F1110" s="921"/>
      <c r="G1110" s="921"/>
      <c r="H1110" s="921"/>
      <c r="I1110" s="92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5">
      <c r="A1111" s="408">
        <v>9</v>
      </c>
      <c r="B1111" s="408">
        <v>1</v>
      </c>
      <c r="C1111" s="922"/>
      <c r="D1111" s="922"/>
      <c r="E1111" s="921"/>
      <c r="F1111" s="921"/>
      <c r="G1111" s="921"/>
      <c r="H1111" s="921"/>
      <c r="I1111" s="92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5">
      <c r="A1112" s="408">
        <v>10</v>
      </c>
      <c r="B1112" s="408">
        <v>1</v>
      </c>
      <c r="C1112" s="922"/>
      <c r="D1112" s="922"/>
      <c r="E1112" s="921"/>
      <c r="F1112" s="921"/>
      <c r="G1112" s="921"/>
      <c r="H1112" s="921"/>
      <c r="I1112" s="92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5">
      <c r="A1113" s="408">
        <v>11</v>
      </c>
      <c r="B1113" s="408">
        <v>1</v>
      </c>
      <c r="C1113" s="922"/>
      <c r="D1113" s="922"/>
      <c r="E1113" s="921"/>
      <c r="F1113" s="921"/>
      <c r="G1113" s="921"/>
      <c r="H1113" s="921"/>
      <c r="I1113" s="92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5">
      <c r="A1114" s="408">
        <v>12</v>
      </c>
      <c r="B1114" s="408">
        <v>1</v>
      </c>
      <c r="C1114" s="922"/>
      <c r="D1114" s="922"/>
      <c r="E1114" s="921"/>
      <c r="F1114" s="921"/>
      <c r="G1114" s="921"/>
      <c r="H1114" s="921"/>
      <c r="I1114" s="92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5">
      <c r="A1115" s="408">
        <v>13</v>
      </c>
      <c r="B1115" s="408">
        <v>1</v>
      </c>
      <c r="C1115" s="922"/>
      <c r="D1115" s="922"/>
      <c r="E1115" s="921"/>
      <c r="F1115" s="921"/>
      <c r="G1115" s="921"/>
      <c r="H1115" s="921"/>
      <c r="I1115" s="92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5">
      <c r="A1116" s="408">
        <v>14</v>
      </c>
      <c r="B1116" s="408">
        <v>1</v>
      </c>
      <c r="C1116" s="922"/>
      <c r="D1116" s="922"/>
      <c r="E1116" s="921"/>
      <c r="F1116" s="921"/>
      <c r="G1116" s="921"/>
      <c r="H1116" s="921"/>
      <c r="I1116" s="92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5">
      <c r="A1117" s="408">
        <v>15</v>
      </c>
      <c r="B1117" s="408">
        <v>1</v>
      </c>
      <c r="C1117" s="922"/>
      <c r="D1117" s="922"/>
      <c r="E1117" s="921"/>
      <c r="F1117" s="921"/>
      <c r="G1117" s="921"/>
      <c r="H1117" s="921"/>
      <c r="I1117" s="92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5">
      <c r="A1118" s="408">
        <v>16</v>
      </c>
      <c r="B1118" s="408">
        <v>1</v>
      </c>
      <c r="C1118" s="922"/>
      <c r="D1118" s="922"/>
      <c r="E1118" s="921"/>
      <c r="F1118" s="921"/>
      <c r="G1118" s="921"/>
      <c r="H1118" s="921"/>
      <c r="I1118" s="92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5">
      <c r="A1119" s="408">
        <v>17</v>
      </c>
      <c r="B1119" s="408">
        <v>1</v>
      </c>
      <c r="C1119" s="922"/>
      <c r="D1119" s="922"/>
      <c r="E1119" s="921"/>
      <c r="F1119" s="921"/>
      <c r="G1119" s="921"/>
      <c r="H1119" s="921"/>
      <c r="I1119" s="92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5">
      <c r="A1120" s="408">
        <v>18</v>
      </c>
      <c r="B1120" s="408">
        <v>1</v>
      </c>
      <c r="C1120" s="922"/>
      <c r="D1120" s="922"/>
      <c r="E1120" s="265"/>
      <c r="F1120" s="921"/>
      <c r="G1120" s="921"/>
      <c r="H1120" s="921"/>
      <c r="I1120" s="92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5">
      <c r="A1121" s="408">
        <v>19</v>
      </c>
      <c r="B1121" s="408">
        <v>1</v>
      </c>
      <c r="C1121" s="922"/>
      <c r="D1121" s="922"/>
      <c r="E1121" s="921"/>
      <c r="F1121" s="921"/>
      <c r="G1121" s="921"/>
      <c r="H1121" s="921"/>
      <c r="I1121" s="92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5">
      <c r="A1122" s="408">
        <v>20</v>
      </c>
      <c r="B1122" s="408">
        <v>1</v>
      </c>
      <c r="C1122" s="922"/>
      <c r="D1122" s="922"/>
      <c r="E1122" s="921"/>
      <c r="F1122" s="921"/>
      <c r="G1122" s="921"/>
      <c r="H1122" s="921"/>
      <c r="I1122" s="92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5">
      <c r="A1123" s="408">
        <v>21</v>
      </c>
      <c r="B1123" s="408">
        <v>1</v>
      </c>
      <c r="C1123" s="922"/>
      <c r="D1123" s="922"/>
      <c r="E1123" s="921"/>
      <c r="F1123" s="921"/>
      <c r="G1123" s="921"/>
      <c r="H1123" s="921"/>
      <c r="I1123" s="92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5">
      <c r="A1124" s="408">
        <v>22</v>
      </c>
      <c r="B1124" s="408">
        <v>1</v>
      </c>
      <c r="C1124" s="922"/>
      <c r="D1124" s="922"/>
      <c r="E1124" s="921"/>
      <c r="F1124" s="921"/>
      <c r="G1124" s="921"/>
      <c r="H1124" s="921"/>
      <c r="I1124" s="92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5">
      <c r="A1125" s="408">
        <v>23</v>
      </c>
      <c r="B1125" s="408">
        <v>1</v>
      </c>
      <c r="C1125" s="922"/>
      <c r="D1125" s="922"/>
      <c r="E1125" s="921"/>
      <c r="F1125" s="921"/>
      <c r="G1125" s="921"/>
      <c r="H1125" s="921"/>
      <c r="I1125" s="92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5">
      <c r="A1126" s="408">
        <v>24</v>
      </c>
      <c r="B1126" s="408">
        <v>1</v>
      </c>
      <c r="C1126" s="922"/>
      <c r="D1126" s="922"/>
      <c r="E1126" s="921"/>
      <c r="F1126" s="921"/>
      <c r="G1126" s="921"/>
      <c r="H1126" s="921"/>
      <c r="I1126" s="92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5">
      <c r="A1127" s="408">
        <v>25</v>
      </c>
      <c r="B1127" s="408">
        <v>1</v>
      </c>
      <c r="C1127" s="922"/>
      <c r="D1127" s="922"/>
      <c r="E1127" s="921"/>
      <c r="F1127" s="921"/>
      <c r="G1127" s="921"/>
      <c r="H1127" s="921"/>
      <c r="I1127" s="92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5">
      <c r="A1128" s="408">
        <v>26</v>
      </c>
      <c r="B1128" s="408">
        <v>1</v>
      </c>
      <c r="C1128" s="922"/>
      <c r="D1128" s="922"/>
      <c r="E1128" s="921"/>
      <c r="F1128" s="921"/>
      <c r="G1128" s="921"/>
      <c r="H1128" s="921"/>
      <c r="I1128" s="92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5">
      <c r="A1129" s="408">
        <v>27</v>
      </c>
      <c r="B1129" s="408">
        <v>1</v>
      </c>
      <c r="C1129" s="922"/>
      <c r="D1129" s="922"/>
      <c r="E1129" s="921"/>
      <c r="F1129" s="921"/>
      <c r="G1129" s="921"/>
      <c r="H1129" s="921"/>
      <c r="I1129" s="92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5">
      <c r="A1130" s="408">
        <v>28</v>
      </c>
      <c r="B1130" s="408">
        <v>1</v>
      </c>
      <c r="C1130" s="922"/>
      <c r="D1130" s="922"/>
      <c r="E1130" s="921"/>
      <c r="F1130" s="921"/>
      <c r="G1130" s="921"/>
      <c r="H1130" s="921"/>
      <c r="I1130" s="92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5">
      <c r="A1131" s="408">
        <v>29</v>
      </c>
      <c r="B1131" s="408">
        <v>1</v>
      </c>
      <c r="C1131" s="922"/>
      <c r="D1131" s="922"/>
      <c r="E1131" s="921"/>
      <c r="F1131" s="921"/>
      <c r="G1131" s="921"/>
      <c r="H1131" s="921"/>
      <c r="I1131" s="92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5">
      <c r="A1132" s="408">
        <v>30</v>
      </c>
      <c r="B1132" s="408">
        <v>1</v>
      </c>
      <c r="C1132" s="922"/>
      <c r="D1132" s="922"/>
      <c r="E1132" s="921"/>
      <c r="F1132" s="921"/>
      <c r="G1132" s="921"/>
      <c r="H1132" s="921"/>
      <c r="I1132" s="92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921" priority="14281">
      <formula>IF(RIGHT(TEXT(AK14,"0.#"),1)=".",FALSE,TRUE)</formula>
    </cfRule>
    <cfRule type="expression" dxfId="2920" priority="14282">
      <formula>IF(RIGHT(TEXT(AK14,"0.#"),1)=".",TRUE,FALSE)</formula>
    </cfRule>
  </conditionalFormatting>
  <conditionalFormatting sqref="AE32">
    <cfRule type="expression" dxfId="2919" priority="14271">
      <formula>IF(RIGHT(TEXT(AE32,"0.#"),1)=".",FALSE,TRUE)</formula>
    </cfRule>
    <cfRule type="expression" dxfId="2918" priority="14272">
      <formula>IF(RIGHT(TEXT(AE32,"0.#"),1)=".",TRUE,FALSE)</formula>
    </cfRule>
  </conditionalFormatting>
  <conditionalFormatting sqref="P18:AX18">
    <cfRule type="expression" dxfId="2917" priority="14157">
      <formula>IF(RIGHT(TEXT(P18,"0.#"),1)=".",FALSE,TRUE)</formula>
    </cfRule>
    <cfRule type="expression" dxfId="2916" priority="14158">
      <formula>IF(RIGHT(TEXT(P18,"0.#"),1)=".",TRUE,FALSE)</formula>
    </cfRule>
  </conditionalFormatting>
  <conditionalFormatting sqref="Y783">
    <cfRule type="expression" dxfId="2915" priority="14153">
      <formula>IF(RIGHT(TEXT(Y783,"0.#"),1)=".",FALSE,TRUE)</formula>
    </cfRule>
    <cfRule type="expression" dxfId="2914" priority="14154">
      <formula>IF(RIGHT(TEXT(Y783,"0.#"),1)=".",TRUE,FALSE)</formula>
    </cfRule>
  </conditionalFormatting>
  <conditionalFormatting sqref="Y792">
    <cfRule type="expression" dxfId="2913" priority="14149">
      <formula>IF(RIGHT(TEXT(Y792,"0.#"),1)=".",FALSE,TRUE)</formula>
    </cfRule>
    <cfRule type="expression" dxfId="2912" priority="14150">
      <formula>IF(RIGHT(TEXT(Y792,"0.#"),1)=".",TRUE,FALSE)</formula>
    </cfRule>
  </conditionalFormatting>
  <conditionalFormatting sqref="Y823:Y830 Y821 Y810:Y817 Y808 Y797:Y804 Y795">
    <cfRule type="expression" dxfId="2911" priority="13931">
      <formula>IF(RIGHT(TEXT(Y795,"0.#"),1)=".",FALSE,TRUE)</formula>
    </cfRule>
    <cfRule type="expression" dxfId="2910" priority="13932">
      <formula>IF(RIGHT(TEXT(Y795,"0.#"),1)=".",TRUE,FALSE)</formula>
    </cfRule>
  </conditionalFormatting>
  <conditionalFormatting sqref="AK16:AQ17 AK15:AX15 AK13:AX13">
    <cfRule type="expression" dxfId="2909" priority="13979">
      <formula>IF(RIGHT(TEXT(AK13,"0.#"),1)=".",FALSE,TRUE)</formula>
    </cfRule>
    <cfRule type="expression" dxfId="2908" priority="13980">
      <formula>IF(RIGHT(TEXT(AK13,"0.#"),1)=".",TRUE,FALSE)</formula>
    </cfRule>
  </conditionalFormatting>
  <conditionalFormatting sqref="AD19:AJ19">
    <cfRule type="expression" dxfId="2907" priority="13977">
      <formula>IF(RIGHT(TEXT(AD19,"0.#"),1)=".",FALSE,TRUE)</formula>
    </cfRule>
    <cfRule type="expression" dxfId="2906" priority="13978">
      <formula>IF(RIGHT(TEXT(AD19,"0.#"),1)=".",TRUE,FALSE)</formula>
    </cfRule>
  </conditionalFormatting>
  <conditionalFormatting sqref="AQ101">
    <cfRule type="expression" dxfId="2905" priority="13969">
      <formula>IF(RIGHT(TEXT(AQ101,"0.#"),1)=".",FALSE,TRUE)</formula>
    </cfRule>
    <cfRule type="expression" dxfId="2904" priority="13970">
      <formula>IF(RIGHT(TEXT(AQ101,"0.#"),1)=".",TRUE,FALSE)</formula>
    </cfRule>
  </conditionalFormatting>
  <conditionalFormatting sqref="Y784:Y791 Y782">
    <cfRule type="expression" dxfId="2903" priority="13955">
      <formula>IF(RIGHT(TEXT(Y782,"0.#"),1)=".",FALSE,TRUE)</formula>
    </cfRule>
    <cfRule type="expression" dxfId="2902" priority="13956">
      <formula>IF(RIGHT(TEXT(Y782,"0.#"),1)=".",TRUE,FALSE)</formula>
    </cfRule>
  </conditionalFormatting>
  <conditionalFormatting sqref="AU783">
    <cfRule type="expression" dxfId="2901" priority="13953">
      <formula>IF(RIGHT(TEXT(AU783,"0.#"),1)=".",FALSE,TRUE)</formula>
    </cfRule>
    <cfRule type="expression" dxfId="2900" priority="13954">
      <formula>IF(RIGHT(TEXT(AU783,"0.#"),1)=".",TRUE,FALSE)</formula>
    </cfRule>
  </conditionalFormatting>
  <conditionalFormatting sqref="AU792">
    <cfRule type="expression" dxfId="2899" priority="13951">
      <formula>IF(RIGHT(TEXT(AU792,"0.#"),1)=".",FALSE,TRUE)</formula>
    </cfRule>
    <cfRule type="expression" dxfId="2898" priority="13952">
      <formula>IF(RIGHT(TEXT(AU792,"0.#"),1)=".",TRUE,FALSE)</formula>
    </cfRule>
  </conditionalFormatting>
  <conditionalFormatting sqref="AU784:AU791 AU782">
    <cfRule type="expression" dxfId="2897" priority="13949">
      <formula>IF(RIGHT(TEXT(AU782,"0.#"),1)=".",FALSE,TRUE)</formula>
    </cfRule>
    <cfRule type="expression" dxfId="2896" priority="13950">
      <formula>IF(RIGHT(TEXT(AU782,"0.#"),1)=".",TRUE,FALSE)</formula>
    </cfRule>
  </conditionalFormatting>
  <conditionalFormatting sqref="Y822 Y809 Y796">
    <cfRule type="expression" dxfId="2895" priority="13935">
      <formula>IF(RIGHT(TEXT(Y796,"0.#"),1)=".",FALSE,TRUE)</formula>
    </cfRule>
    <cfRule type="expression" dxfId="2894" priority="13936">
      <formula>IF(RIGHT(TEXT(Y796,"0.#"),1)=".",TRUE,FALSE)</formula>
    </cfRule>
  </conditionalFormatting>
  <conditionalFormatting sqref="Y831 Y818 Y805">
    <cfRule type="expression" dxfId="2893" priority="13933">
      <formula>IF(RIGHT(TEXT(Y805,"0.#"),1)=".",FALSE,TRUE)</formula>
    </cfRule>
    <cfRule type="expression" dxfId="2892" priority="13934">
      <formula>IF(RIGHT(TEXT(Y805,"0.#"),1)=".",TRUE,FALSE)</formula>
    </cfRule>
  </conditionalFormatting>
  <conditionalFormatting sqref="AU809 AU796">
    <cfRule type="expression" dxfId="2891" priority="13929">
      <formula>IF(RIGHT(TEXT(AU796,"0.#"),1)=".",FALSE,TRUE)</formula>
    </cfRule>
    <cfRule type="expression" dxfId="2890" priority="13930">
      <formula>IF(RIGHT(TEXT(AU796,"0.#"),1)=".",TRUE,FALSE)</formula>
    </cfRule>
  </conditionalFormatting>
  <conditionalFormatting sqref="AU831 AU818 AU805">
    <cfRule type="expression" dxfId="2889" priority="13927">
      <formula>IF(RIGHT(TEXT(AU805,"0.#"),1)=".",FALSE,TRUE)</formula>
    </cfRule>
    <cfRule type="expression" dxfId="2888" priority="13928">
      <formula>IF(RIGHT(TEXT(AU805,"0.#"),1)=".",TRUE,FALSE)</formula>
    </cfRule>
  </conditionalFormatting>
  <conditionalFormatting sqref="AU825:AU830 AU810:AU817 AU808 AU797:AU804 AU795">
    <cfRule type="expression" dxfId="2887" priority="13925">
      <formula>IF(RIGHT(TEXT(AU795,"0.#"),1)=".",FALSE,TRUE)</formula>
    </cfRule>
    <cfRule type="expression" dxfId="2886" priority="13926">
      <formula>IF(RIGHT(TEXT(AU795,"0.#"),1)=".",TRUE,FALSE)</formula>
    </cfRule>
  </conditionalFormatting>
  <conditionalFormatting sqref="AM87">
    <cfRule type="expression" dxfId="2885" priority="13579">
      <formula>IF(RIGHT(TEXT(AM87,"0.#"),1)=".",FALSE,TRUE)</formula>
    </cfRule>
    <cfRule type="expression" dxfId="2884" priority="13580">
      <formula>IF(RIGHT(TEXT(AM87,"0.#"),1)=".",TRUE,FALSE)</formula>
    </cfRule>
  </conditionalFormatting>
  <conditionalFormatting sqref="AE55">
    <cfRule type="expression" dxfId="2883" priority="13647">
      <formula>IF(RIGHT(TEXT(AE55,"0.#"),1)=".",FALSE,TRUE)</formula>
    </cfRule>
    <cfRule type="expression" dxfId="2882" priority="13648">
      <formula>IF(RIGHT(TEXT(AE55,"0.#"),1)=".",TRUE,FALSE)</formula>
    </cfRule>
  </conditionalFormatting>
  <conditionalFormatting sqref="AI55">
    <cfRule type="expression" dxfId="2881" priority="13645">
      <formula>IF(RIGHT(TEXT(AI55,"0.#"),1)=".",FALSE,TRUE)</formula>
    </cfRule>
    <cfRule type="expression" dxfId="2880" priority="13646">
      <formula>IF(RIGHT(TEXT(AI55,"0.#"),1)=".",TRUE,FALSE)</formula>
    </cfRule>
  </conditionalFormatting>
  <conditionalFormatting sqref="AM34">
    <cfRule type="expression" dxfId="2879" priority="13725">
      <formula>IF(RIGHT(TEXT(AM34,"0.#"),1)=".",FALSE,TRUE)</formula>
    </cfRule>
    <cfRule type="expression" dxfId="2878" priority="13726">
      <formula>IF(RIGHT(TEXT(AM34,"0.#"),1)=".",TRUE,FALSE)</formula>
    </cfRule>
  </conditionalFormatting>
  <conditionalFormatting sqref="AE33">
    <cfRule type="expression" dxfId="2877" priority="13739">
      <formula>IF(RIGHT(TEXT(AE33,"0.#"),1)=".",FALSE,TRUE)</formula>
    </cfRule>
    <cfRule type="expression" dxfId="2876" priority="13740">
      <formula>IF(RIGHT(TEXT(AE33,"0.#"),1)=".",TRUE,FALSE)</formula>
    </cfRule>
  </conditionalFormatting>
  <conditionalFormatting sqref="AE34">
    <cfRule type="expression" dxfId="2875" priority="13737">
      <formula>IF(RIGHT(TEXT(AE34,"0.#"),1)=".",FALSE,TRUE)</formula>
    </cfRule>
    <cfRule type="expression" dxfId="2874" priority="13738">
      <formula>IF(RIGHT(TEXT(AE34,"0.#"),1)=".",TRUE,FALSE)</formula>
    </cfRule>
  </conditionalFormatting>
  <conditionalFormatting sqref="AI34">
    <cfRule type="expression" dxfId="2873" priority="13735">
      <formula>IF(RIGHT(TEXT(AI34,"0.#"),1)=".",FALSE,TRUE)</formula>
    </cfRule>
    <cfRule type="expression" dxfId="2872" priority="13736">
      <formula>IF(RIGHT(TEXT(AI34,"0.#"),1)=".",TRUE,FALSE)</formula>
    </cfRule>
  </conditionalFormatting>
  <conditionalFormatting sqref="AI33">
    <cfRule type="expression" dxfId="2871" priority="13733">
      <formula>IF(RIGHT(TEXT(AI33,"0.#"),1)=".",FALSE,TRUE)</formula>
    </cfRule>
    <cfRule type="expression" dxfId="2870" priority="13734">
      <formula>IF(RIGHT(TEXT(AI33,"0.#"),1)=".",TRUE,FALSE)</formula>
    </cfRule>
  </conditionalFormatting>
  <conditionalFormatting sqref="AI32">
    <cfRule type="expression" dxfId="2869" priority="13731">
      <formula>IF(RIGHT(TEXT(AI32,"0.#"),1)=".",FALSE,TRUE)</formula>
    </cfRule>
    <cfRule type="expression" dxfId="2868" priority="13732">
      <formula>IF(RIGHT(TEXT(AI32,"0.#"),1)=".",TRUE,FALSE)</formula>
    </cfRule>
  </conditionalFormatting>
  <conditionalFormatting sqref="AM32">
    <cfRule type="expression" dxfId="2867" priority="13729">
      <formula>IF(RIGHT(TEXT(AM32,"0.#"),1)=".",FALSE,TRUE)</formula>
    </cfRule>
    <cfRule type="expression" dxfId="2866" priority="13730">
      <formula>IF(RIGHT(TEXT(AM32,"0.#"),1)=".",TRUE,FALSE)</formula>
    </cfRule>
  </conditionalFormatting>
  <conditionalFormatting sqref="AM33">
    <cfRule type="expression" dxfId="2865" priority="13727">
      <formula>IF(RIGHT(TEXT(AM33,"0.#"),1)=".",FALSE,TRUE)</formula>
    </cfRule>
    <cfRule type="expression" dxfId="2864" priority="13728">
      <formula>IF(RIGHT(TEXT(AM33,"0.#"),1)=".",TRUE,FALSE)</formula>
    </cfRule>
  </conditionalFormatting>
  <conditionalFormatting sqref="AQ32:AQ34">
    <cfRule type="expression" dxfId="2863" priority="13719">
      <formula>IF(RIGHT(TEXT(AQ32,"0.#"),1)=".",FALSE,TRUE)</formula>
    </cfRule>
    <cfRule type="expression" dxfId="2862" priority="13720">
      <formula>IF(RIGHT(TEXT(AQ32,"0.#"),1)=".",TRUE,FALSE)</formula>
    </cfRule>
  </conditionalFormatting>
  <conditionalFormatting sqref="AU32:AU34">
    <cfRule type="expression" dxfId="2861" priority="13717">
      <formula>IF(RIGHT(TEXT(AU32,"0.#"),1)=".",FALSE,TRUE)</formula>
    </cfRule>
    <cfRule type="expression" dxfId="2860" priority="13718">
      <formula>IF(RIGHT(TEXT(AU32,"0.#"),1)=".",TRUE,FALSE)</formula>
    </cfRule>
  </conditionalFormatting>
  <conditionalFormatting sqref="AE53">
    <cfRule type="expression" dxfId="2859" priority="13651">
      <formula>IF(RIGHT(TEXT(AE53,"0.#"),1)=".",FALSE,TRUE)</formula>
    </cfRule>
    <cfRule type="expression" dxfId="2858" priority="13652">
      <formula>IF(RIGHT(TEXT(AE53,"0.#"),1)=".",TRUE,FALSE)</formula>
    </cfRule>
  </conditionalFormatting>
  <conditionalFormatting sqref="AE54">
    <cfRule type="expression" dxfId="2857" priority="13649">
      <formula>IF(RIGHT(TEXT(AE54,"0.#"),1)=".",FALSE,TRUE)</formula>
    </cfRule>
    <cfRule type="expression" dxfId="2856" priority="13650">
      <formula>IF(RIGHT(TEXT(AE54,"0.#"),1)=".",TRUE,FALSE)</formula>
    </cfRule>
  </conditionalFormatting>
  <conditionalFormatting sqref="AI54">
    <cfRule type="expression" dxfId="2855" priority="13643">
      <formula>IF(RIGHT(TEXT(AI54,"0.#"),1)=".",FALSE,TRUE)</formula>
    </cfRule>
    <cfRule type="expression" dxfId="2854" priority="13644">
      <formula>IF(RIGHT(TEXT(AI54,"0.#"),1)=".",TRUE,FALSE)</formula>
    </cfRule>
  </conditionalFormatting>
  <conditionalFormatting sqref="AI53">
    <cfRule type="expression" dxfId="2853" priority="13641">
      <formula>IF(RIGHT(TEXT(AI53,"0.#"),1)=".",FALSE,TRUE)</formula>
    </cfRule>
    <cfRule type="expression" dxfId="2852" priority="13642">
      <formula>IF(RIGHT(TEXT(AI53,"0.#"),1)=".",TRUE,FALSE)</formula>
    </cfRule>
  </conditionalFormatting>
  <conditionalFormatting sqref="AM53">
    <cfRule type="expression" dxfId="2851" priority="13639">
      <formula>IF(RIGHT(TEXT(AM53,"0.#"),1)=".",FALSE,TRUE)</formula>
    </cfRule>
    <cfRule type="expression" dxfId="2850" priority="13640">
      <formula>IF(RIGHT(TEXT(AM53,"0.#"),1)=".",TRUE,FALSE)</formula>
    </cfRule>
  </conditionalFormatting>
  <conditionalFormatting sqref="AM54">
    <cfRule type="expression" dxfId="2849" priority="13637">
      <formula>IF(RIGHT(TEXT(AM54,"0.#"),1)=".",FALSE,TRUE)</formula>
    </cfRule>
    <cfRule type="expression" dxfId="2848" priority="13638">
      <formula>IF(RIGHT(TEXT(AM54,"0.#"),1)=".",TRUE,FALSE)</formula>
    </cfRule>
  </conditionalFormatting>
  <conditionalFormatting sqref="AM55">
    <cfRule type="expression" dxfId="2847" priority="13635">
      <formula>IF(RIGHT(TEXT(AM55,"0.#"),1)=".",FALSE,TRUE)</formula>
    </cfRule>
    <cfRule type="expression" dxfId="2846" priority="13636">
      <formula>IF(RIGHT(TEXT(AM55,"0.#"),1)=".",TRUE,FALSE)</formula>
    </cfRule>
  </conditionalFormatting>
  <conditionalFormatting sqref="AE60">
    <cfRule type="expression" dxfId="2845" priority="13621">
      <formula>IF(RIGHT(TEXT(AE60,"0.#"),1)=".",FALSE,TRUE)</formula>
    </cfRule>
    <cfRule type="expression" dxfId="2844" priority="13622">
      <formula>IF(RIGHT(TEXT(AE60,"0.#"),1)=".",TRUE,FALSE)</formula>
    </cfRule>
  </conditionalFormatting>
  <conditionalFormatting sqref="AE61">
    <cfRule type="expression" dxfId="2843" priority="13619">
      <formula>IF(RIGHT(TEXT(AE61,"0.#"),1)=".",FALSE,TRUE)</formula>
    </cfRule>
    <cfRule type="expression" dxfId="2842" priority="13620">
      <formula>IF(RIGHT(TEXT(AE61,"0.#"),1)=".",TRUE,FALSE)</formula>
    </cfRule>
  </conditionalFormatting>
  <conditionalFormatting sqref="AE62">
    <cfRule type="expression" dxfId="2841" priority="13617">
      <formula>IF(RIGHT(TEXT(AE62,"0.#"),1)=".",FALSE,TRUE)</formula>
    </cfRule>
    <cfRule type="expression" dxfId="2840" priority="13618">
      <formula>IF(RIGHT(TEXT(AE62,"0.#"),1)=".",TRUE,FALSE)</formula>
    </cfRule>
  </conditionalFormatting>
  <conditionalFormatting sqref="AI62">
    <cfRule type="expression" dxfId="2839" priority="13615">
      <formula>IF(RIGHT(TEXT(AI62,"0.#"),1)=".",FALSE,TRUE)</formula>
    </cfRule>
    <cfRule type="expression" dxfId="2838" priority="13616">
      <formula>IF(RIGHT(TEXT(AI62,"0.#"),1)=".",TRUE,FALSE)</formula>
    </cfRule>
  </conditionalFormatting>
  <conditionalFormatting sqref="AI61">
    <cfRule type="expression" dxfId="2837" priority="13613">
      <formula>IF(RIGHT(TEXT(AI61,"0.#"),1)=".",FALSE,TRUE)</formula>
    </cfRule>
    <cfRule type="expression" dxfId="2836" priority="13614">
      <formula>IF(RIGHT(TEXT(AI61,"0.#"),1)=".",TRUE,FALSE)</formula>
    </cfRule>
  </conditionalFormatting>
  <conditionalFormatting sqref="AI60">
    <cfRule type="expression" dxfId="2835" priority="13611">
      <formula>IF(RIGHT(TEXT(AI60,"0.#"),1)=".",FALSE,TRUE)</formula>
    </cfRule>
    <cfRule type="expression" dxfId="2834" priority="13612">
      <formula>IF(RIGHT(TEXT(AI60,"0.#"),1)=".",TRUE,FALSE)</formula>
    </cfRule>
  </conditionalFormatting>
  <conditionalFormatting sqref="AM60">
    <cfRule type="expression" dxfId="2833" priority="13609">
      <formula>IF(RIGHT(TEXT(AM60,"0.#"),1)=".",FALSE,TRUE)</formula>
    </cfRule>
    <cfRule type="expression" dxfId="2832" priority="13610">
      <formula>IF(RIGHT(TEXT(AM60,"0.#"),1)=".",TRUE,FALSE)</formula>
    </cfRule>
  </conditionalFormatting>
  <conditionalFormatting sqref="AM61">
    <cfRule type="expression" dxfId="2831" priority="13607">
      <formula>IF(RIGHT(TEXT(AM61,"0.#"),1)=".",FALSE,TRUE)</formula>
    </cfRule>
    <cfRule type="expression" dxfId="2830" priority="13608">
      <formula>IF(RIGHT(TEXT(AM61,"0.#"),1)=".",TRUE,FALSE)</formula>
    </cfRule>
  </conditionalFormatting>
  <conditionalFormatting sqref="AM62">
    <cfRule type="expression" dxfId="2829" priority="13605">
      <formula>IF(RIGHT(TEXT(AM62,"0.#"),1)=".",FALSE,TRUE)</formula>
    </cfRule>
    <cfRule type="expression" dxfId="2828" priority="13606">
      <formula>IF(RIGHT(TEXT(AM62,"0.#"),1)=".",TRUE,FALSE)</formula>
    </cfRule>
  </conditionalFormatting>
  <conditionalFormatting sqref="AE87">
    <cfRule type="expression" dxfId="2827" priority="13591">
      <formula>IF(RIGHT(TEXT(AE87,"0.#"),1)=".",FALSE,TRUE)</formula>
    </cfRule>
    <cfRule type="expression" dxfId="2826" priority="13592">
      <formula>IF(RIGHT(TEXT(AE87,"0.#"),1)=".",TRUE,FALSE)</formula>
    </cfRule>
  </conditionalFormatting>
  <conditionalFormatting sqref="AE88">
    <cfRule type="expression" dxfId="2825" priority="13589">
      <formula>IF(RIGHT(TEXT(AE88,"0.#"),1)=".",FALSE,TRUE)</formula>
    </cfRule>
    <cfRule type="expression" dxfId="2824" priority="13590">
      <formula>IF(RIGHT(TEXT(AE88,"0.#"),1)=".",TRUE,FALSE)</formula>
    </cfRule>
  </conditionalFormatting>
  <conditionalFormatting sqref="AE89">
    <cfRule type="expression" dxfId="2823" priority="13587">
      <formula>IF(RIGHT(TEXT(AE89,"0.#"),1)=".",FALSE,TRUE)</formula>
    </cfRule>
    <cfRule type="expression" dxfId="2822" priority="13588">
      <formula>IF(RIGHT(TEXT(AE89,"0.#"),1)=".",TRUE,FALSE)</formula>
    </cfRule>
  </conditionalFormatting>
  <conditionalFormatting sqref="AI89">
    <cfRule type="expression" dxfId="2821" priority="13585">
      <formula>IF(RIGHT(TEXT(AI89,"0.#"),1)=".",FALSE,TRUE)</formula>
    </cfRule>
    <cfRule type="expression" dxfId="2820" priority="13586">
      <formula>IF(RIGHT(TEXT(AI89,"0.#"),1)=".",TRUE,FALSE)</formula>
    </cfRule>
  </conditionalFormatting>
  <conditionalFormatting sqref="AI88">
    <cfRule type="expression" dxfId="2819" priority="13583">
      <formula>IF(RIGHT(TEXT(AI88,"0.#"),1)=".",FALSE,TRUE)</formula>
    </cfRule>
    <cfRule type="expression" dxfId="2818" priority="13584">
      <formula>IF(RIGHT(TEXT(AI88,"0.#"),1)=".",TRUE,FALSE)</formula>
    </cfRule>
  </conditionalFormatting>
  <conditionalFormatting sqref="AI87">
    <cfRule type="expression" dxfId="2817" priority="13581">
      <formula>IF(RIGHT(TEXT(AI87,"0.#"),1)=".",FALSE,TRUE)</formula>
    </cfRule>
    <cfRule type="expression" dxfId="2816" priority="13582">
      <formula>IF(RIGHT(TEXT(AI87,"0.#"),1)=".",TRUE,FALSE)</formula>
    </cfRule>
  </conditionalFormatting>
  <conditionalFormatting sqref="AM88">
    <cfRule type="expression" dxfId="2815" priority="13577">
      <formula>IF(RIGHT(TEXT(AM88,"0.#"),1)=".",FALSE,TRUE)</formula>
    </cfRule>
    <cfRule type="expression" dxfId="2814" priority="13578">
      <formula>IF(RIGHT(TEXT(AM88,"0.#"),1)=".",TRUE,FALSE)</formula>
    </cfRule>
  </conditionalFormatting>
  <conditionalFormatting sqref="AM89">
    <cfRule type="expression" dxfId="2813" priority="13575">
      <formula>IF(RIGHT(TEXT(AM89,"0.#"),1)=".",FALSE,TRUE)</formula>
    </cfRule>
    <cfRule type="expression" dxfId="2812" priority="13576">
      <formula>IF(RIGHT(TEXT(AM89,"0.#"),1)=".",TRUE,FALSE)</formula>
    </cfRule>
  </conditionalFormatting>
  <conditionalFormatting sqref="AE92">
    <cfRule type="expression" dxfId="2811" priority="13561">
      <formula>IF(RIGHT(TEXT(AE92,"0.#"),1)=".",FALSE,TRUE)</formula>
    </cfRule>
    <cfRule type="expression" dxfId="2810" priority="13562">
      <formula>IF(RIGHT(TEXT(AE92,"0.#"),1)=".",TRUE,FALSE)</formula>
    </cfRule>
  </conditionalFormatting>
  <conditionalFormatting sqref="AE93">
    <cfRule type="expression" dxfId="2809" priority="13559">
      <formula>IF(RIGHT(TEXT(AE93,"0.#"),1)=".",FALSE,TRUE)</formula>
    </cfRule>
    <cfRule type="expression" dxfId="2808" priority="13560">
      <formula>IF(RIGHT(TEXT(AE93,"0.#"),1)=".",TRUE,FALSE)</formula>
    </cfRule>
  </conditionalFormatting>
  <conditionalFormatting sqref="AE94">
    <cfRule type="expression" dxfId="2807" priority="13557">
      <formula>IF(RIGHT(TEXT(AE94,"0.#"),1)=".",FALSE,TRUE)</formula>
    </cfRule>
    <cfRule type="expression" dxfId="2806" priority="13558">
      <formula>IF(RIGHT(TEXT(AE94,"0.#"),1)=".",TRUE,FALSE)</formula>
    </cfRule>
  </conditionalFormatting>
  <conditionalFormatting sqref="AI94">
    <cfRule type="expression" dxfId="2805" priority="13555">
      <formula>IF(RIGHT(TEXT(AI94,"0.#"),1)=".",FALSE,TRUE)</formula>
    </cfRule>
    <cfRule type="expression" dxfId="2804" priority="13556">
      <formula>IF(RIGHT(TEXT(AI94,"0.#"),1)=".",TRUE,FALSE)</formula>
    </cfRule>
  </conditionalFormatting>
  <conditionalFormatting sqref="AI93">
    <cfRule type="expression" dxfId="2803" priority="13553">
      <formula>IF(RIGHT(TEXT(AI93,"0.#"),1)=".",FALSE,TRUE)</formula>
    </cfRule>
    <cfRule type="expression" dxfId="2802" priority="13554">
      <formula>IF(RIGHT(TEXT(AI93,"0.#"),1)=".",TRUE,FALSE)</formula>
    </cfRule>
  </conditionalFormatting>
  <conditionalFormatting sqref="AI92">
    <cfRule type="expression" dxfId="2801" priority="13551">
      <formula>IF(RIGHT(TEXT(AI92,"0.#"),1)=".",FALSE,TRUE)</formula>
    </cfRule>
    <cfRule type="expression" dxfId="2800" priority="13552">
      <formula>IF(RIGHT(TEXT(AI92,"0.#"),1)=".",TRUE,FALSE)</formula>
    </cfRule>
  </conditionalFormatting>
  <conditionalFormatting sqref="AM92">
    <cfRule type="expression" dxfId="2799" priority="13549">
      <formula>IF(RIGHT(TEXT(AM92,"0.#"),1)=".",FALSE,TRUE)</formula>
    </cfRule>
    <cfRule type="expression" dxfId="2798" priority="13550">
      <formula>IF(RIGHT(TEXT(AM92,"0.#"),1)=".",TRUE,FALSE)</formula>
    </cfRule>
  </conditionalFormatting>
  <conditionalFormatting sqref="AM93">
    <cfRule type="expression" dxfId="2797" priority="13547">
      <formula>IF(RIGHT(TEXT(AM93,"0.#"),1)=".",FALSE,TRUE)</formula>
    </cfRule>
    <cfRule type="expression" dxfId="2796" priority="13548">
      <formula>IF(RIGHT(TEXT(AM93,"0.#"),1)=".",TRUE,FALSE)</formula>
    </cfRule>
  </conditionalFormatting>
  <conditionalFormatting sqref="AM94">
    <cfRule type="expression" dxfId="2795" priority="13545">
      <formula>IF(RIGHT(TEXT(AM94,"0.#"),1)=".",FALSE,TRUE)</formula>
    </cfRule>
    <cfRule type="expression" dxfId="2794" priority="13546">
      <formula>IF(RIGHT(TEXT(AM94,"0.#"),1)=".",TRUE,FALSE)</formula>
    </cfRule>
  </conditionalFormatting>
  <conditionalFormatting sqref="AE97">
    <cfRule type="expression" dxfId="2793" priority="13531">
      <formula>IF(RIGHT(TEXT(AE97,"0.#"),1)=".",FALSE,TRUE)</formula>
    </cfRule>
    <cfRule type="expression" dxfId="2792" priority="13532">
      <formula>IF(RIGHT(TEXT(AE97,"0.#"),1)=".",TRUE,FALSE)</formula>
    </cfRule>
  </conditionalFormatting>
  <conditionalFormatting sqref="AE98">
    <cfRule type="expression" dxfId="2791" priority="13529">
      <formula>IF(RIGHT(TEXT(AE98,"0.#"),1)=".",FALSE,TRUE)</formula>
    </cfRule>
    <cfRule type="expression" dxfId="2790" priority="13530">
      <formula>IF(RIGHT(TEXT(AE98,"0.#"),1)=".",TRUE,FALSE)</formula>
    </cfRule>
  </conditionalFormatting>
  <conditionalFormatting sqref="AE99">
    <cfRule type="expression" dxfId="2789" priority="13527">
      <formula>IF(RIGHT(TEXT(AE99,"0.#"),1)=".",FALSE,TRUE)</formula>
    </cfRule>
    <cfRule type="expression" dxfId="2788" priority="13528">
      <formula>IF(RIGHT(TEXT(AE99,"0.#"),1)=".",TRUE,FALSE)</formula>
    </cfRule>
  </conditionalFormatting>
  <conditionalFormatting sqref="AI99">
    <cfRule type="expression" dxfId="2787" priority="13525">
      <formula>IF(RIGHT(TEXT(AI99,"0.#"),1)=".",FALSE,TRUE)</formula>
    </cfRule>
    <cfRule type="expression" dxfId="2786" priority="13526">
      <formula>IF(RIGHT(TEXT(AI99,"0.#"),1)=".",TRUE,FALSE)</formula>
    </cfRule>
  </conditionalFormatting>
  <conditionalFormatting sqref="AI98">
    <cfRule type="expression" dxfId="2785" priority="13523">
      <formula>IF(RIGHT(TEXT(AI98,"0.#"),1)=".",FALSE,TRUE)</formula>
    </cfRule>
    <cfRule type="expression" dxfId="2784" priority="13524">
      <formula>IF(RIGHT(TEXT(AI98,"0.#"),1)=".",TRUE,FALSE)</formula>
    </cfRule>
  </conditionalFormatting>
  <conditionalFormatting sqref="AI97">
    <cfRule type="expression" dxfId="2783" priority="13521">
      <formula>IF(RIGHT(TEXT(AI97,"0.#"),1)=".",FALSE,TRUE)</formula>
    </cfRule>
    <cfRule type="expression" dxfId="2782" priority="13522">
      <formula>IF(RIGHT(TEXT(AI97,"0.#"),1)=".",TRUE,FALSE)</formula>
    </cfRule>
  </conditionalFormatting>
  <conditionalFormatting sqref="AM97">
    <cfRule type="expression" dxfId="2781" priority="13519">
      <formula>IF(RIGHT(TEXT(AM97,"0.#"),1)=".",FALSE,TRUE)</formula>
    </cfRule>
    <cfRule type="expression" dxfId="2780" priority="13520">
      <formula>IF(RIGHT(TEXT(AM97,"0.#"),1)=".",TRUE,FALSE)</formula>
    </cfRule>
  </conditionalFormatting>
  <conditionalFormatting sqref="AM98">
    <cfRule type="expression" dxfId="2779" priority="13517">
      <formula>IF(RIGHT(TEXT(AM98,"0.#"),1)=".",FALSE,TRUE)</formula>
    </cfRule>
    <cfRule type="expression" dxfId="2778" priority="13518">
      <formula>IF(RIGHT(TEXT(AM98,"0.#"),1)=".",TRUE,FALSE)</formula>
    </cfRule>
  </conditionalFormatting>
  <conditionalFormatting sqref="AM99">
    <cfRule type="expression" dxfId="2777" priority="13515">
      <formula>IF(RIGHT(TEXT(AM99,"0.#"),1)=".",FALSE,TRUE)</formula>
    </cfRule>
    <cfRule type="expression" dxfId="2776" priority="13516">
      <formula>IF(RIGHT(TEXT(AM99,"0.#"),1)=".",TRUE,FALSE)</formula>
    </cfRule>
  </conditionalFormatting>
  <conditionalFormatting sqref="AM101">
    <cfRule type="expression" dxfId="2775" priority="13499">
      <formula>IF(RIGHT(TEXT(AM101,"0.#"),1)=".",FALSE,TRUE)</formula>
    </cfRule>
    <cfRule type="expression" dxfId="2774" priority="13500">
      <formula>IF(RIGHT(TEXT(AM101,"0.#"),1)=".",TRUE,FALSE)</formula>
    </cfRule>
  </conditionalFormatting>
  <conditionalFormatting sqref="AM102">
    <cfRule type="expression" dxfId="2773" priority="13493">
      <formula>IF(RIGHT(TEXT(AM102,"0.#"),1)=".",FALSE,TRUE)</formula>
    </cfRule>
    <cfRule type="expression" dxfId="2772" priority="13494">
      <formula>IF(RIGHT(TEXT(AM102,"0.#"),1)=".",TRUE,FALSE)</formula>
    </cfRule>
  </conditionalFormatting>
  <conditionalFormatting sqref="AQ102">
    <cfRule type="expression" dxfId="2771" priority="13491">
      <formula>IF(RIGHT(TEXT(AQ102,"0.#"),1)=".",FALSE,TRUE)</formula>
    </cfRule>
    <cfRule type="expression" dxfId="2770" priority="13492">
      <formula>IF(RIGHT(TEXT(AQ102,"0.#"),1)=".",TRUE,FALSE)</formula>
    </cfRule>
  </conditionalFormatting>
  <conditionalFormatting sqref="AM105">
    <cfRule type="expression" dxfId="2769" priority="13479">
      <formula>IF(RIGHT(TEXT(AM105,"0.#"),1)=".",FALSE,TRUE)</formula>
    </cfRule>
    <cfRule type="expression" dxfId="2768" priority="13480">
      <formula>IF(RIGHT(TEXT(AM105,"0.#"),1)=".",TRUE,FALSE)</formula>
    </cfRule>
  </conditionalFormatting>
  <conditionalFormatting sqref="AM107">
    <cfRule type="expression" dxfId="2767" priority="13471">
      <formula>IF(RIGHT(TEXT(AM107,"0.#"),1)=".",FALSE,TRUE)</formula>
    </cfRule>
    <cfRule type="expression" dxfId="2766" priority="13472">
      <formula>IF(RIGHT(TEXT(AM107,"0.#"),1)=".",TRUE,FALSE)</formula>
    </cfRule>
  </conditionalFormatting>
  <conditionalFormatting sqref="AM108">
    <cfRule type="expression" dxfId="2765" priority="13465">
      <formula>IF(RIGHT(TEXT(AM108,"0.#"),1)=".",FALSE,TRUE)</formula>
    </cfRule>
    <cfRule type="expression" dxfId="2764" priority="13466">
      <formula>IF(RIGHT(TEXT(AM108,"0.#"),1)=".",TRUE,FALSE)</formula>
    </cfRule>
  </conditionalFormatting>
  <conditionalFormatting sqref="AM110">
    <cfRule type="expression" dxfId="2763" priority="13457">
      <formula>IF(RIGHT(TEXT(AM110,"0.#"),1)=".",FALSE,TRUE)</formula>
    </cfRule>
    <cfRule type="expression" dxfId="2762" priority="13458">
      <formula>IF(RIGHT(TEXT(AM110,"0.#"),1)=".",TRUE,FALSE)</formula>
    </cfRule>
  </conditionalFormatting>
  <conditionalFormatting sqref="AM111">
    <cfRule type="expression" dxfId="2761" priority="13451">
      <formula>IF(RIGHT(TEXT(AM111,"0.#"),1)=".",FALSE,TRUE)</formula>
    </cfRule>
    <cfRule type="expression" dxfId="2760" priority="13452">
      <formula>IF(RIGHT(TEXT(AM111,"0.#"),1)=".",TRUE,FALSE)</formula>
    </cfRule>
  </conditionalFormatting>
  <conditionalFormatting sqref="AE113">
    <cfRule type="expression" dxfId="2759" priority="13447">
      <formula>IF(RIGHT(TEXT(AE113,"0.#"),1)=".",FALSE,TRUE)</formula>
    </cfRule>
    <cfRule type="expression" dxfId="2758" priority="13448">
      <formula>IF(RIGHT(TEXT(AE113,"0.#"),1)=".",TRUE,FALSE)</formula>
    </cfRule>
  </conditionalFormatting>
  <conditionalFormatting sqref="AI113">
    <cfRule type="expression" dxfId="2757" priority="13445">
      <formula>IF(RIGHT(TEXT(AI113,"0.#"),1)=".",FALSE,TRUE)</formula>
    </cfRule>
    <cfRule type="expression" dxfId="2756" priority="13446">
      <formula>IF(RIGHT(TEXT(AI113,"0.#"),1)=".",TRUE,FALSE)</formula>
    </cfRule>
  </conditionalFormatting>
  <conditionalFormatting sqref="AM113">
    <cfRule type="expression" dxfId="2755" priority="13443">
      <formula>IF(RIGHT(TEXT(AM113,"0.#"),1)=".",FALSE,TRUE)</formula>
    </cfRule>
    <cfRule type="expression" dxfId="2754" priority="13444">
      <formula>IF(RIGHT(TEXT(AM113,"0.#"),1)=".",TRUE,FALSE)</formula>
    </cfRule>
  </conditionalFormatting>
  <conditionalFormatting sqref="AE114">
    <cfRule type="expression" dxfId="2753" priority="13441">
      <formula>IF(RIGHT(TEXT(AE114,"0.#"),1)=".",FALSE,TRUE)</formula>
    </cfRule>
    <cfRule type="expression" dxfId="2752" priority="13442">
      <formula>IF(RIGHT(TEXT(AE114,"0.#"),1)=".",TRUE,FALSE)</formula>
    </cfRule>
  </conditionalFormatting>
  <conditionalFormatting sqref="AI114">
    <cfRule type="expression" dxfId="2751" priority="13439">
      <formula>IF(RIGHT(TEXT(AI114,"0.#"),1)=".",FALSE,TRUE)</formula>
    </cfRule>
    <cfRule type="expression" dxfId="2750" priority="13440">
      <formula>IF(RIGHT(TEXT(AI114,"0.#"),1)=".",TRUE,FALSE)</formula>
    </cfRule>
  </conditionalFormatting>
  <conditionalFormatting sqref="AM114">
    <cfRule type="expression" dxfId="2749" priority="13437">
      <formula>IF(RIGHT(TEXT(AM114,"0.#"),1)=".",FALSE,TRUE)</formula>
    </cfRule>
    <cfRule type="expression" dxfId="2748" priority="13438">
      <formula>IF(RIGHT(TEXT(AM114,"0.#"),1)=".",TRUE,FALSE)</formula>
    </cfRule>
  </conditionalFormatting>
  <conditionalFormatting sqref="AM116">
    <cfRule type="expression" dxfId="2747" priority="13429">
      <formula>IF(RIGHT(TEXT(AM116,"0.#"),1)=".",FALSE,TRUE)</formula>
    </cfRule>
    <cfRule type="expression" dxfId="2746" priority="13430">
      <formula>IF(RIGHT(TEXT(AM116,"0.#"),1)=".",TRUE,FALSE)</formula>
    </cfRule>
  </conditionalFormatting>
  <conditionalFormatting sqref="AE119 AQ119">
    <cfRule type="expression" dxfId="2745" priority="13419">
      <formula>IF(RIGHT(TEXT(AE119,"0.#"),1)=".",FALSE,TRUE)</formula>
    </cfRule>
    <cfRule type="expression" dxfId="2744" priority="13420">
      <formula>IF(RIGHT(TEXT(AE119,"0.#"),1)=".",TRUE,FALSE)</formula>
    </cfRule>
  </conditionalFormatting>
  <conditionalFormatting sqref="AI119">
    <cfRule type="expression" dxfId="2743" priority="13417">
      <formula>IF(RIGHT(TEXT(AI119,"0.#"),1)=".",FALSE,TRUE)</formula>
    </cfRule>
    <cfRule type="expression" dxfId="2742" priority="13418">
      <formula>IF(RIGHT(TEXT(AI119,"0.#"),1)=".",TRUE,FALSE)</formula>
    </cfRule>
  </conditionalFormatting>
  <conditionalFormatting sqref="AM119">
    <cfRule type="expression" dxfId="2741" priority="13415">
      <formula>IF(RIGHT(TEXT(AM119,"0.#"),1)=".",FALSE,TRUE)</formula>
    </cfRule>
    <cfRule type="expression" dxfId="2740" priority="13416">
      <formula>IF(RIGHT(TEXT(AM119,"0.#"),1)=".",TRUE,FALSE)</formula>
    </cfRule>
  </conditionalFormatting>
  <conditionalFormatting sqref="AQ120">
    <cfRule type="expression" dxfId="2739" priority="13407">
      <formula>IF(RIGHT(TEXT(AQ120,"0.#"),1)=".",FALSE,TRUE)</formula>
    </cfRule>
    <cfRule type="expression" dxfId="2738" priority="13408">
      <formula>IF(RIGHT(TEXT(AQ120,"0.#"),1)=".",TRUE,FALSE)</formula>
    </cfRule>
  </conditionalFormatting>
  <conditionalFormatting sqref="AE122 AQ122">
    <cfRule type="expression" dxfId="2737" priority="13405">
      <formula>IF(RIGHT(TEXT(AE122,"0.#"),1)=".",FALSE,TRUE)</formula>
    </cfRule>
    <cfRule type="expression" dxfId="2736" priority="13406">
      <formula>IF(RIGHT(TEXT(AE122,"0.#"),1)=".",TRUE,FALSE)</formula>
    </cfRule>
  </conditionalFormatting>
  <conditionalFormatting sqref="AI122">
    <cfRule type="expression" dxfId="2735" priority="13403">
      <formula>IF(RIGHT(TEXT(AI122,"0.#"),1)=".",FALSE,TRUE)</formula>
    </cfRule>
    <cfRule type="expression" dxfId="2734" priority="13404">
      <formula>IF(RIGHT(TEXT(AI122,"0.#"),1)=".",TRUE,FALSE)</formula>
    </cfRule>
  </conditionalFormatting>
  <conditionalFormatting sqref="AM122">
    <cfRule type="expression" dxfId="2733" priority="13401">
      <formula>IF(RIGHT(TEXT(AM122,"0.#"),1)=".",FALSE,TRUE)</formula>
    </cfRule>
    <cfRule type="expression" dxfId="2732" priority="13402">
      <formula>IF(RIGHT(TEXT(AM122,"0.#"),1)=".",TRUE,FALSE)</formula>
    </cfRule>
  </conditionalFormatting>
  <conditionalFormatting sqref="AQ123">
    <cfRule type="expression" dxfId="2731" priority="13393">
      <formula>IF(RIGHT(TEXT(AQ123,"0.#"),1)=".",FALSE,TRUE)</formula>
    </cfRule>
    <cfRule type="expression" dxfId="2730" priority="13394">
      <formula>IF(RIGHT(TEXT(AQ123,"0.#"),1)=".",TRUE,FALSE)</formula>
    </cfRule>
  </conditionalFormatting>
  <conditionalFormatting sqref="AE125 AQ125">
    <cfRule type="expression" dxfId="2729" priority="13391">
      <formula>IF(RIGHT(TEXT(AE125,"0.#"),1)=".",FALSE,TRUE)</formula>
    </cfRule>
    <cfRule type="expression" dxfId="2728" priority="13392">
      <formula>IF(RIGHT(TEXT(AE125,"0.#"),1)=".",TRUE,FALSE)</formula>
    </cfRule>
  </conditionalFormatting>
  <conditionalFormatting sqref="AI125">
    <cfRule type="expression" dxfId="2727" priority="13389">
      <formula>IF(RIGHT(TEXT(AI125,"0.#"),1)=".",FALSE,TRUE)</formula>
    </cfRule>
    <cfRule type="expression" dxfId="2726" priority="13390">
      <formula>IF(RIGHT(TEXT(AI125,"0.#"),1)=".",TRUE,FALSE)</formula>
    </cfRule>
  </conditionalFormatting>
  <conditionalFormatting sqref="AM125">
    <cfRule type="expression" dxfId="2725" priority="13387">
      <formula>IF(RIGHT(TEXT(AM125,"0.#"),1)=".",FALSE,TRUE)</formula>
    </cfRule>
    <cfRule type="expression" dxfId="2724" priority="13388">
      <formula>IF(RIGHT(TEXT(AM125,"0.#"),1)=".",TRUE,FALSE)</formula>
    </cfRule>
  </conditionalFormatting>
  <conditionalFormatting sqref="AQ126">
    <cfRule type="expression" dxfId="2723" priority="13379">
      <formula>IF(RIGHT(TEXT(AQ126,"0.#"),1)=".",FALSE,TRUE)</formula>
    </cfRule>
    <cfRule type="expression" dxfId="2722" priority="13380">
      <formula>IF(RIGHT(TEXT(AQ126,"0.#"),1)=".",TRUE,FALSE)</formula>
    </cfRule>
  </conditionalFormatting>
  <conditionalFormatting sqref="AE128 AQ128">
    <cfRule type="expression" dxfId="2721" priority="13377">
      <formula>IF(RIGHT(TEXT(AE128,"0.#"),1)=".",FALSE,TRUE)</formula>
    </cfRule>
    <cfRule type="expression" dxfId="2720" priority="13378">
      <formula>IF(RIGHT(TEXT(AE128,"0.#"),1)=".",TRUE,FALSE)</formula>
    </cfRule>
  </conditionalFormatting>
  <conditionalFormatting sqref="AI128">
    <cfRule type="expression" dxfId="2719" priority="13375">
      <formula>IF(RIGHT(TEXT(AI128,"0.#"),1)=".",FALSE,TRUE)</formula>
    </cfRule>
    <cfRule type="expression" dxfId="2718" priority="13376">
      <formula>IF(RIGHT(TEXT(AI128,"0.#"),1)=".",TRUE,FALSE)</formula>
    </cfRule>
  </conditionalFormatting>
  <conditionalFormatting sqref="AM128">
    <cfRule type="expression" dxfId="2717" priority="13373">
      <formula>IF(RIGHT(TEXT(AM128,"0.#"),1)=".",FALSE,TRUE)</formula>
    </cfRule>
    <cfRule type="expression" dxfId="2716" priority="13374">
      <formula>IF(RIGHT(TEXT(AM128,"0.#"),1)=".",TRUE,FALSE)</formula>
    </cfRule>
  </conditionalFormatting>
  <conditionalFormatting sqref="AQ129">
    <cfRule type="expression" dxfId="2715" priority="13365">
      <formula>IF(RIGHT(TEXT(AQ129,"0.#"),1)=".",FALSE,TRUE)</formula>
    </cfRule>
    <cfRule type="expression" dxfId="2714" priority="13366">
      <formula>IF(RIGHT(TEXT(AQ129,"0.#"),1)=".",TRUE,FALSE)</formula>
    </cfRule>
  </conditionalFormatting>
  <conditionalFormatting sqref="AE75">
    <cfRule type="expression" dxfId="2713" priority="13363">
      <formula>IF(RIGHT(TEXT(AE75,"0.#"),1)=".",FALSE,TRUE)</formula>
    </cfRule>
    <cfRule type="expression" dxfId="2712" priority="13364">
      <formula>IF(RIGHT(TEXT(AE75,"0.#"),1)=".",TRUE,FALSE)</formula>
    </cfRule>
  </conditionalFormatting>
  <conditionalFormatting sqref="AE76">
    <cfRule type="expression" dxfId="2711" priority="13361">
      <formula>IF(RIGHT(TEXT(AE76,"0.#"),1)=".",FALSE,TRUE)</formula>
    </cfRule>
    <cfRule type="expression" dxfId="2710" priority="13362">
      <formula>IF(RIGHT(TEXT(AE76,"0.#"),1)=".",TRUE,FALSE)</formula>
    </cfRule>
  </conditionalFormatting>
  <conditionalFormatting sqref="AE77">
    <cfRule type="expression" dxfId="2709" priority="13359">
      <formula>IF(RIGHT(TEXT(AE77,"0.#"),1)=".",FALSE,TRUE)</formula>
    </cfRule>
    <cfRule type="expression" dxfId="2708" priority="13360">
      <formula>IF(RIGHT(TEXT(AE77,"0.#"),1)=".",TRUE,FALSE)</formula>
    </cfRule>
  </conditionalFormatting>
  <conditionalFormatting sqref="AI77">
    <cfRule type="expression" dxfId="2707" priority="13357">
      <formula>IF(RIGHT(TEXT(AI77,"0.#"),1)=".",FALSE,TRUE)</formula>
    </cfRule>
    <cfRule type="expression" dxfId="2706" priority="13358">
      <formula>IF(RIGHT(TEXT(AI77,"0.#"),1)=".",TRUE,FALSE)</formula>
    </cfRule>
  </conditionalFormatting>
  <conditionalFormatting sqref="AI76">
    <cfRule type="expression" dxfId="2705" priority="13355">
      <formula>IF(RIGHT(TEXT(AI76,"0.#"),1)=".",FALSE,TRUE)</formula>
    </cfRule>
    <cfRule type="expression" dxfId="2704" priority="13356">
      <formula>IF(RIGHT(TEXT(AI76,"0.#"),1)=".",TRUE,FALSE)</formula>
    </cfRule>
  </conditionalFormatting>
  <conditionalFormatting sqref="AI75">
    <cfRule type="expression" dxfId="2703" priority="13353">
      <formula>IF(RIGHT(TEXT(AI75,"0.#"),1)=".",FALSE,TRUE)</formula>
    </cfRule>
    <cfRule type="expression" dxfId="2702" priority="13354">
      <formula>IF(RIGHT(TEXT(AI75,"0.#"),1)=".",TRUE,FALSE)</formula>
    </cfRule>
  </conditionalFormatting>
  <conditionalFormatting sqref="AM75">
    <cfRule type="expression" dxfId="2701" priority="13351">
      <formula>IF(RIGHT(TEXT(AM75,"0.#"),1)=".",FALSE,TRUE)</formula>
    </cfRule>
    <cfRule type="expression" dxfId="2700" priority="13352">
      <formula>IF(RIGHT(TEXT(AM75,"0.#"),1)=".",TRUE,FALSE)</formula>
    </cfRule>
  </conditionalFormatting>
  <conditionalFormatting sqref="AM76">
    <cfRule type="expression" dxfId="2699" priority="13349">
      <formula>IF(RIGHT(TEXT(AM76,"0.#"),1)=".",FALSE,TRUE)</formula>
    </cfRule>
    <cfRule type="expression" dxfId="2698" priority="13350">
      <formula>IF(RIGHT(TEXT(AM76,"0.#"),1)=".",TRUE,FALSE)</formula>
    </cfRule>
  </conditionalFormatting>
  <conditionalFormatting sqref="AM77">
    <cfRule type="expression" dxfId="2697" priority="13347">
      <formula>IF(RIGHT(TEXT(AM77,"0.#"),1)=".",FALSE,TRUE)</formula>
    </cfRule>
    <cfRule type="expression" dxfId="2696" priority="13348">
      <formula>IF(RIGHT(TEXT(AM77,"0.#"),1)=".",TRUE,FALSE)</formula>
    </cfRule>
  </conditionalFormatting>
  <conditionalFormatting sqref="AL840:AO867">
    <cfRule type="expression" dxfId="2695" priority="6903">
      <formula>IF(AND(AL840&gt;=0, RIGHT(TEXT(AL840,"0.#"),1)&lt;&gt;"."),TRUE,FALSE)</formula>
    </cfRule>
    <cfRule type="expression" dxfId="2694" priority="6904">
      <formula>IF(AND(AL840&gt;=0, RIGHT(TEXT(AL840,"0.#"),1)="."),TRUE,FALSE)</formula>
    </cfRule>
    <cfRule type="expression" dxfId="2693" priority="6905">
      <formula>IF(AND(AL840&lt;0, RIGHT(TEXT(AL840,"0.#"),1)&lt;&gt;"."),TRUE,FALSE)</formula>
    </cfRule>
    <cfRule type="expression" dxfId="2692" priority="6906">
      <formula>IF(AND(AL840&lt;0, RIGHT(TEXT(AL840,"0.#"),1)="."),TRUE,FALSE)</formula>
    </cfRule>
  </conditionalFormatting>
  <conditionalFormatting sqref="AQ53:AQ55">
    <cfRule type="expression" dxfId="2691" priority="4925">
      <formula>IF(RIGHT(TEXT(AQ53,"0.#"),1)=".",FALSE,TRUE)</formula>
    </cfRule>
    <cfRule type="expression" dxfId="2690" priority="4926">
      <formula>IF(RIGHT(TEXT(AQ53,"0.#"),1)=".",TRUE,FALSE)</formula>
    </cfRule>
  </conditionalFormatting>
  <conditionalFormatting sqref="AU53:AU55">
    <cfRule type="expression" dxfId="2689" priority="4923">
      <formula>IF(RIGHT(TEXT(AU53,"0.#"),1)=".",FALSE,TRUE)</formula>
    </cfRule>
    <cfRule type="expression" dxfId="2688" priority="4924">
      <formula>IF(RIGHT(TEXT(AU53,"0.#"),1)=".",TRUE,FALSE)</formula>
    </cfRule>
  </conditionalFormatting>
  <conditionalFormatting sqref="AQ60:AQ62">
    <cfRule type="expression" dxfId="2687" priority="4921">
      <formula>IF(RIGHT(TEXT(AQ60,"0.#"),1)=".",FALSE,TRUE)</formula>
    </cfRule>
    <cfRule type="expression" dxfId="2686" priority="4922">
      <formula>IF(RIGHT(TEXT(AQ60,"0.#"),1)=".",TRUE,FALSE)</formula>
    </cfRule>
  </conditionalFormatting>
  <conditionalFormatting sqref="AU60:AU62">
    <cfRule type="expression" dxfId="2685" priority="4919">
      <formula>IF(RIGHT(TEXT(AU60,"0.#"),1)=".",FALSE,TRUE)</formula>
    </cfRule>
    <cfRule type="expression" dxfId="2684" priority="4920">
      <formula>IF(RIGHT(TEXT(AU60,"0.#"),1)=".",TRUE,FALSE)</formula>
    </cfRule>
  </conditionalFormatting>
  <conditionalFormatting sqref="AQ75:AQ77">
    <cfRule type="expression" dxfId="2683" priority="4917">
      <formula>IF(RIGHT(TEXT(AQ75,"0.#"),1)=".",FALSE,TRUE)</formula>
    </cfRule>
    <cfRule type="expression" dxfId="2682" priority="4918">
      <formula>IF(RIGHT(TEXT(AQ75,"0.#"),1)=".",TRUE,FALSE)</formula>
    </cfRule>
  </conditionalFormatting>
  <conditionalFormatting sqref="AU75:AU77">
    <cfRule type="expression" dxfId="2681" priority="4915">
      <formula>IF(RIGHT(TEXT(AU75,"0.#"),1)=".",FALSE,TRUE)</formula>
    </cfRule>
    <cfRule type="expression" dxfId="2680" priority="4916">
      <formula>IF(RIGHT(TEXT(AU75,"0.#"),1)=".",TRUE,FALSE)</formula>
    </cfRule>
  </conditionalFormatting>
  <conditionalFormatting sqref="AQ87:AQ89">
    <cfRule type="expression" dxfId="2679" priority="4913">
      <formula>IF(RIGHT(TEXT(AQ87,"0.#"),1)=".",FALSE,TRUE)</formula>
    </cfRule>
    <cfRule type="expression" dxfId="2678" priority="4914">
      <formula>IF(RIGHT(TEXT(AQ87,"0.#"),1)=".",TRUE,FALSE)</formula>
    </cfRule>
  </conditionalFormatting>
  <conditionalFormatting sqref="AU87:AU89">
    <cfRule type="expression" dxfId="2677" priority="4911">
      <formula>IF(RIGHT(TEXT(AU87,"0.#"),1)=".",FALSE,TRUE)</formula>
    </cfRule>
    <cfRule type="expression" dxfId="2676" priority="4912">
      <formula>IF(RIGHT(TEXT(AU87,"0.#"),1)=".",TRUE,FALSE)</formula>
    </cfRule>
  </conditionalFormatting>
  <conditionalFormatting sqref="AQ92:AQ94">
    <cfRule type="expression" dxfId="2675" priority="4909">
      <formula>IF(RIGHT(TEXT(AQ92,"0.#"),1)=".",FALSE,TRUE)</formula>
    </cfRule>
    <cfRule type="expression" dxfId="2674" priority="4910">
      <formula>IF(RIGHT(TEXT(AQ92,"0.#"),1)=".",TRUE,FALSE)</formula>
    </cfRule>
  </conditionalFormatting>
  <conditionalFormatting sqref="AU92:AU94">
    <cfRule type="expression" dxfId="2673" priority="4907">
      <formula>IF(RIGHT(TEXT(AU92,"0.#"),1)=".",FALSE,TRUE)</formula>
    </cfRule>
    <cfRule type="expression" dxfId="2672" priority="4908">
      <formula>IF(RIGHT(TEXT(AU92,"0.#"),1)=".",TRUE,FALSE)</formula>
    </cfRule>
  </conditionalFormatting>
  <conditionalFormatting sqref="AQ97:AQ99">
    <cfRule type="expression" dxfId="2671" priority="4905">
      <formula>IF(RIGHT(TEXT(AQ97,"0.#"),1)=".",FALSE,TRUE)</formula>
    </cfRule>
    <cfRule type="expression" dxfId="2670" priority="4906">
      <formula>IF(RIGHT(TEXT(AQ97,"0.#"),1)=".",TRUE,FALSE)</formula>
    </cfRule>
  </conditionalFormatting>
  <conditionalFormatting sqref="AU97:AU99">
    <cfRule type="expression" dxfId="2669" priority="4903">
      <formula>IF(RIGHT(TEXT(AU97,"0.#"),1)=".",FALSE,TRUE)</formula>
    </cfRule>
    <cfRule type="expression" dxfId="2668" priority="4904">
      <formula>IF(RIGHT(TEXT(AU97,"0.#"),1)=".",TRUE,FALSE)</formula>
    </cfRule>
  </conditionalFormatting>
  <conditionalFormatting sqref="AE120 AM120">
    <cfRule type="expression" dxfId="2667" priority="3247">
      <formula>IF(RIGHT(TEXT(AE120,"0.#"),1)=".",FALSE,TRUE)</formula>
    </cfRule>
    <cfRule type="expression" dxfId="2666" priority="3248">
      <formula>IF(RIGHT(TEXT(AE120,"0.#"),1)=".",TRUE,FALSE)</formula>
    </cfRule>
  </conditionalFormatting>
  <conditionalFormatting sqref="AI126">
    <cfRule type="expression" dxfId="2665" priority="3237">
      <formula>IF(RIGHT(TEXT(AI126,"0.#"),1)=".",FALSE,TRUE)</formula>
    </cfRule>
    <cfRule type="expression" dxfId="2664" priority="3238">
      <formula>IF(RIGHT(TEXT(AI126,"0.#"),1)=".",TRUE,FALSE)</formula>
    </cfRule>
  </conditionalFormatting>
  <conditionalFormatting sqref="AI120">
    <cfRule type="expression" dxfId="2663" priority="3245">
      <formula>IF(RIGHT(TEXT(AI120,"0.#"),1)=".",FALSE,TRUE)</formula>
    </cfRule>
    <cfRule type="expression" dxfId="2662" priority="3246">
      <formula>IF(RIGHT(TEXT(AI120,"0.#"),1)=".",TRUE,FALSE)</formula>
    </cfRule>
  </conditionalFormatting>
  <conditionalFormatting sqref="AE123 AM123">
    <cfRule type="expression" dxfId="2661" priority="3243">
      <formula>IF(RIGHT(TEXT(AE123,"0.#"),1)=".",FALSE,TRUE)</formula>
    </cfRule>
    <cfRule type="expression" dxfId="2660" priority="3244">
      <formula>IF(RIGHT(TEXT(AE123,"0.#"),1)=".",TRUE,FALSE)</formula>
    </cfRule>
  </conditionalFormatting>
  <conditionalFormatting sqref="AI123">
    <cfRule type="expression" dxfId="2659" priority="3241">
      <formula>IF(RIGHT(TEXT(AI123,"0.#"),1)=".",FALSE,TRUE)</formula>
    </cfRule>
    <cfRule type="expression" dxfId="2658" priority="3242">
      <formula>IF(RIGHT(TEXT(AI123,"0.#"),1)=".",TRUE,FALSE)</formula>
    </cfRule>
  </conditionalFormatting>
  <conditionalFormatting sqref="AE126 AM126">
    <cfRule type="expression" dxfId="2657" priority="3239">
      <formula>IF(RIGHT(TEXT(AE126,"0.#"),1)=".",FALSE,TRUE)</formula>
    </cfRule>
    <cfRule type="expression" dxfId="2656" priority="3240">
      <formula>IF(RIGHT(TEXT(AE126,"0.#"),1)=".",TRUE,FALSE)</formula>
    </cfRule>
  </conditionalFormatting>
  <conditionalFormatting sqref="AE129 AM129">
    <cfRule type="expression" dxfId="2655" priority="3235">
      <formula>IF(RIGHT(TEXT(AE129,"0.#"),1)=".",FALSE,TRUE)</formula>
    </cfRule>
    <cfRule type="expression" dxfId="2654" priority="3236">
      <formula>IF(RIGHT(TEXT(AE129,"0.#"),1)=".",TRUE,FALSE)</formula>
    </cfRule>
  </conditionalFormatting>
  <conditionalFormatting sqref="AI129">
    <cfRule type="expression" dxfId="2653" priority="3233">
      <formula>IF(RIGHT(TEXT(AI129,"0.#"),1)=".",FALSE,TRUE)</formula>
    </cfRule>
    <cfRule type="expression" dxfId="2652" priority="3234">
      <formula>IF(RIGHT(TEXT(AI129,"0.#"),1)=".",TRUE,FALSE)</formula>
    </cfRule>
  </conditionalFormatting>
  <conditionalFormatting sqref="Y840:Y867">
    <cfRule type="expression" dxfId="2651" priority="3231">
      <formula>IF(RIGHT(TEXT(Y840,"0.#"),1)=".",FALSE,TRUE)</formula>
    </cfRule>
    <cfRule type="expression" dxfId="2650" priority="3232">
      <formula>IF(RIGHT(TEXT(Y840,"0.#"),1)=".",TRUE,FALSE)</formula>
    </cfRule>
  </conditionalFormatting>
  <conditionalFormatting sqref="AU518">
    <cfRule type="expression" dxfId="2649" priority="1741">
      <formula>IF(RIGHT(TEXT(AU518,"0.#"),1)=".",FALSE,TRUE)</formula>
    </cfRule>
    <cfRule type="expression" dxfId="2648" priority="1742">
      <formula>IF(RIGHT(TEXT(AU518,"0.#"),1)=".",TRUE,FALSE)</formula>
    </cfRule>
  </conditionalFormatting>
  <conditionalFormatting sqref="AQ551">
    <cfRule type="expression" dxfId="2647" priority="1517">
      <formula>IF(RIGHT(TEXT(AQ551,"0.#"),1)=".",FALSE,TRUE)</formula>
    </cfRule>
    <cfRule type="expression" dxfId="2646" priority="1518">
      <formula>IF(RIGHT(TEXT(AQ551,"0.#"),1)=".",TRUE,FALSE)</formula>
    </cfRule>
  </conditionalFormatting>
  <conditionalFormatting sqref="AE556">
    <cfRule type="expression" dxfId="2645" priority="1515">
      <formula>IF(RIGHT(TEXT(AE556,"0.#"),1)=".",FALSE,TRUE)</formula>
    </cfRule>
    <cfRule type="expression" dxfId="2644" priority="1516">
      <formula>IF(RIGHT(TEXT(AE556,"0.#"),1)=".",TRUE,FALSE)</formula>
    </cfRule>
  </conditionalFormatting>
  <conditionalFormatting sqref="AE557">
    <cfRule type="expression" dxfId="2643" priority="1513">
      <formula>IF(RIGHT(TEXT(AE557,"0.#"),1)=".",FALSE,TRUE)</formula>
    </cfRule>
    <cfRule type="expression" dxfId="2642" priority="1514">
      <formula>IF(RIGHT(TEXT(AE557,"0.#"),1)=".",TRUE,FALSE)</formula>
    </cfRule>
  </conditionalFormatting>
  <conditionalFormatting sqref="AE558">
    <cfRule type="expression" dxfId="2641" priority="1511">
      <formula>IF(RIGHT(TEXT(AE558,"0.#"),1)=".",FALSE,TRUE)</formula>
    </cfRule>
    <cfRule type="expression" dxfId="2640" priority="1512">
      <formula>IF(RIGHT(TEXT(AE558,"0.#"),1)=".",TRUE,FALSE)</formula>
    </cfRule>
  </conditionalFormatting>
  <conditionalFormatting sqref="AU556">
    <cfRule type="expression" dxfId="2639" priority="1503">
      <formula>IF(RIGHT(TEXT(AU556,"0.#"),1)=".",FALSE,TRUE)</formula>
    </cfRule>
    <cfRule type="expression" dxfId="2638" priority="1504">
      <formula>IF(RIGHT(TEXT(AU556,"0.#"),1)=".",TRUE,FALSE)</formula>
    </cfRule>
  </conditionalFormatting>
  <conditionalFormatting sqref="AU557">
    <cfRule type="expression" dxfId="2637" priority="1501">
      <formula>IF(RIGHT(TEXT(AU557,"0.#"),1)=".",FALSE,TRUE)</formula>
    </cfRule>
    <cfRule type="expression" dxfId="2636" priority="1502">
      <formula>IF(RIGHT(TEXT(AU557,"0.#"),1)=".",TRUE,FALSE)</formula>
    </cfRule>
  </conditionalFormatting>
  <conditionalFormatting sqref="AU558">
    <cfRule type="expression" dxfId="2635" priority="1499">
      <formula>IF(RIGHT(TEXT(AU558,"0.#"),1)=".",FALSE,TRUE)</formula>
    </cfRule>
    <cfRule type="expression" dxfId="2634" priority="1500">
      <formula>IF(RIGHT(TEXT(AU558,"0.#"),1)=".",TRUE,FALSE)</formula>
    </cfRule>
  </conditionalFormatting>
  <conditionalFormatting sqref="AQ557">
    <cfRule type="expression" dxfId="2633" priority="1491">
      <formula>IF(RIGHT(TEXT(AQ557,"0.#"),1)=".",FALSE,TRUE)</formula>
    </cfRule>
    <cfRule type="expression" dxfId="2632" priority="1492">
      <formula>IF(RIGHT(TEXT(AQ557,"0.#"),1)=".",TRUE,FALSE)</formula>
    </cfRule>
  </conditionalFormatting>
  <conditionalFormatting sqref="AQ558">
    <cfRule type="expression" dxfId="2631" priority="1489">
      <formula>IF(RIGHT(TEXT(AQ558,"0.#"),1)=".",FALSE,TRUE)</formula>
    </cfRule>
    <cfRule type="expression" dxfId="2630" priority="1490">
      <formula>IF(RIGHT(TEXT(AQ558,"0.#"),1)=".",TRUE,FALSE)</formula>
    </cfRule>
  </conditionalFormatting>
  <conditionalFormatting sqref="AQ556">
    <cfRule type="expression" dxfId="2629" priority="1487">
      <formula>IF(RIGHT(TEXT(AQ556,"0.#"),1)=".",FALSE,TRUE)</formula>
    </cfRule>
    <cfRule type="expression" dxfId="2628" priority="1488">
      <formula>IF(RIGHT(TEXT(AQ556,"0.#"),1)=".",TRUE,FALSE)</formula>
    </cfRule>
  </conditionalFormatting>
  <conditionalFormatting sqref="AE561">
    <cfRule type="expression" dxfId="2627" priority="1485">
      <formula>IF(RIGHT(TEXT(AE561,"0.#"),1)=".",FALSE,TRUE)</formula>
    </cfRule>
    <cfRule type="expression" dxfId="2626" priority="1486">
      <formula>IF(RIGHT(TEXT(AE561,"0.#"),1)=".",TRUE,FALSE)</formula>
    </cfRule>
  </conditionalFormatting>
  <conditionalFormatting sqref="AE562">
    <cfRule type="expression" dxfId="2625" priority="1483">
      <formula>IF(RIGHT(TEXT(AE562,"0.#"),1)=".",FALSE,TRUE)</formula>
    </cfRule>
    <cfRule type="expression" dxfId="2624" priority="1484">
      <formula>IF(RIGHT(TEXT(AE562,"0.#"),1)=".",TRUE,FALSE)</formula>
    </cfRule>
  </conditionalFormatting>
  <conditionalFormatting sqref="AE563">
    <cfRule type="expression" dxfId="2623" priority="1481">
      <formula>IF(RIGHT(TEXT(AE563,"0.#"),1)=".",FALSE,TRUE)</formula>
    </cfRule>
    <cfRule type="expression" dxfId="2622" priority="1482">
      <formula>IF(RIGHT(TEXT(AE563,"0.#"),1)=".",TRUE,FALSE)</formula>
    </cfRule>
  </conditionalFormatting>
  <conditionalFormatting sqref="AL1103:AO1132">
    <cfRule type="expression" dxfId="2621" priority="3137">
      <formula>IF(AND(AL1103&gt;=0, RIGHT(TEXT(AL1103,"0.#"),1)&lt;&gt;"."),TRUE,FALSE)</formula>
    </cfRule>
    <cfRule type="expression" dxfId="2620" priority="3138">
      <formula>IF(AND(AL1103&gt;=0, RIGHT(TEXT(AL1103,"0.#"),1)="."),TRUE,FALSE)</formula>
    </cfRule>
    <cfRule type="expression" dxfId="2619" priority="3139">
      <formula>IF(AND(AL1103&lt;0, RIGHT(TEXT(AL1103,"0.#"),1)&lt;&gt;"."),TRUE,FALSE)</formula>
    </cfRule>
    <cfRule type="expression" dxfId="2618" priority="3140">
      <formula>IF(AND(AL1103&lt;0, RIGHT(TEXT(AL1103,"0.#"),1)="."),TRUE,FALSE)</formula>
    </cfRule>
  </conditionalFormatting>
  <conditionalFormatting sqref="Y1103:Y1132">
    <cfRule type="expression" dxfId="2617" priority="3135">
      <formula>IF(RIGHT(TEXT(Y1103,"0.#"),1)=".",FALSE,TRUE)</formula>
    </cfRule>
    <cfRule type="expression" dxfId="2616" priority="3136">
      <formula>IF(RIGHT(TEXT(Y1103,"0.#"),1)=".",TRUE,FALSE)</formula>
    </cfRule>
  </conditionalFormatting>
  <conditionalFormatting sqref="AQ553">
    <cfRule type="expression" dxfId="2615" priority="1519">
      <formula>IF(RIGHT(TEXT(AQ553,"0.#"),1)=".",FALSE,TRUE)</formula>
    </cfRule>
    <cfRule type="expression" dxfId="2614" priority="1520">
      <formula>IF(RIGHT(TEXT(AQ553,"0.#"),1)=".",TRUE,FALSE)</formula>
    </cfRule>
  </conditionalFormatting>
  <conditionalFormatting sqref="AU552">
    <cfRule type="expression" dxfId="2613" priority="1531">
      <formula>IF(RIGHT(TEXT(AU552,"0.#"),1)=".",FALSE,TRUE)</formula>
    </cfRule>
    <cfRule type="expression" dxfId="2612" priority="1532">
      <formula>IF(RIGHT(TEXT(AU552,"0.#"),1)=".",TRUE,FALSE)</formula>
    </cfRule>
  </conditionalFormatting>
  <conditionalFormatting sqref="AE552">
    <cfRule type="expression" dxfId="2611" priority="1543">
      <formula>IF(RIGHT(TEXT(AE552,"0.#"),1)=".",FALSE,TRUE)</formula>
    </cfRule>
    <cfRule type="expression" dxfId="2610" priority="1544">
      <formula>IF(RIGHT(TEXT(AE552,"0.#"),1)=".",TRUE,FALSE)</formula>
    </cfRule>
  </conditionalFormatting>
  <conditionalFormatting sqref="AQ548">
    <cfRule type="expression" dxfId="2609" priority="1549">
      <formula>IF(RIGHT(TEXT(AQ548,"0.#"),1)=".",FALSE,TRUE)</formula>
    </cfRule>
    <cfRule type="expression" dxfId="2608" priority="1550">
      <formula>IF(RIGHT(TEXT(AQ548,"0.#"),1)=".",TRUE,FALSE)</formula>
    </cfRule>
  </conditionalFormatting>
  <conditionalFormatting sqref="AL839:AO839">
    <cfRule type="expression" dxfId="2607" priority="3089">
      <formula>IF(AND(AL839&gt;=0, RIGHT(TEXT(AL839,"0.#"),1)&lt;&gt;"."),TRUE,FALSE)</formula>
    </cfRule>
    <cfRule type="expression" dxfId="2606" priority="3090">
      <formula>IF(AND(AL839&gt;=0, RIGHT(TEXT(AL839,"0.#"),1)="."),TRUE,FALSE)</formula>
    </cfRule>
    <cfRule type="expression" dxfId="2605" priority="3091">
      <formula>IF(AND(AL839&lt;0, RIGHT(TEXT(AL839,"0.#"),1)&lt;&gt;"."),TRUE,FALSE)</formula>
    </cfRule>
    <cfRule type="expression" dxfId="2604" priority="3092">
      <formula>IF(AND(AL839&lt;0, RIGHT(TEXT(AL839,"0.#"),1)="."),TRUE,FALSE)</formula>
    </cfRule>
  </conditionalFormatting>
  <conditionalFormatting sqref="Y838:Y839">
    <cfRule type="expression" dxfId="2603" priority="3087">
      <formula>IF(RIGHT(TEXT(Y838,"0.#"),1)=".",FALSE,TRUE)</formula>
    </cfRule>
    <cfRule type="expression" dxfId="2602" priority="3088">
      <formula>IF(RIGHT(TEXT(Y838,"0.#"),1)=".",TRUE,FALSE)</formula>
    </cfRule>
  </conditionalFormatting>
  <conditionalFormatting sqref="AE492">
    <cfRule type="expression" dxfId="2601" priority="1875">
      <formula>IF(RIGHT(TEXT(AE492,"0.#"),1)=".",FALSE,TRUE)</formula>
    </cfRule>
    <cfRule type="expression" dxfId="2600" priority="1876">
      <formula>IF(RIGHT(TEXT(AE492,"0.#"),1)=".",TRUE,FALSE)</formula>
    </cfRule>
  </conditionalFormatting>
  <conditionalFormatting sqref="AE493">
    <cfRule type="expression" dxfId="2599" priority="1873">
      <formula>IF(RIGHT(TEXT(AE493,"0.#"),1)=".",FALSE,TRUE)</formula>
    </cfRule>
    <cfRule type="expression" dxfId="2598" priority="1874">
      <formula>IF(RIGHT(TEXT(AE493,"0.#"),1)=".",TRUE,FALSE)</formula>
    </cfRule>
  </conditionalFormatting>
  <conditionalFormatting sqref="AE494">
    <cfRule type="expression" dxfId="2597" priority="1871">
      <formula>IF(RIGHT(TEXT(AE494,"0.#"),1)=".",FALSE,TRUE)</formula>
    </cfRule>
    <cfRule type="expression" dxfId="2596" priority="1872">
      <formula>IF(RIGHT(TEXT(AE494,"0.#"),1)=".",TRUE,FALSE)</formula>
    </cfRule>
  </conditionalFormatting>
  <conditionalFormatting sqref="AQ493">
    <cfRule type="expression" dxfId="2595" priority="1851">
      <formula>IF(RIGHT(TEXT(AQ493,"0.#"),1)=".",FALSE,TRUE)</formula>
    </cfRule>
    <cfRule type="expression" dxfId="2594" priority="1852">
      <formula>IF(RIGHT(TEXT(AQ493,"0.#"),1)=".",TRUE,FALSE)</formula>
    </cfRule>
  </conditionalFormatting>
  <conditionalFormatting sqref="AQ494">
    <cfRule type="expression" dxfId="2593" priority="1849">
      <formula>IF(RIGHT(TEXT(AQ494,"0.#"),1)=".",FALSE,TRUE)</formula>
    </cfRule>
    <cfRule type="expression" dxfId="2592" priority="1850">
      <formula>IF(RIGHT(TEXT(AQ494,"0.#"),1)=".",TRUE,FALSE)</formula>
    </cfRule>
  </conditionalFormatting>
  <conditionalFormatting sqref="AQ492">
    <cfRule type="expression" dxfId="2591" priority="1847">
      <formula>IF(RIGHT(TEXT(AQ492,"0.#"),1)=".",FALSE,TRUE)</formula>
    </cfRule>
    <cfRule type="expression" dxfId="2590" priority="1848">
      <formula>IF(RIGHT(TEXT(AQ492,"0.#"),1)=".",TRUE,FALSE)</formula>
    </cfRule>
  </conditionalFormatting>
  <conditionalFormatting sqref="AU494">
    <cfRule type="expression" dxfId="2589" priority="1859">
      <formula>IF(RIGHT(TEXT(AU494,"0.#"),1)=".",FALSE,TRUE)</formula>
    </cfRule>
    <cfRule type="expression" dxfId="2588" priority="1860">
      <formula>IF(RIGHT(TEXT(AU494,"0.#"),1)=".",TRUE,FALSE)</formula>
    </cfRule>
  </conditionalFormatting>
  <conditionalFormatting sqref="AU492">
    <cfRule type="expression" dxfId="2587" priority="1863">
      <formula>IF(RIGHT(TEXT(AU492,"0.#"),1)=".",FALSE,TRUE)</formula>
    </cfRule>
    <cfRule type="expression" dxfId="2586" priority="1864">
      <formula>IF(RIGHT(TEXT(AU492,"0.#"),1)=".",TRUE,FALSE)</formula>
    </cfRule>
  </conditionalFormatting>
  <conditionalFormatting sqref="AU493">
    <cfRule type="expression" dxfId="2585" priority="1861">
      <formula>IF(RIGHT(TEXT(AU493,"0.#"),1)=".",FALSE,TRUE)</formula>
    </cfRule>
    <cfRule type="expression" dxfId="2584" priority="1862">
      <formula>IF(RIGHT(TEXT(AU493,"0.#"),1)=".",TRUE,FALSE)</formula>
    </cfRule>
  </conditionalFormatting>
  <conditionalFormatting sqref="AU583">
    <cfRule type="expression" dxfId="2583" priority="1379">
      <formula>IF(RIGHT(TEXT(AU583,"0.#"),1)=".",FALSE,TRUE)</formula>
    </cfRule>
    <cfRule type="expression" dxfId="2582" priority="1380">
      <formula>IF(RIGHT(TEXT(AU583,"0.#"),1)=".",TRUE,FALSE)</formula>
    </cfRule>
  </conditionalFormatting>
  <conditionalFormatting sqref="AU582">
    <cfRule type="expression" dxfId="2581" priority="1381">
      <formula>IF(RIGHT(TEXT(AU582,"0.#"),1)=".",FALSE,TRUE)</formula>
    </cfRule>
    <cfRule type="expression" dxfId="2580" priority="1382">
      <formula>IF(RIGHT(TEXT(AU582,"0.#"),1)=".",TRUE,FALSE)</formula>
    </cfRule>
  </conditionalFormatting>
  <conditionalFormatting sqref="AE499">
    <cfRule type="expression" dxfId="2579" priority="1841">
      <formula>IF(RIGHT(TEXT(AE499,"0.#"),1)=".",FALSE,TRUE)</formula>
    </cfRule>
    <cfRule type="expression" dxfId="2578" priority="1842">
      <formula>IF(RIGHT(TEXT(AE499,"0.#"),1)=".",TRUE,FALSE)</formula>
    </cfRule>
  </conditionalFormatting>
  <conditionalFormatting sqref="AE497">
    <cfRule type="expression" dxfId="2577" priority="1845">
      <formula>IF(RIGHT(TEXT(AE497,"0.#"),1)=".",FALSE,TRUE)</formula>
    </cfRule>
    <cfRule type="expression" dxfId="2576" priority="1846">
      <formula>IF(RIGHT(TEXT(AE497,"0.#"),1)=".",TRUE,FALSE)</formula>
    </cfRule>
  </conditionalFormatting>
  <conditionalFormatting sqref="AE498">
    <cfRule type="expression" dxfId="2575" priority="1843">
      <formula>IF(RIGHT(TEXT(AE498,"0.#"),1)=".",FALSE,TRUE)</formula>
    </cfRule>
    <cfRule type="expression" dxfId="2574" priority="1844">
      <formula>IF(RIGHT(TEXT(AE498,"0.#"),1)=".",TRUE,FALSE)</formula>
    </cfRule>
  </conditionalFormatting>
  <conditionalFormatting sqref="AU499">
    <cfRule type="expression" dxfId="2573" priority="1829">
      <formula>IF(RIGHT(TEXT(AU499,"0.#"),1)=".",FALSE,TRUE)</formula>
    </cfRule>
    <cfRule type="expression" dxfId="2572" priority="1830">
      <formula>IF(RIGHT(TEXT(AU499,"0.#"),1)=".",TRUE,FALSE)</formula>
    </cfRule>
  </conditionalFormatting>
  <conditionalFormatting sqref="AU497">
    <cfRule type="expression" dxfId="2571" priority="1833">
      <formula>IF(RIGHT(TEXT(AU497,"0.#"),1)=".",FALSE,TRUE)</formula>
    </cfRule>
    <cfRule type="expression" dxfId="2570" priority="1834">
      <formula>IF(RIGHT(TEXT(AU497,"0.#"),1)=".",TRUE,FALSE)</formula>
    </cfRule>
  </conditionalFormatting>
  <conditionalFormatting sqref="AU498">
    <cfRule type="expression" dxfId="2569" priority="1831">
      <formula>IF(RIGHT(TEXT(AU498,"0.#"),1)=".",FALSE,TRUE)</formula>
    </cfRule>
    <cfRule type="expression" dxfId="2568" priority="1832">
      <formula>IF(RIGHT(TEXT(AU498,"0.#"),1)=".",TRUE,FALSE)</formula>
    </cfRule>
  </conditionalFormatting>
  <conditionalFormatting sqref="AQ497">
    <cfRule type="expression" dxfId="2567" priority="1817">
      <formula>IF(RIGHT(TEXT(AQ497,"0.#"),1)=".",FALSE,TRUE)</formula>
    </cfRule>
    <cfRule type="expression" dxfId="2566" priority="1818">
      <formula>IF(RIGHT(TEXT(AQ497,"0.#"),1)=".",TRUE,FALSE)</formula>
    </cfRule>
  </conditionalFormatting>
  <conditionalFormatting sqref="AQ498">
    <cfRule type="expression" dxfId="2565" priority="1821">
      <formula>IF(RIGHT(TEXT(AQ498,"0.#"),1)=".",FALSE,TRUE)</formula>
    </cfRule>
    <cfRule type="expression" dxfId="2564" priority="1822">
      <formula>IF(RIGHT(TEXT(AQ498,"0.#"),1)=".",TRUE,FALSE)</formula>
    </cfRule>
  </conditionalFormatting>
  <conditionalFormatting sqref="AQ499">
    <cfRule type="expression" dxfId="2563" priority="1819">
      <formula>IF(RIGHT(TEXT(AQ499,"0.#"),1)=".",FALSE,TRUE)</formula>
    </cfRule>
    <cfRule type="expression" dxfId="2562" priority="1820">
      <formula>IF(RIGHT(TEXT(AQ499,"0.#"),1)=".",TRUE,FALSE)</formula>
    </cfRule>
  </conditionalFormatting>
  <conditionalFormatting sqref="AE504">
    <cfRule type="expression" dxfId="2561" priority="1811">
      <formula>IF(RIGHT(TEXT(AE504,"0.#"),1)=".",FALSE,TRUE)</formula>
    </cfRule>
    <cfRule type="expression" dxfId="2560" priority="1812">
      <formula>IF(RIGHT(TEXT(AE504,"0.#"),1)=".",TRUE,FALSE)</formula>
    </cfRule>
  </conditionalFormatting>
  <conditionalFormatting sqref="AE502">
    <cfRule type="expression" dxfId="2559" priority="1815">
      <formula>IF(RIGHT(TEXT(AE502,"0.#"),1)=".",FALSE,TRUE)</formula>
    </cfRule>
    <cfRule type="expression" dxfId="2558" priority="1816">
      <formula>IF(RIGHT(TEXT(AE502,"0.#"),1)=".",TRUE,FALSE)</formula>
    </cfRule>
  </conditionalFormatting>
  <conditionalFormatting sqref="AE503">
    <cfRule type="expression" dxfId="2557" priority="1813">
      <formula>IF(RIGHT(TEXT(AE503,"0.#"),1)=".",FALSE,TRUE)</formula>
    </cfRule>
    <cfRule type="expression" dxfId="2556" priority="1814">
      <formula>IF(RIGHT(TEXT(AE503,"0.#"),1)=".",TRUE,FALSE)</formula>
    </cfRule>
  </conditionalFormatting>
  <conditionalFormatting sqref="AU504">
    <cfRule type="expression" dxfId="2555" priority="1799">
      <formula>IF(RIGHT(TEXT(AU504,"0.#"),1)=".",FALSE,TRUE)</formula>
    </cfRule>
    <cfRule type="expression" dxfId="2554" priority="1800">
      <formula>IF(RIGHT(TEXT(AU504,"0.#"),1)=".",TRUE,FALSE)</formula>
    </cfRule>
  </conditionalFormatting>
  <conditionalFormatting sqref="AU502">
    <cfRule type="expression" dxfId="2553" priority="1803">
      <formula>IF(RIGHT(TEXT(AU502,"0.#"),1)=".",FALSE,TRUE)</formula>
    </cfRule>
    <cfRule type="expression" dxfId="2552" priority="1804">
      <formula>IF(RIGHT(TEXT(AU502,"0.#"),1)=".",TRUE,FALSE)</formula>
    </cfRule>
  </conditionalFormatting>
  <conditionalFormatting sqref="AU503">
    <cfRule type="expression" dxfId="2551" priority="1801">
      <formula>IF(RIGHT(TEXT(AU503,"0.#"),1)=".",FALSE,TRUE)</formula>
    </cfRule>
    <cfRule type="expression" dxfId="2550" priority="1802">
      <formula>IF(RIGHT(TEXT(AU503,"0.#"),1)=".",TRUE,FALSE)</formula>
    </cfRule>
  </conditionalFormatting>
  <conditionalFormatting sqref="AQ502">
    <cfRule type="expression" dxfId="2549" priority="1787">
      <formula>IF(RIGHT(TEXT(AQ502,"0.#"),1)=".",FALSE,TRUE)</formula>
    </cfRule>
    <cfRule type="expression" dxfId="2548" priority="1788">
      <formula>IF(RIGHT(TEXT(AQ502,"0.#"),1)=".",TRUE,FALSE)</formula>
    </cfRule>
  </conditionalFormatting>
  <conditionalFormatting sqref="AQ503">
    <cfRule type="expression" dxfId="2547" priority="1791">
      <formula>IF(RIGHT(TEXT(AQ503,"0.#"),1)=".",FALSE,TRUE)</formula>
    </cfRule>
    <cfRule type="expression" dxfId="2546" priority="1792">
      <formula>IF(RIGHT(TEXT(AQ503,"0.#"),1)=".",TRUE,FALSE)</formula>
    </cfRule>
  </conditionalFormatting>
  <conditionalFormatting sqref="AQ504">
    <cfRule type="expression" dxfId="2545" priority="1789">
      <formula>IF(RIGHT(TEXT(AQ504,"0.#"),1)=".",FALSE,TRUE)</formula>
    </cfRule>
    <cfRule type="expression" dxfId="2544" priority="1790">
      <formula>IF(RIGHT(TEXT(AQ504,"0.#"),1)=".",TRUE,FALSE)</formula>
    </cfRule>
  </conditionalFormatting>
  <conditionalFormatting sqref="AE509">
    <cfRule type="expression" dxfId="2543" priority="1781">
      <formula>IF(RIGHT(TEXT(AE509,"0.#"),1)=".",FALSE,TRUE)</formula>
    </cfRule>
    <cfRule type="expression" dxfId="2542" priority="1782">
      <formula>IF(RIGHT(TEXT(AE509,"0.#"),1)=".",TRUE,FALSE)</formula>
    </cfRule>
  </conditionalFormatting>
  <conditionalFormatting sqref="AE507">
    <cfRule type="expression" dxfId="2541" priority="1785">
      <formula>IF(RIGHT(TEXT(AE507,"0.#"),1)=".",FALSE,TRUE)</formula>
    </cfRule>
    <cfRule type="expression" dxfId="2540" priority="1786">
      <formula>IF(RIGHT(TEXT(AE507,"0.#"),1)=".",TRUE,FALSE)</formula>
    </cfRule>
  </conditionalFormatting>
  <conditionalFormatting sqref="AE508">
    <cfRule type="expression" dxfId="2539" priority="1783">
      <formula>IF(RIGHT(TEXT(AE508,"0.#"),1)=".",FALSE,TRUE)</formula>
    </cfRule>
    <cfRule type="expression" dxfId="2538" priority="1784">
      <formula>IF(RIGHT(TEXT(AE508,"0.#"),1)=".",TRUE,FALSE)</formula>
    </cfRule>
  </conditionalFormatting>
  <conditionalFormatting sqref="AU509">
    <cfRule type="expression" dxfId="2537" priority="1769">
      <formula>IF(RIGHT(TEXT(AU509,"0.#"),1)=".",FALSE,TRUE)</formula>
    </cfRule>
    <cfRule type="expression" dxfId="2536" priority="1770">
      <formula>IF(RIGHT(TEXT(AU509,"0.#"),1)=".",TRUE,FALSE)</formula>
    </cfRule>
  </conditionalFormatting>
  <conditionalFormatting sqref="AU507">
    <cfRule type="expression" dxfId="2535" priority="1773">
      <formula>IF(RIGHT(TEXT(AU507,"0.#"),1)=".",FALSE,TRUE)</formula>
    </cfRule>
    <cfRule type="expression" dxfId="2534" priority="1774">
      <formula>IF(RIGHT(TEXT(AU507,"0.#"),1)=".",TRUE,FALSE)</formula>
    </cfRule>
  </conditionalFormatting>
  <conditionalFormatting sqref="AU508">
    <cfRule type="expression" dxfId="2533" priority="1771">
      <formula>IF(RIGHT(TEXT(AU508,"0.#"),1)=".",FALSE,TRUE)</formula>
    </cfRule>
    <cfRule type="expression" dxfId="2532" priority="1772">
      <formula>IF(RIGHT(TEXT(AU508,"0.#"),1)=".",TRUE,FALSE)</formula>
    </cfRule>
  </conditionalFormatting>
  <conditionalFormatting sqref="AQ507">
    <cfRule type="expression" dxfId="2531" priority="1757">
      <formula>IF(RIGHT(TEXT(AQ507,"0.#"),1)=".",FALSE,TRUE)</formula>
    </cfRule>
    <cfRule type="expression" dxfId="2530" priority="1758">
      <formula>IF(RIGHT(TEXT(AQ507,"0.#"),1)=".",TRUE,FALSE)</formula>
    </cfRule>
  </conditionalFormatting>
  <conditionalFormatting sqref="AQ508">
    <cfRule type="expression" dxfId="2529" priority="1761">
      <formula>IF(RIGHT(TEXT(AQ508,"0.#"),1)=".",FALSE,TRUE)</formula>
    </cfRule>
    <cfRule type="expression" dxfId="2528" priority="1762">
      <formula>IF(RIGHT(TEXT(AQ508,"0.#"),1)=".",TRUE,FALSE)</formula>
    </cfRule>
  </conditionalFormatting>
  <conditionalFormatting sqref="AQ509">
    <cfRule type="expression" dxfId="2527" priority="1759">
      <formula>IF(RIGHT(TEXT(AQ509,"0.#"),1)=".",FALSE,TRUE)</formula>
    </cfRule>
    <cfRule type="expression" dxfId="2526" priority="1760">
      <formula>IF(RIGHT(TEXT(AQ509,"0.#"),1)=".",TRUE,FALSE)</formula>
    </cfRule>
  </conditionalFormatting>
  <conditionalFormatting sqref="AE465">
    <cfRule type="expression" dxfId="2525" priority="2051">
      <formula>IF(RIGHT(TEXT(AE465,"0.#"),1)=".",FALSE,TRUE)</formula>
    </cfRule>
    <cfRule type="expression" dxfId="2524" priority="2052">
      <formula>IF(RIGHT(TEXT(AE465,"0.#"),1)=".",TRUE,FALSE)</formula>
    </cfRule>
  </conditionalFormatting>
  <conditionalFormatting sqref="AE463">
    <cfRule type="expression" dxfId="2523" priority="2055">
      <formula>IF(RIGHT(TEXT(AE463,"0.#"),1)=".",FALSE,TRUE)</formula>
    </cfRule>
    <cfRule type="expression" dxfId="2522" priority="2056">
      <formula>IF(RIGHT(TEXT(AE463,"0.#"),1)=".",TRUE,FALSE)</formula>
    </cfRule>
  </conditionalFormatting>
  <conditionalFormatting sqref="AE464">
    <cfRule type="expression" dxfId="2521" priority="2053">
      <formula>IF(RIGHT(TEXT(AE464,"0.#"),1)=".",FALSE,TRUE)</formula>
    </cfRule>
    <cfRule type="expression" dxfId="2520" priority="2054">
      <formula>IF(RIGHT(TEXT(AE464,"0.#"),1)=".",TRUE,FALSE)</formula>
    </cfRule>
  </conditionalFormatting>
  <conditionalFormatting sqref="AM465">
    <cfRule type="expression" dxfId="2519" priority="2045">
      <formula>IF(RIGHT(TEXT(AM465,"0.#"),1)=".",FALSE,TRUE)</formula>
    </cfRule>
    <cfRule type="expression" dxfId="2518" priority="2046">
      <formula>IF(RIGHT(TEXT(AM465,"0.#"),1)=".",TRUE,FALSE)</formula>
    </cfRule>
  </conditionalFormatting>
  <conditionalFormatting sqref="AM463">
    <cfRule type="expression" dxfId="2517" priority="2049">
      <formula>IF(RIGHT(TEXT(AM463,"0.#"),1)=".",FALSE,TRUE)</formula>
    </cfRule>
    <cfRule type="expression" dxfId="2516" priority="2050">
      <formula>IF(RIGHT(TEXT(AM463,"0.#"),1)=".",TRUE,FALSE)</formula>
    </cfRule>
  </conditionalFormatting>
  <conditionalFormatting sqref="AM464">
    <cfRule type="expression" dxfId="2515" priority="2047">
      <formula>IF(RIGHT(TEXT(AM464,"0.#"),1)=".",FALSE,TRUE)</formula>
    </cfRule>
    <cfRule type="expression" dxfId="2514" priority="2048">
      <formula>IF(RIGHT(TEXT(AM464,"0.#"),1)=".",TRUE,FALSE)</formula>
    </cfRule>
  </conditionalFormatting>
  <conditionalFormatting sqref="AU465">
    <cfRule type="expression" dxfId="2513" priority="2039">
      <formula>IF(RIGHT(TEXT(AU465,"0.#"),1)=".",FALSE,TRUE)</formula>
    </cfRule>
    <cfRule type="expression" dxfId="2512" priority="2040">
      <formula>IF(RIGHT(TEXT(AU465,"0.#"),1)=".",TRUE,FALSE)</formula>
    </cfRule>
  </conditionalFormatting>
  <conditionalFormatting sqref="AU463">
    <cfRule type="expression" dxfId="2511" priority="2043">
      <formula>IF(RIGHT(TEXT(AU463,"0.#"),1)=".",FALSE,TRUE)</formula>
    </cfRule>
    <cfRule type="expression" dxfId="2510" priority="2044">
      <formula>IF(RIGHT(TEXT(AU463,"0.#"),1)=".",TRUE,FALSE)</formula>
    </cfRule>
  </conditionalFormatting>
  <conditionalFormatting sqref="AU464">
    <cfRule type="expression" dxfId="2509" priority="2041">
      <formula>IF(RIGHT(TEXT(AU464,"0.#"),1)=".",FALSE,TRUE)</formula>
    </cfRule>
    <cfRule type="expression" dxfId="2508" priority="2042">
      <formula>IF(RIGHT(TEXT(AU464,"0.#"),1)=".",TRUE,FALSE)</formula>
    </cfRule>
  </conditionalFormatting>
  <conditionalFormatting sqref="AI465">
    <cfRule type="expression" dxfId="2507" priority="2033">
      <formula>IF(RIGHT(TEXT(AI465,"0.#"),1)=".",FALSE,TRUE)</formula>
    </cfRule>
    <cfRule type="expression" dxfId="2506" priority="2034">
      <formula>IF(RIGHT(TEXT(AI465,"0.#"),1)=".",TRUE,FALSE)</formula>
    </cfRule>
  </conditionalFormatting>
  <conditionalFormatting sqref="AI463">
    <cfRule type="expression" dxfId="2505" priority="2037">
      <formula>IF(RIGHT(TEXT(AI463,"0.#"),1)=".",FALSE,TRUE)</formula>
    </cfRule>
    <cfRule type="expression" dxfId="2504" priority="2038">
      <formula>IF(RIGHT(TEXT(AI463,"0.#"),1)=".",TRUE,FALSE)</formula>
    </cfRule>
  </conditionalFormatting>
  <conditionalFormatting sqref="AI464">
    <cfRule type="expression" dxfId="2503" priority="2035">
      <formula>IF(RIGHT(TEXT(AI464,"0.#"),1)=".",FALSE,TRUE)</formula>
    </cfRule>
    <cfRule type="expression" dxfId="2502" priority="2036">
      <formula>IF(RIGHT(TEXT(AI464,"0.#"),1)=".",TRUE,FALSE)</formula>
    </cfRule>
  </conditionalFormatting>
  <conditionalFormatting sqref="AQ463">
    <cfRule type="expression" dxfId="2501" priority="2027">
      <formula>IF(RIGHT(TEXT(AQ463,"0.#"),1)=".",FALSE,TRUE)</formula>
    </cfRule>
    <cfRule type="expression" dxfId="2500" priority="2028">
      <formula>IF(RIGHT(TEXT(AQ463,"0.#"),1)=".",TRUE,FALSE)</formula>
    </cfRule>
  </conditionalFormatting>
  <conditionalFormatting sqref="AQ464">
    <cfRule type="expression" dxfId="2499" priority="2031">
      <formula>IF(RIGHT(TEXT(AQ464,"0.#"),1)=".",FALSE,TRUE)</formula>
    </cfRule>
    <cfRule type="expression" dxfId="2498" priority="2032">
      <formula>IF(RIGHT(TEXT(AQ464,"0.#"),1)=".",TRUE,FALSE)</formula>
    </cfRule>
  </conditionalFormatting>
  <conditionalFormatting sqref="AQ465">
    <cfRule type="expression" dxfId="2497" priority="2029">
      <formula>IF(RIGHT(TEXT(AQ465,"0.#"),1)=".",FALSE,TRUE)</formula>
    </cfRule>
    <cfRule type="expression" dxfId="2496" priority="2030">
      <formula>IF(RIGHT(TEXT(AQ465,"0.#"),1)=".",TRUE,FALSE)</formula>
    </cfRule>
  </conditionalFormatting>
  <conditionalFormatting sqref="AE470">
    <cfRule type="expression" dxfId="2495" priority="2021">
      <formula>IF(RIGHT(TEXT(AE470,"0.#"),1)=".",FALSE,TRUE)</formula>
    </cfRule>
    <cfRule type="expression" dxfId="2494" priority="2022">
      <formula>IF(RIGHT(TEXT(AE470,"0.#"),1)=".",TRUE,FALSE)</formula>
    </cfRule>
  </conditionalFormatting>
  <conditionalFormatting sqref="AE468">
    <cfRule type="expression" dxfId="2493" priority="2025">
      <formula>IF(RIGHT(TEXT(AE468,"0.#"),1)=".",FALSE,TRUE)</formula>
    </cfRule>
    <cfRule type="expression" dxfId="2492" priority="2026">
      <formula>IF(RIGHT(TEXT(AE468,"0.#"),1)=".",TRUE,FALSE)</formula>
    </cfRule>
  </conditionalFormatting>
  <conditionalFormatting sqref="AE469">
    <cfRule type="expression" dxfId="2491" priority="2023">
      <formula>IF(RIGHT(TEXT(AE469,"0.#"),1)=".",FALSE,TRUE)</formula>
    </cfRule>
    <cfRule type="expression" dxfId="2490" priority="2024">
      <formula>IF(RIGHT(TEXT(AE469,"0.#"),1)=".",TRUE,FALSE)</formula>
    </cfRule>
  </conditionalFormatting>
  <conditionalFormatting sqref="AM470">
    <cfRule type="expression" dxfId="2489" priority="2015">
      <formula>IF(RIGHT(TEXT(AM470,"0.#"),1)=".",FALSE,TRUE)</formula>
    </cfRule>
    <cfRule type="expression" dxfId="2488" priority="2016">
      <formula>IF(RIGHT(TEXT(AM470,"0.#"),1)=".",TRUE,FALSE)</formula>
    </cfRule>
  </conditionalFormatting>
  <conditionalFormatting sqref="AM468">
    <cfRule type="expression" dxfId="2487" priority="2019">
      <formula>IF(RIGHT(TEXT(AM468,"0.#"),1)=".",FALSE,TRUE)</formula>
    </cfRule>
    <cfRule type="expression" dxfId="2486" priority="2020">
      <formula>IF(RIGHT(TEXT(AM468,"0.#"),1)=".",TRUE,FALSE)</formula>
    </cfRule>
  </conditionalFormatting>
  <conditionalFormatting sqref="AM469">
    <cfRule type="expression" dxfId="2485" priority="2017">
      <formula>IF(RIGHT(TEXT(AM469,"0.#"),1)=".",FALSE,TRUE)</formula>
    </cfRule>
    <cfRule type="expression" dxfId="2484" priority="2018">
      <formula>IF(RIGHT(TEXT(AM469,"0.#"),1)=".",TRUE,FALSE)</formula>
    </cfRule>
  </conditionalFormatting>
  <conditionalFormatting sqref="AU470">
    <cfRule type="expression" dxfId="2483" priority="2009">
      <formula>IF(RIGHT(TEXT(AU470,"0.#"),1)=".",FALSE,TRUE)</formula>
    </cfRule>
    <cfRule type="expression" dxfId="2482" priority="2010">
      <formula>IF(RIGHT(TEXT(AU470,"0.#"),1)=".",TRUE,FALSE)</formula>
    </cfRule>
  </conditionalFormatting>
  <conditionalFormatting sqref="AU468">
    <cfRule type="expression" dxfId="2481" priority="2013">
      <formula>IF(RIGHT(TEXT(AU468,"0.#"),1)=".",FALSE,TRUE)</formula>
    </cfRule>
    <cfRule type="expression" dxfId="2480" priority="2014">
      <formula>IF(RIGHT(TEXT(AU468,"0.#"),1)=".",TRUE,FALSE)</formula>
    </cfRule>
  </conditionalFormatting>
  <conditionalFormatting sqref="AU469">
    <cfRule type="expression" dxfId="2479" priority="2011">
      <formula>IF(RIGHT(TEXT(AU469,"0.#"),1)=".",FALSE,TRUE)</formula>
    </cfRule>
    <cfRule type="expression" dxfId="2478" priority="2012">
      <formula>IF(RIGHT(TEXT(AU469,"0.#"),1)=".",TRUE,FALSE)</formula>
    </cfRule>
  </conditionalFormatting>
  <conditionalFormatting sqref="AI470">
    <cfRule type="expression" dxfId="2477" priority="2003">
      <formula>IF(RIGHT(TEXT(AI470,"0.#"),1)=".",FALSE,TRUE)</formula>
    </cfRule>
    <cfRule type="expression" dxfId="2476" priority="2004">
      <formula>IF(RIGHT(TEXT(AI470,"0.#"),1)=".",TRUE,FALSE)</formula>
    </cfRule>
  </conditionalFormatting>
  <conditionalFormatting sqref="AI468">
    <cfRule type="expression" dxfId="2475" priority="2007">
      <formula>IF(RIGHT(TEXT(AI468,"0.#"),1)=".",FALSE,TRUE)</formula>
    </cfRule>
    <cfRule type="expression" dxfId="2474" priority="2008">
      <formula>IF(RIGHT(TEXT(AI468,"0.#"),1)=".",TRUE,FALSE)</formula>
    </cfRule>
  </conditionalFormatting>
  <conditionalFormatting sqref="AI469">
    <cfRule type="expression" dxfId="2473" priority="2005">
      <formula>IF(RIGHT(TEXT(AI469,"0.#"),1)=".",FALSE,TRUE)</formula>
    </cfRule>
    <cfRule type="expression" dxfId="2472" priority="2006">
      <formula>IF(RIGHT(TEXT(AI469,"0.#"),1)=".",TRUE,FALSE)</formula>
    </cfRule>
  </conditionalFormatting>
  <conditionalFormatting sqref="AQ468">
    <cfRule type="expression" dxfId="2471" priority="1997">
      <formula>IF(RIGHT(TEXT(AQ468,"0.#"),1)=".",FALSE,TRUE)</formula>
    </cfRule>
    <cfRule type="expression" dxfId="2470" priority="1998">
      <formula>IF(RIGHT(TEXT(AQ468,"0.#"),1)=".",TRUE,FALSE)</formula>
    </cfRule>
  </conditionalFormatting>
  <conditionalFormatting sqref="AQ469">
    <cfRule type="expression" dxfId="2469" priority="2001">
      <formula>IF(RIGHT(TEXT(AQ469,"0.#"),1)=".",FALSE,TRUE)</formula>
    </cfRule>
    <cfRule type="expression" dxfId="2468" priority="2002">
      <formula>IF(RIGHT(TEXT(AQ469,"0.#"),1)=".",TRUE,FALSE)</formula>
    </cfRule>
  </conditionalFormatting>
  <conditionalFormatting sqref="AQ470">
    <cfRule type="expression" dxfId="2467" priority="1999">
      <formula>IF(RIGHT(TEXT(AQ470,"0.#"),1)=".",FALSE,TRUE)</formula>
    </cfRule>
    <cfRule type="expression" dxfId="2466" priority="2000">
      <formula>IF(RIGHT(TEXT(AQ470,"0.#"),1)=".",TRUE,FALSE)</formula>
    </cfRule>
  </conditionalFormatting>
  <conditionalFormatting sqref="AE475">
    <cfRule type="expression" dxfId="2465" priority="1991">
      <formula>IF(RIGHT(TEXT(AE475,"0.#"),1)=".",FALSE,TRUE)</formula>
    </cfRule>
    <cfRule type="expression" dxfId="2464" priority="1992">
      <formula>IF(RIGHT(TEXT(AE475,"0.#"),1)=".",TRUE,FALSE)</formula>
    </cfRule>
  </conditionalFormatting>
  <conditionalFormatting sqref="AE473">
    <cfRule type="expression" dxfId="2463" priority="1995">
      <formula>IF(RIGHT(TEXT(AE473,"0.#"),1)=".",FALSE,TRUE)</formula>
    </cfRule>
    <cfRule type="expression" dxfId="2462" priority="1996">
      <formula>IF(RIGHT(TEXT(AE473,"0.#"),1)=".",TRUE,FALSE)</formula>
    </cfRule>
  </conditionalFormatting>
  <conditionalFormatting sqref="AE474">
    <cfRule type="expression" dxfId="2461" priority="1993">
      <formula>IF(RIGHT(TEXT(AE474,"0.#"),1)=".",FALSE,TRUE)</formula>
    </cfRule>
    <cfRule type="expression" dxfId="2460" priority="1994">
      <formula>IF(RIGHT(TEXT(AE474,"0.#"),1)=".",TRUE,FALSE)</formula>
    </cfRule>
  </conditionalFormatting>
  <conditionalFormatting sqref="AM475">
    <cfRule type="expression" dxfId="2459" priority="1985">
      <formula>IF(RIGHT(TEXT(AM475,"0.#"),1)=".",FALSE,TRUE)</formula>
    </cfRule>
    <cfRule type="expression" dxfId="2458" priority="1986">
      <formula>IF(RIGHT(TEXT(AM475,"0.#"),1)=".",TRUE,FALSE)</formula>
    </cfRule>
  </conditionalFormatting>
  <conditionalFormatting sqref="AM473">
    <cfRule type="expression" dxfId="2457" priority="1989">
      <formula>IF(RIGHT(TEXT(AM473,"0.#"),1)=".",FALSE,TRUE)</formula>
    </cfRule>
    <cfRule type="expression" dxfId="2456" priority="1990">
      <formula>IF(RIGHT(TEXT(AM473,"0.#"),1)=".",TRUE,FALSE)</formula>
    </cfRule>
  </conditionalFormatting>
  <conditionalFormatting sqref="AM474">
    <cfRule type="expression" dxfId="2455" priority="1987">
      <formula>IF(RIGHT(TEXT(AM474,"0.#"),1)=".",FALSE,TRUE)</formula>
    </cfRule>
    <cfRule type="expression" dxfId="2454" priority="1988">
      <formula>IF(RIGHT(TEXT(AM474,"0.#"),1)=".",TRUE,FALSE)</formula>
    </cfRule>
  </conditionalFormatting>
  <conditionalFormatting sqref="AU475">
    <cfRule type="expression" dxfId="2453" priority="1979">
      <formula>IF(RIGHT(TEXT(AU475,"0.#"),1)=".",FALSE,TRUE)</formula>
    </cfRule>
    <cfRule type="expression" dxfId="2452" priority="1980">
      <formula>IF(RIGHT(TEXT(AU475,"0.#"),1)=".",TRUE,FALSE)</formula>
    </cfRule>
  </conditionalFormatting>
  <conditionalFormatting sqref="AU473">
    <cfRule type="expression" dxfId="2451" priority="1983">
      <formula>IF(RIGHT(TEXT(AU473,"0.#"),1)=".",FALSE,TRUE)</formula>
    </cfRule>
    <cfRule type="expression" dxfId="2450" priority="1984">
      <formula>IF(RIGHT(TEXT(AU473,"0.#"),1)=".",TRUE,FALSE)</formula>
    </cfRule>
  </conditionalFormatting>
  <conditionalFormatting sqref="AU474">
    <cfRule type="expression" dxfId="2449" priority="1981">
      <formula>IF(RIGHT(TEXT(AU474,"0.#"),1)=".",FALSE,TRUE)</formula>
    </cfRule>
    <cfRule type="expression" dxfId="2448" priority="1982">
      <formula>IF(RIGHT(TEXT(AU474,"0.#"),1)=".",TRUE,FALSE)</formula>
    </cfRule>
  </conditionalFormatting>
  <conditionalFormatting sqref="AI475">
    <cfRule type="expression" dxfId="2447" priority="1973">
      <formula>IF(RIGHT(TEXT(AI475,"0.#"),1)=".",FALSE,TRUE)</formula>
    </cfRule>
    <cfRule type="expression" dxfId="2446" priority="1974">
      <formula>IF(RIGHT(TEXT(AI475,"0.#"),1)=".",TRUE,FALSE)</formula>
    </cfRule>
  </conditionalFormatting>
  <conditionalFormatting sqref="AI473">
    <cfRule type="expression" dxfId="2445" priority="1977">
      <formula>IF(RIGHT(TEXT(AI473,"0.#"),1)=".",FALSE,TRUE)</formula>
    </cfRule>
    <cfRule type="expression" dxfId="2444" priority="1978">
      <formula>IF(RIGHT(TEXT(AI473,"0.#"),1)=".",TRUE,FALSE)</formula>
    </cfRule>
  </conditionalFormatting>
  <conditionalFormatting sqref="AI474">
    <cfRule type="expression" dxfId="2443" priority="1975">
      <formula>IF(RIGHT(TEXT(AI474,"0.#"),1)=".",FALSE,TRUE)</formula>
    </cfRule>
    <cfRule type="expression" dxfId="2442" priority="1976">
      <formula>IF(RIGHT(TEXT(AI474,"0.#"),1)=".",TRUE,FALSE)</formula>
    </cfRule>
  </conditionalFormatting>
  <conditionalFormatting sqref="AQ473">
    <cfRule type="expression" dxfId="2441" priority="1967">
      <formula>IF(RIGHT(TEXT(AQ473,"0.#"),1)=".",FALSE,TRUE)</formula>
    </cfRule>
    <cfRule type="expression" dxfId="2440" priority="1968">
      <formula>IF(RIGHT(TEXT(AQ473,"0.#"),1)=".",TRUE,FALSE)</formula>
    </cfRule>
  </conditionalFormatting>
  <conditionalFormatting sqref="AQ474">
    <cfRule type="expression" dxfId="2439" priority="1971">
      <formula>IF(RIGHT(TEXT(AQ474,"0.#"),1)=".",FALSE,TRUE)</formula>
    </cfRule>
    <cfRule type="expression" dxfId="2438" priority="1972">
      <formula>IF(RIGHT(TEXT(AQ474,"0.#"),1)=".",TRUE,FALSE)</formula>
    </cfRule>
  </conditionalFormatting>
  <conditionalFormatting sqref="AQ475">
    <cfRule type="expression" dxfId="2437" priority="1969">
      <formula>IF(RIGHT(TEXT(AQ475,"0.#"),1)=".",FALSE,TRUE)</formula>
    </cfRule>
    <cfRule type="expression" dxfId="2436" priority="1970">
      <formula>IF(RIGHT(TEXT(AQ475,"0.#"),1)=".",TRUE,FALSE)</formula>
    </cfRule>
  </conditionalFormatting>
  <conditionalFormatting sqref="AE480">
    <cfRule type="expression" dxfId="2435" priority="1961">
      <formula>IF(RIGHT(TEXT(AE480,"0.#"),1)=".",FALSE,TRUE)</formula>
    </cfRule>
    <cfRule type="expression" dxfId="2434" priority="1962">
      <formula>IF(RIGHT(TEXT(AE480,"0.#"),1)=".",TRUE,FALSE)</formula>
    </cfRule>
  </conditionalFormatting>
  <conditionalFormatting sqref="AE478">
    <cfRule type="expression" dxfId="2433" priority="1965">
      <formula>IF(RIGHT(TEXT(AE478,"0.#"),1)=".",FALSE,TRUE)</formula>
    </cfRule>
    <cfRule type="expression" dxfId="2432" priority="1966">
      <formula>IF(RIGHT(TEXT(AE478,"0.#"),1)=".",TRUE,FALSE)</formula>
    </cfRule>
  </conditionalFormatting>
  <conditionalFormatting sqref="AE479">
    <cfRule type="expression" dxfId="2431" priority="1963">
      <formula>IF(RIGHT(TEXT(AE479,"0.#"),1)=".",FALSE,TRUE)</formula>
    </cfRule>
    <cfRule type="expression" dxfId="2430" priority="1964">
      <formula>IF(RIGHT(TEXT(AE479,"0.#"),1)=".",TRUE,FALSE)</formula>
    </cfRule>
  </conditionalFormatting>
  <conditionalFormatting sqref="AM480">
    <cfRule type="expression" dxfId="2429" priority="1955">
      <formula>IF(RIGHT(TEXT(AM480,"0.#"),1)=".",FALSE,TRUE)</formula>
    </cfRule>
    <cfRule type="expression" dxfId="2428" priority="1956">
      <formula>IF(RIGHT(TEXT(AM480,"0.#"),1)=".",TRUE,FALSE)</formula>
    </cfRule>
  </conditionalFormatting>
  <conditionalFormatting sqref="AM478">
    <cfRule type="expression" dxfId="2427" priority="1959">
      <formula>IF(RIGHT(TEXT(AM478,"0.#"),1)=".",FALSE,TRUE)</formula>
    </cfRule>
    <cfRule type="expression" dxfId="2426" priority="1960">
      <formula>IF(RIGHT(TEXT(AM478,"0.#"),1)=".",TRUE,FALSE)</formula>
    </cfRule>
  </conditionalFormatting>
  <conditionalFormatting sqref="AM479">
    <cfRule type="expression" dxfId="2425" priority="1957">
      <formula>IF(RIGHT(TEXT(AM479,"0.#"),1)=".",FALSE,TRUE)</formula>
    </cfRule>
    <cfRule type="expression" dxfId="2424" priority="1958">
      <formula>IF(RIGHT(TEXT(AM479,"0.#"),1)=".",TRUE,FALSE)</formula>
    </cfRule>
  </conditionalFormatting>
  <conditionalFormatting sqref="AU480">
    <cfRule type="expression" dxfId="2423" priority="1949">
      <formula>IF(RIGHT(TEXT(AU480,"0.#"),1)=".",FALSE,TRUE)</formula>
    </cfRule>
    <cfRule type="expression" dxfId="2422" priority="1950">
      <formula>IF(RIGHT(TEXT(AU480,"0.#"),1)=".",TRUE,FALSE)</formula>
    </cfRule>
  </conditionalFormatting>
  <conditionalFormatting sqref="AU478">
    <cfRule type="expression" dxfId="2421" priority="1953">
      <formula>IF(RIGHT(TEXT(AU478,"0.#"),1)=".",FALSE,TRUE)</formula>
    </cfRule>
    <cfRule type="expression" dxfId="2420" priority="1954">
      <formula>IF(RIGHT(TEXT(AU478,"0.#"),1)=".",TRUE,FALSE)</formula>
    </cfRule>
  </conditionalFormatting>
  <conditionalFormatting sqref="AU479">
    <cfRule type="expression" dxfId="2419" priority="1951">
      <formula>IF(RIGHT(TEXT(AU479,"0.#"),1)=".",FALSE,TRUE)</formula>
    </cfRule>
    <cfRule type="expression" dxfId="2418" priority="1952">
      <formula>IF(RIGHT(TEXT(AU479,"0.#"),1)=".",TRUE,FALSE)</formula>
    </cfRule>
  </conditionalFormatting>
  <conditionalFormatting sqref="AI480">
    <cfRule type="expression" dxfId="2417" priority="1943">
      <formula>IF(RIGHT(TEXT(AI480,"0.#"),1)=".",FALSE,TRUE)</formula>
    </cfRule>
    <cfRule type="expression" dxfId="2416" priority="1944">
      <formula>IF(RIGHT(TEXT(AI480,"0.#"),1)=".",TRUE,FALSE)</formula>
    </cfRule>
  </conditionalFormatting>
  <conditionalFormatting sqref="AI478">
    <cfRule type="expression" dxfId="2415" priority="1947">
      <formula>IF(RIGHT(TEXT(AI478,"0.#"),1)=".",FALSE,TRUE)</formula>
    </cfRule>
    <cfRule type="expression" dxfId="2414" priority="1948">
      <formula>IF(RIGHT(TEXT(AI478,"0.#"),1)=".",TRUE,FALSE)</formula>
    </cfRule>
  </conditionalFormatting>
  <conditionalFormatting sqref="AI479">
    <cfRule type="expression" dxfId="2413" priority="1945">
      <formula>IF(RIGHT(TEXT(AI479,"0.#"),1)=".",FALSE,TRUE)</formula>
    </cfRule>
    <cfRule type="expression" dxfId="2412" priority="1946">
      <formula>IF(RIGHT(TEXT(AI479,"0.#"),1)=".",TRUE,FALSE)</formula>
    </cfRule>
  </conditionalFormatting>
  <conditionalFormatting sqref="AQ478">
    <cfRule type="expression" dxfId="2411" priority="1937">
      <formula>IF(RIGHT(TEXT(AQ478,"0.#"),1)=".",FALSE,TRUE)</formula>
    </cfRule>
    <cfRule type="expression" dxfId="2410" priority="1938">
      <formula>IF(RIGHT(TEXT(AQ478,"0.#"),1)=".",TRUE,FALSE)</formula>
    </cfRule>
  </conditionalFormatting>
  <conditionalFormatting sqref="AQ479">
    <cfRule type="expression" dxfId="2409" priority="1941">
      <formula>IF(RIGHT(TEXT(AQ479,"0.#"),1)=".",FALSE,TRUE)</formula>
    </cfRule>
    <cfRule type="expression" dxfId="2408" priority="1942">
      <formula>IF(RIGHT(TEXT(AQ479,"0.#"),1)=".",TRUE,FALSE)</formula>
    </cfRule>
  </conditionalFormatting>
  <conditionalFormatting sqref="AQ480">
    <cfRule type="expression" dxfId="2407" priority="1939">
      <formula>IF(RIGHT(TEXT(AQ480,"0.#"),1)=".",FALSE,TRUE)</formula>
    </cfRule>
    <cfRule type="expression" dxfId="2406" priority="1940">
      <formula>IF(RIGHT(TEXT(AQ480,"0.#"),1)=".",TRUE,FALSE)</formula>
    </cfRule>
  </conditionalFormatting>
  <conditionalFormatting sqref="AE146:AE147 AI146:AI147 AM146:AM147 AQ146:AQ147 AU146:AU147">
    <cfRule type="expression" dxfId="2405" priority="2219">
      <formula>IF(RIGHT(TEXT(AE146,"0.#"),1)=".",FALSE,TRUE)</formula>
    </cfRule>
    <cfRule type="expression" dxfId="2404" priority="2220">
      <formula>IF(RIGHT(TEXT(AE146,"0.#"),1)=".",TRUE,FALSE)</formula>
    </cfRule>
  </conditionalFormatting>
  <conditionalFormatting sqref="AE138:AE139 AI138:AI139 AM138:AM139 AQ138:AQ139 AU138:AU139">
    <cfRule type="expression" dxfId="2403" priority="2223">
      <formula>IF(RIGHT(TEXT(AE138,"0.#"),1)=".",FALSE,TRUE)</formula>
    </cfRule>
    <cfRule type="expression" dxfId="2402" priority="2224">
      <formula>IF(RIGHT(TEXT(AE138,"0.#"),1)=".",TRUE,FALSE)</formula>
    </cfRule>
  </conditionalFormatting>
  <conditionalFormatting sqref="AE142:AE143 AI142:AI143 AM142:AM143 AQ142:AQ143 AU142:AU143">
    <cfRule type="expression" dxfId="2401" priority="2221">
      <formula>IF(RIGHT(TEXT(AE142,"0.#"),1)=".",FALSE,TRUE)</formula>
    </cfRule>
    <cfRule type="expression" dxfId="2400" priority="2222">
      <formula>IF(RIGHT(TEXT(AE142,"0.#"),1)=".",TRUE,FALSE)</formula>
    </cfRule>
  </conditionalFormatting>
  <conditionalFormatting sqref="AE198:AE199 AI198:AI199 AM198:AM199 AQ198:AQ199 AU198:AU199">
    <cfRule type="expression" dxfId="2399" priority="2213">
      <formula>IF(RIGHT(TEXT(AE198,"0.#"),1)=".",FALSE,TRUE)</formula>
    </cfRule>
    <cfRule type="expression" dxfId="2398" priority="2214">
      <formula>IF(RIGHT(TEXT(AE198,"0.#"),1)=".",TRUE,FALSE)</formula>
    </cfRule>
  </conditionalFormatting>
  <conditionalFormatting sqref="AE150:AE151 AI150:AI151 AM150:AM151 AQ150:AQ151 AU150:AU151">
    <cfRule type="expression" dxfId="2397" priority="2217">
      <formula>IF(RIGHT(TEXT(AE150,"0.#"),1)=".",FALSE,TRUE)</formula>
    </cfRule>
    <cfRule type="expression" dxfId="2396" priority="2218">
      <formula>IF(RIGHT(TEXT(AE150,"0.#"),1)=".",TRUE,FALSE)</formula>
    </cfRule>
  </conditionalFormatting>
  <conditionalFormatting sqref="AE194:AE195 AI194:AI195 AM194:AM195 AQ194:AQ195 AU194:AU195">
    <cfRule type="expression" dxfId="2395" priority="2215">
      <formula>IF(RIGHT(TEXT(AE194,"0.#"),1)=".",FALSE,TRUE)</formula>
    </cfRule>
    <cfRule type="expression" dxfId="2394" priority="2216">
      <formula>IF(RIGHT(TEXT(AE194,"0.#"),1)=".",TRUE,FALSE)</formula>
    </cfRule>
  </conditionalFormatting>
  <conditionalFormatting sqref="AE210:AE211 AI210:AI211 AM210:AM211 AQ210:AQ211 AU210:AU211">
    <cfRule type="expression" dxfId="2393" priority="2207">
      <formula>IF(RIGHT(TEXT(AE210,"0.#"),1)=".",FALSE,TRUE)</formula>
    </cfRule>
    <cfRule type="expression" dxfId="2392" priority="2208">
      <formula>IF(RIGHT(TEXT(AE210,"0.#"),1)=".",TRUE,FALSE)</formula>
    </cfRule>
  </conditionalFormatting>
  <conditionalFormatting sqref="AE202:AE203 AI202:AI203 AM202:AM203 AQ202:AQ203 AU202:AU203">
    <cfRule type="expression" dxfId="2391" priority="2211">
      <formula>IF(RIGHT(TEXT(AE202,"0.#"),1)=".",FALSE,TRUE)</formula>
    </cfRule>
    <cfRule type="expression" dxfId="2390" priority="2212">
      <formula>IF(RIGHT(TEXT(AE202,"0.#"),1)=".",TRUE,FALSE)</formula>
    </cfRule>
  </conditionalFormatting>
  <conditionalFormatting sqref="AE206:AE207 AI206:AI207 AM206:AM207 AQ206:AQ207 AU206:AU207">
    <cfRule type="expression" dxfId="2389" priority="2209">
      <formula>IF(RIGHT(TEXT(AE206,"0.#"),1)=".",FALSE,TRUE)</formula>
    </cfRule>
    <cfRule type="expression" dxfId="2388" priority="2210">
      <formula>IF(RIGHT(TEXT(AE206,"0.#"),1)=".",TRUE,FALSE)</formula>
    </cfRule>
  </conditionalFormatting>
  <conditionalFormatting sqref="AE262:AE263 AI262:AI263 AM262:AM263 AQ262:AQ263 AU262:AU263">
    <cfRule type="expression" dxfId="2387" priority="2201">
      <formula>IF(RIGHT(TEXT(AE262,"0.#"),1)=".",FALSE,TRUE)</formula>
    </cfRule>
    <cfRule type="expression" dxfId="2386" priority="2202">
      <formula>IF(RIGHT(TEXT(AE262,"0.#"),1)=".",TRUE,FALSE)</formula>
    </cfRule>
  </conditionalFormatting>
  <conditionalFormatting sqref="AE254:AE255 AI254:AI255 AM254:AM255 AQ254:AQ255 AU254:AU255">
    <cfRule type="expression" dxfId="2385" priority="2205">
      <formula>IF(RIGHT(TEXT(AE254,"0.#"),1)=".",FALSE,TRUE)</formula>
    </cfRule>
    <cfRule type="expression" dxfId="2384" priority="2206">
      <formula>IF(RIGHT(TEXT(AE254,"0.#"),1)=".",TRUE,FALSE)</formula>
    </cfRule>
  </conditionalFormatting>
  <conditionalFormatting sqref="AE258:AE259 AI258:AI259 AM258:AM259 AQ258:AQ259 AU258:AU259">
    <cfRule type="expression" dxfId="2383" priority="2203">
      <formula>IF(RIGHT(TEXT(AE258,"0.#"),1)=".",FALSE,TRUE)</formula>
    </cfRule>
    <cfRule type="expression" dxfId="2382" priority="2204">
      <formula>IF(RIGHT(TEXT(AE258,"0.#"),1)=".",TRUE,FALSE)</formula>
    </cfRule>
  </conditionalFormatting>
  <conditionalFormatting sqref="AE314:AE315 AI314:AI315 AM314:AM315 AQ314:AQ315 AU314:AU315">
    <cfRule type="expression" dxfId="2381" priority="2195">
      <formula>IF(RIGHT(TEXT(AE314,"0.#"),1)=".",FALSE,TRUE)</formula>
    </cfRule>
    <cfRule type="expression" dxfId="2380" priority="2196">
      <formula>IF(RIGHT(TEXT(AE314,"0.#"),1)=".",TRUE,FALSE)</formula>
    </cfRule>
  </conditionalFormatting>
  <conditionalFormatting sqref="AE266:AE267 AI266:AI267 AM266:AM267 AQ266:AQ267 AU266:AU267">
    <cfRule type="expression" dxfId="2379" priority="2199">
      <formula>IF(RIGHT(TEXT(AE266,"0.#"),1)=".",FALSE,TRUE)</formula>
    </cfRule>
    <cfRule type="expression" dxfId="2378" priority="2200">
      <formula>IF(RIGHT(TEXT(AE266,"0.#"),1)=".",TRUE,FALSE)</formula>
    </cfRule>
  </conditionalFormatting>
  <conditionalFormatting sqref="AE270:AE271 AI270:AI271 AM270:AM271 AQ270:AQ271 AU270:AU271">
    <cfRule type="expression" dxfId="2377" priority="2197">
      <formula>IF(RIGHT(TEXT(AE270,"0.#"),1)=".",FALSE,TRUE)</formula>
    </cfRule>
    <cfRule type="expression" dxfId="2376" priority="2198">
      <formula>IF(RIGHT(TEXT(AE270,"0.#"),1)=".",TRUE,FALSE)</formula>
    </cfRule>
  </conditionalFormatting>
  <conditionalFormatting sqref="AE326:AE327 AI326:AI327 AM326:AM327 AQ326:AQ327 AU326:AU327">
    <cfRule type="expression" dxfId="2375" priority="2189">
      <formula>IF(RIGHT(TEXT(AE326,"0.#"),1)=".",FALSE,TRUE)</formula>
    </cfRule>
    <cfRule type="expression" dxfId="2374" priority="2190">
      <formula>IF(RIGHT(TEXT(AE326,"0.#"),1)=".",TRUE,FALSE)</formula>
    </cfRule>
  </conditionalFormatting>
  <conditionalFormatting sqref="AE318:AE319 AI318:AI319 AM318:AM319 AQ318:AQ319 AU318:AU319">
    <cfRule type="expression" dxfId="2373" priority="2193">
      <formula>IF(RIGHT(TEXT(AE318,"0.#"),1)=".",FALSE,TRUE)</formula>
    </cfRule>
    <cfRule type="expression" dxfId="2372" priority="2194">
      <formula>IF(RIGHT(TEXT(AE318,"0.#"),1)=".",TRUE,FALSE)</formula>
    </cfRule>
  </conditionalFormatting>
  <conditionalFormatting sqref="AE322:AE323 AI322:AI323 AM322:AM323 AQ322:AQ323 AU322:AU323">
    <cfRule type="expression" dxfId="2371" priority="2191">
      <formula>IF(RIGHT(TEXT(AE322,"0.#"),1)=".",FALSE,TRUE)</formula>
    </cfRule>
    <cfRule type="expression" dxfId="2370" priority="2192">
      <formula>IF(RIGHT(TEXT(AE322,"0.#"),1)=".",TRUE,FALSE)</formula>
    </cfRule>
  </conditionalFormatting>
  <conditionalFormatting sqref="AE378:AE379 AI378:AI379 AM378:AM379 AQ378:AQ379 AU378:AU379">
    <cfRule type="expression" dxfId="2369" priority="2183">
      <formula>IF(RIGHT(TEXT(AE378,"0.#"),1)=".",FALSE,TRUE)</formula>
    </cfRule>
    <cfRule type="expression" dxfId="2368" priority="2184">
      <formula>IF(RIGHT(TEXT(AE378,"0.#"),1)=".",TRUE,FALSE)</formula>
    </cfRule>
  </conditionalFormatting>
  <conditionalFormatting sqref="AE330:AE331 AI330:AI331 AM330:AM331 AQ330:AQ331 AU330:AU331">
    <cfRule type="expression" dxfId="2367" priority="2187">
      <formula>IF(RIGHT(TEXT(AE330,"0.#"),1)=".",FALSE,TRUE)</formula>
    </cfRule>
    <cfRule type="expression" dxfId="2366" priority="2188">
      <formula>IF(RIGHT(TEXT(AE330,"0.#"),1)=".",TRUE,FALSE)</formula>
    </cfRule>
  </conditionalFormatting>
  <conditionalFormatting sqref="AE374:AE375 AI374:AI375 AM374:AM375 AQ374:AQ375 AU374:AU375">
    <cfRule type="expression" dxfId="2365" priority="2185">
      <formula>IF(RIGHT(TEXT(AE374,"0.#"),1)=".",FALSE,TRUE)</formula>
    </cfRule>
    <cfRule type="expression" dxfId="2364" priority="2186">
      <formula>IF(RIGHT(TEXT(AE374,"0.#"),1)=".",TRUE,FALSE)</formula>
    </cfRule>
  </conditionalFormatting>
  <conditionalFormatting sqref="AE390:AE391 AI390:AI391 AM390:AM391 AQ390:AQ391 AU390:AU391">
    <cfRule type="expression" dxfId="2363" priority="2177">
      <formula>IF(RIGHT(TEXT(AE390,"0.#"),1)=".",FALSE,TRUE)</formula>
    </cfRule>
    <cfRule type="expression" dxfId="2362" priority="2178">
      <formula>IF(RIGHT(TEXT(AE390,"0.#"),1)=".",TRUE,FALSE)</formula>
    </cfRule>
  </conditionalFormatting>
  <conditionalFormatting sqref="AE382:AE383 AI382:AI383 AM382:AM383 AQ382:AQ383 AU382:AU383">
    <cfRule type="expression" dxfId="2361" priority="2181">
      <formula>IF(RIGHT(TEXT(AE382,"0.#"),1)=".",FALSE,TRUE)</formula>
    </cfRule>
    <cfRule type="expression" dxfId="2360" priority="2182">
      <formula>IF(RIGHT(TEXT(AE382,"0.#"),1)=".",TRUE,FALSE)</formula>
    </cfRule>
  </conditionalFormatting>
  <conditionalFormatting sqref="AE386:AE387 AI386:AI387 AM386:AM387 AQ386:AQ387 AU386:AU387">
    <cfRule type="expression" dxfId="2359" priority="2179">
      <formula>IF(RIGHT(TEXT(AE386,"0.#"),1)=".",FALSE,TRUE)</formula>
    </cfRule>
    <cfRule type="expression" dxfId="2358" priority="2180">
      <formula>IF(RIGHT(TEXT(AE386,"0.#"),1)=".",TRUE,FALSE)</formula>
    </cfRule>
  </conditionalFormatting>
  <conditionalFormatting sqref="AE440">
    <cfRule type="expression" dxfId="2357" priority="2171">
      <formula>IF(RIGHT(TEXT(AE440,"0.#"),1)=".",FALSE,TRUE)</formula>
    </cfRule>
    <cfRule type="expression" dxfId="2356" priority="2172">
      <formula>IF(RIGHT(TEXT(AE440,"0.#"),1)=".",TRUE,FALSE)</formula>
    </cfRule>
  </conditionalFormatting>
  <conditionalFormatting sqref="AE438">
    <cfRule type="expression" dxfId="2355" priority="2175">
      <formula>IF(RIGHT(TEXT(AE438,"0.#"),1)=".",FALSE,TRUE)</formula>
    </cfRule>
    <cfRule type="expression" dxfId="2354" priority="2176">
      <formula>IF(RIGHT(TEXT(AE438,"0.#"),1)=".",TRUE,FALSE)</formula>
    </cfRule>
  </conditionalFormatting>
  <conditionalFormatting sqref="AE439">
    <cfRule type="expression" dxfId="2353" priority="2173">
      <formula>IF(RIGHT(TEXT(AE439,"0.#"),1)=".",FALSE,TRUE)</formula>
    </cfRule>
    <cfRule type="expression" dxfId="2352" priority="2174">
      <formula>IF(RIGHT(TEXT(AE439,"0.#"),1)=".",TRUE,FALSE)</formula>
    </cfRule>
  </conditionalFormatting>
  <conditionalFormatting sqref="AM440">
    <cfRule type="expression" dxfId="2351" priority="2165">
      <formula>IF(RIGHT(TEXT(AM440,"0.#"),1)=".",FALSE,TRUE)</formula>
    </cfRule>
    <cfRule type="expression" dxfId="2350" priority="2166">
      <formula>IF(RIGHT(TEXT(AM440,"0.#"),1)=".",TRUE,FALSE)</formula>
    </cfRule>
  </conditionalFormatting>
  <conditionalFormatting sqref="AM438">
    <cfRule type="expression" dxfId="2349" priority="2169">
      <formula>IF(RIGHT(TEXT(AM438,"0.#"),1)=".",FALSE,TRUE)</formula>
    </cfRule>
    <cfRule type="expression" dxfId="2348" priority="2170">
      <formula>IF(RIGHT(TEXT(AM438,"0.#"),1)=".",TRUE,FALSE)</formula>
    </cfRule>
  </conditionalFormatting>
  <conditionalFormatting sqref="AM439">
    <cfRule type="expression" dxfId="2347" priority="2167">
      <formula>IF(RIGHT(TEXT(AM439,"0.#"),1)=".",FALSE,TRUE)</formula>
    </cfRule>
    <cfRule type="expression" dxfId="2346" priority="2168">
      <formula>IF(RIGHT(TEXT(AM439,"0.#"),1)=".",TRUE,FALSE)</formula>
    </cfRule>
  </conditionalFormatting>
  <conditionalFormatting sqref="AU440">
    <cfRule type="expression" dxfId="2345" priority="2159">
      <formula>IF(RIGHT(TEXT(AU440,"0.#"),1)=".",FALSE,TRUE)</formula>
    </cfRule>
    <cfRule type="expression" dxfId="2344" priority="2160">
      <formula>IF(RIGHT(TEXT(AU440,"0.#"),1)=".",TRUE,FALSE)</formula>
    </cfRule>
  </conditionalFormatting>
  <conditionalFormatting sqref="AU438">
    <cfRule type="expression" dxfId="2343" priority="2163">
      <formula>IF(RIGHT(TEXT(AU438,"0.#"),1)=".",FALSE,TRUE)</formula>
    </cfRule>
    <cfRule type="expression" dxfId="2342" priority="2164">
      <formula>IF(RIGHT(TEXT(AU438,"0.#"),1)=".",TRUE,FALSE)</formula>
    </cfRule>
  </conditionalFormatting>
  <conditionalFormatting sqref="AU439">
    <cfRule type="expression" dxfId="2341" priority="2161">
      <formula>IF(RIGHT(TEXT(AU439,"0.#"),1)=".",FALSE,TRUE)</formula>
    </cfRule>
    <cfRule type="expression" dxfId="2340" priority="2162">
      <formula>IF(RIGHT(TEXT(AU439,"0.#"),1)=".",TRUE,FALSE)</formula>
    </cfRule>
  </conditionalFormatting>
  <conditionalFormatting sqref="AI440">
    <cfRule type="expression" dxfId="2339" priority="2153">
      <formula>IF(RIGHT(TEXT(AI440,"0.#"),1)=".",FALSE,TRUE)</formula>
    </cfRule>
    <cfRule type="expression" dxfId="2338" priority="2154">
      <formula>IF(RIGHT(TEXT(AI440,"0.#"),1)=".",TRUE,FALSE)</formula>
    </cfRule>
  </conditionalFormatting>
  <conditionalFormatting sqref="AI438">
    <cfRule type="expression" dxfId="2337" priority="2157">
      <formula>IF(RIGHT(TEXT(AI438,"0.#"),1)=".",FALSE,TRUE)</formula>
    </cfRule>
    <cfRule type="expression" dxfId="2336" priority="2158">
      <formula>IF(RIGHT(TEXT(AI438,"0.#"),1)=".",TRUE,FALSE)</formula>
    </cfRule>
  </conditionalFormatting>
  <conditionalFormatting sqref="AI439">
    <cfRule type="expression" dxfId="2335" priority="2155">
      <formula>IF(RIGHT(TEXT(AI439,"0.#"),1)=".",FALSE,TRUE)</formula>
    </cfRule>
    <cfRule type="expression" dxfId="2334" priority="2156">
      <formula>IF(RIGHT(TEXT(AI439,"0.#"),1)=".",TRUE,FALSE)</formula>
    </cfRule>
  </conditionalFormatting>
  <conditionalFormatting sqref="AQ438">
    <cfRule type="expression" dxfId="2333" priority="2147">
      <formula>IF(RIGHT(TEXT(AQ438,"0.#"),1)=".",FALSE,TRUE)</formula>
    </cfRule>
    <cfRule type="expression" dxfId="2332" priority="2148">
      <formula>IF(RIGHT(TEXT(AQ438,"0.#"),1)=".",TRUE,FALSE)</formula>
    </cfRule>
  </conditionalFormatting>
  <conditionalFormatting sqref="AQ439">
    <cfRule type="expression" dxfId="2331" priority="2151">
      <formula>IF(RIGHT(TEXT(AQ439,"0.#"),1)=".",FALSE,TRUE)</formula>
    </cfRule>
    <cfRule type="expression" dxfId="2330" priority="2152">
      <formula>IF(RIGHT(TEXT(AQ439,"0.#"),1)=".",TRUE,FALSE)</formula>
    </cfRule>
  </conditionalFormatting>
  <conditionalFormatting sqref="AQ440">
    <cfRule type="expression" dxfId="2329" priority="2149">
      <formula>IF(RIGHT(TEXT(AQ440,"0.#"),1)=".",FALSE,TRUE)</formula>
    </cfRule>
    <cfRule type="expression" dxfId="2328" priority="2150">
      <formula>IF(RIGHT(TEXT(AQ440,"0.#"),1)=".",TRUE,FALSE)</formula>
    </cfRule>
  </conditionalFormatting>
  <conditionalFormatting sqref="AE445">
    <cfRule type="expression" dxfId="2327" priority="2141">
      <formula>IF(RIGHT(TEXT(AE445,"0.#"),1)=".",FALSE,TRUE)</formula>
    </cfRule>
    <cfRule type="expression" dxfId="2326" priority="2142">
      <formula>IF(RIGHT(TEXT(AE445,"0.#"),1)=".",TRUE,FALSE)</formula>
    </cfRule>
  </conditionalFormatting>
  <conditionalFormatting sqref="AE443">
    <cfRule type="expression" dxfId="2325" priority="2145">
      <formula>IF(RIGHT(TEXT(AE443,"0.#"),1)=".",FALSE,TRUE)</formula>
    </cfRule>
    <cfRule type="expression" dxfId="2324" priority="2146">
      <formula>IF(RIGHT(TEXT(AE443,"0.#"),1)=".",TRUE,FALSE)</formula>
    </cfRule>
  </conditionalFormatting>
  <conditionalFormatting sqref="AE444">
    <cfRule type="expression" dxfId="2323" priority="2143">
      <formula>IF(RIGHT(TEXT(AE444,"0.#"),1)=".",FALSE,TRUE)</formula>
    </cfRule>
    <cfRule type="expression" dxfId="2322" priority="2144">
      <formula>IF(RIGHT(TEXT(AE444,"0.#"),1)=".",TRUE,FALSE)</formula>
    </cfRule>
  </conditionalFormatting>
  <conditionalFormatting sqref="AM445">
    <cfRule type="expression" dxfId="2321" priority="2135">
      <formula>IF(RIGHT(TEXT(AM445,"0.#"),1)=".",FALSE,TRUE)</formula>
    </cfRule>
    <cfRule type="expression" dxfId="2320" priority="2136">
      <formula>IF(RIGHT(TEXT(AM445,"0.#"),1)=".",TRUE,FALSE)</formula>
    </cfRule>
  </conditionalFormatting>
  <conditionalFormatting sqref="AM443">
    <cfRule type="expression" dxfId="2319" priority="2139">
      <formula>IF(RIGHT(TEXT(AM443,"0.#"),1)=".",FALSE,TRUE)</formula>
    </cfRule>
    <cfRule type="expression" dxfId="2318" priority="2140">
      <formula>IF(RIGHT(TEXT(AM443,"0.#"),1)=".",TRUE,FALSE)</formula>
    </cfRule>
  </conditionalFormatting>
  <conditionalFormatting sqref="AM444">
    <cfRule type="expression" dxfId="2317" priority="2137">
      <formula>IF(RIGHT(TEXT(AM444,"0.#"),1)=".",FALSE,TRUE)</formula>
    </cfRule>
    <cfRule type="expression" dxfId="2316" priority="2138">
      <formula>IF(RIGHT(TEXT(AM444,"0.#"),1)=".",TRUE,FALSE)</formula>
    </cfRule>
  </conditionalFormatting>
  <conditionalFormatting sqref="AU445">
    <cfRule type="expression" dxfId="2315" priority="2129">
      <formula>IF(RIGHT(TEXT(AU445,"0.#"),1)=".",FALSE,TRUE)</formula>
    </cfRule>
    <cfRule type="expression" dxfId="2314" priority="2130">
      <formula>IF(RIGHT(TEXT(AU445,"0.#"),1)=".",TRUE,FALSE)</formula>
    </cfRule>
  </conditionalFormatting>
  <conditionalFormatting sqref="AU443">
    <cfRule type="expression" dxfId="2313" priority="2133">
      <formula>IF(RIGHT(TEXT(AU443,"0.#"),1)=".",FALSE,TRUE)</formula>
    </cfRule>
    <cfRule type="expression" dxfId="2312" priority="2134">
      <formula>IF(RIGHT(TEXT(AU443,"0.#"),1)=".",TRUE,FALSE)</formula>
    </cfRule>
  </conditionalFormatting>
  <conditionalFormatting sqref="AU444">
    <cfRule type="expression" dxfId="2311" priority="2131">
      <formula>IF(RIGHT(TEXT(AU444,"0.#"),1)=".",FALSE,TRUE)</formula>
    </cfRule>
    <cfRule type="expression" dxfId="2310" priority="2132">
      <formula>IF(RIGHT(TEXT(AU444,"0.#"),1)=".",TRUE,FALSE)</formula>
    </cfRule>
  </conditionalFormatting>
  <conditionalFormatting sqref="AI445">
    <cfRule type="expression" dxfId="2309" priority="2123">
      <formula>IF(RIGHT(TEXT(AI445,"0.#"),1)=".",FALSE,TRUE)</formula>
    </cfRule>
    <cfRule type="expression" dxfId="2308" priority="2124">
      <formula>IF(RIGHT(TEXT(AI445,"0.#"),1)=".",TRUE,FALSE)</formula>
    </cfRule>
  </conditionalFormatting>
  <conditionalFormatting sqref="AI443">
    <cfRule type="expression" dxfId="2307" priority="2127">
      <formula>IF(RIGHT(TEXT(AI443,"0.#"),1)=".",FALSE,TRUE)</formula>
    </cfRule>
    <cfRule type="expression" dxfId="2306" priority="2128">
      <formula>IF(RIGHT(TEXT(AI443,"0.#"),1)=".",TRUE,FALSE)</formula>
    </cfRule>
  </conditionalFormatting>
  <conditionalFormatting sqref="AI444">
    <cfRule type="expression" dxfId="2305" priority="2125">
      <formula>IF(RIGHT(TEXT(AI444,"0.#"),1)=".",FALSE,TRUE)</formula>
    </cfRule>
    <cfRule type="expression" dxfId="2304" priority="2126">
      <formula>IF(RIGHT(TEXT(AI444,"0.#"),1)=".",TRUE,FALSE)</formula>
    </cfRule>
  </conditionalFormatting>
  <conditionalFormatting sqref="AQ443">
    <cfRule type="expression" dxfId="2303" priority="2117">
      <formula>IF(RIGHT(TEXT(AQ443,"0.#"),1)=".",FALSE,TRUE)</formula>
    </cfRule>
    <cfRule type="expression" dxfId="2302" priority="2118">
      <formula>IF(RIGHT(TEXT(AQ443,"0.#"),1)=".",TRUE,FALSE)</formula>
    </cfRule>
  </conditionalFormatting>
  <conditionalFormatting sqref="AQ444">
    <cfRule type="expression" dxfId="2301" priority="2121">
      <formula>IF(RIGHT(TEXT(AQ444,"0.#"),1)=".",FALSE,TRUE)</formula>
    </cfRule>
    <cfRule type="expression" dxfId="2300" priority="2122">
      <formula>IF(RIGHT(TEXT(AQ444,"0.#"),1)=".",TRUE,FALSE)</formula>
    </cfRule>
  </conditionalFormatting>
  <conditionalFormatting sqref="AQ445">
    <cfRule type="expression" dxfId="2299" priority="2119">
      <formula>IF(RIGHT(TEXT(AQ445,"0.#"),1)=".",FALSE,TRUE)</formula>
    </cfRule>
    <cfRule type="expression" dxfId="2298" priority="2120">
      <formula>IF(RIGHT(TEXT(AQ445,"0.#"),1)=".",TRUE,FALSE)</formula>
    </cfRule>
  </conditionalFormatting>
  <conditionalFormatting sqref="Y873:Y900">
    <cfRule type="expression" dxfId="2297" priority="2347">
      <formula>IF(RIGHT(TEXT(Y873,"0.#"),1)=".",FALSE,TRUE)</formula>
    </cfRule>
    <cfRule type="expression" dxfId="2296" priority="2348">
      <formula>IF(RIGHT(TEXT(Y873,"0.#"),1)=".",TRUE,FALSE)</formula>
    </cfRule>
  </conditionalFormatting>
  <conditionalFormatting sqref="Y871:Y872">
    <cfRule type="expression" dxfId="2295" priority="2341">
      <formula>IF(RIGHT(TEXT(Y871,"0.#"),1)=".",FALSE,TRUE)</formula>
    </cfRule>
    <cfRule type="expression" dxfId="2294" priority="2342">
      <formula>IF(RIGHT(TEXT(Y871,"0.#"),1)=".",TRUE,FALSE)</formula>
    </cfRule>
  </conditionalFormatting>
  <conditionalFormatting sqref="Y906:Y933">
    <cfRule type="expression" dxfId="2293" priority="2335">
      <formula>IF(RIGHT(TEXT(Y906,"0.#"),1)=".",FALSE,TRUE)</formula>
    </cfRule>
    <cfRule type="expression" dxfId="2292" priority="2336">
      <formula>IF(RIGHT(TEXT(Y906,"0.#"),1)=".",TRUE,FALSE)</formula>
    </cfRule>
  </conditionalFormatting>
  <conditionalFormatting sqref="Y904">
    <cfRule type="expression" dxfId="2291" priority="2329">
      <formula>IF(RIGHT(TEXT(Y904,"0.#"),1)=".",FALSE,TRUE)</formula>
    </cfRule>
    <cfRule type="expression" dxfId="2290" priority="2330">
      <formula>IF(RIGHT(TEXT(Y904,"0.#"),1)=".",TRUE,FALSE)</formula>
    </cfRule>
  </conditionalFormatting>
  <conditionalFormatting sqref="Y939:Y966">
    <cfRule type="expression" dxfId="2289" priority="2323">
      <formula>IF(RIGHT(TEXT(Y939,"0.#"),1)=".",FALSE,TRUE)</formula>
    </cfRule>
    <cfRule type="expression" dxfId="2288" priority="2324">
      <formula>IF(RIGHT(TEXT(Y939,"0.#"),1)=".",TRUE,FALSE)</formula>
    </cfRule>
  </conditionalFormatting>
  <conditionalFormatting sqref="Y937:Y938">
    <cfRule type="expression" dxfId="2287" priority="2317">
      <formula>IF(RIGHT(TEXT(Y937,"0.#"),1)=".",FALSE,TRUE)</formula>
    </cfRule>
    <cfRule type="expression" dxfId="2286" priority="2318">
      <formula>IF(RIGHT(TEXT(Y937,"0.#"),1)=".",TRUE,FALSE)</formula>
    </cfRule>
  </conditionalFormatting>
  <conditionalFormatting sqref="Y972:Y999">
    <cfRule type="expression" dxfId="2285" priority="2311">
      <formula>IF(RIGHT(TEXT(Y972,"0.#"),1)=".",FALSE,TRUE)</formula>
    </cfRule>
    <cfRule type="expression" dxfId="2284" priority="2312">
      <formula>IF(RIGHT(TEXT(Y972,"0.#"),1)=".",TRUE,FALSE)</formula>
    </cfRule>
  </conditionalFormatting>
  <conditionalFormatting sqref="Y970:Y971">
    <cfRule type="expression" dxfId="2283" priority="2305">
      <formula>IF(RIGHT(TEXT(Y970,"0.#"),1)=".",FALSE,TRUE)</formula>
    </cfRule>
    <cfRule type="expression" dxfId="2282" priority="2306">
      <formula>IF(RIGHT(TEXT(Y970,"0.#"),1)=".",TRUE,FALSE)</formula>
    </cfRule>
  </conditionalFormatting>
  <conditionalFormatting sqref="Y1010:Y1032">
    <cfRule type="expression" dxfId="2281" priority="2299">
      <formula>IF(RIGHT(TEXT(Y1010,"0.#"),1)=".",FALSE,TRUE)</formula>
    </cfRule>
    <cfRule type="expression" dxfId="2280" priority="2300">
      <formula>IF(RIGHT(TEXT(Y1010,"0.#"),1)=".",TRUE,FALSE)</formula>
    </cfRule>
  </conditionalFormatting>
  <conditionalFormatting sqref="W23">
    <cfRule type="expression" dxfId="2279" priority="2583">
      <formula>IF(RIGHT(TEXT(W23,"0.#"),1)=".",FALSE,TRUE)</formula>
    </cfRule>
    <cfRule type="expression" dxfId="2278" priority="2584">
      <formula>IF(RIGHT(TEXT(W23,"0.#"),1)=".",TRUE,FALSE)</formula>
    </cfRule>
  </conditionalFormatting>
  <conditionalFormatting sqref="W24:W27">
    <cfRule type="expression" dxfId="2277" priority="2581">
      <formula>IF(RIGHT(TEXT(W24,"0.#"),1)=".",FALSE,TRUE)</formula>
    </cfRule>
    <cfRule type="expression" dxfId="2276" priority="2582">
      <formula>IF(RIGHT(TEXT(W24,"0.#"),1)=".",TRUE,FALSE)</formula>
    </cfRule>
  </conditionalFormatting>
  <conditionalFormatting sqref="W28">
    <cfRule type="expression" dxfId="2275" priority="2573">
      <formula>IF(RIGHT(TEXT(W28,"0.#"),1)=".",FALSE,TRUE)</formula>
    </cfRule>
    <cfRule type="expression" dxfId="2274" priority="2574">
      <formula>IF(RIGHT(TEXT(W28,"0.#"),1)=".",TRUE,FALSE)</formula>
    </cfRule>
  </conditionalFormatting>
  <conditionalFormatting sqref="P23">
    <cfRule type="expression" dxfId="2273" priority="2571">
      <formula>IF(RIGHT(TEXT(P23,"0.#"),1)=".",FALSE,TRUE)</formula>
    </cfRule>
    <cfRule type="expression" dxfId="2272" priority="2572">
      <formula>IF(RIGHT(TEXT(P23,"0.#"),1)=".",TRUE,FALSE)</formula>
    </cfRule>
  </conditionalFormatting>
  <conditionalFormatting sqref="P24:P27">
    <cfRule type="expression" dxfId="2271" priority="2569">
      <formula>IF(RIGHT(TEXT(P24,"0.#"),1)=".",FALSE,TRUE)</formula>
    </cfRule>
    <cfRule type="expression" dxfId="2270" priority="2570">
      <formula>IF(RIGHT(TEXT(P24,"0.#"),1)=".",TRUE,FALSE)</formula>
    </cfRule>
  </conditionalFormatting>
  <conditionalFormatting sqref="P28">
    <cfRule type="expression" dxfId="2269" priority="2567">
      <formula>IF(RIGHT(TEXT(P28,"0.#"),1)=".",FALSE,TRUE)</formula>
    </cfRule>
    <cfRule type="expression" dxfId="2268" priority="2568">
      <formula>IF(RIGHT(TEXT(P28,"0.#"),1)=".",TRUE,FALSE)</formula>
    </cfRule>
  </conditionalFormatting>
  <conditionalFormatting sqref="AQ114">
    <cfRule type="expression" dxfId="2267" priority="2551">
      <formula>IF(RIGHT(TEXT(AQ114,"0.#"),1)=".",FALSE,TRUE)</formula>
    </cfRule>
    <cfRule type="expression" dxfId="2266" priority="2552">
      <formula>IF(RIGHT(TEXT(AQ114,"0.#"),1)=".",TRUE,FALSE)</formula>
    </cfRule>
  </conditionalFormatting>
  <conditionalFormatting sqref="AQ104">
    <cfRule type="expression" dxfId="2265" priority="2565">
      <formula>IF(RIGHT(TEXT(AQ104,"0.#"),1)=".",FALSE,TRUE)</formula>
    </cfRule>
    <cfRule type="expression" dxfId="2264" priority="2566">
      <formula>IF(RIGHT(TEXT(AQ104,"0.#"),1)=".",TRUE,FALSE)</formula>
    </cfRule>
  </conditionalFormatting>
  <conditionalFormatting sqref="AQ105">
    <cfRule type="expression" dxfId="2263" priority="2563">
      <formula>IF(RIGHT(TEXT(AQ105,"0.#"),1)=".",FALSE,TRUE)</formula>
    </cfRule>
    <cfRule type="expression" dxfId="2262" priority="2564">
      <formula>IF(RIGHT(TEXT(AQ105,"0.#"),1)=".",TRUE,FALSE)</formula>
    </cfRule>
  </conditionalFormatting>
  <conditionalFormatting sqref="AQ107">
    <cfRule type="expression" dxfId="2261" priority="2561">
      <formula>IF(RIGHT(TEXT(AQ107,"0.#"),1)=".",FALSE,TRUE)</formula>
    </cfRule>
    <cfRule type="expression" dxfId="2260" priority="2562">
      <formula>IF(RIGHT(TEXT(AQ107,"0.#"),1)=".",TRUE,FALSE)</formula>
    </cfRule>
  </conditionalFormatting>
  <conditionalFormatting sqref="AQ108">
    <cfRule type="expression" dxfId="2259" priority="2559">
      <formula>IF(RIGHT(TEXT(AQ108,"0.#"),1)=".",FALSE,TRUE)</formula>
    </cfRule>
    <cfRule type="expression" dxfId="2258" priority="2560">
      <formula>IF(RIGHT(TEXT(AQ108,"0.#"),1)=".",TRUE,FALSE)</formula>
    </cfRule>
  </conditionalFormatting>
  <conditionalFormatting sqref="AQ110">
    <cfRule type="expression" dxfId="2257" priority="2557">
      <formula>IF(RIGHT(TEXT(AQ110,"0.#"),1)=".",FALSE,TRUE)</formula>
    </cfRule>
    <cfRule type="expression" dxfId="2256" priority="2558">
      <formula>IF(RIGHT(TEXT(AQ110,"0.#"),1)=".",TRUE,FALSE)</formula>
    </cfRule>
  </conditionalFormatting>
  <conditionalFormatting sqref="AQ111">
    <cfRule type="expression" dxfId="2255" priority="2555">
      <formula>IF(RIGHT(TEXT(AQ111,"0.#"),1)=".",FALSE,TRUE)</formula>
    </cfRule>
    <cfRule type="expression" dxfId="2254" priority="2556">
      <formula>IF(RIGHT(TEXT(AQ111,"0.#"),1)=".",TRUE,FALSE)</formula>
    </cfRule>
  </conditionalFormatting>
  <conditionalFormatting sqref="AQ113">
    <cfRule type="expression" dxfId="2253" priority="2553">
      <formula>IF(RIGHT(TEXT(AQ113,"0.#"),1)=".",FALSE,TRUE)</formula>
    </cfRule>
    <cfRule type="expression" dxfId="2252" priority="2554">
      <formula>IF(RIGHT(TEXT(AQ113,"0.#"),1)=".",TRUE,FALSE)</formula>
    </cfRule>
  </conditionalFormatting>
  <conditionalFormatting sqref="AE67">
    <cfRule type="expression" dxfId="2251" priority="2483">
      <formula>IF(RIGHT(TEXT(AE67,"0.#"),1)=".",FALSE,TRUE)</formula>
    </cfRule>
    <cfRule type="expression" dxfId="2250" priority="2484">
      <formula>IF(RIGHT(TEXT(AE67,"0.#"),1)=".",TRUE,FALSE)</formula>
    </cfRule>
  </conditionalFormatting>
  <conditionalFormatting sqref="AE68">
    <cfRule type="expression" dxfId="2249" priority="2481">
      <formula>IF(RIGHT(TEXT(AE68,"0.#"),1)=".",FALSE,TRUE)</formula>
    </cfRule>
    <cfRule type="expression" dxfId="2248" priority="2482">
      <formula>IF(RIGHT(TEXT(AE68,"0.#"),1)=".",TRUE,FALSE)</formula>
    </cfRule>
  </conditionalFormatting>
  <conditionalFormatting sqref="AE69">
    <cfRule type="expression" dxfId="2247" priority="2479">
      <formula>IF(RIGHT(TEXT(AE69,"0.#"),1)=".",FALSE,TRUE)</formula>
    </cfRule>
    <cfRule type="expression" dxfId="2246" priority="2480">
      <formula>IF(RIGHT(TEXT(AE69,"0.#"),1)=".",TRUE,FALSE)</formula>
    </cfRule>
  </conditionalFormatting>
  <conditionalFormatting sqref="AI69">
    <cfRule type="expression" dxfId="2245" priority="2477">
      <formula>IF(RIGHT(TEXT(AI69,"0.#"),1)=".",FALSE,TRUE)</formula>
    </cfRule>
    <cfRule type="expression" dxfId="2244" priority="2478">
      <formula>IF(RIGHT(TEXT(AI69,"0.#"),1)=".",TRUE,FALSE)</formula>
    </cfRule>
  </conditionalFormatting>
  <conditionalFormatting sqref="AI68">
    <cfRule type="expression" dxfId="2243" priority="2475">
      <formula>IF(RIGHT(TEXT(AI68,"0.#"),1)=".",FALSE,TRUE)</formula>
    </cfRule>
    <cfRule type="expression" dxfId="2242" priority="2476">
      <formula>IF(RIGHT(TEXT(AI68,"0.#"),1)=".",TRUE,FALSE)</formula>
    </cfRule>
  </conditionalFormatting>
  <conditionalFormatting sqref="AI67">
    <cfRule type="expression" dxfId="2241" priority="2473">
      <formula>IF(RIGHT(TEXT(AI67,"0.#"),1)=".",FALSE,TRUE)</formula>
    </cfRule>
    <cfRule type="expression" dxfId="2240" priority="2474">
      <formula>IF(RIGHT(TEXT(AI67,"0.#"),1)=".",TRUE,FALSE)</formula>
    </cfRule>
  </conditionalFormatting>
  <conditionalFormatting sqref="AM67">
    <cfRule type="expression" dxfId="2239" priority="2471">
      <formula>IF(RIGHT(TEXT(AM67,"0.#"),1)=".",FALSE,TRUE)</formula>
    </cfRule>
    <cfRule type="expression" dxfId="2238" priority="2472">
      <formula>IF(RIGHT(TEXT(AM67,"0.#"),1)=".",TRUE,FALSE)</formula>
    </cfRule>
  </conditionalFormatting>
  <conditionalFormatting sqref="AM68">
    <cfRule type="expression" dxfId="2237" priority="2469">
      <formula>IF(RIGHT(TEXT(AM68,"0.#"),1)=".",FALSE,TRUE)</formula>
    </cfRule>
    <cfRule type="expression" dxfId="2236" priority="2470">
      <formula>IF(RIGHT(TEXT(AM68,"0.#"),1)=".",TRUE,FALSE)</formula>
    </cfRule>
  </conditionalFormatting>
  <conditionalFormatting sqref="AM69">
    <cfRule type="expression" dxfId="2235" priority="2467">
      <formula>IF(RIGHT(TEXT(AM69,"0.#"),1)=".",FALSE,TRUE)</formula>
    </cfRule>
    <cfRule type="expression" dxfId="2234" priority="2468">
      <formula>IF(RIGHT(TEXT(AM69,"0.#"),1)=".",TRUE,FALSE)</formula>
    </cfRule>
  </conditionalFormatting>
  <conditionalFormatting sqref="AQ67:AQ69">
    <cfRule type="expression" dxfId="2233" priority="2465">
      <formula>IF(RIGHT(TEXT(AQ67,"0.#"),1)=".",FALSE,TRUE)</formula>
    </cfRule>
    <cfRule type="expression" dxfId="2232" priority="2466">
      <formula>IF(RIGHT(TEXT(AQ67,"0.#"),1)=".",TRUE,FALSE)</formula>
    </cfRule>
  </conditionalFormatting>
  <conditionalFormatting sqref="AU67:AU69">
    <cfRule type="expression" dxfId="2231" priority="2463">
      <formula>IF(RIGHT(TEXT(AU67,"0.#"),1)=".",FALSE,TRUE)</formula>
    </cfRule>
    <cfRule type="expression" dxfId="2230" priority="2464">
      <formula>IF(RIGHT(TEXT(AU67,"0.#"),1)=".",TRUE,FALSE)</formula>
    </cfRule>
  </conditionalFormatting>
  <conditionalFormatting sqref="AE70">
    <cfRule type="expression" dxfId="2229" priority="2461">
      <formula>IF(RIGHT(TEXT(AE70,"0.#"),1)=".",FALSE,TRUE)</formula>
    </cfRule>
    <cfRule type="expression" dxfId="2228" priority="2462">
      <formula>IF(RIGHT(TEXT(AE70,"0.#"),1)=".",TRUE,FALSE)</formula>
    </cfRule>
  </conditionalFormatting>
  <conditionalFormatting sqref="AE71">
    <cfRule type="expression" dxfId="2227" priority="2459">
      <formula>IF(RIGHT(TEXT(AE71,"0.#"),1)=".",FALSE,TRUE)</formula>
    </cfRule>
    <cfRule type="expression" dxfId="2226" priority="2460">
      <formula>IF(RIGHT(TEXT(AE71,"0.#"),1)=".",TRUE,FALSE)</formula>
    </cfRule>
  </conditionalFormatting>
  <conditionalFormatting sqref="AE72">
    <cfRule type="expression" dxfId="2225" priority="2457">
      <formula>IF(RIGHT(TEXT(AE72,"0.#"),1)=".",FALSE,TRUE)</formula>
    </cfRule>
    <cfRule type="expression" dxfId="2224" priority="2458">
      <formula>IF(RIGHT(TEXT(AE72,"0.#"),1)=".",TRUE,FALSE)</formula>
    </cfRule>
  </conditionalFormatting>
  <conditionalFormatting sqref="AI72">
    <cfRule type="expression" dxfId="2223" priority="2455">
      <formula>IF(RIGHT(TEXT(AI72,"0.#"),1)=".",FALSE,TRUE)</formula>
    </cfRule>
    <cfRule type="expression" dxfId="2222" priority="2456">
      <formula>IF(RIGHT(TEXT(AI72,"0.#"),1)=".",TRUE,FALSE)</formula>
    </cfRule>
  </conditionalFormatting>
  <conditionalFormatting sqref="AI71">
    <cfRule type="expression" dxfId="2221" priority="2453">
      <formula>IF(RIGHT(TEXT(AI71,"0.#"),1)=".",FALSE,TRUE)</formula>
    </cfRule>
    <cfRule type="expression" dxfId="2220" priority="2454">
      <formula>IF(RIGHT(TEXT(AI71,"0.#"),1)=".",TRUE,FALSE)</formula>
    </cfRule>
  </conditionalFormatting>
  <conditionalFormatting sqref="AI70">
    <cfRule type="expression" dxfId="2219" priority="2451">
      <formula>IF(RIGHT(TEXT(AI70,"0.#"),1)=".",FALSE,TRUE)</formula>
    </cfRule>
    <cfRule type="expression" dxfId="2218" priority="2452">
      <formula>IF(RIGHT(TEXT(AI70,"0.#"),1)=".",TRUE,FALSE)</formula>
    </cfRule>
  </conditionalFormatting>
  <conditionalFormatting sqref="AM70">
    <cfRule type="expression" dxfId="2217" priority="2449">
      <formula>IF(RIGHT(TEXT(AM70,"0.#"),1)=".",FALSE,TRUE)</formula>
    </cfRule>
    <cfRule type="expression" dxfId="2216" priority="2450">
      <formula>IF(RIGHT(TEXT(AM70,"0.#"),1)=".",TRUE,FALSE)</formula>
    </cfRule>
  </conditionalFormatting>
  <conditionalFormatting sqref="AM71">
    <cfRule type="expression" dxfId="2215" priority="2447">
      <formula>IF(RIGHT(TEXT(AM71,"0.#"),1)=".",FALSE,TRUE)</formula>
    </cfRule>
    <cfRule type="expression" dxfId="2214" priority="2448">
      <formula>IF(RIGHT(TEXT(AM71,"0.#"),1)=".",TRUE,FALSE)</formula>
    </cfRule>
  </conditionalFormatting>
  <conditionalFormatting sqref="AM72">
    <cfRule type="expression" dxfId="2213" priority="2445">
      <formula>IF(RIGHT(TEXT(AM72,"0.#"),1)=".",FALSE,TRUE)</formula>
    </cfRule>
    <cfRule type="expression" dxfId="2212" priority="2446">
      <formula>IF(RIGHT(TEXT(AM72,"0.#"),1)=".",TRUE,FALSE)</formula>
    </cfRule>
  </conditionalFormatting>
  <conditionalFormatting sqref="AQ70:AQ72">
    <cfRule type="expression" dxfId="2211" priority="2443">
      <formula>IF(RIGHT(TEXT(AQ70,"0.#"),1)=".",FALSE,TRUE)</formula>
    </cfRule>
    <cfRule type="expression" dxfId="2210" priority="2444">
      <formula>IF(RIGHT(TEXT(AQ70,"0.#"),1)=".",TRUE,FALSE)</formula>
    </cfRule>
  </conditionalFormatting>
  <conditionalFormatting sqref="AU70:AU72">
    <cfRule type="expression" dxfId="2209" priority="2441">
      <formula>IF(RIGHT(TEXT(AU70,"0.#"),1)=".",FALSE,TRUE)</formula>
    </cfRule>
    <cfRule type="expression" dxfId="2208" priority="2442">
      <formula>IF(RIGHT(TEXT(AU70,"0.#"),1)=".",TRUE,FALSE)</formula>
    </cfRule>
  </conditionalFormatting>
  <conditionalFormatting sqref="AU656">
    <cfRule type="expression" dxfId="2207" priority="959">
      <formula>IF(RIGHT(TEXT(AU656,"0.#"),1)=".",FALSE,TRUE)</formula>
    </cfRule>
    <cfRule type="expression" dxfId="2206" priority="960">
      <formula>IF(RIGHT(TEXT(AU656,"0.#"),1)=".",TRUE,FALSE)</formula>
    </cfRule>
  </conditionalFormatting>
  <conditionalFormatting sqref="AQ655">
    <cfRule type="expression" dxfId="2205" priority="951">
      <formula>IF(RIGHT(TEXT(AQ655,"0.#"),1)=".",FALSE,TRUE)</formula>
    </cfRule>
    <cfRule type="expression" dxfId="2204" priority="952">
      <formula>IF(RIGHT(TEXT(AQ655,"0.#"),1)=".",TRUE,FALSE)</formula>
    </cfRule>
  </conditionalFormatting>
  <conditionalFormatting sqref="AI696">
    <cfRule type="expression" dxfId="2203" priority="743">
      <formula>IF(RIGHT(TEXT(AI696,"0.#"),1)=".",FALSE,TRUE)</formula>
    </cfRule>
    <cfRule type="expression" dxfId="2202" priority="744">
      <formula>IF(RIGHT(TEXT(AI696,"0.#"),1)=".",TRUE,FALSE)</formula>
    </cfRule>
  </conditionalFormatting>
  <conditionalFormatting sqref="AQ694">
    <cfRule type="expression" dxfId="2201" priority="737">
      <formula>IF(RIGHT(TEXT(AQ694,"0.#"),1)=".",FALSE,TRUE)</formula>
    </cfRule>
    <cfRule type="expression" dxfId="2200" priority="738">
      <formula>IF(RIGHT(TEXT(AQ694,"0.#"),1)=".",TRUE,FALSE)</formula>
    </cfRule>
  </conditionalFormatting>
  <conditionalFormatting sqref="AL873:AO900">
    <cfRule type="expression" dxfId="2199" priority="2349">
      <formula>IF(AND(AL873&gt;=0, RIGHT(TEXT(AL873,"0.#"),1)&lt;&gt;"."),TRUE,FALSE)</formula>
    </cfRule>
    <cfRule type="expression" dxfId="2198" priority="2350">
      <formula>IF(AND(AL873&gt;=0, RIGHT(TEXT(AL873,"0.#"),1)="."),TRUE,FALSE)</formula>
    </cfRule>
    <cfRule type="expression" dxfId="2197" priority="2351">
      <formula>IF(AND(AL873&lt;0, RIGHT(TEXT(AL873,"0.#"),1)&lt;&gt;"."),TRUE,FALSE)</formula>
    </cfRule>
    <cfRule type="expression" dxfId="2196" priority="2352">
      <formula>IF(AND(AL873&lt;0, RIGHT(TEXT(AL873,"0.#"),1)="."),TRUE,FALSE)</formula>
    </cfRule>
  </conditionalFormatting>
  <conditionalFormatting sqref="AL871:AO872">
    <cfRule type="expression" dxfId="2195" priority="2343">
      <formula>IF(AND(AL871&gt;=0, RIGHT(TEXT(AL871,"0.#"),1)&lt;&gt;"."),TRUE,FALSE)</formula>
    </cfRule>
    <cfRule type="expression" dxfId="2194" priority="2344">
      <formula>IF(AND(AL871&gt;=0, RIGHT(TEXT(AL871,"0.#"),1)="."),TRUE,FALSE)</formula>
    </cfRule>
    <cfRule type="expression" dxfId="2193" priority="2345">
      <formula>IF(AND(AL871&lt;0, RIGHT(TEXT(AL871,"0.#"),1)&lt;&gt;"."),TRUE,FALSE)</formula>
    </cfRule>
    <cfRule type="expression" dxfId="2192" priority="2346">
      <formula>IF(AND(AL871&lt;0, RIGHT(TEXT(AL871,"0.#"),1)="."),TRUE,FALSE)</formula>
    </cfRule>
  </conditionalFormatting>
  <conditionalFormatting sqref="AL906:AO933">
    <cfRule type="expression" dxfId="2191" priority="2337">
      <formula>IF(AND(AL906&gt;=0, RIGHT(TEXT(AL906,"0.#"),1)&lt;&gt;"."),TRUE,FALSE)</formula>
    </cfRule>
    <cfRule type="expression" dxfId="2190" priority="2338">
      <formula>IF(AND(AL906&gt;=0, RIGHT(TEXT(AL906,"0.#"),1)="."),TRUE,FALSE)</formula>
    </cfRule>
    <cfRule type="expression" dxfId="2189" priority="2339">
      <formula>IF(AND(AL906&lt;0, RIGHT(TEXT(AL906,"0.#"),1)&lt;&gt;"."),TRUE,FALSE)</formula>
    </cfRule>
    <cfRule type="expression" dxfId="2188" priority="2340">
      <formula>IF(AND(AL906&lt;0, RIGHT(TEXT(AL906,"0.#"),1)="."),TRUE,FALSE)</formula>
    </cfRule>
  </conditionalFormatting>
  <conditionalFormatting sqref="AL904:AO904">
    <cfRule type="expression" dxfId="2187" priority="2331">
      <formula>IF(AND(AL904&gt;=0, RIGHT(TEXT(AL904,"0.#"),1)&lt;&gt;"."),TRUE,FALSE)</formula>
    </cfRule>
    <cfRule type="expression" dxfId="2186" priority="2332">
      <formula>IF(AND(AL904&gt;=0, RIGHT(TEXT(AL904,"0.#"),1)="."),TRUE,FALSE)</formula>
    </cfRule>
    <cfRule type="expression" dxfId="2185" priority="2333">
      <formula>IF(AND(AL904&lt;0, RIGHT(TEXT(AL904,"0.#"),1)&lt;&gt;"."),TRUE,FALSE)</formula>
    </cfRule>
    <cfRule type="expression" dxfId="2184" priority="2334">
      <formula>IF(AND(AL904&lt;0, RIGHT(TEXT(AL904,"0.#"),1)="."),TRUE,FALSE)</formula>
    </cfRule>
  </conditionalFormatting>
  <conditionalFormatting sqref="AL939:AO966">
    <cfRule type="expression" dxfId="2183" priority="2325">
      <formula>IF(AND(AL939&gt;=0, RIGHT(TEXT(AL939,"0.#"),1)&lt;&gt;"."),TRUE,FALSE)</formula>
    </cfRule>
    <cfRule type="expression" dxfId="2182" priority="2326">
      <formula>IF(AND(AL939&gt;=0, RIGHT(TEXT(AL939,"0.#"),1)="."),TRUE,FALSE)</formula>
    </cfRule>
    <cfRule type="expression" dxfId="2181" priority="2327">
      <formula>IF(AND(AL939&lt;0, RIGHT(TEXT(AL939,"0.#"),1)&lt;&gt;"."),TRUE,FALSE)</formula>
    </cfRule>
    <cfRule type="expression" dxfId="2180" priority="2328">
      <formula>IF(AND(AL939&lt;0, RIGHT(TEXT(AL939,"0.#"),1)="."),TRUE,FALSE)</formula>
    </cfRule>
  </conditionalFormatting>
  <conditionalFormatting sqref="AL937:AO938">
    <cfRule type="expression" dxfId="2179" priority="2319">
      <formula>IF(AND(AL937&gt;=0, RIGHT(TEXT(AL937,"0.#"),1)&lt;&gt;"."),TRUE,FALSE)</formula>
    </cfRule>
    <cfRule type="expression" dxfId="2178" priority="2320">
      <formula>IF(AND(AL937&gt;=0, RIGHT(TEXT(AL937,"0.#"),1)="."),TRUE,FALSE)</formula>
    </cfRule>
    <cfRule type="expression" dxfId="2177" priority="2321">
      <formula>IF(AND(AL937&lt;0, RIGHT(TEXT(AL937,"0.#"),1)&lt;&gt;"."),TRUE,FALSE)</formula>
    </cfRule>
    <cfRule type="expression" dxfId="2176" priority="2322">
      <formula>IF(AND(AL937&lt;0, RIGHT(TEXT(AL937,"0.#"),1)="."),TRUE,FALSE)</formula>
    </cfRule>
  </conditionalFormatting>
  <conditionalFormatting sqref="AL972:AO999">
    <cfRule type="expression" dxfId="2175" priority="2313">
      <formula>IF(AND(AL972&gt;=0, RIGHT(TEXT(AL972,"0.#"),1)&lt;&gt;"."),TRUE,FALSE)</formula>
    </cfRule>
    <cfRule type="expression" dxfId="2174" priority="2314">
      <formula>IF(AND(AL972&gt;=0, RIGHT(TEXT(AL972,"0.#"),1)="."),TRUE,FALSE)</formula>
    </cfRule>
    <cfRule type="expression" dxfId="2173" priority="2315">
      <formula>IF(AND(AL972&lt;0, RIGHT(TEXT(AL972,"0.#"),1)&lt;&gt;"."),TRUE,FALSE)</formula>
    </cfRule>
    <cfRule type="expression" dxfId="2172" priority="2316">
      <formula>IF(AND(AL972&lt;0, RIGHT(TEXT(AL972,"0.#"),1)="."),TRUE,FALSE)</formula>
    </cfRule>
  </conditionalFormatting>
  <conditionalFormatting sqref="AL970:AO971">
    <cfRule type="expression" dxfId="2171" priority="2307">
      <formula>IF(AND(AL970&gt;=0, RIGHT(TEXT(AL970,"0.#"),1)&lt;&gt;"."),TRUE,FALSE)</formula>
    </cfRule>
    <cfRule type="expression" dxfId="2170" priority="2308">
      <formula>IF(AND(AL970&gt;=0, RIGHT(TEXT(AL970,"0.#"),1)="."),TRUE,FALSE)</formula>
    </cfRule>
    <cfRule type="expression" dxfId="2169" priority="2309">
      <formula>IF(AND(AL970&lt;0, RIGHT(TEXT(AL970,"0.#"),1)&lt;&gt;"."),TRUE,FALSE)</formula>
    </cfRule>
    <cfRule type="expression" dxfId="2168" priority="2310">
      <formula>IF(AND(AL970&lt;0, RIGHT(TEXT(AL970,"0.#"),1)="."),TRUE,FALSE)</formula>
    </cfRule>
  </conditionalFormatting>
  <conditionalFormatting sqref="AL1011:AO1032">
    <cfRule type="expression" dxfId="2167" priority="2301">
      <formula>IF(AND(AL1011&gt;=0, RIGHT(TEXT(AL1011,"0.#"),1)&lt;&gt;"."),TRUE,FALSE)</formula>
    </cfRule>
    <cfRule type="expression" dxfId="2166" priority="2302">
      <formula>IF(AND(AL1011&gt;=0, RIGHT(TEXT(AL1011,"0.#"),1)="."),TRUE,FALSE)</formula>
    </cfRule>
    <cfRule type="expression" dxfId="2165" priority="2303">
      <formula>IF(AND(AL1011&lt;0, RIGHT(TEXT(AL1011,"0.#"),1)&lt;&gt;"."),TRUE,FALSE)</formula>
    </cfRule>
    <cfRule type="expression" dxfId="2164" priority="2304">
      <formula>IF(AND(AL1011&lt;0, RIGHT(TEXT(AL1011,"0.#"),1)="."),TRUE,FALSE)</formula>
    </cfRule>
  </conditionalFormatting>
  <conditionalFormatting sqref="AL1003:AO1003">
    <cfRule type="expression" dxfId="2163" priority="2295">
      <formula>IF(AND(AL1003&gt;=0, RIGHT(TEXT(AL1003,"0.#"),1)&lt;&gt;"."),TRUE,FALSE)</formula>
    </cfRule>
    <cfRule type="expression" dxfId="2162" priority="2296">
      <formula>IF(AND(AL1003&gt;=0, RIGHT(TEXT(AL1003,"0.#"),1)="."),TRUE,FALSE)</formula>
    </cfRule>
    <cfRule type="expression" dxfId="2161" priority="2297">
      <formula>IF(AND(AL1003&lt;0, RIGHT(TEXT(AL1003,"0.#"),1)&lt;&gt;"."),TRUE,FALSE)</formula>
    </cfRule>
    <cfRule type="expression" dxfId="2160" priority="2298">
      <formula>IF(AND(AL1003&lt;0, RIGHT(TEXT(AL1003,"0.#"),1)="."),TRUE,FALSE)</formula>
    </cfRule>
  </conditionalFormatting>
  <conditionalFormatting sqref="Y1003:Y1004">
    <cfRule type="expression" dxfId="2159" priority="2293">
      <formula>IF(RIGHT(TEXT(Y1003,"0.#"),1)=".",FALSE,TRUE)</formula>
    </cfRule>
    <cfRule type="expression" dxfId="2158" priority="2294">
      <formula>IF(RIGHT(TEXT(Y1003,"0.#"),1)=".",TRUE,FALSE)</formula>
    </cfRule>
  </conditionalFormatting>
  <conditionalFormatting sqref="AL1041:AO1041 AL1043:AO1065">
    <cfRule type="expression" dxfId="2157" priority="2289">
      <formula>IF(AND(AL1041&gt;=0, RIGHT(TEXT(AL1041,"0.#"),1)&lt;&gt;"."),TRUE,FALSE)</formula>
    </cfRule>
    <cfRule type="expression" dxfId="2156" priority="2290">
      <formula>IF(AND(AL1041&gt;=0, RIGHT(TEXT(AL1041,"0.#"),1)="."),TRUE,FALSE)</formula>
    </cfRule>
    <cfRule type="expression" dxfId="2155" priority="2291">
      <formula>IF(AND(AL1041&lt;0, RIGHT(TEXT(AL1041,"0.#"),1)&lt;&gt;"."),TRUE,FALSE)</formula>
    </cfRule>
    <cfRule type="expression" dxfId="2154" priority="2292">
      <formula>IF(AND(AL1041&lt;0, RIGHT(TEXT(AL1041,"0.#"),1)="."),TRUE,FALSE)</formula>
    </cfRule>
  </conditionalFormatting>
  <conditionalFormatting sqref="Y1041 Y1043:Y1065">
    <cfRule type="expression" dxfId="2153" priority="2287">
      <formula>IF(RIGHT(TEXT(Y1041,"0.#"),1)=".",FALSE,TRUE)</formula>
    </cfRule>
    <cfRule type="expression" dxfId="2152" priority="2288">
      <formula>IF(RIGHT(TEXT(Y1041,"0.#"),1)=".",TRUE,FALSE)</formula>
    </cfRule>
  </conditionalFormatting>
  <conditionalFormatting sqref="AL1071:AO1098">
    <cfRule type="expression" dxfId="2151" priority="2277">
      <formula>IF(AND(AL1071&gt;=0, RIGHT(TEXT(AL1071,"0.#"),1)&lt;&gt;"."),TRUE,FALSE)</formula>
    </cfRule>
    <cfRule type="expression" dxfId="2150" priority="2278">
      <formula>IF(AND(AL1071&gt;=0, RIGHT(TEXT(AL1071,"0.#"),1)="."),TRUE,FALSE)</formula>
    </cfRule>
    <cfRule type="expression" dxfId="2149" priority="2279">
      <formula>IF(AND(AL1071&lt;0, RIGHT(TEXT(AL1071,"0.#"),1)&lt;&gt;"."),TRUE,FALSE)</formula>
    </cfRule>
    <cfRule type="expression" dxfId="2148" priority="2280">
      <formula>IF(AND(AL1071&lt;0, RIGHT(TEXT(AL1071,"0.#"),1)="."),TRUE,FALSE)</formula>
    </cfRule>
  </conditionalFormatting>
  <conditionalFormatting sqref="Y1072:Y1098">
    <cfRule type="expression" dxfId="2147" priority="2275">
      <formula>IF(RIGHT(TEXT(Y1072,"0.#"),1)=".",FALSE,TRUE)</formula>
    </cfRule>
    <cfRule type="expression" dxfId="2146" priority="2276">
      <formula>IF(RIGHT(TEXT(Y1072,"0.#"),1)=".",TRUE,FALSE)</formula>
    </cfRule>
  </conditionalFormatting>
  <conditionalFormatting sqref="AL1069:AO1070">
    <cfRule type="expression" dxfId="2145" priority="2271">
      <formula>IF(AND(AL1069&gt;=0, RIGHT(TEXT(AL1069,"0.#"),1)&lt;&gt;"."),TRUE,FALSE)</formula>
    </cfRule>
    <cfRule type="expression" dxfId="2144" priority="2272">
      <formula>IF(AND(AL1069&gt;=0, RIGHT(TEXT(AL1069,"0.#"),1)="."),TRUE,FALSE)</formula>
    </cfRule>
    <cfRule type="expression" dxfId="2143" priority="2273">
      <formula>IF(AND(AL1069&lt;0, RIGHT(TEXT(AL1069,"0.#"),1)&lt;&gt;"."),TRUE,FALSE)</formula>
    </cfRule>
    <cfRule type="expression" dxfId="2142" priority="2274">
      <formula>IF(AND(AL1069&lt;0, RIGHT(TEXT(AL1069,"0.#"),1)="."),TRUE,FALSE)</formula>
    </cfRule>
  </conditionalFormatting>
  <conditionalFormatting sqref="Y1069">
    <cfRule type="expression" dxfId="2141" priority="2269">
      <formula>IF(RIGHT(TEXT(Y1069,"0.#"),1)=".",FALSE,TRUE)</formula>
    </cfRule>
    <cfRule type="expression" dxfId="2140" priority="2270">
      <formula>IF(RIGHT(TEXT(Y1069,"0.#"),1)=".",TRUE,FALSE)</formula>
    </cfRule>
  </conditionalFormatting>
  <conditionalFormatting sqref="AE39">
    <cfRule type="expression" dxfId="2139" priority="2267">
      <formula>IF(RIGHT(TEXT(AE39,"0.#"),1)=".",FALSE,TRUE)</formula>
    </cfRule>
    <cfRule type="expression" dxfId="2138" priority="2268">
      <formula>IF(RIGHT(TEXT(AE39,"0.#"),1)=".",TRUE,FALSE)</formula>
    </cfRule>
  </conditionalFormatting>
  <conditionalFormatting sqref="AM41">
    <cfRule type="expression" dxfId="2137" priority="2251">
      <formula>IF(RIGHT(TEXT(AM41,"0.#"),1)=".",FALSE,TRUE)</formula>
    </cfRule>
    <cfRule type="expression" dxfId="2136" priority="2252">
      <formula>IF(RIGHT(TEXT(AM41,"0.#"),1)=".",TRUE,FALSE)</formula>
    </cfRule>
  </conditionalFormatting>
  <conditionalFormatting sqref="AE40">
    <cfRule type="expression" dxfId="2135" priority="2265">
      <formula>IF(RIGHT(TEXT(AE40,"0.#"),1)=".",FALSE,TRUE)</formula>
    </cfRule>
    <cfRule type="expression" dxfId="2134" priority="2266">
      <formula>IF(RIGHT(TEXT(AE40,"0.#"),1)=".",TRUE,FALSE)</formula>
    </cfRule>
  </conditionalFormatting>
  <conditionalFormatting sqref="AE41">
    <cfRule type="expression" dxfId="2133" priority="2263">
      <formula>IF(RIGHT(TEXT(AE41,"0.#"),1)=".",FALSE,TRUE)</formula>
    </cfRule>
    <cfRule type="expression" dxfId="2132" priority="2264">
      <formula>IF(RIGHT(TEXT(AE41,"0.#"),1)=".",TRUE,FALSE)</formula>
    </cfRule>
  </conditionalFormatting>
  <conditionalFormatting sqref="AI41">
    <cfRule type="expression" dxfId="2131" priority="2261">
      <formula>IF(RIGHT(TEXT(AI41,"0.#"),1)=".",FALSE,TRUE)</formula>
    </cfRule>
    <cfRule type="expression" dxfId="2130" priority="2262">
      <formula>IF(RIGHT(TEXT(AI41,"0.#"),1)=".",TRUE,FALSE)</formula>
    </cfRule>
  </conditionalFormatting>
  <conditionalFormatting sqref="AI40">
    <cfRule type="expression" dxfId="2129" priority="2259">
      <formula>IF(RIGHT(TEXT(AI40,"0.#"),1)=".",FALSE,TRUE)</formula>
    </cfRule>
    <cfRule type="expression" dxfId="2128" priority="2260">
      <formula>IF(RIGHT(TEXT(AI40,"0.#"),1)=".",TRUE,FALSE)</formula>
    </cfRule>
  </conditionalFormatting>
  <conditionalFormatting sqref="AI39">
    <cfRule type="expression" dxfId="2127" priority="2257">
      <formula>IF(RIGHT(TEXT(AI39,"0.#"),1)=".",FALSE,TRUE)</formula>
    </cfRule>
    <cfRule type="expression" dxfId="2126" priority="2258">
      <formula>IF(RIGHT(TEXT(AI39,"0.#"),1)=".",TRUE,FALSE)</formula>
    </cfRule>
  </conditionalFormatting>
  <conditionalFormatting sqref="AM39">
    <cfRule type="expression" dxfId="2125" priority="2255">
      <formula>IF(RIGHT(TEXT(AM39,"0.#"),1)=".",FALSE,TRUE)</formula>
    </cfRule>
    <cfRule type="expression" dxfId="2124" priority="2256">
      <formula>IF(RIGHT(TEXT(AM39,"0.#"),1)=".",TRUE,FALSE)</formula>
    </cfRule>
  </conditionalFormatting>
  <conditionalFormatting sqref="AM40">
    <cfRule type="expression" dxfId="2123" priority="2253">
      <formula>IF(RIGHT(TEXT(AM40,"0.#"),1)=".",FALSE,TRUE)</formula>
    </cfRule>
    <cfRule type="expression" dxfId="2122" priority="2254">
      <formula>IF(RIGHT(TEXT(AM40,"0.#"),1)=".",TRUE,FALSE)</formula>
    </cfRule>
  </conditionalFormatting>
  <conditionalFormatting sqref="AQ39:AQ41">
    <cfRule type="expression" dxfId="2121" priority="2249">
      <formula>IF(RIGHT(TEXT(AQ39,"0.#"),1)=".",FALSE,TRUE)</formula>
    </cfRule>
    <cfRule type="expression" dxfId="2120" priority="2250">
      <formula>IF(RIGHT(TEXT(AQ39,"0.#"),1)=".",TRUE,FALSE)</formula>
    </cfRule>
  </conditionalFormatting>
  <conditionalFormatting sqref="AU39:AU41">
    <cfRule type="expression" dxfId="2119" priority="2247">
      <formula>IF(RIGHT(TEXT(AU39,"0.#"),1)=".",FALSE,TRUE)</formula>
    </cfRule>
    <cfRule type="expression" dxfId="2118" priority="2248">
      <formula>IF(RIGHT(TEXT(AU39,"0.#"),1)=".",TRUE,FALSE)</formula>
    </cfRule>
  </conditionalFormatting>
  <conditionalFormatting sqref="AE448">
    <cfRule type="expression" dxfId="2117" priority="2115">
      <formula>IF(RIGHT(TEXT(AE448,"0.#"),1)=".",FALSE,TRUE)</formula>
    </cfRule>
    <cfRule type="expression" dxfId="2116" priority="2116">
      <formula>IF(RIGHT(TEXT(AE448,"0.#"),1)=".",TRUE,FALSE)</formula>
    </cfRule>
  </conditionalFormatting>
  <conditionalFormatting sqref="AM450">
    <cfRule type="expression" dxfId="2115" priority="2105">
      <formula>IF(RIGHT(TEXT(AM450,"0.#"),1)=".",FALSE,TRUE)</formula>
    </cfRule>
    <cfRule type="expression" dxfId="2114" priority="2106">
      <formula>IF(RIGHT(TEXT(AM450,"0.#"),1)=".",TRUE,FALSE)</formula>
    </cfRule>
  </conditionalFormatting>
  <conditionalFormatting sqref="AE449">
    <cfRule type="expression" dxfId="2113" priority="2113">
      <formula>IF(RIGHT(TEXT(AE449,"0.#"),1)=".",FALSE,TRUE)</formula>
    </cfRule>
    <cfRule type="expression" dxfId="2112" priority="2114">
      <formula>IF(RIGHT(TEXT(AE449,"0.#"),1)=".",TRUE,FALSE)</formula>
    </cfRule>
  </conditionalFormatting>
  <conditionalFormatting sqref="AE450">
    <cfRule type="expression" dxfId="2111" priority="2111">
      <formula>IF(RIGHT(TEXT(AE450,"0.#"),1)=".",FALSE,TRUE)</formula>
    </cfRule>
    <cfRule type="expression" dxfId="2110" priority="2112">
      <formula>IF(RIGHT(TEXT(AE450,"0.#"),1)=".",TRUE,FALSE)</formula>
    </cfRule>
  </conditionalFormatting>
  <conditionalFormatting sqref="AM448">
    <cfRule type="expression" dxfId="2109" priority="2109">
      <formula>IF(RIGHT(TEXT(AM448,"0.#"),1)=".",FALSE,TRUE)</formula>
    </cfRule>
    <cfRule type="expression" dxfId="2108" priority="2110">
      <formula>IF(RIGHT(TEXT(AM448,"0.#"),1)=".",TRUE,FALSE)</formula>
    </cfRule>
  </conditionalFormatting>
  <conditionalFormatting sqref="AM449">
    <cfRule type="expression" dxfId="2107" priority="2107">
      <formula>IF(RIGHT(TEXT(AM449,"0.#"),1)=".",FALSE,TRUE)</formula>
    </cfRule>
    <cfRule type="expression" dxfId="2106" priority="2108">
      <formula>IF(RIGHT(TEXT(AM449,"0.#"),1)=".",TRUE,FALSE)</formula>
    </cfRule>
  </conditionalFormatting>
  <conditionalFormatting sqref="AU448">
    <cfRule type="expression" dxfId="2105" priority="2103">
      <formula>IF(RIGHT(TEXT(AU448,"0.#"),1)=".",FALSE,TRUE)</formula>
    </cfRule>
    <cfRule type="expression" dxfId="2104" priority="2104">
      <formula>IF(RIGHT(TEXT(AU448,"0.#"),1)=".",TRUE,FALSE)</formula>
    </cfRule>
  </conditionalFormatting>
  <conditionalFormatting sqref="AU449">
    <cfRule type="expression" dxfId="2103" priority="2101">
      <formula>IF(RIGHT(TEXT(AU449,"0.#"),1)=".",FALSE,TRUE)</formula>
    </cfRule>
    <cfRule type="expression" dxfId="2102" priority="2102">
      <formula>IF(RIGHT(TEXT(AU449,"0.#"),1)=".",TRUE,FALSE)</formula>
    </cfRule>
  </conditionalFormatting>
  <conditionalFormatting sqref="AU450">
    <cfRule type="expression" dxfId="2101" priority="2099">
      <formula>IF(RIGHT(TEXT(AU450,"0.#"),1)=".",FALSE,TRUE)</formula>
    </cfRule>
    <cfRule type="expression" dxfId="2100" priority="2100">
      <formula>IF(RIGHT(TEXT(AU450,"0.#"),1)=".",TRUE,FALSE)</formula>
    </cfRule>
  </conditionalFormatting>
  <conditionalFormatting sqref="AI450">
    <cfRule type="expression" dxfId="2099" priority="2093">
      <formula>IF(RIGHT(TEXT(AI450,"0.#"),1)=".",FALSE,TRUE)</formula>
    </cfRule>
    <cfRule type="expression" dxfId="2098" priority="2094">
      <formula>IF(RIGHT(TEXT(AI450,"0.#"),1)=".",TRUE,FALSE)</formula>
    </cfRule>
  </conditionalFormatting>
  <conditionalFormatting sqref="AI448">
    <cfRule type="expression" dxfId="2097" priority="2097">
      <formula>IF(RIGHT(TEXT(AI448,"0.#"),1)=".",FALSE,TRUE)</formula>
    </cfRule>
    <cfRule type="expression" dxfId="2096" priority="2098">
      <formula>IF(RIGHT(TEXT(AI448,"0.#"),1)=".",TRUE,FALSE)</formula>
    </cfRule>
  </conditionalFormatting>
  <conditionalFormatting sqref="AI449">
    <cfRule type="expression" dxfId="2095" priority="2095">
      <formula>IF(RIGHT(TEXT(AI449,"0.#"),1)=".",FALSE,TRUE)</formula>
    </cfRule>
    <cfRule type="expression" dxfId="2094" priority="2096">
      <formula>IF(RIGHT(TEXT(AI449,"0.#"),1)=".",TRUE,FALSE)</formula>
    </cfRule>
  </conditionalFormatting>
  <conditionalFormatting sqref="AQ449">
    <cfRule type="expression" dxfId="2093" priority="2091">
      <formula>IF(RIGHT(TEXT(AQ449,"0.#"),1)=".",FALSE,TRUE)</formula>
    </cfRule>
    <cfRule type="expression" dxfId="2092" priority="2092">
      <formula>IF(RIGHT(TEXT(AQ449,"0.#"),1)=".",TRUE,FALSE)</formula>
    </cfRule>
  </conditionalFormatting>
  <conditionalFormatting sqref="AQ450">
    <cfRule type="expression" dxfId="2091" priority="2089">
      <formula>IF(RIGHT(TEXT(AQ450,"0.#"),1)=".",FALSE,TRUE)</formula>
    </cfRule>
    <cfRule type="expression" dxfId="2090" priority="2090">
      <formula>IF(RIGHT(TEXT(AQ450,"0.#"),1)=".",TRUE,FALSE)</formula>
    </cfRule>
  </conditionalFormatting>
  <conditionalFormatting sqref="AQ448">
    <cfRule type="expression" dxfId="2089" priority="2087">
      <formula>IF(RIGHT(TEXT(AQ448,"0.#"),1)=".",FALSE,TRUE)</formula>
    </cfRule>
    <cfRule type="expression" dxfId="2088" priority="2088">
      <formula>IF(RIGHT(TEXT(AQ448,"0.#"),1)=".",TRUE,FALSE)</formula>
    </cfRule>
  </conditionalFormatting>
  <conditionalFormatting sqref="AE453">
    <cfRule type="expression" dxfId="2087" priority="2085">
      <formula>IF(RIGHT(TEXT(AE453,"0.#"),1)=".",FALSE,TRUE)</formula>
    </cfRule>
    <cfRule type="expression" dxfId="2086" priority="2086">
      <formula>IF(RIGHT(TEXT(AE453,"0.#"),1)=".",TRUE,FALSE)</formula>
    </cfRule>
  </conditionalFormatting>
  <conditionalFormatting sqref="AM455">
    <cfRule type="expression" dxfId="2085" priority="2075">
      <formula>IF(RIGHT(TEXT(AM455,"0.#"),1)=".",FALSE,TRUE)</formula>
    </cfRule>
    <cfRule type="expression" dxfId="2084" priority="2076">
      <formula>IF(RIGHT(TEXT(AM455,"0.#"),1)=".",TRUE,FALSE)</formula>
    </cfRule>
  </conditionalFormatting>
  <conditionalFormatting sqref="AE454">
    <cfRule type="expression" dxfId="2083" priority="2083">
      <formula>IF(RIGHT(TEXT(AE454,"0.#"),1)=".",FALSE,TRUE)</formula>
    </cfRule>
    <cfRule type="expression" dxfId="2082" priority="2084">
      <formula>IF(RIGHT(TEXT(AE454,"0.#"),1)=".",TRUE,FALSE)</formula>
    </cfRule>
  </conditionalFormatting>
  <conditionalFormatting sqref="AE455">
    <cfRule type="expression" dxfId="2081" priority="2081">
      <formula>IF(RIGHT(TEXT(AE455,"0.#"),1)=".",FALSE,TRUE)</formula>
    </cfRule>
    <cfRule type="expression" dxfId="2080" priority="2082">
      <formula>IF(RIGHT(TEXT(AE455,"0.#"),1)=".",TRUE,FALSE)</formula>
    </cfRule>
  </conditionalFormatting>
  <conditionalFormatting sqref="AM453">
    <cfRule type="expression" dxfId="2079" priority="2079">
      <formula>IF(RIGHT(TEXT(AM453,"0.#"),1)=".",FALSE,TRUE)</formula>
    </cfRule>
    <cfRule type="expression" dxfId="2078" priority="2080">
      <formula>IF(RIGHT(TEXT(AM453,"0.#"),1)=".",TRUE,FALSE)</formula>
    </cfRule>
  </conditionalFormatting>
  <conditionalFormatting sqref="AM454">
    <cfRule type="expression" dxfId="2077" priority="2077">
      <formula>IF(RIGHT(TEXT(AM454,"0.#"),1)=".",FALSE,TRUE)</formula>
    </cfRule>
    <cfRule type="expression" dxfId="2076" priority="2078">
      <formula>IF(RIGHT(TEXT(AM454,"0.#"),1)=".",TRUE,FALSE)</formula>
    </cfRule>
  </conditionalFormatting>
  <conditionalFormatting sqref="AU453">
    <cfRule type="expression" dxfId="2075" priority="2073">
      <formula>IF(RIGHT(TEXT(AU453,"0.#"),1)=".",FALSE,TRUE)</formula>
    </cfRule>
    <cfRule type="expression" dxfId="2074" priority="2074">
      <formula>IF(RIGHT(TEXT(AU453,"0.#"),1)=".",TRUE,FALSE)</formula>
    </cfRule>
  </conditionalFormatting>
  <conditionalFormatting sqref="AU454">
    <cfRule type="expression" dxfId="2073" priority="2071">
      <formula>IF(RIGHT(TEXT(AU454,"0.#"),1)=".",FALSE,TRUE)</formula>
    </cfRule>
    <cfRule type="expression" dxfId="2072" priority="2072">
      <formula>IF(RIGHT(TEXT(AU454,"0.#"),1)=".",TRUE,FALSE)</formula>
    </cfRule>
  </conditionalFormatting>
  <conditionalFormatting sqref="AU455">
    <cfRule type="expression" dxfId="2071" priority="2069">
      <formula>IF(RIGHT(TEXT(AU455,"0.#"),1)=".",FALSE,TRUE)</formula>
    </cfRule>
    <cfRule type="expression" dxfId="2070" priority="2070">
      <formula>IF(RIGHT(TEXT(AU455,"0.#"),1)=".",TRUE,FALSE)</formula>
    </cfRule>
  </conditionalFormatting>
  <conditionalFormatting sqref="AI455">
    <cfRule type="expression" dxfId="2069" priority="2063">
      <formula>IF(RIGHT(TEXT(AI455,"0.#"),1)=".",FALSE,TRUE)</formula>
    </cfRule>
    <cfRule type="expression" dxfId="2068" priority="2064">
      <formula>IF(RIGHT(TEXT(AI455,"0.#"),1)=".",TRUE,FALSE)</formula>
    </cfRule>
  </conditionalFormatting>
  <conditionalFormatting sqref="AI453">
    <cfRule type="expression" dxfId="2067" priority="2067">
      <formula>IF(RIGHT(TEXT(AI453,"0.#"),1)=".",FALSE,TRUE)</formula>
    </cfRule>
    <cfRule type="expression" dxfId="2066" priority="2068">
      <formula>IF(RIGHT(TEXT(AI453,"0.#"),1)=".",TRUE,FALSE)</formula>
    </cfRule>
  </conditionalFormatting>
  <conditionalFormatting sqref="AI454">
    <cfRule type="expression" dxfId="2065" priority="2065">
      <formula>IF(RIGHT(TEXT(AI454,"0.#"),1)=".",FALSE,TRUE)</formula>
    </cfRule>
    <cfRule type="expression" dxfId="2064" priority="2066">
      <formula>IF(RIGHT(TEXT(AI454,"0.#"),1)=".",TRUE,FALSE)</formula>
    </cfRule>
  </conditionalFormatting>
  <conditionalFormatting sqref="AQ454">
    <cfRule type="expression" dxfId="2063" priority="2061">
      <formula>IF(RIGHT(TEXT(AQ454,"0.#"),1)=".",FALSE,TRUE)</formula>
    </cfRule>
    <cfRule type="expression" dxfId="2062" priority="2062">
      <formula>IF(RIGHT(TEXT(AQ454,"0.#"),1)=".",TRUE,FALSE)</formula>
    </cfRule>
  </conditionalFormatting>
  <conditionalFormatting sqref="AQ455">
    <cfRule type="expression" dxfId="2061" priority="2059">
      <formula>IF(RIGHT(TEXT(AQ455,"0.#"),1)=".",FALSE,TRUE)</formula>
    </cfRule>
    <cfRule type="expression" dxfId="2060" priority="2060">
      <formula>IF(RIGHT(TEXT(AQ455,"0.#"),1)=".",TRUE,FALSE)</formula>
    </cfRule>
  </conditionalFormatting>
  <conditionalFormatting sqref="AQ453">
    <cfRule type="expression" dxfId="2059" priority="2057">
      <formula>IF(RIGHT(TEXT(AQ453,"0.#"),1)=".",FALSE,TRUE)</formula>
    </cfRule>
    <cfRule type="expression" dxfId="2058" priority="2058">
      <formula>IF(RIGHT(TEXT(AQ453,"0.#"),1)=".",TRUE,FALSE)</formula>
    </cfRule>
  </conditionalFormatting>
  <conditionalFormatting sqref="AE487">
    <cfRule type="expression" dxfId="2057" priority="1935">
      <formula>IF(RIGHT(TEXT(AE487,"0.#"),1)=".",FALSE,TRUE)</formula>
    </cfRule>
    <cfRule type="expression" dxfId="2056" priority="1936">
      <formula>IF(RIGHT(TEXT(AE487,"0.#"),1)=".",TRUE,FALSE)</formula>
    </cfRule>
  </conditionalFormatting>
  <conditionalFormatting sqref="AE488">
    <cfRule type="expression" dxfId="2055" priority="1933">
      <formula>IF(RIGHT(TEXT(AE488,"0.#"),1)=".",FALSE,TRUE)</formula>
    </cfRule>
    <cfRule type="expression" dxfId="2054" priority="1934">
      <formula>IF(RIGHT(TEXT(AE488,"0.#"),1)=".",TRUE,FALSE)</formula>
    </cfRule>
  </conditionalFormatting>
  <conditionalFormatting sqref="AE489">
    <cfRule type="expression" dxfId="2053" priority="1931">
      <formula>IF(RIGHT(TEXT(AE489,"0.#"),1)=".",FALSE,TRUE)</formula>
    </cfRule>
    <cfRule type="expression" dxfId="2052" priority="1932">
      <formula>IF(RIGHT(TEXT(AE489,"0.#"),1)=".",TRUE,FALSE)</formula>
    </cfRule>
  </conditionalFormatting>
  <conditionalFormatting sqref="AU487">
    <cfRule type="expression" dxfId="2051" priority="1923">
      <formula>IF(RIGHT(TEXT(AU487,"0.#"),1)=".",FALSE,TRUE)</formula>
    </cfRule>
    <cfRule type="expression" dxfId="2050" priority="1924">
      <formula>IF(RIGHT(TEXT(AU487,"0.#"),1)=".",TRUE,FALSE)</formula>
    </cfRule>
  </conditionalFormatting>
  <conditionalFormatting sqref="AU488">
    <cfRule type="expression" dxfId="2049" priority="1921">
      <formula>IF(RIGHT(TEXT(AU488,"0.#"),1)=".",FALSE,TRUE)</formula>
    </cfRule>
    <cfRule type="expression" dxfId="2048" priority="1922">
      <formula>IF(RIGHT(TEXT(AU488,"0.#"),1)=".",TRUE,FALSE)</formula>
    </cfRule>
  </conditionalFormatting>
  <conditionalFormatting sqref="AU489">
    <cfRule type="expression" dxfId="2047" priority="1919">
      <formula>IF(RIGHT(TEXT(AU489,"0.#"),1)=".",FALSE,TRUE)</formula>
    </cfRule>
    <cfRule type="expression" dxfId="2046" priority="1920">
      <formula>IF(RIGHT(TEXT(AU489,"0.#"),1)=".",TRUE,FALSE)</formula>
    </cfRule>
  </conditionalFormatting>
  <conditionalFormatting sqref="AQ488">
    <cfRule type="expression" dxfId="2045" priority="1911">
      <formula>IF(RIGHT(TEXT(AQ488,"0.#"),1)=".",FALSE,TRUE)</formula>
    </cfRule>
    <cfRule type="expression" dxfId="2044" priority="1912">
      <formula>IF(RIGHT(TEXT(AQ488,"0.#"),1)=".",TRUE,FALSE)</formula>
    </cfRule>
  </conditionalFormatting>
  <conditionalFormatting sqref="AQ489">
    <cfRule type="expression" dxfId="2043" priority="1909">
      <formula>IF(RIGHT(TEXT(AQ489,"0.#"),1)=".",FALSE,TRUE)</formula>
    </cfRule>
    <cfRule type="expression" dxfId="2042" priority="1910">
      <formula>IF(RIGHT(TEXT(AQ489,"0.#"),1)=".",TRUE,FALSE)</formula>
    </cfRule>
  </conditionalFormatting>
  <conditionalFormatting sqref="AQ487">
    <cfRule type="expression" dxfId="2041" priority="1907">
      <formula>IF(RIGHT(TEXT(AQ487,"0.#"),1)=".",FALSE,TRUE)</formula>
    </cfRule>
    <cfRule type="expression" dxfId="2040" priority="1908">
      <formula>IF(RIGHT(TEXT(AQ487,"0.#"),1)=".",TRUE,FALSE)</formula>
    </cfRule>
  </conditionalFormatting>
  <conditionalFormatting sqref="AE512">
    <cfRule type="expression" dxfId="2039" priority="1905">
      <formula>IF(RIGHT(TEXT(AE512,"0.#"),1)=".",FALSE,TRUE)</formula>
    </cfRule>
    <cfRule type="expression" dxfId="2038" priority="1906">
      <formula>IF(RIGHT(TEXT(AE512,"0.#"),1)=".",TRUE,FALSE)</formula>
    </cfRule>
  </conditionalFormatting>
  <conditionalFormatting sqref="AE513">
    <cfRule type="expression" dxfId="2037" priority="1903">
      <formula>IF(RIGHT(TEXT(AE513,"0.#"),1)=".",FALSE,TRUE)</formula>
    </cfRule>
    <cfRule type="expression" dxfId="2036" priority="1904">
      <formula>IF(RIGHT(TEXT(AE513,"0.#"),1)=".",TRUE,FALSE)</formula>
    </cfRule>
  </conditionalFormatting>
  <conditionalFormatting sqref="AE514">
    <cfRule type="expression" dxfId="2035" priority="1901">
      <formula>IF(RIGHT(TEXT(AE514,"0.#"),1)=".",FALSE,TRUE)</formula>
    </cfRule>
    <cfRule type="expression" dxfId="2034" priority="1902">
      <formula>IF(RIGHT(TEXT(AE514,"0.#"),1)=".",TRUE,FALSE)</formula>
    </cfRule>
  </conditionalFormatting>
  <conditionalFormatting sqref="AU512">
    <cfRule type="expression" dxfId="2033" priority="1893">
      <formula>IF(RIGHT(TEXT(AU512,"0.#"),1)=".",FALSE,TRUE)</formula>
    </cfRule>
    <cfRule type="expression" dxfId="2032" priority="1894">
      <formula>IF(RIGHT(TEXT(AU512,"0.#"),1)=".",TRUE,FALSE)</formula>
    </cfRule>
  </conditionalFormatting>
  <conditionalFormatting sqref="AU513">
    <cfRule type="expression" dxfId="2031" priority="1891">
      <formula>IF(RIGHT(TEXT(AU513,"0.#"),1)=".",FALSE,TRUE)</formula>
    </cfRule>
    <cfRule type="expression" dxfId="2030" priority="1892">
      <formula>IF(RIGHT(TEXT(AU513,"0.#"),1)=".",TRUE,FALSE)</formula>
    </cfRule>
  </conditionalFormatting>
  <conditionalFormatting sqref="AU514">
    <cfRule type="expression" dxfId="2029" priority="1889">
      <formula>IF(RIGHT(TEXT(AU514,"0.#"),1)=".",FALSE,TRUE)</formula>
    </cfRule>
    <cfRule type="expression" dxfId="2028" priority="1890">
      <formula>IF(RIGHT(TEXT(AU514,"0.#"),1)=".",TRUE,FALSE)</formula>
    </cfRule>
  </conditionalFormatting>
  <conditionalFormatting sqref="AQ513">
    <cfRule type="expression" dxfId="2027" priority="1881">
      <formula>IF(RIGHT(TEXT(AQ513,"0.#"),1)=".",FALSE,TRUE)</formula>
    </cfRule>
    <cfRule type="expression" dxfId="2026" priority="1882">
      <formula>IF(RIGHT(TEXT(AQ513,"0.#"),1)=".",TRUE,FALSE)</formula>
    </cfRule>
  </conditionalFormatting>
  <conditionalFormatting sqref="AQ514">
    <cfRule type="expression" dxfId="2025" priority="1879">
      <formula>IF(RIGHT(TEXT(AQ514,"0.#"),1)=".",FALSE,TRUE)</formula>
    </cfRule>
    <cfRule type="expression" dxfId="2024" priority="1880">
      <formula>IF(RIGHT(TEXT(AQ514,"0.#"),1)=".",TRUE,FALSE)</formula>
    </cfRule>
  </conditionalFormatting>
  <conditionalFormatting sqref="AQ512">
    <cfRule type="expression" dxfId="2023" priority="1877">
      <formula>IF(RIGHT(TEXT(AQ512,"0.#"),1)=".",FALSE,TRUE)</formula>
    </cfRule>
    <cfRule type="expression" dxfId="2022" priority="1878">
      <formula>IF(RIGHT(TEXT(AQ512,"0.#"),1)=".",TRUE,FALSE)</formula>
    </cfRule>
  </conditionalFormatting>
  <conditionalFormatting sqref="AE517">
    <cfRule type="expression" dxfId="2021" priority="1755">
      <formula>IF(RIGHT(TEXT(AE517,"0.#"),1)=".",FALSE,TRUE)</formula>
    </cfRule>
    <cfRule type="expression" dxfId="2020" priority="1756">
      <formula>IF(RIGHT(TEXT(AE517,"0.#"),1)=".",TRUE,FALSE)</formula>
    </cfRule>
  </conditionalFormatting>
  <conditionalFormatting sqref="AE518">
    <cfRule type="expression" dxfId="2019" priority="1753">
      <formula>IF(RIGHT(TEXT(AE518,"0.#"),1)=".",FALSE,TRUE)</formula>
    </cfRule>
    <cfRule type="expression" dxfId="2018" priority="1754">
      <formula>IF(RIGHT(TEXT(AE518,"0.#"),1)=".",TRUE,FALSE)</formula>
    </cfRule>
  </conditionalFormatting>
  <conditionalFormatting sqref="AE519">
    <cfRule type="expression" dxfId="2017" priority="1751">
      <formula>IF(RIGHT(TEXT(AE519,"0.#"),1)=".",FALSE,TRUE)</formula>
    </cfRule>
    <cfRule type="expression" dxfId="2016" priority="1752">
      <formula>IF(RIGHT(TEXT(AE519,"0.#"),1)=".",TRUE,FALSE)</formula>
    </cfRule>
  </conditionalFormatting>
  <conditionalFormatting sqref="AU517">
    <cfRule type="expression" dxfId="2015" priority="1743">
      <formula>IF(RIGHT(TEXT(AU517,"0.#"),1)=".",FALSE,TRUE)</formula>
    </cfRule>
    <cfRule type="expression" dxfId="2014" priority="1744">
      <formula>IF(RIGHT(TEXT(AU517,"0.#"),1)=".",TRUE,FALSE)</formula>
    </cfRule>
  </conditionalFormatting>
  <conditionalFormatting sqref="AU519">
    <cfRule type="expression" dxfId="2013" priority="1739">
      <formula>IF(RIGHT(TEXT(AU519,"0.#"),1)=".",FALSE,TRUE)</formula>
    </cfRule>
    <cfRule type="expression" dxfId="2012" priority="1740">
      <formula>IF(RIGHT(TEXT(AU519,"0.#"),1)=".",TRUE,FALSE)</formula>
    </cfRule>
  </conditionalFormatting>
  <conditionalFormatting sqref="AQ518">
    <cfRule type="expression" dxfId="2011" priority="1731">
      <formula>IF(RIGHT(TEXT(AQ518,"0.#"),1)=".",FALSE,TRUE)</formula>
    </cfRule>
    <cfRule type="expression" dxfId="2010" priority="1732">
      <formula>IF(RIGHT(TEXT(AQ518,"0.#"),1)=".",TRUE,FALSE)</formula>
    </cfRule>
  </conditionalFormatting>
  <conditionalFormatting sqref="AQ519">
    <cfRule type="expression" dxfId="2009" priority="1729">
      <formula>IF(RIGHT(TEXT(AQ519,"0.#"),1)=".",FALSE,TRUE)</formula>
    </cfRule>
    <cfRule type="expression" dxfId="2008" priority="1730">
      <formula>IF(RIGHT(TEXT(AQ519,"0.#"),1)=".",TRUE,FALSE)</formula>
    </cfRule>
  </conditionalFormatting>
  <conditionalFormatting sqref="AQ517">
    <cfRule type="expression" dxfId="2007" priority="1727">
      <formula>IF(RIGHT(TEXT(AQ517,"0.#"),1)=".",FALSE,TRUE)</formula>
    </cfRule>
    <cfRule type="expression" dxfId="2006" priority="1728">
      <formula>IF(RIGHT(TEXT(AQ517,"0.#"),1)=".",TRUE,FALSE)</formula>
    </cfRule>
  </conditionalFormatting>
  <conditionalFormatting sqref="AE522">
    <cfRule type="expression" dxfId="2005" priority="1725">
      <formula>IF(RIGHT(TEXT(AE522,"0.#"),1)=".",FALSE,TRUE)</formula>
    </cfRule>
    <cfRule type="expression" dxfId="2004" priority="1726">
      <formula>IF(RIGHT(TEXT(AE522,"0.#"),1)=".",TRUE,FALSE)</formula>
    </cfRule>
  </conditionalFormatting>
  <conditionalFormatting sqref="AE523">
    <cfRule type="expression" dxfId="2003" priority="1723">
      <formula>IF(RIGHT(TEXT(AE523,"0.#"),1)=".",FALSE,TRUE)</formula>
    </cfRule>
    <cfRule type="expression" dxfId="2002" priority="1724">
      <formula>IF(RIGHT(TEXT(AE523,"0.#"),1)=".",TRUE,FALSE)</formula>
    </cfRule>
  </conditionalFormatting>
  <conditionalFormatting sqref="AE524">
    <cfRule type="expression" dxfId="2001" priority="1721">
      <formula>IF(RIGHT(TEXT(AE524,"0.#"),1)=".",FALSE,TRUE)</formula>
    </cfRule>
    <cfRule type="expression" dxfId="2000" priority="1722">
      <formula>IF(RIGHT(TEXT(AE524,"0.#"),1)=".",TRUE,FALSE)</formula>
    </cfRule>
  </conditionalFormatting>
  <conditionalFormatting sqref="AU522">
    <cfRule type="expression" dxfId="1999" priority="1713">
      <formula>IF(RIGHT(TEXT(AU522,"0.#"),1)=".",FALSE,TRUE)</formula>
    </cfRule>
    <cfRule type="expression" dxfId="1998" priority="1714">
      <formula>IF(RIGHT(TEXT(AU522,"0.#"),1)=".",TRUE,FALSE)</formula>
    </cfRule>
  </conditionalFormatting>
  <conditionalFormatting sqref="AU523">
    <cfRule type="expression" dxfId="1997" priority="1711">
      <formula>IF(RIGHT(TEXT(AU523,"0.#"),1)=".",FALSE,TRUE)</formula>
    </cfRule>
    <cfRule type="expression" dxfId="1996" priority="1712">
      <formula>IF(RIGHT(TEXT(AU523,"0.#"),1)=".",TRUE,FALSE)</formula>
    </cfRule>
  </conditionalFormatting>
  <conditionalFormatting sqref="AU524">
    <cfRule type="expression" dxfId="1995" priority="1709">
      <formula>IF(RIGHT(TEXT(AU524,"0.#"),1)=".",FALSE,TRUE)</formula>
    </cfRule>
    <cfRule type="expression" dxfId="1994" priority="1710">
      <formula>IF(RIGHT(TEXT(AU524,"0.#"),1)=".",TRUE,FALSE)</formula>
    </cfRule>
  </conditionalFormatting>
  <conditionalFormatting sqref="AQ523">
    <cfRule type="expression" dxfId="1993" priority="1701">
      <formula>IF(RIGHT(TEXT(AQ523,"0.#"),1)=".",FALSE,TRUE)</formula>
    </cfRule>
    <cfRule type="expression" dxfId="1992" priority="1702">
      <formula>IF(RIGHT(TEXT(AQ523,"0.#"),1)=".",TRUE,FALSE)</formula>
    </cfRule>
  </conditionalFormatting>
  <conditionalFormatting sqref="AQ524">
    <cfRule type="expression" dxfId="1991" priority="1699">
      <formula>IF(RIGHT(TEXT(AQ524,"0.#"),1)=".",FALSE,TRUE)</formula>
    </cfRule>
    <cfRule type="expression" dxfId="1990" priority="1700">
      <formula>IF(RIGHT(TEXT(AQ524,"0.#"),1)=".",TRUE,FALSE)</formula>
    </cfRule>
  </conditionalFormatting>
  <conditionalFormatting sqref="AQ522">
    <cfRule type="expression" dxfId="1989" priority="1697">
      <formula>IF(RIGHT(TEXT(AQ522,"0.#"),1)=".",FALSE,TRUE)</formula>
    </cfRule>
    <cfRule type="expression" dxfId="1988" priority="1698">
      <formula>IF(RIGHT(TEXT(AQ522,"0.#"),1)=".",TRUE,FALSE)</formula>
    </cfRule>
  </conditionalFormatting>
  <conditionalFormatting sqref="AE527">
    <cfRule type="expression" dxfId="1987" priority="1695">
      <formula>IF(RIGHT(TEXT(AE527,"0.#"),1)=".",FALSE,TRUE)</formula>
    </cfRule>
    <cfRule type="expression" dxfId="1986" priority="1696">
      <formula>IF(RIGHT(TEXT(AE527,"0.#"),1)=".",TRUE,FALSE)</formula>
    </cfRule>
  </conditionalFormatting>
  <conditionalFormatting sqref="AE528">
    <cfRule type="expression" dxfId="1985" priority="1693">
      <formula>IF(RIGHT(TEXT(AE528,"0.#"),1)=".",FALSE,TRUE)</formula>
    </cfRule>
    <cfRule type="expression" dxfId="1984" priority="1694">
      <formula>IF(RIGHT(TEXT(AE528,"0.#"),1)=".",TRUE,FALSE)</formula>
    </cfRule>
  </conditionalFormatting>
  <conditionalFormatting sqref="AE529">
    <cfRule type="expression" dxfId="1983" priority="1691">
      <formula>IF(RIGHT(TEXT(AE529,"0.#"),1)=".",FALSE,TRUE)</formula>
    </cfRule>
    <cfRule type="expression" dxfId="1982" priority="1692">
      <formula>IF(RIGHT(TEXT(AE529,"0.#"),1)=".",TRUE,FALSE)</formula>
    </cfRule>
  </conditionalFormatting>
  <conditionalFormatting sqref="AU527">
    <cfRule type="expression" dxfId="1981" priority="1683">
      <formula>IF(RIGHT(TEXT(AU527,"0.#"),1)=".",FALSE,TRUE)</formula>
    </cfRule>
    <cfRule type="expression" dxfId="1980" priority="1684">
      <formula>IF(RIGHT(TEXT(AU527,"0.#"),1)=".",TRUE,FALSE)</formula>
    </cfRule>
  </conditionalFormatting>
  <conditionalFormatting sqref="AU528">
    <cfRule type="expression" dxfId="1979" priority="1681">
      <formula>IF(RIGHT(TEXT(AU528,"0.#"),1)=".",FALSE,TRUE)</formula>
    </cfRule>
    <cfRule type="expression" dxfId="1978" priority="1682">
      <formula>IF(RIGHT(TEXT(AU528,"0.#"),1)=".",TRUE,FALSE)</formula>
    </cfRule>
  </conditionalFormatting>
  <conditionalFormatting sqref="AU529">
    <cfRule type="expression" dxfId="1977" priority="1679">
      <formula>IF(RIGHT(TEXT(AU529,"0.#"),1)=".",FALSE,TRUE)</formula>
    </cfRule>
    <cfRule type="expression" dxfId="1976" priority="1680">
      <formula>IF(RIGHT(TEXT(AU529,"0.#"),1)=".",TRUE,FALSE)</formula>
    </cfRule>
  </conditionalFormatting>
  <conditionalFormatting sqref="AQ528">
    <cfRule type="expression" dxfId="1975" priority="1671">
      <formula>IF(RIGHT(TEXT(AQ528,"0.#"),1)=".",FALSE,TRUE)</formula>
    </cfRule>
    <cfRule type="expression" dxfId="1974" priority="1672">
      <formula>IF(RIGHT(TEXT(AQ528,"0.#"),1)=".",TRUE,FALSE)</formula>
    </cfRule>
  </conditionalFormatting>
  <conditionalFormatting sqref="AQ529">
    <cfRule type="expression" dxfId="1973" priority="1669">
      <formula>IF(RIGHT(TEXT(AQ529,"0.#"),1)=".",FALSE,TRUE)</formula>
    </cfRule>
    <cfRule type="expression" dxfId="1972" priority="1670">
      <formula>IF(RIGHT(TEXT(AQ529,"0.#"),1)=".",TRUE,FALSE)</formula>
    </cfRule>
  </conditionalFormatting>
  <conditionalFormatting sqref="AQ527">
    <cfRule type="expression" dxfId="1971" priority="1667">
      <formula>IF(RIGHT(TEXT(AQ527,"0.#"),1)=".",FALSE,TRUE)</formula>
    </cfRule>
    <cfRule type="expression" dxfId="1970" priority="1668">
      <formula>IF(RIGHT(TEXT(AQ527,"0.#"),1)=".",TRUE,FALSE)</formula>
    </cfRule>
  </conditionalFormatting>
  <conditionalFormatting sqref="AE532">
    <cfRule type="expression" dxfId="1969" priority="1665">
      <formula>IF(RIGHT(TEXT(AE532,"0.#"),1)=".",FALSE,TRUE)</formula>
    </cfRule>
    <cfRule type="expression" dxfId="1968" priority="1666">
      <formula>IF(RIGHT(TEXT(AE532,"0.#"),1)=".",TRUE,FALSE)</formula>
    </cfRule>
  </conditionalFormatting>
  <conditionalFormatting sqref="AM534">
    <cfRule type="expression" dxfId="1967" priority="1655">
      <formula>IF(RIGHT(TEXT(AM534,"0.#"),1)=".",FALSE,TRUE)</formula>
    </cfRule>
    <cfRule type="expression" dxfId="1966" priority="1656">
      <formula>IF(RIGHT(TEXT(AM534,"0.#"),1)=".",TRUE,FALSE)</formula>
    </cfRule>
  </conditionalFormatting>
  <conditionalFormatting sqref="AE533">
    <cfRule type="expression" dxfId="1965" priority="1663">
      <formula>IF(RIGHT(TEXT(AE533,"0.#"),1)=".",FALSE,TRUE)</formula>
    </cfRule>
    <cfRule type="expression" dxfId="1964" priority="1664">
      <formula>IF(RIGHT(TEXT(AE533,"0.#"),1)=".",TRUE,FALSE)</formula>
    </cfRule>
  </conditionalFormatting>
  <conditionalFormatting sqref="AE534">
    <cfRule type="expression" dxfId="1963" priority="1661">
      <formula>IF(RIGHT(TEXT(AE534,"0.#"),1)=".",FALSE,TRUE)</formula>
    </cfRule>
    <cfRule type="expression" dxfId="1962" priority="1662">
      <formula>IF(RIGHT(TEXT(AE534,"0.#"),1)=".",TRUE,FALSE)</formula>
    </cfRule>
  </conditionalFormatting>
  <conditionalFormatting sqref="AM532">
    <cfRule type="expression" dxfId="1961" priority="1659">
      <formula>IF(RIGHT(TEXT(AM532,"0.#"),1)=".",FALSE,TRUE)</formula>
    </cfRule>
    <cfRule type="expression" dxfId="1960" priority="1660">
      <formula>IF(RIGHT(TEXT(AM532,"0.#"),1)=".",TRUE,FALSE)</formula>
    </cfRule>
  </conditionalFormatting>
  <conditionalFormatting sqref="AM533">
    <cfRule type="expression" dxfId="1959" priority="1657">
      <formula>IF(RIGHT(TEXT(AM533,"0.#"),1)=".",FALSE,TRUE)</formula>
    </cfRule>
    <cfRule type="expression" dxfId="1958" priority="1658">
      <formula>IF(RIGHT(TEXT(AM533,"0.#"),1)=".",TRUE,FALSE)</formula>
    </cfRule>
  </conditionalFormatting>
  <conditionalFormatting sqref="AU532">
    <cfRule type="expression" dxfId="1957" priority="1653">
      <formula>IF(RIGHT(TEXT(AU532,"0.#"),1)=".",FALSE,TRUE)</formula>
    </cfRule>
    <cfRule type="expression" dxfId="1956" priority="1654">
      <formula>IF(RIGHT(TEXT(AU532,"0.#"),1)=".",TRUE,FALSE)</formula>
    </cfRule>
  </conditionalFormatting>
  <conditionalFormatting sqref="AU533">
    <cfRule type="expression" dxfId="1955" priority="1651">
      <formula>IF(RIGHT(TEXT(AU533,"0.#"),1)=".",FALSE,TRUE)</formula>
    </cfRule>
    <cfRule type="expression" dxfId="1954" priority="1652">
      <formula>IF(RIGHT(TEXT(AU533,"0.#"),1)=".",TRUE,FALSE)</formula>
    </cfRule>
  </conditionalFormatting>
  <conditionalFormatting sqref="AU534">
    <cfRule type="expression" dxfId="1953" priority="1649">
      <formula>IF(RIGHT(TEXT(AU534,"0.#"),1)=".",FALSE,TRUE)</formula>
    </cfRule>
    <cfRule type="expression" dxfId="1952" priority="1650">
      <formula>IF(RIGHT(TEXT(AU534,"0.#"),1)=".",TRUE,FALSE)</formula>
    </cfRule>
  </conditionalFormatting>
  <conditionalFormatting sqref="AI534">
    <cfRule type="expression" dxfId="1951" priority="1643">
      <formula>IF(RIGHT(TEXT(AI534,"0.#"),1)=".",FALSE,TRUE)</formula>
    </cfRule>
    <cfRule type="expression" dxfId="1950" priority="1644">
      <formula>IF(RIGHT(TEXT(AI534,"0.#"),1)=".",TRUE,FALSE)</formula>
    </cfRule>
  </conditionalFormatting>
  <conditionalFormatting sqref="AI532">
    <cfRule type="expression" dxfId="1949" priority="1647">
      <formula>IF(RIGHT(TEXT(AI532,"0.#"),1)=".",FALSE,TRUE)</formula>
    </cfRule>
    <cfRule type="expression" dxfId="1948" priority="1648">
      <formula>IF(RIGHT(TEXT(AI532,"0.#"),1)=".",TRUE,FALSE)</formula>
    </cfRule>
  </conditionalFormatting>
  <conditionalFormatting sqref="AI533">
    <cfRule type="expression" dxfId="1947" priority="1645">
      <formula>IF(RIGHT(TEXT(AI533,"0.#"),1)=".",FALSE,TRUE)</formula>
    </cfRule>
    <cfRule type="expression" dxfId="1946" priority="1646">
      <formula>IF(RIGHT(TEXT(AI533,"0.#"),1)=".",TRUE,FALSE)</formula>
    </cfRule>
  </conditionalFormatting>
  <conditionalFormatting sqref="AQ533">
    <cfRule type="expression" dxfId="1945" priority="1641">
      <formula>IF(RIGHT(TEXT(AQ533,"0.#"),1)=".",FALSE,TRUE)</formula>
    </cfRule>
    <cfRule type="expression" dxfId="1944" priority="1642">
      <formula>IF(RIGHT(TEXT(AQ533,"0.#"),1)=".",TRUE,FALSE)</formula>
    </cfRule>
  </conditionalFormatting>
  <conditionalFormatting sqref="AQ534">
    <cfRule type="expression" dxfId="1943" priority="1639">
      <formula>IF(RIGHT(TEXT(AQ534,"0.#"),1)=".",FALSE,TRUE)</formula>
    </cfRule>
    <cfRule type="expression" dxfId="1942" priority="1640">
      <formula>IF(RIGHT(TEXT(AQ534,"0.#"),1)=".",TRUE,FALSE)</formula>
    </cfRule>
  </conditionalFormatting>
  <conditionalFormatting sqref="AQ532">
    <cfRule type="expression" dxfId="1941" priority="1637">
      <formula>IF(RIGHT(TEXT(AQ532,"0.#"),1)=".",FALSE,TRUE)</formula>
    </cfRule>
    <cfRule type="expression" dxfId="1940" priority="1638">
      <formula>IF(RIGHT(TEXT(AQ532,"0.#"),1)=".",TRUE,FALSE)</formula>
    </cfRule>
  </conditionalFormatting>
  <conditionalFormatting sqref="AE541">
    <cfRule type="expression" dxfId="1939" priority="1635">
      <formula>IF(RIGHT(TEXT(AE541,"0.#"),1)=".",FALSE,TRUE)</formula>
    </cfRule>
    <cfRule type="expression" dxfId="1938" priority="1636">
      <formula>IF(RIGHT(TEXT(AE541,"0.#"),1)=".",TRUE,FALSE)</formula>
    </cfRule>
  </conditionalFormatting>
  <conditionalFormatting sqref="AE542">
    <cfRule type="expression" dxfId="1937" priority="1633">
      <formula>IF(RIGHT(TEXT(AE542,"0.#"),1)=".",FALSE,TRUE)</formula>
    </cfRule>
    <cfRule type="expression" dxfId="1936" priority="1634">
      <formula>IF(RIGHT(TEXT(AE542,"0.#"),1)=".",TRUE,FALSE)</formula>
    </cfRule>
  </conditionalFormatting>
  <conditionalFormatting sqref="AE543">
    <cfRule type="expression" dxfId="1935" priority="1631">
      <formula>IF(RIGHT(TEXT(AE543,"0.#"),1)=".",FALSE,TRUE)</formula>
    </cfRule>
    <cfRule type="expression" dxfId="1934" priority="1632">
      <formula>IF(RIGHT(TEXT(AE543,"0.#"),1)=".",TRUE,FALSE)</formula>
    </cfRule>
  </conditionalFormatting>
  <conditionalFormatting sqref="AU541">
    <cfRule type="expression" dxfId="1933" priority="1623">
      <formula>IF(RIGHT(TEXT(AU541,"0.#"),1)=".",FALSE,TRUE)</formula>
    </cfRule>
    <cfRule type="expression" dxfId="1932" priority="1624">
      <formula>IF(RIGHT(TEXT(AU541,"0.#"),1)=".",TRUE,FALSE)</formula>
    </cfRule>
  </conditionalFormatting>
  <conditionalFormatting sqref="AU542">
    <cfRule type="expression" dxfId="1931" priority="1621">
      <formula>IF(RIGHT(TEXT(AU542,"0.#"),1)=".",FALSE,TRUE)</formula>
    </cfRule>
    <cfRule type="expression" dxfId="1930" priority="1622">
      <formula>IF(RIGHT(TEXT(AU542,"0.#"),1)=".",TRUE,FALSE)</formula>
    </cfRule>
  </conditionalFormatting>
  <conditionalFormatting sqref="AU543">
    <cfRule type="expression" dxfId="1929" priority="1619">
      <formula>IF(RIGHT(TEXT(AU543,"0.#"),1)=".",FALSE,TRUE)</formula>
    </cfRule>
    <cfRule type="expression" dxfId="1928" priority="1620">
      <formula>IF(RIGHT(TEXT(AU543,"0.#"),1)=".",TRUE,FALSE)</formula>
    </cfRule>
  </conditionalFormatting>
  <conditionalFormatting sqref="AQ542">
    <cfRule type="expression" dxfId="1927" priority="1611">
      <formula>IF(RIGHT(TEXT(AQ542,"0.#"),1)=".",FALSE,TRUE)</formula>
    </cfRule>
    <cfRule type="expression" dxfId="1926" priority="1612">
      <formula>IF(RIGHT(TEXT(AQ542,"0.#"),1)=".",TRUE,FALSE)</formula>
    </cfRule>
  </conditionalFormatting>
  <conditionalFormatting sqref="AQ543">
    <cfRule type="expression" dxfId="1925" priority="1609">
      <formula>IF(RIGHT(TEXT(AQ543,"0.#"),1)=".",FALSE,TRUE)</formula>
    </cfRule>
    <cfRule type="expression" dxfId="1924" priority="1610">
      <formula>IF(RIGHT(TEXT(AQ543,"0.#"),1)=".",TRUE,FALSE)</formula>
    </cfRule>
  </conditionalFormatting>
  <conditionalFormatting sqref="AQ541">
    <cfRule type="expression" dxfId="1923" priority="1607">
      <formula>IF(RIGHT(TEXT(AQ541,"0.#"),1)=".",FALSE,TRUE)</formula>
    </cfRule>
    <cfRule type="expression" dxfId="1922" priority="1608">
      <formula>IF(RIGHT(TEXT(AQ541,"0.#"),1)=".",TRUE,FALSE)</formula>
    </cfRule>
  </conditionalFormatting>
  <conditionalFormatting sqref="AE566">
    <cfRule type="expression" dxfId="1921" priority="1605">
      <formula>IF(RIGHT(TEXT(AE566,"0.#"),1)=".",FALSE,TRUE)</formula>
    </cfRule>
    <cfRule type="expression" dxfId="1920" priority="1606">
      <formula>IF(RIGHT(TEXT(AE566,"0.#"),1)=".",TRUE,FALSE)</formula>
    </cfRule>
  </conditionalFormatting>
  <conditionalFormatting sqref="AE567">
    <cfRule type="expression" dxfId="1919" priority="1603">
      <formula>IF(RIGHT(TEXT(AE567,"0.#"),1)=".",FALSE,TRUE)</formula>
    </cfRule>
    <cfRule type="expression" dxfId="1918" priority="1604">
      <formula>IF(RIGHT(TEXT(AE567,"0.#"),1)=".",TRUE,FALSE)</formula>
    </cfRule>
  </conditionalFormatting>
  <conditionalFormatting sqref="AE568">
    <cfRule type="expression" dxfId="1917" priority="1601">
      <formula>IF(RIGHT(TEXT(AE568,"0.#"),1)=".",FALSE,TRUE)</formula>
    </cfRule>
    <cfRule type="expression" dxfId="1916" priority="1602">
      <formula>IF(RIGHT(TEXT(AE568,"0.#"),1)=".",TRUE,FALSE)</formula>
    </cfRule>
  </conditionalFormatting>
  <conditionalFormatting sqref="AU566">
    <cfRule type="expression" dxfId="1915" priority="1593">
      <formula>IF(RIGHT(TEXT(AU566,"0.#"),1)=".",FALSE,TRUE)</formula>
    </cfRule>
    <cfRule type="expression" dxfId="1914" priority="1594">
      <formula>IF(RIGHT(TEXT(AU566,"0.#"),1)=".",TRUE,FALSE)</formula>
    </cfRule>
  </conditionalFormatting>
  <conditionalFormatting sqref="AU567">
    <cfRule type="expression" dxfId="1913" priority="1591">
      <formula>IF(RIGHT(TEXT(AU567,"0.#"),1)=".",FALSE,TRUE)</formula>
    </cfRule>
    <cfRule type="expression" dxfId="1912" priority="1592">
      <formula>IF(RIGHT(TEXT(AU567,"0.#"),1)=".",TRUE,FALSE)</formula>
    </cfRule>
  </conditionalFormatting>
  <conditionalFormatting sqref="AU568">
    <cfRule type="expression" dxfId="1911" priority="1589">
      <formula>IF(RIGHT(TEXT(AU568,"0.#"),1)=".",FALSE,TRUE)</formula>
    </cfRule>
    <cfRule type="expression" dxfId="1910" priority="1590">
      <formula>IF(RIGHT(TEXT(AU568,"0.#"),1)=".",TRUE,FALSE)</formula>
    </cfRule>
  </conditionalFormatting>
  <conditionalFormatting sqref="AQ567">
    <cfRule type="expression" dxfId="1909" priority="1581">
      <formula>IF(RIGHT(TEXT(AQ567,"0.#"),1)=".",FALSE,TRUE)</formula>
    </cfRule>
    <cfRule type="expression" dxfId="1908" priority="1582">
      <formula>IF(RIGHT(TEXT(AQ567,"0.#"),1)=".",TRUE,FALSE)</formula>
    </cfRule>
  </conditionalFormatting>
  <conditionalFormatting sqref="AQ568">
    <cfRule type="expression" dxfId="1907" priority="1579">
      <formula>IF(RIGHT(TEXT(AQ568,"0.#"),1)=".",FALSE,TRUE)</formula>
    </cfRule>
    <cfRule type="expression" dxfId="1906" priority="1580">
      <formula>IF(RIGHT(TEXT(AQ568,"0.#"),1)=".",TRUE,FALSE)</formula>
    </cfRule>
  </conditionalFormatting>
  <conditionalFormatting sqref="AQ566">
    <cfRule type="expression" dxfId="1905" priority="1577">
      <formula>IF(RIGHT(TEXT(AQ566,"0.#"),1)=".",FALSE,TRUE)</formula>
    </cfRule>
    <cfRule type="expression" dxfId="1904" priority="1578">
      <formula>IF(RIGHT(TEXT(AQ566,"0.#"),1)=".",TRUE,FALSE)</formula>
    </cfRule>
  </conditionalFormatting>
  <conditionalFormatting sqref="AE546">
    <cfRule type="expression" dxfId="1903" priority="1575">
      <formula>IF(RIGHT(TEXT(AE546,"0.#"),1)=".",FALSE,TRUE)</formula>
    </cfRule>
    <cfRule type="expression" dxfId="1902" priority="1576">
      <formula>IF(RIGHT(TEXT(AE546,"0.#"),1)=".",TRUE,FALSE)</formula>
    </cfRule>
  </conditionalFormatting>
  <conditionalFormatting sqref="AE547">
    <cfRule type="expression" dxfId="1901" priority="1573">
      <formula>IF(RIGHT(TEXT(AE547,"0.#"),1)=".",FALSE,TRUE)</formula>
    </cfRule>
    <cfRule type="expression" dxfId="1900" priority="1574">
      <formula>IF(RIGHT(TEXT(AE547,"0.#"),1)=".",TRUE,FALSE)</formula>
    </cfRule>
  </conditionalFormatting>
  <conditionalFormatting sqref="AE548">
    <cfRule type="expression" dxfId="1899" priority="1571">
      <formula>IF(RIGHT(TEXT(AE548,"0.#"),1)=".",FALSE,TRUE)</formula>
    </cfRule>
    <cfRule type="expression" dxfId="1898" priority="1572">
      <formula>IF(RIGHT(TEXT(AE548,"0.#"),1)=".",TRUE,FALSE)</formula>
    </cfRule>
  </conditionalFormatting>
  <conditionalFormatting sqref="AU546">
    <cfRule type="expression" dxfId="1897" priority="1563">
      <formula>IF(RIGHT(TEXT(AU546,"0.#"),1)=".",FALSE,TRUE)</formula>
    </cfRule>
    <cfRule type="expression" dxfId="1896" priority="1564">
      <formula>IF(RIGHT(TEXT(AU546,"0.#"),1)=".",TRUE,FALSE)</formula>
    </cfRule>
  </conditionalFormatting>
  <conditionalFormatting sqref="AU547">
    <cfRule type="expression" dxfId="1895" priority="1561">
      <formula>IF(RIGHT(TEXT(AU547,"0.#"),1)=".",FALSE,TRUE)</formula>
    </cfRule>
    <cfRule type="expression" dxfId="1894" priority="1562">
      <formula>IF(RIGHT(TEXT(AU547,"0.#"),1)=".",TRUE,FALSE)</formula>
    </cfRule>
  </conditionalFormatting>
  <conditionalFormatting sqref="AU548">
    <cfRule type="expression" dxfId="1893" priority="1559">
      <formula>IF(RIGHT(TEXT(AU548,"0.#"),1)=".",FALSE,TRUE)</formula>
    </cfRule>
    <cfRule type="expression" dxfId="1892" priority="1560">
      <formula>IF(RIGHT(TEXT(AU548,"0.#"),1)=".",TRUE,FALSE)</formula>
    </cfRule>
  </conditionalFormatting>
  <conditionalFormatting sqref="AQ547">
    <cfRule type="expression" dxfId="1891" priority="1551">
      <formula>IF(RIGHT(TEXT(AQ547,"0.#"),1)=".",FALSE,TRUE)</formula>
    </cfRule>
    <cfRule type="expression" dxfId="1890" priority="1552">
      <formula>IF(RIGHT(TEXT(AQ547,"0.#"),1)=".",TRUE,FALSE)</formula>
    </cfRule>
  </conditionalFormatting>
  <conditionalFormatting sqref="AQ546">
    <cfRule type="expression" dxfId="1889" priority="1547">
      <formula>IF(RIGHT(TEXT(AQ546,"0.#"),1)=".",FALSE,TRUE)</formula>
    </cfRule>
    <cfRule type="expression" dxfId="1888" priority="1548">
      <formula>IF(RIGHT(TEXT(AQ546,"0.#"),1)=".",TRUE,FALSE)</formula>
    </cfRule>
  </conditionalFormatting>
  <conditionalFormatting sqref="AE551">
    <cfRule type="expression" dxfId="1887" priority="1545">
      <formula>IF(RIGHT(TEXT(AE551,"0.#"),1)=".",FALSE,TRUE)</formula>
    </cfRule>
    <cfRule type="expression" dxfId="1886" priority="1546">
      <formula>IF(RIGHT(TEXT(AE551,"0.#"),1)=".",TRUE,FALSE)</formula>
    </cfRule>
  </conditionalFormatting>
  <conditionalFormatting sqref="AE553">
    <cfRule type="expression" dxfId="1885" priority="1541">
      <formula>IF(RIGHT(TEXT(AE553,"0.#"),1)=".",FALSE,TRUE)</formula>
    </cfRule>
    <cfRule type="expression" dxfId="1884" priority="1542">
      <formula>IF(RIGHT(TEXT(AE553,"0.#"),1)=".",TRUE,FALSE)</formula>
    </cfRule>
  </conditionalFormatting>
  <conditionalFormatting sqref="AU551">
    <cfRule type="expression" dxfId="1883" priority="1533">
      <formula>IF(RIGHT(TEXT(AU551,"0.#"),1)=".",FALSE,TRUE)</formula>
    </cfRule>
    <cfRule type="expression" dxfId="1882" priority="1534">
      <formula>IF(RIGHT(TEXT(AU551,"0.#"),1)=".",TRUE,FALSE)</formula>
    </cfRule>
  </conditionalFormatting>
  <conditionalFormatting sqref="AU553">
    <cfRule type="expression" dxfId="1881" priority="1529">
      <formula>IF(RIGHT(TEXT(AU553,"0.#"),1)=".",FALSE,TRUE)</formula>
    </cfRule>
    <cfRule type="expression" dxfId="1880" priority="1530">
      <formula>IF(RIGHT(TEXT(AU553,"0.#"),1)=".",TRUE,FALSE)</formula>
    </cfRule>
  </conditionalFormatting>
  <conditionalFormatting sqref="AQ552">
    <cfRule type="expression" dxfId="1879" priority="1521">
      <formula>IF(RIGHT(TEXT(AQ552,"0.#"),1)=".",FALSE,TRUE)</formula>
    </cfRule>
    <cfRule type="expression" dxfId="1878" priority="1522">
      <formula>IF(RIGHT(TEXT(AQ552,"0.#"),1)=".",TRUE,FALSE)</formula>
    </cfRule>
  </conditionalFormatting>
  <conditionalFormatting sqref="AU561">
    <cfRule type="expression" dxfId="1877" priority="1473">
      <formula>IF(RIGHT(TEXT(AU561,"0.#"),1)=".",FALSE,TRUE)</formula>
    </cfRule>
    <cfRule type="expression" dxfId="1876" priority="1474">
      <formula>IF(RIGHT(TEXT(AU561,"0.#"),1)=".",TRUE,FALSE)</formula>
    </cfRule>
  </conditionalFormatting>
  <conditionalFormatting sqref="AU562">
    <cfRule type="expression" dxfId="1875" priority="1471">
      <formula>IF(RIGHT(TEXT(AU562,"0.#"),1)=".",FALSE,TRUE)</formula>
    </cfRule>
    <cfRule type="expression" dxfId="1874" priority="1472">
      <formula>IF(RIGHT(TEXT(AU562,"0.#"),1)=".",TRUE,FALSE)</formula>
    </cfRule>
  </conditionalFormatting>
  <conditionalFormatting sqref="AU563">
    <cfRule type="expression" dxfId="1873" priority="1469">
      <formula>IF(RIGHT(TEXT(AU563,"0.#"),1)=".",FALSE,TRUE)</formula>
    </cfRule>
    <cfRule type="expression" dxfId="1872" priority="1470">
      <formula>IF(RIGHT(TEXT(AU563,"0.#"),1)=".",TRUE,FALSE)</formula>
    </cfRule>
  </conditionalFormatting>
  <conditionalFormatting sqref="AQ562">
    <cfRule type="expression" dxfId="1871" priority="1461">
      <formula>IF(RIGHT(TEXT(AQ562,"0.#"),1)=".",FALSE,TRUE)</formula>
    </cfRule>
    <cfRule type="expression" dxfId="1870" priority="1462">
      <formula>IF(RIGHT(TEXT(AQ562,"0.#"),1)=".",TRUE,FALSE)</formula>
    </cfRule>
  </conditionalFormatting>
  <conditionalFormatting sqref="AQ563">
    <cfRule type="expression" dxfId="1869" priority="1459">
      <formula>IF(RIGHT(TEXT(AQ563,"0.#"),1)=".",FALSE,TRUE)</formula>
    </cfRule>
    <cfRule type="expression" dxfId="1868" priority="1460">
      <formula>IF(RIGHT(TEXT(AQ563,"0.#"),1)=".",TRUE,FALSE)</formula>
    </cfRule>
  </conditionalFormatting>
  <conditionalFormatting sqref="AQ561">
    <cfRule type="expression" dxfId="1867" priority="1457">
      <formula>IF(RIGHT(TEXT(AQ561,"0.#"),1)=".",FALSE,TRUE)</formula>
    </cfRule>
    <cfRule type="expression" dxfId="1866" priority="1458">
      <formula>IF(RIGHT(TEXT(AQ561,"0.#"),1)=".",TRUE,FALSE)</formula>
    </cfRule>
  </conditionalFormatting>
  <conditionalFormatting sqref="AE571">
    <cfRule type="expression" dxfId="1865" priority="1455">
      <formula>IF(RIGHT(TEXT(AE571,"0.#"),1)=".",FALSE,TRUE)</formula>
    </cfRule>
    <cfRule type="expression" dxfId="1864" priority="1456">
      <formula>IF(RIGHT(TEXT(AE571,"0.#"),1)=".",TRUE,FALSE)</formula>
    </cfRule>
  </conditionalFormatting>
  <conditionalFormatting sqref="AE572">
    <cfRule type="expression" dxfId="1863" priority="1453">
      <formula>IF(RIGHT(TEXT(AE572,"0.#"),1)=".",FALSE,TRUE)</formula>
    </cfRule>
    <cfRule type="expression" dxfId="1862" priority="1454">
      <formula>IF(RIGHT(TEXT(AE572,"0.#"),1)=".",TRUE,FALSE)</formula>
    </cfRule>
  </conditionalFormatting>
  <conditionalFormatting sqref="AE573">
    <cfRule type="expression" dxfId="1861" priority="1451">
      <formula>IF(RIGHT(TEXT(AE573,"0.#"),1)=".",FALSE,TRUE)</formula>
    </cfRule>
    <cfRule type="expression" dxfId="1860" priority="1452">
      <formula>IF(RIGHT(TEXT(AE573,"0.#"),1)=".",TRUE,FALSE)</formula>
    </cfRule>
  </conditionalFormatting>
  <conditionalFormatting sqref="AU571">
    <cfRule type="expression" dxfId="1859" priority="1443">
      <formula>IF(RIGHT(TEXT(AU571,"0.#"),1)=".",FALSE,TRUE)</formula>
    </cfRule>
    <cfRule type="expression" dxfId="1858" priority="1444">
      <formula>IF(RIGHT(TEXT(AU571,"0.#"),1)=".",TRUE,FALSE)</formula>
    </cfRule>
  </conditionalFormatting>
  <conditionalFormatting sqref="AU572">
    <cfRule type="expression" dxfId="1857" priority="1441">
      <formula>IF(RIGHT(TEXT(AU572,"0.#"),1)=".",FALSE,TRUE)</formula>
    </cfRule>
    <cfRule type="expression" dxfId="1856" priority="1442">
      <formula>IF(RIGHT(TEXT(AU572,"0.#"),1)=".",TRUE,FALSE)</formula>
    </cfRule>
  </conditionalFormatting>
  <conditionalFormatting sqref="AU573">
    <cfRule type="expression" dxfId="1855" priority="1439">
      <formula>IF(RIGHT(TEXT(AU573,"0.#"),1)=".",FALSE,TRUE)</formula>
    </cfRule>
    <cfRule type="expression" dxfId="1854" priority="1440">
      <formula>IF(RIGHT(TEXT(AU573,"0.#"),1)=".",TRUE,FALSE)</formula>
    </cfRule>
  </conditionalFormatting>
  <conditionalFormatting sqref="AQ572">
    <cfRule type="expression" dxfId="1853" priority="1431">
      <formula>IF(RIGHT(TEXT(AQ572,"0.#"),1)=".",FALSE,TRUE)</formula>
    </cfRule>
    <cfRule type="expression" dxfId="1852" priority="1432">
      <formula>IF(RIGHT(TEXT(AQ572,"0.#"),1)=".",TRUE,FALSE)</formula>
    </cfRule>
  </conditionalFormatting>
  <conditionalFormatting sqref="AQ573">
    <cfRule type="expression" dxfId="1851" priority="1429">
      <formula>IF(RIGHT(TEXT(AQ573,"0.#"),1)=".",FALSE,TRUE)</formula>
    </cfRule>
    <cfRule type="expression" dxfId="1850" priority="1430">
      <formula>IF(RIGHT(TEXT(AQ573,"0.#"),1)=".",TRUE,FALSE)</formula>
    </cfRule>
  </conditionalFormatting>
  <conditionalFormatting sqref="AQ571">
    <cfRule type="expression" dxfId="1849" priority="1427">
      <formula>IF(RIGHT(TEXT(AQ571,"0.#"),1)=".",FALSE,TRUE)</formula>
    </cfRule>
    <cfRule type="expression" dxfId="1848" priority="1428">
      <formula>IF(RIGHT(TEXT(AQ571,"0.#"),1)=".",TRUE,FALSE)</formula>
    </cfRule>
  </conditionalFormatting>
  <conditionalFormatting sqref="AE576">
    <cfRule type="expression" dxfId="1847" priority="1425">
      <formula>IF(RIGHT(TEXT(AE576,"0.#"),1)=".",FALSE,TRUE)</formula>
    </cfRule>
    <cfRule type="expression" dxfId="1846" priority="1426">
      <formula>IF(RIGHT(TEXT(AE576,"0.#"),1)=".",TRUE,FALSE)</formula>
    </cfRule>
  </conditionalFormatting>
  <conditionalFormatting sqref="AE577">
    <cfRule type="expression" dxfId="1845" priority="1423">
      <formula>IF(RIGHT(TEXT(AE577,"0.#"),1)=".",FALSE,TRUE)</formula>
    </cfRule>
    <cfRule type="expression" dxfId="1844" priority="1424">
      <formula>IF(RIGHT(TEXT(AE577,"0.#"),1)=".",TRUE,FALSE)</formula>
    </cfRule>
  </conditionalFormatting>
  <conditionalFormatting sqref="AE578">
    <cfRule type="expression" dxfId="1843" priority="1421">
      <formula>IF(RIGHT(TEXT(AE578,"0.#"),1)=".",FALSE,TRUE)</formula>
    </cfRule>
    <cfRule type="expression" dxfId="1842" priority="1422">
      <formula>IF(RIGHT(TEXT(AE578,"0.#"),1)=".",TRUE,FALSE)</formula>
    </cfRule>
  </conditionalFormatting>
  <conditionalFormatting sqref="AU576">
    <cfRule type="expression" dxfId="1841" priority="1413">
      <formula>IF(RIGHT(TEXT(AU576,"0.#"),1)=".",FALSE,TRUE)</formula>
    </cfRule>
    <cfRule type="expression" dxfId="1840" priority="1414">
      <formula>IF(RIGHT(TEXT(AU576,"0.#"),1)=".",TRUE,FALSE)</formula>
    </cfRule>
  </conditionalFormatting>
  <conditionalFormatting sqref="AU577">
    <cfRule type="expression" dxfId="1839" priority="1411">
      <formula>IF(RIGHT(TEXT(AU577,"0.#"),1)=".",FALSE,TRUE)</formula>
    </cfRule>
    <cfRule type="expression" dxfId="1838" priority="1412">
      <formula>IF(RIGHT(TEXT(AU577,"0.#"),1)=".",TRUE,FALSE)</formula>
    </cfRule>
  </conditionalFormatting>
  <conditionalFormatting sqref="AU578">
    <cfRule type="expression" dxfId="1837" priority="1409">
      <formula>IF(RIGHT(TEXT(AU578,"0.#"),1)=".",FALSE,TRUE)</formula>
    </cfRule>
    <cfRule type="expression" dxfId="1836" priority="1410">
      <formula>IF(RIGHT(TEXT(AU578,"0.#"),1)=".",TRUE,FALSE)</formula>
    </cfRule>
  </conditionalFormatting>
  <conditionalFormatting sqref="AQ577">
    <cfRule type="expression" dxfId="1835" priority="1401">
      <formula>IF(RIGHT(TEXT(AQ577,"0.#"),1)=".",FALSE,TRUE)</formula>
    </cfRule>
    <cfRule type="expression" dxfId="1834" priority="1402">
      <formula>IF(RIGHT(TEXT(AQ577,"0.#"),1)=".",TRUE,FALSE)</formula>
    </cfRule>
  </conditionalFormatting>
  <conditionalFormatting sqref="AQ578">
    <cfRule type="expression" dxfId="1833" priority="1399">
      <formula>IF(RIGHT(TEXT(AQ578,"0.#"),1)=".",FALSE,TRUE)</formula>
    </cfRule>
    <cfRule type="expression" dxfId="1832" priority="1400">
      <formula>IF(RIGHT(TEXT(AQ578,"0.#"),1)=".",TRUE,FALSE)</formula>
    </cfRule>
  </conditionalFormatting>
  <conditionalFormatting sqref="AQ576">
    <cfRule type="expression" dxfId="1831" priority="1397">
      <formula>IF(RIGHT(TEXT(AQ576,"0.#"),1)=".",FALSE,TRUE)</formula>
    </cfRule>
    <cfRule type="expression" dxfId="1830" priority="1398">
      <formula>IF(RIGHT(TEXT(AQ576,"0.#"),1)=".",TRUE,FALSE)</formula>
    </cfRule>
  </conditionalFormatting>
  <conditionalFormatting sqref="AE581">
    <cfRule type="expression" dxfId="1829" priority="1395">
      <formula>IF(RIGHT(TEXT(AE581,"0.#"),1)=".",FALSE,TRUE)</formula>
    </cfRule>
    <cfRule type="expression" dxfId="1828" priority="1396">
      <formula>IF(RIGHT(TEXT(AE581,"0.#"),1)=".",TRUE,FALSE)</formula>
    </cfRule>
  </conditionalFormatting>
  <conditionalFormatting sqref="AE582">
    <cfRule type="expression" dxfId="1827" priority="1393">
      <formula>IF(RIGHT(TEXT(AE582,"0.#"),1)=".",FALSE,TRUE)</formula>
    </cfRule>
    <cfRule type="expression" dxfId="1826" priority="1394">
      <formula>IF(RIGHT(TEXT(AE582,"0.#"),1)=".",TRUE,FALSE)</formula>
    </cfRule>
  </conditionalFormatting>
  <conditionalFormatting sqref="AE583">
    <cfRule type="expression" dxfId="1825" priority="1391">
      <formula>IF(RIGHT(TEXT(AE583,"0.#"),1)=".",FALSE,TRUE)</formula>
    </cfRule>
    <cfRule type="expression" dxfId="1824" priority="1392">
      <formula>IF(RIGHT(TEXT(AE583,"0.#"),1)=".",TRUE,FALSE)</formula>
    </cfRule>
  </conditionalFormatting>
  <conditionalFormatting sqref="AU581">
    <cfRule type="expression" dxfId="1823" priority="1383">
      <formula>IF(RIGHT(TEXT(AU581,"0.#"),1)=".",FALSE,TRUE)</formula>
    </cfRule>
    <cfRule type="expression" dxfId="1822" priority="1384">
      <formula>IF(RIGHT(TEXT(AU581,"0.#"),1)=".",TRUE,FALSE)</formula>
    </cfRule>
  </conditionalFormatting>
  <conditionalFormatting sqref="AQ582">
    <cfRule type="expression" dxfId="1821" priority="1371">
      <formula>IF(RIGHT(TEXT(AQ582,"0.#"),1)=".",FALSE,TRUE)</formula>
    </cfRule>
    <cfRule type="expression" dxfId="1820" priority="1372">
      <formula>IF(RIGHT(TEXT(AQ582,"0.#"),1)=".",TRUE,FALSE)</formula>
    </cfRule>
  </conditionalFormatting>
  <conditionalFormatting sqref="AQ583">
    <cfRule type="expression" dxfId="1819" priority="1369">
      <formula>IF(RIGHT(TEXT(AQ583,"0.#"),1)=".",FALSE,TRUE)</formula>
    </cfRule>
    <cfRule type="expression" dxfId="1818" priority="1370">
      <formula>IF(RIGHT(TEXT(AQ583,"0.#"),1)=".",TRUE,FALSE)</formula>
    </cfRule>
  </conditionalFormatting>
  <conditionalFormatting sqref="AQ581">
    <cfRule type="expression" dxfId="1817" priority="1367">
      <formula>IF(RIGHT(TEXT(AQ581,"0.#"),1)=".",FALSE,TRUE)</formula>
    </cfRule>
    <cfRule type="expression" dxfId="1816" priority="1368">
      <formula>IF(RIGHT(TEXT(AQ581,"0.#"),1)=".",TRUE,FALSE)</formula>
    </cfRule>
  </conditionalFormatting>
  <conditionalFormatting sqref="AE586">
    <cfRule type="expression" dxfId="1815" priority="1365">
      <formula>IF(RIGHT(TEXT(AE586,"0.#"),1)=".",FALSE,TRUE)</formula>
    </cfRule>
    <cfRule type="expression" dxfId="1814" priority="1366">
      <formula>IF(RIGHT(TEXT(AE586,"0.#"),1)=".",TRUE,FALSE)</formula>
    </cfRule>
  </conditionalFormatting>
  <conditionalFormatting sqref="AM588">
    <cfRule type="expression" dxfId="1813" priority="1355">
      <formula>IF(RIGHT(TEXT(AM588,"0.#"),1)=".",FALSE,TRUE)</formula>
    </cfRule>
    <cfRule type="expression" dxfId="1812" priority="1356">
      <formula>IF(RIGHT(TEXT(AM588,"0.#"),1)=".",TRUE,FALSE)</formula>
    </cfRule>
  </conditionalFormatting>
  <conditionalFormatting sqref="AE587">
    <cfRule type="expression" dxfId="1811" priority="1363">
      <formula>IF(RIGHT(TEXT(AE587,"0.#"),1)=".",FALSE,TRUE)</formula>
    </cfRule>
    <cfRule type="expression" dxfId="1810" priority="1364">
      <formula>IF(RIGHT(TEXT(AE587,"0.#"),1)=".",TRUE,FALSE)</formula>
    </cfRule>
  </conditionalFormatting>
  <conditionalFormatting sqref="AE588">
    <cfRule type="expression" dxfId="1809" priority="1361">
      <formula>IF(RIGHT(TEXT(AE588,"0.#"),1)=".",FALSE,TRUE)</formula>
    </cfRule>
    <cfRule type="expression" dxfId="1808" priority="1362">
      <formula>IF(RIGHT(TEXT(AE588,"0.#"),1)=".",TRUE,FALSE)</formula>
    </cfRule>
  </conditionalFormatting>
  <conditionalFormatting sqref="AM586">
    <cfRule type="expression" dxfId="1807" priority="1359">
      <formula>IF(RIGHT(TEXT(AM586,"0.#"),1)=".",FALSE,TRUE)</formula>
    </cfRule>
    <cfRule type="expression" dxfId="1806" priority="1360">
      <formula>IF(RIGHT(TEXT(AM586,"0.#"),1)=".",TRUE,FALSE)</formula>
    </cfRule>
  </conditionalFormatting>
  <conditionalFormatting sqref="AM587">
    <cfRule type="expression" dxfId="1805" priority="1357">
      <formula>IF(RIGHT(TEXT(AM587,"0.#"),1)=".",FALSE,TRUE)</formula>
    </cfRule>
    <cfRule type="expression" dxfId="1804" priority="1358">
      <formula>IF(RIGHT(TEXT(AM587,"0.#"),1)=".",TRUE,FALSE)</formula>
    </cfRule>
  </conditionalFormatting>
  <conditionalFormatting sqref="AU586">
    <cfRule type="expression" dxfId="1803" priority="1353">
      <formula>IF(RIGHT(TEXT(AU586,"0.#"),1)=".",FALSE,TRUE)</formula>
    </cfRule>
    <cfRule type="expression" dxfId="1802" priority="1354">
      <formula>IF(RIGHT(TEXT(AU586,"0.#"),1)=".",TRUE,FALSE)</formula>
    </cfRule>
  </conditionalFormatting>
  <conditionalFormatting sqref="AU587">
    <cfRule type="expression" dxfId="1801" priority="1351">
      <formula>IF(RIGHT(TEXT(AU587,"0.#"),1)=".",FALSE,TRUE)</formula>
    </cfRule>
    <cfRule type="expression" dxfId="1800" priority="1352">
      <formula>IF(RIGHT(TEXT(AU587,"0.#"),1)=".",TRUE,FALSE)</formula>
    </cfRule>
  </conditionalFormatting>
  <conditionalFormatting sqref="AU588">
    <cfRule type="expression" dxfId="1799" priority="1349">
      <formula>IF(RIGHT(TEXT(AU588,"0.#"),1)=".",FALSE,TRUE)</formula>
    </cfRule>
    <cfRule type="expression" dxfId="1798" priority="1350">
      <formula>IF(RIGHT(TEXT(AU588,"0.#"),1)=".",TRUE,FALSE)</formula>
    </cfRule>
  </conditionalFormatting>
  <conditionalFormatting sqref="AI588">
    <cfRule type="expression" dxfId="1797" priority="1343">
      <formula>IF(RIGHT(TEXT(AI588,"0.#"),1)=".",FALSE,TRUE)</formula>
    </cfRule>
    <cfRule type="expression" dxfId="1796" priority="1344">
      <formula>IF(RIGHT(TEXT(AI588,"0.#"),1)=".",TRUE,FALSE)</formula>
    </cfRule>
  </conditionalFormatting>
  <conditionalFormatting sqref="AI586">
    <cfRule type="expression" dxfId="1795" priority="1347">
      <formula>IF(RIGHT(TEXT(AI586,"0.#"),1)=".",FALSE,TRUE)</formula>
    </cfRule>
    <cfRule type="expression" dxfId="1794" priority="1348">
      <formula>IF(RIGHT(TEXT(AI586,"0.#"),1)=".",TRUE,FALSE)</formula>
    </cfRule>
  </conditionalFormatting>
  <conditionalFormatting sqref="AI587">
    <cfRule type="expression" dxfId="1793" priority="1345">
      <formula>IF(RIGHT(TEXT(AI587,"0.#"),1)=".",FALSE,TRUE)</formula>
    </cfRule>
    <cfRule type="expression" dxfId="1792" priority="1346">
      <formula>IF(RIGHT(TEXT(AI587,"0.#"),1)=".",TRUE,FALSE)</formula>
    </cfRule>
  </conditionalFormatting>
  <conditionalFormatting sqref="AQ587">
    <cfRule type="expression" dxfId="1791" priority="1341">
      <formula>IF(RIGHT(TEXT(AQ587,"0.#"),1)=".",FALSE,TRUE)</formula>
    </cfRule>
    <cfRule type="expression" dxfId="1790" priority="1342">
      <formula>IF(RIGHT(TEXT(AQ587,"0.#"),1)=".",TRUE,FALSE)</formula>
    </cfRule>
  </conditionalFormatting>
  <conditionalFormatting sqref="AQ588">
    <cfRule type="expression" dxfId="1789" priority="1339">
      <formula>IF(RIGHT(TEXT(AQ588,"0.#"),1)=".",FALSE,TRUE)</formula>
    </cfRule>
    <cfRule type="expression" dxfId="1788" priority="1340">
      <formula>IF(RIGHT(TEXT(AQ588,"0.#"),1)=".",TRUE,FALSE)</formula>
    </cfRule>
  </conditionalFormatting>
  <conditionalFormatting sqref="AQ586">
    <cfRule type="expression" dxfId="1787" priority="1337">
      <formula>IF(RIGHT(TEXT(AQ586,"0.#"),1)=".",FALSE,TRUE)</formula>
    </cfRule>
    <cfRule type="expression" dxfId="1786" priority="1338">
      <formula>IF(RIGHT(TEXT(AQ586,"0.#"),1)=".",TRUE,FALSE)</formula>
    </cfRule>
  </conditionalFormatting>
  <conditionalFormatting sqref="AE595">
    <cfRule type="expression" dxfId="1785" priority="1335">
      <formula>IF(RIGHT(TEXT(AE595,"0.#"),1)=".",FALSE,TRUE)</formula>
    </cfRule>
    <cfRule type="expression" dxfId="1784" priority="1336">
      <formula>IF(RIGHT(TEXT(AE595,"0.#"),1)=".",TRUE,FALSE)</formula>
    </cfRule>
  </conditionalFormatting>
  <conditionalFormatting sqref="AE596">
    <cfRule type="expression" dxfId="1783" priority="1333">
      <formula>IF(RIGHT(TEXT(AE596,"0.#"),1)=".",FALSE,TRUE)</formula>
    </cfRule>
    <cfRule type="expression" dxfId="1782" priority="1334">
      <formula>IF(RIGHT(TEXT(AE596,"0.#"),1)=".",TRUE,FALSE)</formula>
    </cfRule>
  </conditionalFormatting>
  <conditionalFormatting sqref="AE597">
    <cfRule type="expression" dxfId="1781" priority="1331">
      <formula>IF(RIGHT(TEXT(AE597,"0.#"),1)=".",FALSE,TRUE)</formula>
    </cfRule>
    <cfRule type="expression" dxfId="1780" priority="1332">
      <formula>IF(RIGHT(TEXT(AE597,"0.#"),1)=".",TRUE,FALSE)</formula>
    </cfRule>
  </conditionalFormatting>
  <conditionalFormatting sqref="AU595">
    <cfRule type="expression" dxfId="1779" priority="1323">
      <formula>IF(RIGHT(TEXT(AU595,"0.#"),1)=".",FALSE,TRUE)</formula>
    </cfRule>
    <cfRule type="expression" dxfId="1778" priority="1324">
      <formula>IF(RIGHT(TEXT(AU595,"0.#"),1)=".",TRUE,FALSE)</formula>
    </cfRule>
  </conditionalFormatting>
  <conditionalFormatting sqref="AU596">
    <cfRule type="expression" dxfId="1777" priority="1321">
      <formula>IF(RIGHT(TEXT(AU596,"0.#"),1)=".",FALSE,TRUE)</formula>
    </cfRule>
    <cfRule type="expression" dxfId="1776" priority="1322">
      <formula>IF(RIGHT(TEXT(AU596,"0.#"),1)=".",TRUE,FALSE)</formula>
    </cfRule>
  </conditionalFormatting>
  <conditionalFormatting sqref="AU597">
    <cfRule type="expression" dxfId="1775" priority="1319">
      <formula>IF(RIGHT(TEXT(AU597,"0.#"),1)=".",FALSE,TRUE)</formula>
    </cfRule>
    <cfRule type="expression" dxfId="1774" priority="1320">
      <formula>IF(RIGHT(TEXT(AU597,"0.#"),1)=".",TRUE,FALSE)</formula>
    </cfRule>
  </conditionalFormatting>
  <conditionalFormatting sqref="AQ596">
    <cfRule type="expression" dxfId="1773" priority="1311">
      <formula>IF(RIGHT(TEXT(AQ596,"0.#"),1)=".",FALSE,TRUE)</formula>
    </cfRule>
    <cfRule type="expression" dxfId="1772" priority="1312">
      <formula>IF(RIGHT(TEXT(AQ596,"0.#"),1)=".",TRUE,FALSE)</formula>
    </cfRule>
  </conditionalFormatting>
  <conditionalFormatting sqref="AQ597">
    <cfRule type="expression" dxfId="1771" priority="1309">
      <formula>IF(RIGHT(TEXT(AQ597,"0.#"),1)=".",FALSE,TRUE)</formula>
    </cfRule>
    <cfRule type="expression" dxfId="1770" priority="1310">
      <formula>IF(RIGHT(TEXT(AQ597,"0.#"),1)=".",TRUE,FALSE)</formula>
    </cfRule>
  </conditionalFormatting>
  <conditionalFormatting sqref="AQ595">
    <cfRule type="expression" dxfId="1769" priority="1307">
      <formula>IF(RIGHT(TEXT(AQ595,"0.#"),1)=".",FALSE,TRUE)</formula>
    </cfRule>
    <cfRule type="expression" dxfId="1768" priority="1308">
      <formula>IF(RIGHT(TEXT(AQ595,"0.#"),1)=".",TRUE,FALSE)</formula>
    </cfRule>
  </conditionalFormatting>
  <conditionalFormatting sqref="AE620">
    <cfRule type="expression" dxfId="1767" priority="1305">
      <formula>IF(RIGHT(TEXT(AE620,"0.#"),1)=".",FALSE,TRUE)</formula>
    </cfRule>
    <cfRule type="expression" dxfId="1766" priority="1306">
      <formula>IF(RIGHT(TEXT(AE620,"0.#"),1)=".",TRUE,FALSE)</formula>
    </cfRule>
  </conditionalFormatting>
  <conditionalFormatting sqref="AE621">
    <cfRule type="expression" dxfId="1765" priority="1303">
      <formula>IF(RIGHT(TEXT(AE621,"0.#"),1)=".",FALSE,TRUE)</formula>
    </cfRule>
    <cfRule type="expression" dxfId="1764" priority="1304">
      <formula>IF(RIGHT(TEXT(AE621,"0.#"),1)=".",TRUE,FALSE)</formula>
    </cfRule>
  </conditionalFormatting>
  <conditionalFormatting sqref="AE622">
    <cfRule type="expression" dxfId="1763" priority="1301">
      <formula>IF(RIGHT(TEXT(AE622,"0.#"),1)=".",FALSE,TRUE)</formula>
    </cfRule>
    <cfRule type="expression" dxfId="1762" priority="1302">
      <formula>IF(RIGHT(TEXT(AE622,"0.#"),1)=".",TRUE,FALSE)</formula>
    </cfRule>
  </conditionalFormatting>
  <conditionalFormatting sqref="AU620">
    <cfRule type="expression" dxfId="1761" priority="1293">
      <formula>IF(RIGHT(TEXT(AU620,"0.#"),1)=".",FALSE,TRUE)</formula>
    </cfRule>
    <cfRule type="expression" dxfId="1760" priority="1294">
      <formula>IF(RIGHT(TEXT(AU620,"0.#"),1)=".",TRUE,FALSE)</formula>
    </cfRule>
  </conditionalFormatting>
  <conditionalFormatting sqref="AU621">
    <cfRule type="expression" dxfId="1759" priority="1291">
      <formula>IF(RIGHT(TEXT(AU621,"0.#"),1)=".",FALSE,TRUE)</formula>
    </cfRule>
    <cfRule type="expression" dxfId="1758" priority="1292">
      <formula>IF(RIGHT(TEXT(AU621,"0.#"),1)=".",TRUE,FALSE)</formula>
    </cfRule>
  </conditionalFormatting>
  <conditionalFormatting sqref="AU622">
    <cfRule type="expression" dxfId="1757" priority="1289">
      <formula>IF(RIGHT(TEXT(AU622,"0.#"),1)=".",FALSE,TRUE)</formula>
    </cfRule>
    <cfRule type="expression" dxfId="1756" priority="1290">
      <formula>IF(RIGHT(TEXT(AU622,"0.#"),1)=".",TRUE,FALSE)</formula>
    </cfRule>
  </conditionalFormatting>
  <conditionalFormatting sqref="AQ621">
    <cfRule type="expression" dxfId="1755" priority="1281">
      <formula>IF(RIGHT(TEXT(AQ621,"0.#"),1)=".",FALSE,TRUE)</formula>
    </cfRule>
    <cfRule type="expression" dxfId="1754" priority="1282">
      <formula>IF(RIGHT(TEXT(AQ621,"0.#"),1)=".",TRUE,FALSE)</formula>
    </cfRule>
  </conditionalFormatting>
  <conditionalFormatting sqref="AQ622">
    <cfRule type="expression" dxfId="1753" priority="1279">
      <formula>IF(RIGHT(TEXT(AQ622,"0.#"),1)=".",FALSE,TRUE)</formula>
    </cfRule>
    <cfRule type="expression" dxfId="1752" priority="1280">
      <formula>IF(RIGHT(TEXT(AQ622,"0.#"),1)=".",TRUE,FALSE)</formula>
    </cfRule>
  </conditionalFormatting>
  <conditionalFormatting sqref="AQ620">
    <cfRule type="expression" dxfId="1751" priority="1277">
      <formula>IF(RIGHT(TEXT(AQ620,"0.#"),1)=".",FALSE,TRUE)</formula>
    </cfRule>
    <cfRule type="expression" dxfId="1750" priority="1278">
      <formula>IF(RIGHT(TEXT(AQ620,"0.#"),1)=".",TRUE,FALSE)</formula>
    </cfRule>
  </conditionalFormatting>
  <conditionalFormatting sqref="AE600">
    <cfRule type="expression" dxfId="1749" priority="1275">
      <formula>IF(RIGHT(TEXT(AE600,"0.#"),1)=".",FALSE,TRUE)</formula>
    </cfRule>
    <cfRule type="expression" dxfId="1748" priority="1276">
      <formula>IF(RIGHT(TEXT(AE600,"0.#"),1)=".",TRUE,FALSE)</formula>
    </cfRule>
  </conditionalFormatting>
  <conditionalFormatting sqref="AE601">
    <cfRule type="expression" dxfId="1747" priority="1273">
      <formula>IF(RIGHT(TEXT(AE601,"0.#"),1)=".",FALSE,TRUE)</formula>
    </cfRule>
    <cfRule type="expression" dxfId="1746" priority="1274">
      <formula>IF(RIGHT(TEXT(AE601,"0.#"),1)=".",TRUE,FALSE)</formula>
    </cfRule>
  </conditionalFormatting>
  <conditionalFormatting sqref="AE602">
    <cfRule type="expression" dxfId="1745" priority="1271">
      <formula>IF(RIGHT(TEXT(AE602,"0.#"),1)=".",FALSE,TRUE)</formula>
    </cfRule>
    <cfRule type="expression" dxfId="1744" priority="1272">
      <formula>IF(RIGHT(TEXT(AE602,"0.#"),1)=".",TRUE,FALSE)</formula>
    </cfRule>
  </conditionalFormatting>
  <conditionalFormatting sqref="AU600">
    <cfRule type="expression" dxfId="1743" priority="1263">
      <formula>IF(RIGHT(TEXT(AU600,"0.#"),1)=".",FALSE,TRUE)</formula>
    </cfRule>
    <cfRule type="expression" dxfId="1742" priority="1264">
      <formula>IF(RIGHT(TEXT(AU600,"0.#"),1)=".",TRUE,FALSE)</formula>
    </cfRule>
  </conditionalFormatting>
  <conditionalFormatting sqref="AU601">
    <cfRule type="expression" dxfId="1741" priority="1261">
      <formula>IF(RIGHT(TEXT(AU601,"0.#"),1)=".",FALSE,TRUE)</formula>
    </cfRule>
    <cfRule type="expression" dxfId="1740" priority="1262">
      <formula>IF(RIGHT(TEXT(AU601,"0.#"),1)=".",TRUE,FALSE)</formula>
    </cfRule>
  </conditionalFormatting>
  <conditionalFormatting sqref="AU602">
    <cfRule type="expression" dxfId="1739" priority="1259">
      <formula>IF(RIGHT(TEXT(AU602,"0.#"),1)=".",FALSE,TRUE)</formula>
    </cfRule>
    <cfRule type="expression" dxfId="1738" priority="1260">
      <formula>IF(RIGHT(TEXT(AU602,"0.#"),1)=".",TRUE,FALSE)</formula>
    </cfRule>
  </conditionalFormatting>
  <conditionalFormatting sqref="AQ601">
    <cfRule type="expression" dxfId="1737" priority="1251">
      <formula>IF(RIGHT(TEXT(AQ601,"0.#"),1)=".",FALSE,TRUE)</formula>
    </cfRule>
    <cfRule type="expression" dxfId="1736" priority="1252">
      <formula>IF(RIGHT(TEXT(AQ601,"0.#"),1)=".",TRUE,FALSE)</formula>
    </cfRule>
  </conditionalFormatting>
  <conditionalFormatting sqref="AQ602">
    <cfRule type="expression" dxfId="1735" priority="1249">
      <formula>IF(RIGHT(TEXT(AQ602,"0.#"),1)=".",FALSE,TRUE)</formula>
    </cfRule>
    <cfRule type="expression" dxfId="1734" priority="1250">
      <formula>IF(RIGHT(TEXT(AQ602,"0.#"),1)=".",TRUE,FALSE)</formula>
    </cfRule>
  </conditionalFormatting>
  <conditionalFormatting sqref="AQ600">
    <cfRule type="expression" dxfId="1733" priority="1247">
      <formula>IF(RIGHT(TEXT(AQ600,"0.#"),1)=".",FALSE,TRUE)</formula>
    </cfRule>
    <cfRule type="expression" dxfId="1732" priority="1248">
      <formula>IF(RIGHT(TEXT(AQ600,"0.#"),1)=".",TRUE,FALSE)</formula>
    </cfRule>
  </conditionalFormatting>
  <conditionalFormatting sqref="AE605">
    <cfRule type="expression" dxfId="1731" priority="1245">
      <formula>IF(RIGHT(TEXT(AE605,"0.#"),1)=".",FALSE,TRUE)</formula>
    </cfRule>
    <cfRule type="expression" dxfId="1730" priority="1246">
      <formula>IF(RIGHT(TEXT(AE605,"0.#"),1)=".",TRUE,FALSE)</formula>
    </cfRule>
  </conditionalFormatting>
  <conditionalFormatting sqref="AE606">
    <cfRule type="expression" dxfId="1729" priority="1243">
      <formula>IF(RIGHT(TEXT(AE606,"0.#"),1)=".",FALSE,TRUE)</formula>
    </cfRule>
    <cfRule type="expression" dxfId="1728" priority="1244">
      <formula>IF(RIGHT(TEXT(AE606,"0.#"),1)=".",TRUE,FALSE)</formula>
    </cfRule>
  </conditionalFormatting>
  <conditionalFormatting sqref="AE607">
    <cfRule type="expression" dxfId="1727" priority="1241">
      <formula>IF(RIGHT(TEXT(AE607,"0.#"),1)=".",FALSE,TRUE)</formula>
    </cfRule>
    <cfRule type="expression" dxfId="1726" priority="1242">
      <formula>IF(RIGHT(TEXT(AE607,"0.#"),1)=".",TRUE,FALSE)</formula>
    </cfRule>
  </conditionalFormatting>
  <conditionalFormatting sqref="AU605">
    <cfRule type="expression" dxfId="1725" priority="1233">
      <formula>IF(RIGHT(TEXT(AU605,"0.#"),1)=".",FALSE,TRUE)</formula>
    </cfRule>
    <cfRule type="expression" dxfId="1724" priority="1234">
      <formula>IF(RIGHT(TEXT(AU605,"0.#"),1)=".",TRUE,FALSE)</formula>
    </cfRule>
  </conditionalFormatting>
  <conditionalFormatting sqref="AU606">
    <cfRule type="expression" dxfId="1723" priority="1231">
      <formula>IF(RIGHT(TEXT(AU606,"0.#"),1)=".",FALSE,TRUE)</formula>
    </cfRule>
    <cfRule type="expression" dxfId="1722" priority="1232">
      <formula>IF(RIGHT(TEXT(AU606,"0.#"),1)=".",TRUE,FALSE)</formula>
    </cfRule>
  </conditionalFormatting>
  <conditionalFormatting sqref="AU607">
    <cfRule type="expression" dxfId="1721" priority="1229">
      <formula>IF(RIGHT(TEXT(AU607,"0.#"),1)=".",FALSE,TRUE)</formula>
    </cfRule>
    <cfRule type="expression" dxfId="1720" priority="1230">
      <formula>IF(RIGHT(TEXT(AU607,"0.#"),1)=".",TRUE,FALSE)</formula>
    </cfRule>
  </conditionalFormatting>
  <conditionalFormatting sqref="AQ606">
    <cfRule type="expression" dxfId="1719" priority="1221">
      <formula>IF(RIGHT(TEXT(AQ606,"0.#"),1)=".",FALSE,TRUE)</formula>
    </cfRule>
    <cfRule type="expression" dxfId="1718" priority="1222">
      <formula>IF(RIGHT(TEXT(AQ606,"0.#"),1)=".",TRUE,FALSE)</formula>
    </cfRule>
  </conditionalFormatting>
  <conditionalFormatting sqref="AQ607">
    <cfRule type="expression" dxfId="1717" priority="1219">
      <formula>IF(RIGHT(TEXT(AQ607,"0.#"),1)=".",FALSE,TRUE)</formula>
    </cfRule>
    <cfRule type="expression" dxfId="1716" priority="1220">
      <formula>IF(RIGHT(TEXT(AQ607,"0.#"),1)=".",TRUE,FALSE)</formula>
    </cfRule>
  </conditionalFormatting>
  <conditionalFormatting sqref="AQ605">
    <cfRule type="expression" dxfId="1715" priority="1217">
      <formula>IF(RIGHT(TEXT(AQ605,"0.#"),1)=".",FALSE,TRUE)</formula>
    </cfRule>
    <cfRule type="expression" dxfId="1714" priority="1218">
      <formula>IF(RIGHT(TEXT(AQ605,"0.#"),1)=".",TRUE,FALSE)</formula>
    </cfRule>
  </conditionalFormatting>
  <conditionalFormatting sqref="AE610">
    <cfRule type="expression" dxfId="1713" priority="1215">
      <formula>IF(RIGHT(TEXT(AE610,"0.#"),1)=".",FALSE,TRUE)</formula>
    </cfRule>
    <cfRule type="expression" dxfId="1712" priority="1216">
      <formula>IF(RIGHT(TEXT(AE610,"0.#"),1)=".",TRUE,FALSE)</formula>
    </cfRule>
  </conditionalFormatting>
  <conditionalFormatting sqref="AE611">
    <cfRule type="expression" dxfId="1711" priority="1213">
      <formula>IF(RIGHT(TEXT(AE611,"0.#"),1)=".",FALSE,TRUE)</formula>
    </cfRule>
    <cfRule type="expression" dxfId="1710" priority="1214">
      <formula>IF(RIGHT(TEXT(AE611,"0.#"),1)=".",TRUE,FALSE)</formula>
    </cfRule>
  </conditionalFormatting>
  <conditionalFormatting sqref="AE612">
    <cfRule type="expression" dxfId="1709" priority="1211">
      <formula>IF(RIGHT(TEXT(AE612,"0.#"),1)=".",FALSE,TRUE)</formula>
    </cfRule>
    <cfRule type="expression" dxfId="1708" priority="1212">
      <formula>IF(RIGHT(TEXT(AE612,"0.#"),1)=".",TRUE,FALSE)</formula>
    </cfRule>
  </conditionalFormatting>
  <conditionalFormatting sqref="AU610">
    <cfRule type="expression" dxfId="1707" priority="1203">
      <formula>IF(RIGHT(TEXT(AU610,"0.#"),1)=".",FALSE,TRUE)</formula>
    </cfRule>
    <cfRule type="expression" dxfId="1706" priority="1204">
      <formula>IF(RIGHT(TEXT(AU610,"0.#"),1)=".",TRUE,FALSE)</formula>
    </cfRule>
  </conditionalFormatting>
  <conditionalFormatting sqref="AU611">
    <cfRule type="expression" dxfId="1705" priority="1201">
      <formula>IF(RIGHT(TEXT(AU611,"0.#"),1)=".",FALSE,TRUE)</formula>
    </cfRule>
    <cfRule type="expression" dxfId="1704" priority="1202">
      <formula>IF(RIGHT(TEXT(AU611,"0.#"),1)=".",TRUE,FALSE)</formula>
    </cfRule>
  </conditionalFormatting>
  <conditionalFormatting sqref="AU612">
    <cfRule type="expression" dxfId="1703" priority="1199">
      <formula>IF(RIGHT(TEXT(AU612,"0.#"),1)=".",FALSE,TRUE)</formula>
    </cfRule>
    <cfRule type="expression" dxfId="1702" priority="1200">
      <formula>IF(RIGHT(TEXT(AU612,"0.#"),1)=".",TRUE,FALSE)</formula>
    </cfRule>
  </conditionalFormatting>
  <conditionalFormatting sqref="AQ611">
    <cfRule type="expression" dxfId="1701" priority="1191">
      <formula>IF(RIGHT(TEXT(AQ611,"0.#"),1)=".",FALSE,TRUE)</formula>
    </cfRule>
    <cfRule type="expression" dxfId="1700" priority="1192">
      <formula>IF(RIGHT(TEXT(AQ611,"0.#"),1)=".",TRUE,FALSE)</formula>
    </cfRule>
  </conditionalFormatting>
  <conditionalFormatting sqref="AQ612">
    <cfRule type="expression" dxfId="1699" priority="1189">
      <formula>IF(RIGHT(TEXT(AQ612,"0.#"),1)=".",FALSE,TRUE)</formula>
    </cfRule>
    <cfRule type="expression" dxfId="1698" priority="1190">
      <formula>IF(RIGHT(TEXT(AQ612,"0.#"),1)=".",TRUE,FALSE)</formula>
    </cfRule>
  </conditionalFormatting>
  <conditionalFormatting sqref="AQ610">
    <cfRule type="expression" dxfId="1697" priority="1187">
      <formula>IF(RIGHT(TEXT(AQ610,"0.#"),1)=".",FALSE,TRUE)</formula>
    </cfRule>
    <cfRule type="expression" dxfId="1696" priority="1188">
      <formula>IF(RIGHT(TEXT(AQ610,"0.#"),1)=".",TRUE,FALSE)</formula>
    </cfRule>
  </conditionalFormatting>
  <conditionalFormatting sqref="AE615">
    <cfRule type="expression" dxfId="1695" priority="1185">
      <formula>IF(RIGHT(TEXT(AE615,"0.#"),1)=".",FALSE,TRUE)</formula>
    </cfRule>
    <cfRule type="expression" dxfId="1694" priority="1186">
      <formula>IF(RIGHT(TEXT(AE615,"0.#"),1)=".",TRUE,FALSE)</formula>
    </cfRule>
  </conditionalFormatting>
  <conditionalFormatting sqref="AE616">
    <cfRule type="expression" dxfId="1693" priority="1183">
      <formula>IF(RIGHT(TEXT(AE616,"0.#"),1)=".",FALSE,TRUE)</formula>
    </cfRule>
    <cfRule type="expression" dxfId="1692" priority="1184">
      <formula>IF(RIGHT(TEXT(AE616,"0.#"),1)=".",TRUE,FALSE)</formula>
    </cfRule>
  </conditionalFormatting>
  <conditionalFormatting sqref="AE617">
    <cfRule type="expression" dxfId="1691" priority="1181">
      <formula>IF(RIGHT(TEXT(AE617,"0.#"),1)=".",FALSE,TRUE)</formula>
    </cfRule>
    <cfRule type="expression" dxfId="1690" priority="1182">
      <formula>IF(RIGHT(TEXT(AE617,"0.#"),1)=".",TRUE,FALSE)</formula>
    </cfRule>
  </conditionalFormatting>
  <conditionalFormatting sqref="AU615">
    <cfRule type="expression" dxfId="1689" priority="1173">
      <formula>IF(RIGHT(TEXT(AU615,"0.#"),1)=".",FALSE,TRUE)</formula>
    </cfRule>
    <cfRule type="expression" dxfId="1688" priority="1174">
      <formula>IF(RIGHT(TEXT(AU615,"0.#"),1)=".",TRUE,FALSE)</formula>
    </cfRule>
  </conditionalFormatting>
  <conditionalFormatting sqref="AU616">
    <cfRule type="expression" dxfId="1687" priority="1171">
      <formula>IF(RIGHT(TEXT(AU616,"0.#"),1)=".",FALSE,TRUE)</formula>
    </cfRule>
    <cfRule type="expression" dxfId="1686" priority="1172">
      <formula>IF(RIGHT(TEXT(AU616,"0.#"),1)=".",TRUE,FALSE)</formula>
    </cfRule>
  </conditionalFormatting>
  <conditionalFormatting sqref="AU617">
    <cfRule type="expression" dxfId="1685" priority="1169">
      <formula>IF(RIGHT(TEXT(AU617,"0.#"),1)=".",FALSE,TRUE)</formula>
    </cfRule>
    <cfRule type="expression" dxfId="1684" priority="1170">
      <formula>IF(RIGHT(TEXT(AU617,"0.#"),1)=".",TRUE,FALSE)</formula>
    </cfRule>
  </conditionalFormatting>
  <conditionalFormatting sqref="AQ616">
    <cfRule type="expression" dxfId="1683" priority="1161">
      <formula>IF(RIGHT(TEXT(AQ616,"0.#"),1)=".",FALSE,TRUE)</formula>
    </cfRule>
    <cfRule type="expression" dxfId="1682" priority="1162">
      <formula>IF(RIGHT(TEXT(AQ616,"0.#"),1)=".",TRUE,FALSE)</formula>
    </cfRule>
  </conditionalFormatting>
  <conditionalFormatting sqref="AQ617">
    <cfRule type="expression" dxfId="1681" priority="1159">
      <formula>IF(RIGHT(TEXT(AQ617,"0.#"),1)=".",FALSE,TRUE)</formula>
    </cfRule>
    <cfRule type="expression" dxfId="1680" priority="1160">
      <formula>IF(RIGHT(TEXT(AQ617,"0.#"),1)=".",TRUE,FALSE)</formula>
    </cfRule>
  </conditionalFormatting>
  <conditionalFormatting sqref="AQ615">
    <cfRule type="expression" dxfId="1679" priority="1157">
      <formula>IF(RIGHT(TEXT(AQ615,"0.#"),1)=".",FALSE,TRUE)</formula>
    </cfRule>
    <cfRule type="expression" dxfId="1678" priority="1158">
      <formula>IF(RIGHT(TEXT(AQ615,"0.#"),1)=".",TRUE,FALSE)</formula>
    </cfRule>
  </conditionalFormatting>
  <conditionalFormatting sqref="AE625">
    <cfRule type="expression" dxfId="1677" priority="1155">
      <formula>IF(RIGHT(TEXT(AE625,"0.#"),1)=".",FALSE,TRUE)</formula>
    </cfRule>
    <cfRule type="expression" dxfId="1676" priority="1156">
      <formula>IF(RIGHT(TEXT(AE625,"0.#"),1)=".",TRUE,FALSE)</formula>
    </cfRule>
  </conditionalFormatting>
  <conditionalFormatting sqref="AE626">
    <cfRule type="expression" dxfId="1675" priority="1153">
      <formula>IF(RIGHT(TEXT(AE626,"0.#"),1)=".",FALSE,TRUE)</formula>
    </cfRule>
    <cfRule type="expression" dxfId="1674" priority="1154">
      <formula>IF(RIGHT(TEXT(AE626,"0.#"),1)=".",TRUE,FALSE)</formula>
    </cfRule>
  </conditionalFormatting>
  <conditionalFormatting sqref="AE627">
    <cfRule type="expression" dxfId="1673" priority="1151">
      <formula>IF(RIGHT(TEXT(AE627,"0.#"),1)=".",FALSE,TRUE)</formula>
    </cfRule>
    <cfRule type="expression" dxfId="1672" priority="1152">
      <formula>IF(RIGHT(TEXT(AE627,"0.#"),1)=".",TRUE,FALSE)</formula>
    </cfRule>
  </conditionalFormatting>
  <conditionalFormatting sqref="AU625">
    <cfRule type="expression" dxfId="1671" priority="1143">
      <formula>IF(RIGHT(TEXT(AU625,"0.#"),1)=".",FALSE,TRUE)</formula>
    </cfRule>
    <cfRule type="expression" dxfId="1670" priority="1144">
      <formula>IF(RIGHT(TEXT(AU625,"0.#"),1)=".",TRUE,FALSE)</formula>
    </cfRule>
  </conditionalFormatting>
  <conditionalFormatting sqref="AU626">
    <cfRule type="expression" dxfId="1669" priority="1141">
      <formula>IF(RIGHT(TEXT(AU626,"0.#"),1)=".",FALSE,TRUE)</formula>
    </cfRule>
    <cfRule type="expression" dxfId="1668" priority="1142">
      <formula>IF(RIGHT(TEXT(AU626,"0.#"),1)=".",TRUE,FALSE)</formula>
    </cfRule>
  </conditionalFormatting>
  <conditionalFormatting sqref="AU627">
    <cfRule type="expression" dxfId="1667" priority="1139">
      <formula>IF(RIGHT(TEXT(AU627,"0.#"),1)=".",FALSE,TRUE)</formula>
    </cfRule>
    <cfRule type="expression" dxfId="1666" priority="1140">
      <formula>IF(RIGHT(TEXT(AU627,"0.#"),1)=".",TRUE,FALSE)</formula>
    </cfRule>
  </conditionalFormatting>
  <conditionalFormatting sqref="AQ626">
    <cfRule type="expression" dxfId="1665" priority="1131">
      <formula>IF(RIGHT(TEXT(AQ626,"0.#"),1)=".",FALSE,TRUE)</formula>
    </cfRule>
    <cfRule type="expression" dxfId="1664" priority="1132">
      <formula>IF(RIGHT(TEXT(AQ626,"0.#"),1)=".",TRUE,FALSE)</formula>
    </cfRule>
  </conditionalFormatting>
  <conditionalFormatting sqref="AQ627">
    <cfRule type="expression" dxfId="1663" priority="1129">
      <formula>IF(RIGHT(TEXT(AQ627,"0.#"),1)=".",FALSE,TRUE)</formula>
    </cfRule>
    <cfRule type="expression" dxfId="1662" priority="1130">
      <formula>IF(RIGHT(TEXT(AQ627,"0.#"),1)=".",TRUE,FALSE)</formula>
    </cfRule>
  </conditionalFormatting>
  <conditionalFormatting sqref="AQ625">
    <cfRule type="expression" dxfId="1661" priority="1127">
      <formula>IF(RIGHT(TEXT(AQ625,"0.#"),1)=".",FALSE,TRUE)</formula>
    </cfRule>
    <cfRule type="expression" dxfId="1660" priority="1128">
      <formula>IF(RIGHT(TEXT(AQ625,"0.#"),1)=".",TRUE,FALSE)</formula>
    </cfRule>
  </conditionalFormatting>
  <conditionalFormatting sqref="AE630">
    <cfRule type="expression" dxfId="1659" priority="1125">
      <formula>IF(RIGHT(TEXT(AE630,"0.#"),1)=".",FALSE,TRUE)</formula>
    </cfRule>
    <cfRule type="expression" dxfId="1658" priority="1126">
      <formula>IF(RIGHT(TEXT(AE630,"0.#"),1)=".",TRUE,FALSE)</formula>
    </cfRule>
  </conditionalFormatting>
  <conditionalFormatting sqref="AE631">
    <cfRule type="expression" dxfId="1657" priority="1123">
      <formula>IF(RIGHT(TEXT(AE631,"0.#"),1)=".",FALSE,TRUE)</formula>
    </cfRule>
    <cfRule type="expression" dxfId="1656" priority="1124">
      <formula>IF(RIGHT(TEXT(AE631,"0.#"),1)=".",TRUE,FALSE)</formula>
    </cfRule>
  </conditionalFormatting>
  <conditionalFormatting sqref="AE632">
    <cfRule type="expression" dxfId="1655" priority="1121">
      <formula>IF(RIGHT(TEXT(AE632,"0.#"),1)=".",FALSE,TRUE)</formula>
    </cfRule>
    <cfRule type="expression" dxfId="1654" priority="1122">
      <formula>IF(RIGHT(TEXT(AE632,"0.#"),1)=".",TRUE,FALSE)</formula>
    </cfRule>
  </conditionalFormatting>
  <conditionalFormatting sqref="AU630">
    <cfRule type="expression" dxfId="1653" priority="1113">
      <formula>IF(RIGHT(TEXT(AU630,"0.#"),1)=".",FALSE,TRUE)</formula>
    </cfRule>
    <cfRule type="expression" dxfId="1652" priority="1114">
      <formula>IF(RIGHT(TEXT(AU630,"0.#"),1)=".",TRUE,FALSE)</formula>
    </cfRule>
  </conditionalFormatting>
  <conditionalFormatting sqref="AU631">
    <cfRule type="expression" dxfId="1651" priority="1111">
      <formula>IF(RIGHT(TEXT(AU631,"0.#"),1)=".",FALSE,TRUE)</formula>
    </cfRule>
    <cfRule type="expression" dxfId="1650" priority="1112">
      <formula>IF(RIGHT(TEXT(AU631,"0.#"),1)=".",TRUE,FALSE)</formula>
    </cfRule>
  </conditionalFormatting>
  <conditionalFormatting sqref="AU632">
    <cfRule type="expression" dxfId="1649" priority="1109">
      <formula>IF(RIGHT(TEXT(AU632,"0.#"),1)=".",FALSE,TRUE)</formula>
    </cfRule>
    <cfRule type="expression" dxfId="1648" priority="1110">
      <formula>IF(RIGHT(TEXT(AU632,"0.#"),1)=".",TRUE,FALSE)</formula>
    </cfRule>
  </conditionalFormatting>
  <conditionalFormatting sqref="AQ631">
    <cfRule type="expression" dxfId="1647" priority="1101">
      <formula>IF(RIGHT(TEXT(AQ631,"0.#"),1)=".",FALSE,TRUE)</formula>
    </cfRule>
    <cfRule type="expression" dxfId="1646" priority="1102">
      <formula>IF(RIGHT(TEXT(AQ631,"0.#"),1)=".",TRUE,FALSE)</formula>
    </cfRule>
  </conditionalFormatting>
  <conditionalFormatting sqref="AQ632">
    <cfRule type="expression" dxfId="1645" priority="1099">
      <formula>IF(RIGHT(TEXT(AQ632,"0.#"),1)=".",FALSE,TRUE)</formula>
    </cfRule>
    <cfRule type="expression" dxfId="1644" priority="1100">
      <formula>IF(RIGHT(TEXT(AQ632,"0.#"),1)=".",TRUE,FALSE)</formula>
    </cfRule>
  </conditionalFormatting>
  <conditionalFormatting sqref="AQ630">
    <cfRule type="expression" dxfId="1643" priority="1097">
      <formula>IF(RIGHT(TEXT(AQ630,"0.#"),1)=".",FALSE,TRUE)</formula>
    </cfRule>
    <cfRule type="expression" dxfId="1642" priority="1098">
      <formula>IF(RIGHT(TEXT(AQ630,"0.#"),1)=".",TRUE,FALSE)</formula>
    </cfRule>
  </conditionalFormatting>
  <conditionalFormatting sqref="AE635">
    <cfRule type="expression" dxfId="1641" priority="1095">
      <formula>IF(RIGHT(TEXT(AE635,"0.#"),1)=".",FALSE,TRUE)</formula>
    </cfRule>
    <cfRule type="expression" dxfId="1640" priority="1096">
      <formula>IF(RIGHT(TEXT(AE635,"0.#"),1)=".",TRUE,FALSE)</formula>
    </cfRule>
  </conditionalFormatting>
  <conditionalFormatting sqref="AE636">
    <cfRule type="expression" dxfId="1639" priority="1093">
      <formula>IF(RIGHT(TEXT(AE636,"0.#"),1)=".",FALSE,TRUE)</formula>
    </cfRule>
    <cfRule type="expression" dxfId="1638" priority="1094">
      <formula>IF(RIGHT(TEXT(AE636,"0.#"),1)=".",TRUE,FALSE)</formula>
    </cfRule>
  </conditionalFormatting>
  <conditionalFormatting sqref="AE637">
    <cfRule type="expression" dxfId="1637" priority="1091">
      <formula>IF(RIGHT(TEXT(AE637,"0.#"),1)=".",FALSE,TRUE)</formula>
    </cfRule>
    <cfRule type="expression" dxfId="1636" priority="1092">
      <formula>IF(RIGHT(TEXT(AE637,"0.#"),1)=".",TRUE,FALSE)</formula>
    </cfRule>
  </conditionalFormatting>
  <conditionalFormatting sqref="AU635">
    <cfRule type="expression" dxfId="1635" priority="1083">
      <formula>IF(RIGHT(TEXT(AU635,"0.#"),1)=".",FALSE,TRUE)</formula>
    </cfRule>
    <cfRule type="expression" dxfId="1634" priority="1084">
      <formula>IF(RIGHT(TEXT(AU635,"0.#"),1)=".",TRUE,FALSE)</formula>
    </cfRule>
  </conditionalFormatting>
  <conditionalFormatting sqref="AU636">
    <cfRule type="expression" dxfId="1633" priority="1081">
      <formula>IF(RIGHT(TEXT(AU636,"0.#"),1)=".",FALSE,TRUE)</formula>
    </cfRule>
    <cfRule type="expression" dxfId="1632" priority="1082">
      <formula>IF(RIGHT(TEXT(AU636,"0.#"),1)=".",TRUE,FALSE)</formula>
    </cfRule>
  </conditionalFormatting>
  <conditionalFormatting sqref="AU637">
    <cfRule type="expression" dxfId="1631" priority="1079">
      <formula>IF(RIGHT(TEXT(AU637,"0.#"),1)=".",FALSE,TRUE)</formula>
    </cfRule>
    <cfRule type="expression" dxfId="1630" priority="1080">
      <formula>IF(RIGHT(TEXT(AU637,"0.#"),1)=".",TRUE,FALSE)</formula>
    </cfRule>
  </conditionalFormatting>
  <conditionalFormatting sqref="AQ636">
    <cfRule type="expression" dxfId="1629" priority="1071">
      <formula>IF(RIGHT(TEXT(AQ636,"0.#"),1)=".",FALSE,TRUE)</formula>
    </cfRule>
    <cfRule type="expression" dxfId="1628" priority="1072">
      <formula>IF(RIGHT(TEXT(AQ636,"0.#"),1)=".",TRUE,FALSE)</formula>
    </cfRule>
  </conditionalFormatting>
  <conditionalFormatting sqref="AQ637">
    <cfRule type="expression" dxfId="1627" priority="1069">
      <formula>IF(RIGHT(TEXT(AQ637,"0.#"),1)=".",FALSE,TRUE)</formula>
    </cfRule>
    <cfRule type="expression" dxfId="1626" priority="1070">
      <formula>IF(RIGHT(TEXT(AQ637,"0.#"),1)=".",TRUE,FALSE)</formula>
    </cfRule>
  </conditionalFormatting>
  <conditionalFormatting sqref="AQ635">
    <cfRule type="expression" dxfId="1625" priority="1067">
      <formula>IF(RIGHT(TEXT(AQ635,"0.#"),1)=".",FALSE,TRUE)</formula>
    </cfRule>
    <cfRule type="expression" dxfId="1624" priority="1068">
      <formula>IF(RIGHT(TEXT(AQ635,"0.#"),1)=".",TRUE,FALSE)</formula>
    </cfRule>
  </conditionalFormatting>
  <conditionalFormatting sqref="AE640">
    <cfRule type="expression" dxfId="1623" priority="1065">
      <formula>IF(RIGHT(TEXT(AE640,"0.#"),1)=".",FALSE,TRUE)</formula>
    </cfRule>
    <cfRule type="expression" dxfId="1622" priority="1066">
      <formula>IF(RIGHT(TEXT(AE640,"0.#"),1)=".",TRUE,FALSE)</formula>
    </cfRule>
  </conditionalFormatting>
  <conditionalFormatting sqref="AM642">
    <cfRule type="expression" dxfId="1621" priority="1055">
      <formula>IF(RIGHT(TEXT(AM642,"0.#"),1)=".",FALSE,TRUE)</formula>
    </cfRule>
    <cfRule type="expression" dxfId="1620" priority="1056">
      <formula>IF(RIGHT(TEXT(AM642,"0.#"),1)=".",TRUE,FALSE)</formula>
    </cfRule>
  </conditionalFormatting>
  <conditionalFormatting sqref="AE641">
    <cfRule type="expression" dxfId="1619" priority="1063">
      <formula>IF(RIGHT(TEXT(AE641,"0.#"),1)=".",FALSE,TRUE)</formula>
    </cfRule>
    <cfRule type="expression" dxfId="1618" priority="1064">
      <formula>IF(RIGHT(TEXT(AE641,"0.#"),1)=".",TRUE,FALSE)</formula>
    </cfRule>
  </conditionalFormatting>
  <conditionalFormatting sqref="AE642">
    <cfRule type="expression" dxfId="1617" priority="1061">
      <formula>IF(RIGHT(TEXT(AE642,"0.#"),1)=".",FALSE,TRUE)</formula>
    </cfRule>
    <cfRule type="expression" dxfId="1616" priority="1062">
      <formula>IF(RIGHT(TEXT(AE642,"0.#"),1)=".",TRUE,FALSE)</formula>
    </cfRule>
  </conditionalFormatting>
  <conditionalFormatting sqref="AM640">
    <cfRule type="expression" dxfId="1615" priority="1059">
      <formula>IF(RIGHT(TEXT(AM640,"0.#"),1)=".",FALSE,TRUE)</formula>
    </cfRule>
    <cfRule type="expression" dxfId="1614" priority="1060">
      <formula>IF(RIGHT(TEXT(AM640,"0.#"),1)=".",TRUE,FALSE)</formula>
    </cfRule>
  </conditionalFormatting>
  <conditionalFormatting sqref="AM641">
    <cfRule type="expression" dxfId="1613" priority="1057">
      <formula>IF(RIGHT(TEXT(AM641,"0.#"),1)=".",FALSE,TRUE)</formula>
    </cfRule>
    <cfRule type="expression" dxfId="1612" priority="1058">
      <formula>IF(RIGHT(TEXT(AM641,"0.#"),1)=".",TRUE,FALSE)</formula>
    </cfRule>
  </conditionalFormatting>
  <conditionalFormatting sqref="AU640">
    <cfRule type="expression" dxfId="1611" priority="1053">
      <formula>IF(RIGHT(TEXT(AU640,"0.#"),1)=".",FALSE,TRUE)</formula>
    </cfRule>
    <cfRule type="expression" dxfId="1610" priority="1054">
      <formula>IF(RIGHT(TEXT(AU640,"0.#"),1)=".",TRUE,FALSE)</formula>
    </cfRule>
  </conditionalFormatting>
  <conditionalFormatting sqref="AU641">
    <cfRule type="expression" dxfId="1609" priority="1051">
      <formula>IF(RIGHT(TEXT(AU641,"0.#"),1)=".",FALSE,TRUE)</formula>
    </cfRule>
    <cfRule type="expression" dxfId="1608" priority="1052">
      <formula>IF(RIGHT(TEXT(AU641,"0.#"),1)=".",TRUE,FALSE)</formula>
    </cfRule>
  </conditionalFormatting>
  <conditionalFormatting sqref="AU642">
    <cfRule type="expression" dxfId="1607" priority="1049">
      <formula>IF(RIGHT(TEXT(AU642,"0.#"),1)=".",FALSE,TRUE)</formula>
    </cfRule>
    <cfRule type="expression" dxfId="1606" priority="1050">
      <formula>IF(RIGHT(TEXT(AU642,"0.#"),1)=".",TRUE,FALSE)</formula>
    </cfRule>
  </conditionalFormatting>
  <conditionalFormatting sqref="AI642">
    <cfRule type="expression" dxfId="1605" priority="1043">
      <formula>IF(RIGHT(TEXT(AI642,"0.#"),1)=".",FALSE,TRUE)</formula>
    </cfRule>
    <cfRule type="expression" dxfId="1604" priority="1044">
      <formula>IF(RIGHT(TEXT(AI642,"0.#"),1)=".",TRUE,FALSE)</formula>
    </cfRule>
  </conditionalFormatting>
  <conditionalFormatting sqref="AI640">
    <cfRule type="expression" dxfId="1603" priority="1047">
      <formula>IF(RIGHT(TEXT(AI640,"0.#"),1)=".",FALSE,TRUE)</formula>
    </cfRule>
    <cfRule type="expression" dxfId="1602" priority="1048">
      <formula>IF(RIGHT(TEXT(AI640,"0.#"),1)=".",TRUE,FALSE)</formula>
    </cfRule>
  </conditionalFormatting>
  <conditionalFormatting sqref="AI641">
    <cfRule type="expression" dxfId="1601" priority="1045">
      <formula>IF(RIGHT(TEXT(AI641,"0.#"),1)=".",FALSE,TRUE)</formula>
    </cfRule>
    <cfRule type="expression" dxfId="1600" priority="1046">
      <formula>IF(RIGHT(TEXT(AI641,"0.#"),1)=".",TRUE,FALSE)</formula>
    </cfRule>
  </conditionalFormatting>
  <conditionalFormatting sqref="AQ641">
    <cfRule type="expression" dxfId="1599" priority="1041">
      <formula>IF(RIGHT(TEXT(AQ641,"0.#"),1)=".",FALSE,TRUE)</formula>
    </cfRule>
    <cfRule type="expression" dxfId="1598" priority="1042">
      <formula>IF(RIGHT(TEXT(AQ641,"0.#"),1)=".",TRUE,FALSE)</formula>
    </cfRule>
  </conditionalFormatting>
  <conditionalFormatting sqref="AQ642">
    <cfRule type="expression" dxfId="1597" priority="1039">
      <formula>IF(RIGHT(TEXT(AQ642,"0.#"),1)=".",FALSE,TRUE)</formula>
    </cfRule>
    <cfRule type="expression" dxfId="1596" priority="1040">
      <formula>IF(RIGHT(TEXT(AQ642,"0.#"),1)=".",TRUE,FALSE)</formula>
    </cfRule>
  </conditionalFormatting>
  <conditionalFormatting sqref="AQ640">
    <cfRule type="expression" dxfId="1595" priority="1037">
      <formula>IF(RIGHT(TEXT(AQ640,"0.#"),1)=".",FALSE,TRUE)</formula>
    </cfRule>
    <cfRule type="expression" dxfId="1594" priority="1038">
      <formula>IF(RIGHT(TEXT(AQ640,"0.#"),1)=".",TRUE,FALSE)</formula>
    </cfRule>
  </conditionalFormatting>
  <conditionalFormatting sqref="AE649">
    <cfRule type="expression" dxfId="1593" priority="1035">
      <formula>IF(RIGHT(TEXT(AE649,"0.#"),1)=".",FALSE,TRUE)</formula>
    </cfRule>
    <cfRule type="expression" dxfId="1592" priority="1036">
      <formula>IF(RIGHT(TEXT(AE649,"0.#"),1)=".",TRUE,FALSE)</formula>
    </cfRule>
  </conditionalFormatting>
  <conditionalFormatting sqref="AE650">
    <cfRule type="expression" dxfId="1591" priority="1033">
      <formula>IF(RIGHT(TEXT(AE650,"0.#"),1)=".",FALSE,TRUE)</formula>
    </cfRule>
    <cfRule type="expression" dxfId="1590" priority="1034">
      <formula>IF(RIGHT(TEXT(AE650,"0.#"),1)=".",TRUE,FALSE)</formula>
    </cfRule>
  </conditionalFormatting>
  <conditionalFormatting sqref="AE651">
    <cfRule type="expression" dxfId="1589" priority="1031">
      <formula>IF(RIGHT(TEXT(AE651,"0.#"),1)=".",FALSE,TRUE)</formula>
    </cfRule>
    <cfRule type="expression" dxfId="1588" priority="1032">
      <formula>IF(RIGHT(TEXT(AE651,"0.#"),1)=".",TRUE,FALSE)</formula>
    </cfRule>
  </conditionalFormatting>
  <conditionalFormatting sqref="AU649">
    <cfRule type="expression" dxfId="1587" priority="1023">
      <formula>IF(RIGHT(TEXT(AU649,"0.#"),1)=".",FALSE,TRUE)</formula>
    </cfRule>
    <cfRule type="expression" dxfId="1586" priority="1024">
      <formula>IF(RIGHT(TEXT(AU649,"0.#"),1)=".",TRUE,FALSE)</formula>
    </cfRule>
  </conditionalFormatting>
  <conditionalFormatting sqref="AU650">
    <cfRule type="expression" dxfId="1585" priority="1021">
      <formula>IF(RIGHT(TEXT(AU650,"0.#"),1)=".",FALSE,TRUE)</formula>
    </cfRule>
    <cfRule type="expression" dxfId="1584" priority="1022">
      <formula>IF(RIGHT(TEXT(AU650,"0.#"),1)=".",TRUE,FALSE)</formula>
    </cfRule>
  </conditionalFormatting>
  <conditionalFormatting sqref="AU651">
    <cfRule type="expression" dxfId="1583" priority="1019">
      <formula>IF(RIGHT(TEXT(AU651,"0.#"),1)=".",FALSE,TRUE)</formula>
    </cfRule>
    <cfRule type="expression" dxfId="1582" priority="1020">
      <formula>IF(RIGHT(TEXT(AU651,"0.#"),1)=".",TRUE,FALSE)</formula>
    </cfRule>
  </conditionalFormatting>
  <conditionalFormatting sqref="AQ650">
    <cfRule type="expression" dxfId="1581" priority="1011">
      <formula>IF(RIGHT(TEXT(AQ650,"0.#"),1)=".",FALSE,TRUE)</formula>
    </cfRule>
    <cfRule type="expression" dxfId="1580" priority="1012">
      <formula>IF(RIGHT(TEXT(AQ650,"0.#"),1)=".",TRUE,FALSE)</formula>
    </cfRule>
  </conditionalFormatting>
  <conditionalFormatting sqref="AQ651">
    <cfRule type="expression" dxfId="1579" priority="1009">
      <formula>IF(RIGHT(TEXT(AQ651,"0.#"),1)=".",FALSE,TRUE)</formula>
    </cfRule>
    <cfRule type="expression" dxfId="1578" priority="1010">
      <formula>IF(RIGHT(TEXT(AQ651,"0.#"),1)=".",TRUE,FALSE)</formula>
    </cfRule>
  </conditionalFormatting>
  <conditionalFormatting sqref="AQ649">
    <cfRule type="expression" dxfId="1577" priority="1007">
      <formula>IF(RIGHT(TEXT(AQ649,"0.#"),1)=".",FALSE,TRUE)</formula>
    </cfRule>
    <cfRule type="expression" dxfId="1576" priority="1008">
      <formula>IF(RIGHT(TEXT(AQ649,"0.#"),1)=".",TRUE,FALSE)</formula>
    </cfRule>
  </conditionalFormatting>
  <conditionalFormatting sqref="AE674">
    <cfRule type="expression" dxfId="1575" priority="1005">
      <formula>IF(RIGHT(TEXT(AE674,"0.#"),1)=".",FALSE,TRUE)</formula>
    </cfRule>
    <cfRule type="expression" dxfId="1574" priority="1006">
      <formula>IF(RIGHT(TEXT(AE674,"0.#"),1)=".",TRUE,FALSE)</formula>
    </cfRule>
  </conditionalFormatting>
  <conditionalFormatting sqref="AE675">
    <cfRule type="expression" dxfId="1573" priority="1003">
      <formula>IF(RIGHT(TEXT(AE675,"0.#"),1)=".",FALSE,TRUE)</formula>
    </cfRule>
    <cfRule type="expression" dxfId="1572" priority="1004">
      <formula>IF(RIGHT(TEXT(AE675,"0.#"),1)=".",TRUE,FALSE)</formula>
    </cfRule>
  </conditionalFormatting>
  <conditionalFormatting sqref="AE676">
    <cfRule type="expression" dxfId="1571" priority="1001">
      <formula>IF(RIGHT(TEXT(AE676,"0.#"),1)=".",FALSE,TRUE)</formula>
    </cfRule>
    <cfRule type="expression" dxfId="1570" priority="1002">
      <formula>IF(RIGHT(TEXT(AE676,"0.#"),1)=".",TRUE,FALSE)</formula>
    </cfRule>
  </conditionalFormatting>
  <conditionalFormatting sqref="AU674">
    <cfRule type="expression" dxfId="1569" priority="993">
      <formula>IF(RIGHT(TEXT(AU674,"0.#"),1)=".",FALSE,TRUE)</formula>
    </cfRule>
    <cfRule type="expression" dxfId="1568" priority="994">
      <formula>IF(RIGHT(TEXT(AU674,"0.#"),1)=".",TRUE,FALSE)</formula>
    </cfRule>
  </conditionalFormatting>
  <conditionalFormatting sqref="AU675">
    <cfRule type="expression" dxfId="1567" priority="991">
      <formula>IF(RIGHT(TEXT(AU675,"0.#"),1)=".",FALSE,TRUE)</formula>
    </cfRule>
    <cfRule type="expression" dxfId="1566" priority="992">
      <formula>IF(RIGHT(TEXT(AU675,"0.#"),1)=".",TRUE,FALSE)</formula>
    </cfRule>
  </conditionalFormatting>
  <conditionalFormatting sqref="AU676">
    <cfRule type="expression" dxfId="1565" priority="989">
      <formula>IF(RIGHT(TEXT(AU676,"0.#"),1)=".",FALSE,TRUE)</formula>
    </cfRule>
    <cfRule type="expression" dxfId="1564" priority="990">
      <formula>IF(RIGHT(TEXT(AU676,"0.#"),1)=".",TRUE,FALSE)</formula>
    </cfRule>
  </conditionalFormatting>
  <conditionalFormatting sqref="AQ675">
    <cfRule type="expression" dxfId="1563" priority="981">
      <formula>IF(RIGHT(TEXT(AQ675,"0.#"),1)=".",FALSE,TRUE)</formula>
    </cfRule>
    <cfRule type="expression" dxfId="1562" priority="982">
      <formula>IF(RIGHT(TEXT(AQ675,"0.#"),1)=".",TRUE,FALSE)</formula>
    </cfRule>
  </conditionalFormatting>
  <conditionalFormatting sqref="AQ676">
    <cfRule type="expression" dxfId="1561" priority="979">
      <formula>IF(RIGHT(TEXT(AQ676,"0.#"),1)=".",FALSE,TRUE)</formula>
    </cfRule>
    <cfRule type="expression" dxfId="1560" priority="980">
      <formula>IF(RIGHT(TEXT(AQ676,"0.#"),1)=".",TRUE,FALSE)</formula>
    </cfRule>
  </conditionalFormatting>
  <conditionalFormatting sqref="AQ674">
    <cfRule type="expression" dxfId="1559" priority="977">
      <formula>IF(RIGHT(TEXT(AQ674,"0.#"),1)=".",FALSE,TRUE)</formula>
    </cfRule>
    <cfRule type="expression" dxfId="1558" priority="978">
      <formula>IF(RIGHT(TEXT(AQ674,"0.#"),1)=".",TRUE,FALSE)</formula>
    </cfRule>
  </conditionalFormatting>
  <conditionalFormatting sqref="AE654">
    <cfRule type="expression" dxfId="1557" priority="975">
      <formula>IF(RIGHT(TEXT(AE654,"0.#"),1)=".",FALSE,TRUE)</formula>
    </cfRule>
    <cfRule type="expression" dxfId="1556" priority="976">
      <formula>IF(RIGHT(TEXT(AE654,"0.#"),1)=".",TRUE,FALSE)</formula>
    </cfRule>
  </conditionalFormatting>
  <conditionalFormatting sqref="AE655">
    <cfRule type="expression" dxfId="1555" priority="973">
      <formula>IF(RIGHT(TEXT(AE655,"0.#"),1)=".",FALSE,TRUE)</formula>
    </cfRule>
    <cfRule type="expression" dxfId="1554" priority="974">
      <formula>IF(RIGHT(TEXT(AE655,"0.#"),1)=".",TRUE,FALSE)</formula>
    </cfRule>
  </conditionalFormatting>
  <conditionalFormatting sqref="AE656">
    <cfRule type="expression" dxfId="1553" priority="971">
      <formula>IF(RIGHT(TEXT(AE656,"0.#"),1)=".",FALSE,TRUE)</formula>
    </cfRule>
    <cfRule type="expression" dxfId="1552" priority="972">
      <formula>IF(RIGHT(TEXT(AE656,"0.#"),1)=".",TRUE,FALSE)</formula>
    </cfRule>
  </conditionalFormatting>
  <conditionalFormatting sqref="AU654">
    <cfRule type="expression" dxfId="1551" priority="963">
      <formula>IF(RIGHT(TEXT(AU654,"0.#"),1)=".",FALSE,TRUE)</formula>
    </cfRule>
    <cfRule type="expression" dxfId="1550" priority="964">
      <formula>IF(RIGHT(TEXT(AU654,"0.#"),1)=".",TRUE,FALSE)</formula>
    </cfRule>
  </conditionalFormatting>
  <conditionalFormatting sqref="AU655">
    <cfRule type="expression" dxfId="1549" priority="961">
      <formula>IF(RIGHT(TEXT(AU655,"0.#"),1)=".",FALSE,TRUE)</formula>
    </cfRule>
    <cfRule type="expression" dxfId="1548" priority="962">
      <formula>IF(RIGHT(TEXT(AU655,"0.#"),1)=".",TRUE,FALSE)</formula>
    </cfRule>
  </conditionalFormatting>
  <conditionalFormatting sqref="AQ656">
    <cfRule type="expression" dxfId="1547" priority="949">
      <formula>IF(RIGHT(TEXT(AQ656,"0.#"),1)=".",FALSE,TRUE)</formula>
    </cfRule>
    <cfRule type="expression" dxfId="1546" priority="950">
      <formula>IF(RIGHT(TEXT(AQ656,"0.#"),1)=".",TRUE,FALSE)</formula>
    </cfRule>
  </conditionalFormatting>
  <conditionalFormatting sqref="AQ654">
    <cfRule type="expression" dxfId="1545" priority="947">
      <formula>IF(RIGHT(TEXT(AQ654,"0.#"),1)=".",FALSE,TRUE)</formula>
    </cfRule>
    <cfRule type="expression" dxfId="1544" priority="948">
      <formula>IF(RIGHT(TEXT(AQ654,"0.#"),1)=".",TRUE,FALSE)</formula>
    </cfRule>
  </conditionalFormatting>
  <conditionalFormatting sqref="AE659">
    <cfRule type="expression" dxfId="1543" priority="945">
      <formula>IF(RIGHT(TEXT(AE659,"0.#"),1)=".",FALSE,TRUE)</formula>
    </cfRule>
    <cfRule type="expression" dxfId="1542" priority="946">
      <formula>IF(RIGHT(TEXT(AE659,"0.#"),1)=".",TRUE,FALSE)</formula>
    </cfRule>
  </conditionalFormatting>
  <conditionalFormatting sqref="AE660">
    <cfRule type="expression" dxfId="1541" priority="943">
      <formula>IF(RIGHT(TEXT(AE660,"0.#"),1)=".",FALSE,TRUE)</formula>
    </cfRule>
    <cfRule type="expression" dxfId="1540" priority="944">
      <formula>IF(RIGHT(TEXT(AE660,"0.#"),1)=".",TRUE,FALSE)</formula>
    </cfRule>
  </conditionalFormatting>
  <conditionalFormatting sqref="AE661">
    <cfRule type="expression" dxfId="1539" priority="941">
      <formula>IF(RIGHT(TEXT(AE661,"0.#"),1)=".",FALSE,TRUE)</formula>
    </cfRule>
    <cfRule type="expression" dxfId="1538" priority="942">
      <formula>IF(RIGHT(TEXT(AE661,"0.#"),1)=".",TRUE,FALSE)</formula>
    </cfRule>
  </conditionalFormatting>
  <conditionalFormatting sqref="AU659">
    <cfRule type="expression" dxfId="1537" priority="933">
      <formula>IF(RIGHT(TEXT(AU659,"0.#"),1)=".",FALSE,TRUE)</formula>
    </cfRule>
    <cfRule type="expression" dxfId="1536" priority="934">
      <formula>IF(RIGHT(TEXT(AU659,"0.#"),1)=".",TRUE,FALSE)</formula>
    </cfRule>
  </conditionalFormatting>
  <conditionalFormatting sqref="AU660">
    <cfRule type="expression" dxfId="1535" priority="931">
      <formula>IF(RIGHT(TEXT(AU660,"0.#"),1)=".",FALSE,TRUE)</formula>
    </cfRule>
    <cfRule type="expression" dxfId="1534" priority="932">
      <formula>IF(RIGHT(TEXT(AU660,"0.#"),1)=".",TRUE,FALSE)</formula>
    </cfRule>
  </conditionalFormatting>
  <conditionalFormatting sqref="AU661">
    <cfRule type="expression" dxfId="1533" priority="929">
      <formula>IF(RIGHT(TEXT(AU661,"0.#"),1)=".",FALSE,TRUE)</formula>
    </cfRule>
    <cfRule type="expression" dxfId="1532" priority="930">
      <formula>IF(RIGHT(TEXT(AU661,"0.#"),1)=".",TRUE,FALSE)</formula>
    </cfRule>
  </conditionalFormatting>
  <conditionalFormatting sqref="AQ660">
    <cfRule type="expression" dxfId="1531" priority="921">
      <formula>IF(RIGHT(TEXT(AQ660,"0.#"),1)=".",FALSE,TRUE)</formula>
    </cfRule>
    <cfRule type="expression" dxfId="1530" priority="922">
      <formula>IF(RIGHT(TEXT(AQ660,"0.#"),1)=".",TRUE,FALSE)</formula>
    </cfRule>
  </conditionalFormatting>
  <conditionalFormatting sqref="AQ661">
    <cfRule type="expression" dxfId="1529" priority="919">
      <formula>IF(RIGHT(TEXT(AQ661,"0.#"),1)=".",FALSE,TRUE)</formula>
    </cfRule>
    <cfRule type="expression" dxfId="1528" priority="920">
      <formula>IF(RIGHT(TEXT(AQ661,"0.#"),1)=".",TRUE,FALSE)</formula>
    </cfRule>
  </conditionalFormatting>
  <conditionalFormatting sqref="AQ659">
    <cfRule type="expression" dxfId="1527" priority="917">
      <formula>IF(RIGHT(TEXT(AQ659,"0.#"),1)=".",FALSE,TRUE)</formula>
    </cfRule>
    <cfRule type="expression" dxfId="1526" priority="918">
      <formula>IF(RIGHT(TEXT(AQ659,"0.#"),1)=".",TRUE,FALSE)</formula>
    </cfRule>
  </conditionalFormatting>
  <conditionalFormatting sqref="AE664">
    <cfRule type="expression" dxfId="1525" priority="915">
      <formula>IF(RIGHT(TEXT(AE664,"0.#"),1)=".",FALSE,TRUE)</formula>
    </cfRule>
    <cfRule type="expression" dxfId="1524" priority="916">
      <formula>IF(RIGHT(TEXT(AE664,"0.#"),1)=".",TRUE,FALSE)</formula>
    </cfRule>
  </conditionalFormatting>
  <conditionalFormatting sqref="AE665">
    <cfRule type="expression" dxfId="1523" priority="913">
      <formula>IF(RIGHT(TEXT(AE665,"0.#"),1)=".",FALSE,TRUE)</formula>
    </cfRule>
    <cfRule type="expression" dxfId="1522" priority="914">
      <formula>IF(RIGHT(TEXT(AE665,"0.#"),1)=".",TRUE,FALSE)</formula>
    </cfRule>
  </conditionalFormatting>
  <conditionalFormatting sqref="AE666">
    <cfRule type="expression" dxfId="1521" priority="911">
      <formula>IF(RIGHT(TEXT(AE666,"0.#"),1)=".",FALSE,TRUE)</formula>
    </cfRule>
    <cfRule type="expression" dxfId="1520" priority="912">
      <formula>IF(RIGHT(TEXT(AE666,"0.#"),1)=".",TRUE,FALSE)</formula>
    </cfRule>
  </conditionalFormatting>
  <conditionalFormatting sqref="AU664">
    <cfRule type="expression" dxfId="1519" priority="903">
      <formula>IF(RIGHT(TEXT(AU664,"0.#"),1)=".",FALSE,TRUE)</formula>
    </cfRule>
    <cfRule type="expression" dxfId="1518" priority="904">
      <formula>IF(RIGHT(TEXT(AU664,"0.#"),1)=".",TRUE,FALSE)</formula>
    </cfRule>
  </conditionalFormatting>
  <conditionalFormatting sqref="AU665">
    <cfRule type="expression" dxfId="1517" priority="901">
      <formula>IF(RIGHT(TEXT(AU665,"0.#"),1)=".",FALSE,TRUE)</formula>
    </cfRule>
    <cfRule type="expression" dxfId="1516" priority="902">
      <formula>IF(RIGHT(TEXT(AU665,"0.#"),1)=".",TRUE,FALSE)</formula>
    </cfRule>
  </conditionalFormatting>
  <conditionalFormatting sqref="AU666">
    <cfRule type="expression" dxfId="1515" priority="899">
      <formula>IF(RIGHT(TEXT(AU666,"0.#"),1)=".",FALSE,TRUE)</formula>
    </cfRule>
    <cfRule type="expression" dxfId="1514" priority="900">
      <formula>IF(RIGHT(TEXT(AU666,"0.#"),1)=".",TRUE,FALSE)</formula>
    </cfRule>
  </conditionalFormatting>
  <conditionalFormatting sqref="AQ665">
    <cfRule type="expression" dxfId="1513" priority="891">
      <formula>IF(RIGHT(TEXT(AQ665,"0.#"),1)=".",FALSE,TRUE)</formula>
    </cfRule>
    <cfRule type="expression" dxfId="1512" priority="892">
      <formula>IF(RIGHT(TEXT(AQ665,"0.#"),1)=".",TRUE,FALSE)</formula>
    </cfRule>
  </conditionalFormatting>
  <conditionalFormatting sqref="AQ666">
    <cfRule type="expression" dxfId="1511" priority="889">
      <formula>IF(RIGHT(TEXT(AQ666,"0.#"),1)=".",FALSE,TRUE)</formula>
    </cfRule>
    <cfRule type="expression" dxfId="1510" priority="890">
      <formula>IF(RIGHT(TEXT(AQ666,"0.#"),1)=".",TRUE,FALSE)</formula>
    </cfRule>
  </conditionalFormatting>
  <conditionalFormatting sqref="AQ664">
    <cfRule type="expression" dxfId="1509" priority="887">
      <formula>IF(RIGHT(TEXT(AQ664,"0.#"),1)=".",FALSE,TRUE)</formula>
    </cfRule>
    <cfRule type="expression" dxfId="1508" priority="888">
      <formula>IF(RIGHT(TEXT(AQ664,"0.#"),1)=".",TRUE,FALSE)</formula>
    </cfRule>
  </conditionalFormatting>
  <conditionalFormatting sqref="AE669">
    <cfRule type="expression" dxfId="1507" priority="885">
      <formula>IF(RIGHT(TEXT(AE669,"0.#"),1)=".",FALSE,TRUE)</formula>
    </cfRule>
    <cfRule type="expression" dxfId="1506" priority="886">
      <formula>IF(RIGHT(TEXT(AE669,"0.#"),1)=".",TRUE,FALSE)</formula>
    </cfRule>
  </conditionalFormatting>
  <conditionalFormatting sqref="AE670">
    <cfRule type="expression" dxfId="1505" priority="883">
      <formula>IF(RIGHT(TEXT(AE670,"0.#"),1)=".",FALSE,TRUE)</formula>
    </cfRule>
    <cfRule type="expression" dxfId="1504" priority="884">
      <formula>IF(RIGHT(TEXT(AE670,"0.#"),1)=".",TRUE,FALSE)</formula>
    </cfRule>
  </conditionalFormatting>
  <conditionalFormatting sqref="AE671">
    <cfRule type="expression" dxfId="1503" priority="881">
      <formula>IF(RIGHT(TEXT(AE671,"0.#"),1)=".",FALSE,TRUE)</formula>
    </cfRule>
    <cfRule type="expression" dxfId="1502" priority="882">
      <formula>IF(RIGHT(TEXT(AE671,"0.#"),1)=".",TRUE,FALSE)</formula>
    </cfRule>
  </conditionalFormatting>
  <conditionalFormatting sqref="AU669">
    <cfRule type="expression" dxfId="1501" priority="873">
      <formula>IF(RIGHT(TEXT(AU669,"0.#"),1)=".",FALSE,TRUE)</formula>
    </cfRule>
    <cfRule type="expression" dxfId="1500" priority="874">
      <formula>IF(RIGHT(TEXT(AU669,"0.#"),1)=".",TRUE,FALSE)</formula>
    </cfRule>
  </conditionalFormatting>
  <conditionalFormatting sqref="AU670">
    <cfRule type="expression" dxfId="1499" priority="871">
      <formula>IF(RIGHT(TEXT(AU670,"0.#"),1)=".",FALSE,TRUE)</formula>
    </cfRule>
    <cfRule type="expression" dxfId="1498" priority="872">
      <formula>IF(RIGHT(TEXT(AU670,"0.#"),1)=".",TRUE,FALSE)</formula>
    </cfRule>
  </conditionalFormatting>
  <conditionalFormatting sqref="AU671">
    <cfRule type="expression" dxfId="1497" priority="869">
      <formula>IF(RIGHT(TEXT(AU671,"0.#"),1)=".",FALSE,TRUE)</formula>
    </cfRule>
    <cfRule type="expression" dxfId="1496" priority="870">
      <formula>IF(RIGHT(TEXT(AU671,"0.#"),1)=".",TRUE,FALSE)</formula>
    </cfRule>
  </conditionalFormatting>
  <conditionalFormatting sqref="AQ670">
    <cfRule type="expression" dxfId="1495" priority="861">
      <formula>IF(RIGHT(TEXT(AQ670,"0.#"),1)=".",FALSE,TRUE)</formula>
    </cfRule>
    <cfRule type="expression" dxfId="1494" priority="862">
      <formula>IF(RIGHT(TEXT(AQ670,"0.#"),1)=".",TRUE,FALSE)</formula>
    </cfRule>
  </conditionalFormatting>
  <conditionalFormatting sqref="AQ671">
    <cfRule type="expression" dxfId="1493" priority="859">
      <formula>IF(RIGHT(TEXT(AQ671,"0.#"),1)=".",FALSE,TRUE)</formula>
    </cfRule>
    <cfRule type="expression" dxfId="1492" priority="860">
      <formula>IF(RIGHT(TEXT(AQ671,"0.#"),1)=".",TRUE,FALSE)</formula>
    </cfRule>
  </conditionalFormatting>
  <conditionalFormatting sqref="AQ669">
    <cfRule type="expression" dxfId="1491" priority="857">
      <formula>IF(RIGHT(TEXT(AQ669,"0.#"),1)=".",FALSE,TRUE)</formula>
    </cfRule>
    <cfRule type="expression" dxfId="1490" priority="858">
      <formula>IF(RIGHT(TEXT(AQ669,"0.#"),1)=".",TRUE,FALSE)</formula>
    </cfRule>
  </conditionalFormatting>
  <conditionalFormatting sqref="AE679">
    <cfRule type="expression" dxfId="1489" priority="855">
      <formula>IF(RIGHT(TEXT(AE679,"0.#"),1)=".",FALSE,TRUE)</formula>
    </cfRule>
    <cfRule type="expression" dxfId="1488" priority="856">
      <formula>IF(RIGHT(TEXT(AE679,"0.#"),1)=".",TRUE,FALSE)</formula>
    </cfRule>
  </conditionalFormatting>
  <conditionalFormatting sqref="AE680">
    <cfRule type="expression" dxfId="1487" priority="853">
      <formula>IF(RIGHT(TEXT(AE680,"0.#"),1)=".",FALSE,TRUE)</formula>
    </cfRule>
    <cfRule type="expression" dxfId="1486" priority="854">
      <formula>IF(RIGHT(TEXT(AE680,"0.#"),1)=".",TRUE,FALSE)</formula>
    </cfRule>
  </conditionalFormatting>
  <conditionalFormatting sqref="AE681">
    <cfRule type="expression" dxfId="1485" priority="851">
      <formula>IF(RIGHT(TEXT(AE681,"0.#"),1)=".",FALSE,TRUE)</formula>
    </cfRule>
    <cfRule type="expression" dxfId="1484" priority="852">
      <formula>IF(RIGHT(TEXT(AE681,"0.#"),1)=".",TRUE,FALSE)</formula>
    </cfRule>
  </conditionalFormatting>
  <conditionalFormatting sqref="AU679">
    <cfRule type="expression" dxfId="1483" priority="843">
      <formula>IF(RIGHT(TEXT(AU679,"0.#"),1)=".",FALSE,TRUE)</formula>
    </cfRule>
    <cfRule type="expression" dxfId="1482" priority="844">
      <formula>IF(RIGHT(TEXT(AU679,"0.#"),1)=".",TRUE,FALSE)</formula>
    </cfRule>
  </conditionalFormatting>
  <conditionalFormatting sqref="AU680">
    <cfRule type="expression" dxfId="1481" priority="841">
      <formula>IF(RIGHT(TEXT(AU680,"0.#"),1)=".",FALSE,TRUE)</formula>
    </cfRule>
    <cfRule type="expression" dxfId="1480" priority="842">
      <formula>IF(RIGHT(TEXT(AU680,"0.#"),1)=".",TRUE,FALSE)</formula>
    </cfRule>
  </conditionalFormatting>
  <conditionalFormatting sqref="AU681">
    <cfRule type="expression" dxfId="1479" priority="839">
      <formula>IF(RIGHT(TEXT(AU681,"0.#"),1)=".",FALSE,TRUE)</formula>
    </cfRule>
    <cfRule type="expression" dxfId="1478" priority="840">
      <formula>IF(RIGHT(TEXT(AU681,"0.#"),1)=".",TRUE,FALSE)</formula>
    </cfRule>
  </conditionalFormatting>
  <conditionalFormatting sqref="AQ680">
    <cfRule type="expression" dxfId="1477" priority="831">
      <formula>IF(RIGHT(TEXT(AQ680,"0.#"),1)=".",FALSE,TRUE)</formula>
    </cfRule>
    <cfRule type="expression" dxfId="1476" priority="832">
      <formula>IF(RIGHT(TEXT(AQ680,"0.#"),1)=".",TRUE,FALSE)</formula>
    </cfRule>
  </conditionalFormatting>
  <conditionalFormatting sqref="AQ681">
    <cfRule type="expression" dxfId="1475" priority="829">
      <formula>IF(RIGHT(TEXT(AQ681,"0.#"),1)=".",FALSE,TRUE)</formula>
    </cfRule>
    <cfRule type="expression" dxfId="1474" priority="830">
      <formula>IF(RIGHT(TEXT(AQ681,"0.#"),1)=".",TRUE,FALSE)</formula>
    </cfRule>
  </conditionalFormatting>
  <conditionalFormatting sqref="AQ679">
    <cfRule type="expression" dxfId="1473" priority="827">
      <formula>IF(RIGHT(TEXT(AQ679,"0.#"),1)=".",FALSE,TRUE)</formula>
    </cfRule>
    <cfRule type="expression" dxfId="1472" priority="828">
      <formula>IF(RIGHT(TEXT(AQ679,"0.#"),1)=".",TRUE,FALSE)</formula>
    </cfRule>
  </conditionalFormatting>
  <conditionalFormatting sqref="AE684">
    <cfRule type="expression" dxfId="1471" priority="825">
      <formula>IF(RIGHT(TEXT(AE684,"0.#"),1)=".",FALSE,TRUE)</formula>
    </cfRule>
    <cfRule type="expression" dxfId="1470" priority="826">
      <formula>IF(RIGHT(TEXT(AE684,"0.#"),1)=".",TRUE,FALSE)</formula>
    </cfRule>
  </conditionalFormatting>
  <conditionalFormatting sqref="AE685">
    <cfRule type="expression" dxfId="1469" priority="823">
      <formula>IF(RIGHT(TEXT(AE685,"0.#"),1)=".",FALSE,TRUE)</formula>
    </cfRule>
    <cfRule type="expression" dxfId="1468" priority="824">
      <formula>IF(RIGHT(TEXT(AE685,"0.#"),1)=".",TRUE,FALSE)</formula>
    </cfRule>
  </conditionalFormatting>
  <conditionalFormatting sqref="AE686">
    <cfRule type="expression" dxfId="1467" priority="821">
      <formula>IF(RIGHT(TEXT(AE686,"0.#"),1)=".",FALSE,TRUE)</formula>
    </cfRule>
    <cfRule type="expression" dxfId="1466" priority="822">
      <formula>IF(RIGHT(TEXT(AE686,"0.#"),1)=".",TRUE,FALSE)</formula>
    </cfRule>
  </conditionalFormatting>
  <conditionalFormatting sqref="AU684">
    <cfRule type="expression" dxfId="1465" priority="813">
      <formula>IF(RIGHT(TEXT(AU684,"0.#"),1)=".",FALSE,TRUE)</formula>
    </cfRule>
    <cfRule type="expression" dxfId="1464" priority="814">
      <formula>IF(RIGHT(TEXT(AU684,"0.#"),1)=".",TRUE,FALSE)</formula>
    </cfRule>
  </conditionalFormatting>
  <conditionalFormatting sqref="AU685">
    <cfRule type="expression" dxfId="1463" priority="811">
      <formula>IF(RIGHT(TEXT(AU685,"0.#"),1)=".",FALSE,TRUE)</formula>
    </cfRule>
    <cfRule type="expression" dxfId="1462" priority="812">
      <formula>IF(RIGHT(TEXT(AU685,"0.#"),1)=".",TRUE,FALSE)</formula>
    </cfRule>
  </conditionalFormatting>
  <conditionalFormatting sqref="AU686">
    <cfRule type="expression" dxfId="1461" priority="809">
      <formula>IF(RIGHT(TEXT(AU686,"0.#"),1)=".",FALSE,TRUE)</formula>
    </cfRule>
    <cfRule type="expression" dxfId="1460" priority="810">
      <formula>IF(RIGHT(TEXT(AU686,"0.#"),1)=".",TRUE,FALSE)</formula>
    </cfRule>
  </conditionalFormatting>
  <conditionalFormatting sqref="AQ685">
    <cfRule type="expression" dxfId="1459" priority="801">
      <formula>IF(RIGHT(TEXT(AQ685,"0.#"),1)=".",FALSE,TRUE)</formula>
    </cfRule>
    <cfRule type="expression" dxfId="1458" priority="802">
      <formula>IF(RIGHT(TEXT(AQ685,"0.#"),1)=".",TRUE,FALSE)</formula>
    </cfRule>
  </conditionalFormatting>
  <conditionalFormatting sqref="AQ686">
    <cfRule type="expression" dxfId="1457" priority="799">
      <formula>IF(RIGHT(TEXT(AQ686,"0.#"),1)=".",FALSE,TRUE)</formula>
    </cfRule>
    <cfRule type="expression" dxfId="1456" priority="800">
      <formula>IF(RIGHT(TEXT(AQ686,"0.#"),1)=".",TRUE,FALSE)</formula>
    </cfRule>
  </conditionalFormatting>
  <conditionalFormatting sqref="AQ684">
    <cfRule type="expression" dxfId="1455" priority="797">
      <formula>IF(RIGHT(TEXT(AQ684,"0.#"),1)=".",FALSE,TRUE)</formula>
    </cfRule>
    <cfRule type="expression" dxfId="1454" priority="798">
      <formula>IF(RIGHT(TEXT(AQ684,"0.#"),1)=".",TRUE,FALSE)</formula>
    </cfRule>
  </conditionalFormatting>
  <conditionalFormatting sqref="AE689">
    <cfRule type="expression" dxfId="1453" priority="795">
      <formula>IF(RIGHT(TEXT(AE689,"0.#"),1)=".",FALSE,TRUE)</formula>
    </cfRule>
    <cfRule type="expression" dxfId="1452" priority="796">
      <formula>IF(RIGHT(TEXT(AE689,"0.#"),1)=".",TRUE,FALSE)</formula>
    </cfRule>
  </conditionalFormatting>
  <conditionalFormatting sqref="AE690">
    <cfRule type="expression" dxfId="1451" priority="793">
      <formula>IF(RIGHT(TEXT(AE690,"0.#"),1)=".",FALSE,TRUE)</formula>
    </cfRule>
    <cfRule type="expression" dxfId="1450" priority="794">
      <formula>IF(RIGHT(TEXT(AE690,"0.#"),1)=".",TRUE,FALSE)</formula>
    </cfRule>
  </conditionalFormatting>
  <conditionalFormatting sqref="AE691">
    <cfRule type="expression" dxfId="1449" priority="791">
      <formula>IF(RIGHT(TEXT(AE691,"0.#"),1)=".",FALSE,TRUE)</formula>
    </cfRule>
    <cfRule type="expression" dxfId="1448" priority="792">
      <formula>IF(RIGHT(TEXT(AE691,"0.#"),1)=".",TRUE,FALSE)</formula>
    </cfRule>
  </conditionalFormatting>
  <conditionalFormatting sqref="AU689">
    <cfRule type="expression" dxfId="1447" priority="783">
      <formula>IF(RIGHT(TEXT(AU689,"0.#"),1)=".",FALSE,TRUE)</formula>
    </cfRule>
    <cfRule type="expression" dxfId="1446" priority="784">
      <formula>IF(RIGHT(TEXT(AU689,"0.#"),1)=".",TRUE,FALSE)</formula>
    </cfRule>
  </conditionalFormatting>
  <conditionalFormatting sqref="AU690">
    <cfRule type="expression" dxfId="1445" priority="781">
      <formula>IF(RIGHT(TEXT(AU690,"0.#"),1)=".",FALSE,TRUE)</formula>
    </cfRule>
    <cfRule type="expression" dxfId="1444" priority="782">
      <formula>IF(RIGHT(TEXT(AU690,"0.#"),1)=".",TRUE,FALSE)</formula>
    </cfRule>
  </conditionalFormatting>
  <conditionalFormatting sqref="AU691">
    <cfRule type="expression" dxfId="1443" priority="779">
      <formula>IF(RIGHT(TEXT(AU691,"0.#"),1)=".",FALSE,TRUE)</formula>
    </cfRule>
    <cfRule type="expression" dxfId="1442" priority="780">
      <formula>IF(RIGHT(TEXT(AU691,"0.#"),1)=".",TRUE,FALSE)</formula>
    </cfRule>
  </conditionalFormatting>
  <conditionalFormatting sqref="AQ690">
    <cfRule type="expression" dxfId="1441" priority="771">
      <formula>IF(RIGHT(TEXT(AQ690,"0.#"),1)=".",FALSE,TRUE)</formula>
    </cfRule>
    <cfRule type="expression" dxfId="1440" priority="772">
      <formula>IF(RIGHT(TEXT(AQ690,"0.#"),1)=".",TRUE,FALSE)</formula>
    </cfRule>
  </conditionalFormatting>
  <conditionalFormatting sqref="AQ691">
    <cfRule type="expression" dxfId="1439" priority="769">
      <formula>IF(RIGHT(TEXT(AQ691,"0.#"),1)=".",FALSE,TRUE)</formula>
    </cfRule>
    <cfRule type="expression" dxfId="1438" priority="770">
      <formula>IF(RIGHT(TEXT(AQ691,"0.#"),1)=".",TRUE,FALSE)</formula>
    </cfRule>
  </conditionalFormatting>
  <conditionalFormatting sqref="AQ689">
    <cfRule type="expression" dxfId="1437" priority="767">
      <formula>IF(RIGHT(TEXT(AQ689,"0.#"),1)=".",FALSE,TRUE)</formula>
    </cfRule>
    <cfRule type="expression" dxfId="1436" priority="768">
      <formula>IF(RIGHT(TEXT(AQ689,"0.#"),1)=".",TRUE,FALSE)</formula>
    </cfRule>
  </conditionalFormatting>
  <conditionalFormatting sqref="AE694">
    <cfRule type="expression" dxfId="1435" priority="765">
      <formula>IF(RIGHT(TEXT(AE694,"0.#"),1)=".",FALSE,TRUE)</formula>
    </cfRule>
    <cfRule type="expression" dxfId="1434" priority="766">
      <formula>IF(RIGHT(TEXT(AE694,"0.#"),1)=".",TRUE,FALSE)</formula>
    </cfRule>
  </conditionalFormatting>
  <conditionalFormatting sqref="AM696">
    <cfRule type="expression" dxfId="1433" priority="755">
      <formula>IF(RIGHT(TEXT(AM696,"0.#"),1)=".",FALSE,TRUE)</formula>
    </cfRule>
    <cfRule type="expression" dxfId="1432" priority="756">
      <formula>IF(RIGHT(TEXT(AM696,"0.#"),1)=".",TRUE,FALSE)</formula>
    </cfRule>
  </conditionalFormatting>
  <conditionalFormatting sqref="AE695">
    <cfRule type="expression" dxfId="1431" priority="763">
      <formula>IF(RIGHT(TEXT(AE695,"0.#"),1)=".",FALSE,TRUE)</formula>
    </cfRule>
    <cfRule type="expression" dxfId="1430" priority="764">
      <formula>IF(RIGHT(TEXT(AE695,"0.#"),1)=".",TRUE,FALSE)</formula>
    </cfRule>
  </conditionalFormatting>
  <conditionalFormatting sqref="AE696">
    <cfRule type="expression" dxfId="1429" priority="761">
      <formula>IF(RIGHT(TEXT(AE696,"0.#"),1)=".",FALSE,TRUE)</formula>
    </cfRule>
    <cfRule type="expression" dxfId="1428" priority="762">
      <formula>IF(RIGHT(TEXT(AE696,"0.#"),1)=".",TRUE,FALSE)</formula>
    </cfRule>
  </conditionalFormatting>
  <conditionalFormatting sqref="AM694">
    <cfRule type="expression" dxfId="1427" priority="759">
      <formula>IF(RIGHT(TEXT(AM694,"0.#"),1)=".",FALSE,TRUE)</formula>
    </cfRule>
    <cfRule type="expression" dxfId="1426" priority="760">
      <formula>IF(RIGHT(TEXT(AM694,"0.#"),1)=".",TRUE,FALSE)</formula>
    </cfRule>
  </conditionalFormatting>
  <conditionalFormatting sqref="AM695">
    <cfRule type="expression" dxfId="1425" priority="757">
      <formula>IF(RIGHT(TEXT(AM695,"0.#"),1)=".",FALSE,TRUE)</formula>
    </cfRule>
    <cfRule type="expression" dxfId="1424" priority="758">
      <formula>IF(RIGHT(TEXT(AM695,"0.#"),1)=".",TRUE,FALSE)</formula>
    </cfRule>
  </conditionalFormatting>
  <conditionalFormatting sqref="AU694">
    <cfRule type="expression" dxfId="1423" priority="753">
      <formula>IF(RIGHT(TEXT(AU694,"0.#"),1)=".",FALSE,TRUE)</formula>
    </cfRule>
    <cfRule type="expression" dxfId="1422" priority="754">
      <formula>IF(RIGHT(TEXT(AU694,"0.#"),1)=".",TRUE,FALSE)</formula>
    </cfRule>
  </conditionalFormatting>
  <conditionalFormatting sqref="AU695">
    <cfRule type="expression" dxfId="1421" priority="751">
      <formula>IF(RIGHT(TEXT(AU695,"0.#"),1)=".",FALSE,TRUE)</formula>
    </cfRule>
    <cfRule type="expression" dxfId="1420" priority="752">
      <formula>IF(RIGHT(TEXT(AU695,"0.#"),1)=".",TRUE,FALSE)</formula>
    </cfRule>
  </conditionalFormatting>
  <conditionalFormatting sqref="AU696">
    <cfRule type="expression" dxfId="1419" priority="749">
      <formula>IF(RIGHT(TEXT(AU696,"0.#"),1)=".",FALSE,TRUE)</formula>
    </cfRule>
    <cfRule type="expression" dxfId="1418" priority="750">
      <formula>IF(RIGHT(TEXT(AU696,"0.#"),1)=".",TRUE,FALSE)</formula>
    </cfRule>
  </conditionalFormatting>
  <conditionalFormatting sqref="AI694">
    <cfRule type="expression" dxfId="1417" priority="747">
      <formula>IF(RIGHT(TEXT(AI694,"0.#"),1)=".",FALSE,TRUE)</formula>
    </cfRule>
    <cfRule type="expression" dxfId="1416" priority="748">
      <formula>IF(RIGHT(TEXT(AI694,"0.#"),1)=".",TRUE,FALSE)</formula>
    </cfRule>
  </conditionalFormatting>
  <conditionalFormatting sqref="AI695">
    <cfRule type="expression" dxfId="1415" priority="745">
      <formula>IF(RIGHT(TEXT(AI695,"0.#"),1)=".",FALSE,TRUE)</formula>
    </cfRule>
    <cfRule type="expression" dxfId="1414" priority="746">
      <formula>IF(RIGHT(TEXT(AI695,"0.#"),1)=".",TRUE,FALSE)</formula>
    </cfRule>
  </conditionalFormatting>
  <conditionalFormatting sqref="AQ695">
    <cfRule type="expression" dxfId="1413" priority="741">
      <formula>IF(RIGHT(TEXT(AQ695,"0.#"),1)=".",FALSE,TRUE)</formula>
    </cfRule>
    <cfRule type="expression" dxfId="1412" priority="742">
      <formula>IF(RIGHT(TEXT(AQ695,"0.#"),1)=".",TRUE,FALSE)</formula>
    </cfRule>
  </conditionalFormatting>
  <conditionalFormatting sqref="AQ696">
    <cfRule type="expression" dxfId="1411" priority="739">
      <formula>IF(RIGHT(TEXT(AQ696,"0.#"),1)=".",FALSE,TRUE)</formula>
    </cfRule>
    <cfRule type="expression" dxfId="1410" priority="740">
      <formula>IF(RIGHT(TEXT(AQ696,"0.#"),1)=".",TRUE,FALSE)</formula>
    </cfRule>
  </conditionalFormatting>
  <conditionalFormatting sqref="AU101">
    <cfRule type="expression" dxfId="1409" priority="735">
      <formula>IF(RIGHT(TEXT(AU101,"0.#"),1)=".",FALSE,TRUE)</formula>
    </cfRule>
    <cfRule type="expression" dxfId="1408" priority="736">
      <formula>IF(RIGHT(TEXT(AU101,"0.#"),1)=".",TRUE,FALSE)</formula>
    </cfRule>
  </conditionalFormatting>
  <conditionalFormatting sqref="AU102">
    <cfRule type="expression" dxfId="1407" priority="733">
      <formula>IF(RIGHT(TEXT(AU102,"0.#"),1)=".",FALSE,TRUE)</formula>
    </cfRule>
    <cfRule type="expression" dxfId="1406" priority="734">
      <formula>IF(RIGHT(TEXT(AU102,"0.#"),1)=".",TRUE,FALSE)</formula>
    </cfRule>
  </conditionalFormatting>
  <conditionalFormatting sqref="AU104">
    <cfRule type="expression" dxfId="1405" priority="729">
      <formula>IF(RIGHT(TEXT(AU104,"0.#"),1)=".",FALSE,TRUE)</formula>
    </cfRule>
    <cfRule type="expression" dxfId="1404" priority="730">
      <formula>IF(RIGHT(TEXT(AU104,"0.#"),1)=".",TRUE,FALSE)</formula>
    </cfRule>
  </conditionalFormatting>
  <conditionalFormatting sqref="AU105">
    <cfRule type="expression" dxfId="1403" priority="727">
      <formula>IF(RIGHT(TEXT(AU105,"0.#"),1)=".",FALSE,TRUE)</formula>
    </cfRule>
    <cfRule type="expression" dxfId="1402" priority="728">
      <formula>IF(RIGHT(TEXT(AU105,"0.#"),1)=".",TRUE,FALSE)</formula>
    </cfRule>
  </conditionalFormatting>
  <conditionalFormatting sqref="AU107">
    <cfRule type="expression" dxfId="1401" priority="723">
      <formula>IF(RIGHT(TEXT(AU107,"0.#"),1)=".",FALSE,TRUE)</formula>
    </cfRule>
    <cfRule type="expression" dxfId="1400" priority="724">
      <formula>IF(RIGHT(TEXT(AU107,"0.#"),1)=".",TRUE,FALSE)</formula>
    </cfRule>
  </conditionalFormatting>
  <conditionalFormatting sqref="AU108">
    <cfRule type="expression" dxfId="1399" priority="721">
      <formula>IF(RIGHT(TEXT(AU108,"0.#"),1)=".",FALSE,TRUE)</formula>
    </cfRule>
    <cfRule type="expression" dxfId="1398" priority="722">
      <formula>IF(RIGHT(TEXT(AU108,"0.#"),1)=".",TRUE,FALSE)</formula>
    </cfRule>
  </conditionalFormatting>
  <conditionalFormatting sqref="AU110">
    <cfRule type="expression" dxfId="1397" priority="719">
      <formula>IF(RIGHT(TEXT(AU110,"0.#"),1)=".",FALSE,TRUE)</formula>
    </cfRule>
    <cfRule type="expression" dxfId="1396" priority="720">
      <formula>IF(RIGHT(TEXT(AU110,"0.#"),1)=".",TRUE,FALSE)</formula>
    </cfRule>
  </conditionalFormatting>
  <conditionalFormatting sqref="AU111">
    <cfRule type="expression" dxfId="1395" priority="717">
      <formula>IF(RIGHT(TEXT(AU111,"0.#"),1)=".",FALSE,TRUE)</formula>
    </cfRule>
    <cfRule type="expression" dxfId="1394" priority="718">
      <formula>IF(RIGHT(TEXT(AU111,"0.#"),1)=".",TRUE,FALSE)</formula>
    </cfRule>
  </conditionalFormatting>
  <conditionalFormatting sqref="AU113">
    <cfRule type="expression" dxfId="1393" priority="715">
      <formula>IF(RIGHT(TEXT(AU113,"0.#"),1)=".",FALSE,TRUE)</formula>
    </cfRule>
    <cfRule type="expression" dxfId="1392" priority="716">
      <formula>IF(RIGHT(TEXT(AU113,"0.#"),1)=".",TRUE,FALSE)</formula>
    </cfRule>
  </conditionalFormatting>
  <conditionalFormatting sqref="AU114">
    <cfRule type="expression" dxfId="1391" priority="713">
      <formula>IF(RIGHT(TEXT(AU114,"0.#"),1)=".",FALSE,TRUE)</formula>
    </cfRule>
    <cfRule type="expression" dxfId="1390" priority="714">
      <formula>IF(RIGHT(TEXT(AU114,"0.#"),1)=".",TRUE,FALSE)</formula>
    </cfRule>
  </conditionalFormatting>
  <conditionalFormatting sqref="AM489">
    <cfRule type="expression" dxfId="1389" priority="707">
      <formula>IF(RIGHT(TEXT(AM489,"0.#"),1)=".",FALSE,TRUE)</formula>
    </cfRule>
    <cfRule type="expression" dxfId="1388" priority="708">
      <formula>IF(RIGHT(TEXT(AM489,"0.#"),1)=".",TRUE,FALSE)</formula>
    </cfRule>
  </conditionalFormatting>
  <conditionalFormatting sqref="AM487">
    <cfRule type="expression" dxfId="1387" priority="711">
      <formula>IF(RIGHT(TEXT(AM487,"0.#"),1)=".",FALSE,TRUE)</formula>
    </cfRule>
    <cfRule type="expression" dxfId="1386" priority="712">
      <formula>IF(RIGHT(TEXT(AM487,"0.#"),1)=".",TRUE,FALSE)</formula>
    </cfRule>
  </conditionalFormatting>
  <conditionalFormatting sqref="AM488">
    <cfRule type="expression" dxfId="1385" priority="709">
      <formula>IF(RIGHT(TEXT(AM488,"0.#"),1)=".",FALSE,TRUE)</formula>
    </cfRule>
    <cfRule type="expression" dxfId="1384" priority="710">
      <formula>IF(RIGHT(TEXT(AM488,"0.#"),1)=".",TRUE,FALSE)</formula>
    </cfRule>
  </conditionalFormatting>
  <conditionalFormatting sqref="AI489">
    <cfRule type="expression" dxfId="1383" priority="701">
      <formula>IF(RIGHT(TEXT(AI489,"0.#"),1)=".",FALSE,TRUE)</formula>
    </cfRule>
    <cfRule type="expression" dxfId="1382" priority="702">
      <formula>IF(RIGHT(TEXT(AI489,"0.#"),1)=".",TRUE,FALSE)</formula>
    </cfRule>
  </conditionalFormatting>
  <conditionalFormatting sqref="AI487">
    <cfRule type="expression" dxfId="1381" priority="705">
      <formula>IF(RIGHT(TEXT(AI487,"0.#"),1)=".",FALSE,TRUE)</formula>
    </cfRule>
    <cfRule type="expression" dxfId="1380" priority="706">
      <formula>IF(RIGHT(TEXT(AI487,"0.#"),1)=".",TRUE,FALSE)</formula>
    </cfRule>
  </conditionalFormatting>
  <conditionalFormatting sqref="AI488">
    <cfRule type="expression" dxfId="1379" priority="703">
      <formula>IF(RIGHT(TEXT(AI488,"0.#"),1)=".",FALSE,TRUE)</formula>
    </cfRule>
    <cfRule type="expression" dxfId="1378" priority="704">
      <formula>IF(RIGHT(TEXT(AI488,"0.#"),1)=".",TRUE,FALSE)</formula>
    </cfRule>
  </conditionalFormatting>
  <conditionalFormatting sqref="AM514">
    <cfRule type="expression" dxfId="1377" priority="695">
      <formula>IF(RIGHT(TEXT(AM514,"0.#"),1)=".",FALSE,TRUE)</formula>
    </cfRule>
    <cfRule type="expression" dxfId="1376" priority="696">
      <formula>IF(RIGHT(TEXT(AM514,"0.#"),1)=".",TRUE,FALSE)</formula>
    </cfRule>
  </conditionalFormatting>
  <conditionalFormatting sqref="AM512">
    <cfRule type="expression" dxfId="1375" priority="699">
      <formula>IF(RIGHT(TEXT(AM512,"0.#"),1)=".",FALSE,TRUE)</formula>
    </cfRule>
    <cfRule type="expression" dxfId="1374" priority="700">
      <formula>IF(RIGHT(TEXT(AM512,"0.#"),1)=".",TRUE,FALSE)</formula>
    </cfRule>
  </conditionalFormatting>
  <conditionalFormatting sqref="AM513">
    <cfRule type="expression" dxfId="1373" priority="697">
      <formula>IF(RIGHT(TEXT(AM513,"0.#"),1)=".",FALSE,TRUE)</formula>
    </cfRule>
    <cfRule type="expression" dxfId="1372" priority="698">
      <formula>IF(RIGHT(TEXT(AM513,"0.#"),1)=".",TRUE,FALSE)</formula>
    </cfRule>
  </conditionalFormatting>
  <conditionalFormatting sqref="AI514">
    <cfRule type="expression" dxfId="1371" priority="689">
      <formula>IF(RIGHT(TEXT(AI514,"0.#"),1)=".",FALSE,TRUE)</formula>
    </cfRule>
    <cfRule type="expression" dxfId="1370" priority="690">
      <formula>IF(RIGHT(TEXT(AI514,"0.#"),1)=".",TRUE,FALSE)</formula>
    </cfRule>
  </conditionalFormatting>
  <conditionalFormatting sqref="AI512">
    <cfRule type="expression" dxfId="1369" priority="693">
      <formula>IF(RIGHT(TEXT(AI512,"0.#"),1)=".",FALSE,TRUE)</formula>
    </cfRule>
    <cfRule type="expression" dxfId="1368" priority="694">
      <formula>IF(RIGHT(TEXT(AI512,"0.#"),1)=".",TRUE,FALSE)</formula>
    </cfRule>
  </conditionalFormatting>
  <conditionalFormatting sqref="AI513">
    <cfRule type="expression" dxfId="1367" priority="691">
      <formula>IF(RIGHT(TEXT(AI513,"0.#"),1)=".",FALSE,TRUE)</formula>
    </cfRule>
    <cfRule type="expression" dxfId="1366" priority="692">
      <formula>IF(RIGHT(TEXT(AI513,"0.#"),1)=".",TRUE,FALSE)</formula>
    </cfRule>
  </conditionalFormatting>
  <conditionalFormatting sqref="AM519">
    <cfRule type="expression" dxfId="1365" priority="635">
      <formula>IF(RIGHT(TEXT(AM519,"0.#"),1)=".",FALSE,TRUE)</formula>
    </cfRule>
    <cfRule type="expression" dxfId="1364" priority="636">
      <formula>IF(RIGHT(TEXT(AM519,"0.#"),1)=".",TRUE,FALSE)</formula>
    </cfRule>
  </conditionalFormatting>
  <conditionalFormatting sqref="AM517">
    <cfRule type="expression" dxfId="1363" priority="639">
      <formula>IF(RIGHT(TEXT(AM517,"0.#"),1)=".",FALSE,TRUE)</formula>
    </cfRule>
    <cfRule type="expression" dxfId="1362" priority="640">
      <formula>IF(RIGHT(TEXT(AM517,"0.#"),1)=".",TRUE,FALSE)</formula>
    </cfRule>
  </conditionalFormatting>
  <conditionalFormatting sqref="AM518">
    <cfRule type="expression" dxfId="1361" priority="637">
      <formula>IF(RIGHT(TEXT(AM518,"0.#"),1)=".",FALSE,TRUE)</formula>
    </cfRule>
    <cfRule type="expression" dxfId="1360" priority="638">
      <formula>IF(RIGHT(TEXT(AM518,"0.#"),1)=".",TRUE,FALSE)</formula>
    </cfRule>
  </conditionalFormatting>
  <conditionalFormatting sqref="AI519">
    <cfRule type="expression" dxfId="1359" priority="629">
      <formula>IF(RIGHT(TEXT(AI519,"0.#"),1)=".",FALSE,TRUE)</formula>
    </cfRule>
    <cfRule type="expression" dxfId="1358" priority="630">
      <formula>IF(RIGHT(TEXT(AI519,"0.#"),1)=".",TRUE,FALSE)</formula>
    </cfRule>
  </conditionalFormatting>
  <conditionalFormatting sqref="AI517">
    <cfRule type="expression" dxfId="1357" priority="633">
      <formula>IF(RIGHT(TEXT(AI517,"0.#"),1)=".",FALSE,TRUE)</formula>
    </cfRule>
    <cfRule type="expression" dxfId="1356" priority="634">
      <formula>IF(RIGHT(TEXT(AI517,"0.#"),1)=".",TRUE,FALSE)</formula>
    </cfRule>
  </conditionalFormatting>
  <conditionalFormatting sqref="AI518">
    <cfRule type="expression" dxfId="1355" priority="631">
      <formula>IF(RIGHT(TEXT(AI518,"0.#"),1)=".",FALSE,TRUE)</formula>
    </cfRule>
    <cfRule type="expression" dxfId="1354" priority="632">
      <formula>IF(RIGHT(TEXT(AI518,"0.#"),1)=".",TRUE,FALSE)</formula>
    </cfRule>
  </conditionalFormatting>
  <conditionalFormatting sqref="AM524">
    <cfRule type="expression" dxfId="1353" priority="623">
      <formula>IF(RIGHT(TEXT(AM524,"0.#"),1)=".",FALSE,TRUE)</formula>
    </cfRule>
    <cfRule type="expression" dxfId="1352" priority="624">
      <formula>IF(RIGHT(TEXT(AM524,"0.#"),1)=".",TRUE,FALSE)</formula>
    </cfRule>
  </conditionalFormatting>
  <conditionalFormatting sqref="AM522">
    <cfRule type="expression" dxfId="1351" priority="627">
      <formula>IF(RIGHT(TEXT(AM522,"0.#"),1)=".",FALSE,TRUE)</formula>
    </cfRule>
    <cfRule type="expression" dxfId="1350" priority="628">
      <formula>IF(RIGHT(TEXT(AM522,"0.#"),1)=".",TRUE,FALSE)</formula>
    </cfRule>
  </conditionalFormatting>
  <conditionalFormatting sqref="AM523">
    <cfRule type="expression" dxfId="1349" priority="625">
      <formula>IF(RIGHT(TEXT(AM523,"0.#"),1)=".",FALSE,TRUE)</formula>
    </cfRule>
    <cfRule type="expression" dxfId="1348" priority="626">
      <formula>IF(RIGHT(TEXT(AM523,"0.#"),1)=".",TRUE,FALSE)</formula>
    </cfRule>
  </conditionalFormatting>
  <conditionalFormatting sqref="AI524">
    <cfRule type="expression" dxfId="1347" priority="617">
      <formula>IF(RIGHT(TEXT(AI524,"0.#"),1)=".",FALSE,TRUE)</formula>
    </cfRule>
    <cfRule type="expression" dxfId="1346" priority="618">
      <formula>IF(RIGHT(TEXT(AI524,"0.#"),1)=".",TRUE,FALSE)</formula>
    </cfRule>
  </conditionalFormatting>
  <conditionalFormatting sqref="AI522">
    <cfRule type="expression" dxfId="1345" priority="621">
      <formula>IF(RIGHT(TEXT(AI522,"0.#"),1)=".",FALSE,TRUE)</formula>
    </cfRule>
    <cfRule type="expression" dxfId="1344" priority="622">
      <formula>IF(RIGHT(TEXT(AI522,"0.#"),1)=".",TRUE,FALSE)</formula>
    </cfRule>
  </conditionalFormatting>
  <conditionalFormatting sqref="AI523">
    <cfRule type="expression" dxfId="1343" priority="619">
      <formula>IF(RIGHT(TEXT(AI523,"0.#"),1)=".",FALSE,TRUE)</formula>
    </cfRule>
    <cfRule type="expression" dxfId="1342" priority="620">
      <formula>IF(RIGHT(TEXT(AI523,"0.#"),1)=".",TRUE,FALSE)</formula>
    </cfRule>
  </conditionalFormatting>
  <conditionalFormatting sqref="AM529">
    <cfRule type="expression" dxfId="1341" priority="611">
      <formula>IF(RIGHT(TEXT(AM529,"0.#"),1)=".",FALSE,TRUE)</formula>
    </cfRule>
    <cfRule type="expression" dxfId="1340" priority="612">
      <formula>IF(RIGHT(TEXT(AM529,"0.#"),1)=".",TRUE,FALSE)</formula>
    </cfRule>
  </conditionalFormatting>
  <conditionalFormatting sqref="AM527">
    <cfRule type="expression" dxfId="1339" priority="615">
      <formula>IF(RIGHT(TEXT(AM527,"0.#"),1)=".",FALSE,TRUE)</formula>
    </cfRule>
    <cfRule type="expression" dxfId="1338" priority="616">
      <formula>IF(RIGHT(TEXT(AM527,"0.#"),1)=".",TRUE,FALSE)</formula>
    </cfRule>
  </conditionalFormatting>
  <conditionalFormatting sqref="AM528">
    <cfRule type="expression" dxfId="1337" priority="613">
      <formula>IF(RIGHT(TEXT(AM528,"0.#"),1)=".",FALSE,TRUE)</formula>
    </cfRule>
    <cfRule type="expression" dxfId="1336" priority="614">
      <formula>IF(RIGHT(TEXT(AM528,"0.#"),1)=".",TRUE,FALSE)</formula>
    </cfRule>
  </conditionalFormatting>
  <conditionalFormatting sqref="AI529">
    <cfRule type="expression" dxfId="1335" priority="605">
      <formula>IF(RIGHT(TEXT(AI529,"0.#"),1)=".",FALSE,TRUE)</formula>
    </cfRule>
    <cfRule type="expression" dxfId="1334" priority="606">
      <formula>IF(RIGHT(TEXT(AI529,"0.#"),1)=".",TRUE,FALSE)</formula>
    </cfRule>
  </conditionalFormatting>
  <conditionalFormatting sqref="AI527">
    <cfRule type="expression" dxfId="1333" priority="609">
      <formula>IF(RIGHT(TEXT(AI527,"0.#"),1)=".",FALSE,TRUE)</formula>
    </cfRule>
    <cfRule type="expression" dxfId="1332" priority="610">
      <formula>IF(RIGHT(TEXT(AI527,"0.#"),1)=".",TRUE,FALSE)</formula>
    </cfRule>
  </conditionalFormatting>
  <conditionalFormatting sqref="AI528">
    <cfRule type="expression" dxfId="1331" priority="607">
      <formula>IF(RIGHT(TEXT(AI528,"0.#"),1)=".",FALSE,TRUE)</formula>
    </cfRule>
    <cfRule type="expression" dxfId="1330" priority="608">
      <formula>IF(RIGHT(TEXT(AI528,"0.#"),1)=".",TRUE,FALSE)</formula>
    </cfRule>
  </conditionalFormatting>
  <conditionalFormatting sqref="AM494">
    <cfRule type="expression" dxfId="1329" priority="683">
      <formula>IF(RIGHT(TEXT(AM494,"0.#"),1)=".",FALSE,TRUE)</formula>
    </cfRule>
    <cfRule type="expression" dxfId="1328" priority="684">
      <formula>IF(RIGHT(TEXT(AM494,"0.#"),1)=".",TRUE,FALSE)</formula>
    </cfRule>
  </conditionalFormatting>
  <conditionalFormatting sqref="AM492">
    <cfRule type="expression" dxfId="1327" priority="687">
      <formula>IF(RIGHT(TEXT(AM492,"0.#"),1)=".",FALSE,TRUE)</formula>
    </cfRule>
    <cfRule type="expression" dxfId="1326" priority="688">
      <formula>IF(RIGHT(TEXT(AM492,"0.#"),1)=".",TRUE,FALSE)</formula>
    </cfRule>
  </conditionalFormatting>
  <conditionalFormatting sqref="AM493">
    <cfRule type="expression" dxfId="1325" priority="685">
      <formula>IF(RIGHT(TEXT(AM493,"0.#"),1)=".",FALSE,TRUE)</formula>
    </cfRule>
    <cfRule type="expression" dxfId="1324" priority="686">
      <formula>IF(RIGHT(TEXT(AM493,"0.#"),1)=".",TRUE,FALSE)</formula>
    </cfRule>
  </conditionalFormatting>
  <conditionalFormatting sqref="AI494">
    <cfRule type="expression" dxfId="1323" priority="677">
      <formula>IF(RIGHT(TEXT(AI494,"0.#"),1)=".",FALSE,TRUE)</formula>
    </cfRule>
    <cfRule type="expression" dxfId="1322" priority="678">
      <formula>IF(RIGHT(TEXT(AI494,"0.#"),1)=".",TRUE,FALSE)</formula>
    </cfRule>
  </conditionalFormatting>
  <conditionalFormatting sqref="AI492">
    <cfRule type="expression" dxfId="1321" priority="681">
      <formula>IF(RIGHT(TEXT(AI492,"0.#"),1)=".",FALSE,TRUE)</formula>
    </cfRule>
    <cfRule type="expression" dxfId="1320" priority="682">
      <formula>IF(RIGHT(TEXT(AI492,"0.#"),1)=".",TRUE,FALSE)</formula>
    </cfRule>
  </conditionalFormatting>
  <conditionalFormatting sqref="AI493">
    <cfRule type="expression" dxfId="1319" priority="679">
      <formula>IF(RIGHT(TEXT(AI493,"0.#"),1)=".",FALSE,TRUE)</formula>
    </cfRule>
    <cfRule type="expression" dxfId="1318" priority="680">
      <formula>IF(RIGHT(TEXT(AI493,"0.#"),1)=".",TRUE,FALSE)</formula>
    </cfRule>
  </conditionalFormatting>
  <conditionalFormatting sqref="AM499">
    <cfRule type="expression" dxfId="1317" priority="671">
      <formula>IF(RIGHT(TEXT(AM499,"0.#"),1)=".",FALSE,TRUE)</formula>
    </cfRule>
    <cfRule type="expression" dxfId="1316" priority="672">
      <formula>IF(RIGHT(TEXT(AM499,"0.#"),1)=".",TRUE,FALSE)</formula>
    </cfRule>
  </conditionalFormatting>
  <conditionalFormatting sqref="AM497">
    <cfRule type="expression" dxfId="1315" priority="675">
      <formula>IF(RIGHT(TEXT(AM497,"0.#"),1)=".",FALSE,TRUE)</formula>
    </cfRule>
    <cfRule type="expression" dxfId="1314" priority="676">
      <formula>IF(RIGHT(TEXT(AM497,"0.#"),1)=".",TRUE,FALSE)</formula>
    </cfRule>
  </conditionalFormatting>
  <conditionalFormatting sqref="AM498">
    <cfRule type="expression" dxfId="1313" priority="673">
      <formula>IF(RIGHT(TEXT(AM498,"0.#"),1)=".",FALSE,TRUE)</formula>
    </cfRule>
    <cfRule type="expression" dxfId="1312" priority="674">
      <formula>IF(RIGHT(TEXT(AM498,"0.#"),1)=".",TRUE,FALSE)</formula>
    </cfRule>
  </conditionalFormatting>
  <conditionalFormatting sqref="AI499">
    <cfRule type="expression" dxfId="1311" priority="665">
      <formula>IF(RIGHT(TEXT(AI499,"0.#"),1)=".",FALSE,TRUE)</formula>
    </cfRule>
    <cfRule type="expression" dxfId="1310" priority="666">
      <formula>IF(RIGHT(TEXT(AI499,"0.#"),1)=".",TRUE,FALSE)</formula>
    </cfRule>
  </conditionalFormatting>
  <conditionalFormatting sqref="AI497">
    <cfRule type="expression" dxfId="1309" priority="669">
      <formula>IF(RIGHT(TEXT(AI497,"0.#"),1)=".",FALSE,TRUE)</formula>
    </cfRule>
    <cfRule type="expression" dxfId="1308" priority="670">
      <formula>IF(RIGHT(TEXT(AI497,"0.#"),1)=".",TRUE,FALSE)</formula>
    </cfRule>
  </conditionalFormatting>
  <conditionalFormatting sqref="AI498">
    <cfRule type="expression" dxfId="1307" priority="667">
      <formula>IF(RIGHT(TEXT(AI498,"0.#"),1)=".",FALSE,TRUE)</formula>
    </cfRule>
    <cfRule type="expression" dxfId="1306" priority="668">
      <formula>IF(RIGHT(TEXT(AI498,"0.#"),1)=".",TRUE,FALSE)</formula>
    </cfRule>
  </conditionalFormatting>
  <conditionalFormatting sqref="AM504">
    <cfRule type="expression" dxfId="1305" priority="659">
      <formula>IF(RIGHT(TEXT(AM504,"0.#"),1)=".",FALSE,TRUE)</formula>
    </cfRule>
    <cfRule type="expression" dxfId="1304" priority="660">
      <formula>IF(RIGHT(TEXT(AM504,"0.#"),1)=".",TRUE,FALSE)</formula>
    </cfRule>
  </conditionalFormatting>
  <conditionalFormatting sqref="AM502">
    <cfRule type="expression" dxfId="1303" priority="663">
      <formula>IF(RIGHT(TEXT(AM502,"0.#"),1)=".",FALSE,TRUE)</formula>
    </cfRule>
    <cfRule type="expression" dxfId="1302" priority="664">
      <formula>IF(RIGHT(TEXT(AM502,"0.#"),1)=".",TRUE,FALSE)</formula>
    </cfRule>
  </conditionalFormatting>
  <conditionalFormatting sqref="AM503">
    <cfRule type="expression" dxfId="1301" priority="661">
      <formula>IF(RIGHT(TEXT(AM503,"0.#"),1)=".",FALSE,TRUE)</formula>
    </cfRule>
    <cfRule type="expression" dxfId="1300" priority="662">
      <formula>IF(RIGHT(TEXT(AM503,"0.#"),1)=".",TRUE,FALSE)</formula>
    </cfRule>
  </conditionalFormatting>
  <conditionalFormatting sqref="AI504">
    <cfRule type="expression" dxfId="1299" priority="653">
      <formula>IF(RIGHT(TEXT(AI504,"0.#"),1)=".",FALSE,TRUE)</formula>
    </cfRule>
    <cfRule type="expression" dxfId="1298" priority="654">
      <formula>IF(RIGHT(TEXT(AI504,"0.#"),1)=".",TRUE,FALSE)</formula>
    </cfRule>
  </conditionalFormatting>
  <conditionalFormatting sqref="AI502">
    <cfRule type="expression" dxfId="1297" priority="657">
      <formula>IF(RIGHT(TEXT(AI502,"0.#"),1)=".",FALSE,TRUE)</formula>
    </cfRule>
    <cfRule type="expression" dxfId="1296" priority="658">
      <formula>IF(RIGHT(TEXT(AI502,"0.#"),1)=".",TRUE,FALSE)</formula>
    </cfRule>
  </conditionalFormatting>
  <conditionalFormatting sqref="AI503">
    <cfRule type="expression" dxfId="1295" priority="655">
      <formula>IF(RIGHT(TEXT(AI503,"0.#"),1)=".",FALSE,TRUE)</formula>
    </cfRule>
    <cfRule type="expression" dxfId="1294" priority="656">
      <formula>IF(RIGHT(TEXT(AI503,"0.#"),1)=".",TRUE,FALSE)</formula>
    </cfRule>
  </conditionalFormatting>
  <conditionalFormatting sqref="AM509">
    <cfRule type="expression" dxfId="1293" priority="647">
      <formula>IF(RIGHT(TEXT(AM509,"0.#"),1)=".",FALSE,TRUE)</formula>
    </cfRule>
    <cfRule type="expression" dxfId="1292" priority="648">
      <formula>IF(RIGHT(TEXT(AM509,"0.#"),1)=".",TRUE,FALSE)</formula>
    </cfRule>
  </conditionalFormatting>
  <conditionalFormatting sqref="AM507">
    <cfRule type="expression" dxfId="1291" priority="651">
      <formula>IF(RIGHT(TEXT(AM507,"0.#"),1)=".",FALSE,TRUE)</formula>
    </cfRule>
    <cfRule type="expression" dxfId="1290" priority="652">
      <formula>IF(RIGHT(TEXT(AM507,"0.#"),1)=".",TRUE,FALSE)</formula>
    </cfRule>
  </conditionalFormatting>
  <conditionalFormatting sqref="AM508">
    <cfRule type="expression" dxfId="1289" priority="649">
      <formula>IF(RIGHT(TEXT(AM508,"0.#"),1)=".",FALSE,TRUE)</formula>
    </cfRule>
    <cfRule type="expression" dxfId="1288" priority="650">
      <formula>IF(RIGHT(TEXT(AM508,"0.#"),1)=".",TRUE,FALSE)</formula>
    </cfRule>
  </conditionalFormatting>
  <conditionalFormatting sqref="AI509">
    <cfRule type="expression" dxfId="1287" priority="641">
      <formula>IF(RIGHT(TEXT(AI509,"0.#"),1)=".",FALSE,TRUE)</formula>
    </cfRule>
    <cfRule type="expression" dxfId="1286" priority="642">
      <formula>IF(RIGHT(TEXT(AI509,"0.#"),1)=".",TRUE,FALSE)</formula>
    </cfRule>
  </conditionalFormatting>
  <conditionalFormatting sqref="AI507">
    <cfRule type="expression" dxfId="1285" priority="645">
      <formula>IF(RIGHT(TEXT(AI507,"0.#"),1)=".",FALSE,TRUE)</formula>
    </cfRule>
    <cfRule type="expression" dxfId="1284" priority="646">
      <formula>IF(RIGHT(TEXT(AI507,"0.#"),1)=".",TRUE,FALSE)</formula>
    </cfRule>
  </conditionalFormatting>
  <conditionalFormatting sqref="AI508">
    <cfRule type="expression" dxfId="1283" priority="643">
      <formula>IF(RIGHT(TEXT(AI508,"0.#"),1)=".",FALSE,TRUE)</formula>
    </cfRule>
    <cfRule type="expression" dxfId="1282" priority="644">
      <formula>IF(RIGHT(TEXT(AI508,"0.#"),1)=".",TRUE,FALSE)</formula>
    </cfRule>
  </conditionalFormatting>
  <conditionalFormatting sqref="AM543">
    <cfRule type="expression" dxfId="1281" priority="599">
      <formula>IF(RIGHT(TEXT(AM543,"0.#"),1)=".",FALSE,TRUE)</formula>
    </cfRule>
    <cfRule type="expression" dxfId="1280" priority="600">
      <formula>IF(RIGHT(TEXT(AM543,"0.#"),1)=".",TRUE,FALSE)</formula>
    </cfRule>
  </conditionalFormatting>
  <conditionalFormatting sqref="AM541">
    <cfRule type="expression" dxfId="1279" priority="603">
      <formula>IF(RIGHT(TEXT(AM541,"0.#"),1)=".",FALSE,TRUE)</formula>
    </cfRule>
    <cfRule type="expression" dxfId="1278" priority="604">
      <formula>IF(RIGHT(TEXT(AM541,"0.#"),1)=".",TRUE,FALSE)</formula>
    </cfRule>
  </conditionalFormatting>
  <conditionalFormatting sqref="AM542">
    <cfRule type="expression" dxfId="1277" priority="601">
      <formula>IF(RIGHT(TEXT(AM542,"0.#"),1)=".",FALSE,TRUE)</formula>
    </cfRule>
    <cfRule type="expression" dxfId="1276" priority="602">
      <formula>IF(RIGHT(TEXT(AM542,"0.#"),1)=".",TRUE,FALSE)</formula>
    </cfRule>
  </conditionalFormatting>
  <conditionalFormatting sqref="AI543">
    <cfRule type="expression" dxfId="1275" priority="593">
      <formula>IF(RIGHT(TEXT(AI543,"0.#"),1)=".",FALSE,TRUE)</formula>
    </cfRule>
    <cfRule type="expression" dxfId="1274" priority="594">
      <formula>IF(RIGHT(TEXT(AI543,"0.#"),1)=".",TRUE,FALSE)</formula>
    </cfRule>
  </conditionalFormatting>
  <conditionalFormatting sqref="AI541">
    <cfRule type="expression" dxfId="1273" priority="597">
      <formula>IF(RIGHT(TEXT(AI541,"0.#"),1)=".",FALSE,TRUE)</formula>
    </cfRule>
    <cfRule type="expression" dxfId="1272" priority="598">
      <formula>IF(RIGHT(TEXT(AI541,"0.#"),1)=".",TRUE,FALSE)</formula>
    </cfRule>
  </conditionalFormatting>
  <conditionalFormatting sqref="AI542">
    <cfRule type="expression" dxfId="1271" priority="595">
      <formula>IF(RIGHT(TEXT(AI542,"0.#"),1)=".",FALSE,TRUE)</formula>
    </cfRule>
    <cfRule type="expression" dxfId="1270" priority="596">
      <formula>IF(RIGHT(TEXT(AI542,"0.#"),1)=".",TRUE,FALSE)</formula>
    </cfRule>
  </conditionalFormatting>
  <conditionalFormatting sqref="AM568">
    <cfRule type="expression" dxfId="1269" priority="587">
      <formula>IF(RIGHT(TEXT(AM568,"0.#"),1)=".",FALSE,TRUE)</formula>
    </cfRule>
    <cfRule type="expression" dxfId="1268" priority="588">
      <formula>IF(RIGHT(TEXT(AM568,"0.#"),1)=".",TRUE,FALSE)</formula>
    </cfRule>
  </conditionalFormatting>
  <conditionalFormatting sqref="AM566">
    <cfRule type="expression" dxfId="1267" priority="591">
      <formula>IF(RIGHT(TEXT(AM566,"0.#"),1)=".",FALSE,TRUE)</formula>
    </cfRule>
    <cfRule type="expression" dxfId="1266" priority="592">
      <formula>IF(RIGHT(TEXT(AM566,"0.#"),1)=".",TRUE,FALSE)</formula>
    </cfRule>
  </conditionalFormatting>
  <conditionalFormatting sqref="AM567">
    <cfRule type="expression" dxfId="1265" priority="589">
      <formula>IF(RIGHT(TEXT(AM567,"0.#"),1)=".",FALSE,TRUE)</formula>
    </cfRule>
    <cfRule type="expression" dxfId="1264" priority="590">
      <formula>IF(RIGHT(TEXT(AM567,"0.#"),1)=".",TRUE,FALSE)</formula>
    </cfRule>
  </conditionalFormatting>
  <conditionalFormatting sqref="AI568">
    <cfRule type="expression" dxfId="1263" priority="581">
      <formula>IF(RIGHT(TEXT(AI568,"0.#"),1)=".",FALSE,TRUE)</formula>
    </cfRule>
    <cfRule type="expression" dxfId="1262" priority="582">
      <formula>IF(RIGHT(TEXT(AI568,"0.#"),1)=".",TRUE,FALSE)</formula>
    </cfRule>
  </conditionalFormatting>
  <conditionalFormatting sqref="AI566">
    <cfRule type="expression" dxfId="1261" priority="585">
      <formula>IF(RIGHT(TEXT(AI566,"0.#"),1)=".",FALSE,TRUE)</formula>
    </cfRule>
    <cfRule type="expression" dxfId="1260" priority="586">
      <formula>IF(RIGHT(TEXT(AI566,"0.#"),1)=".",TRUE,FALSE)</formula>
    </cfRule>
  </conditionalFormatting>
  <conditionalFormatting sqref="AI567">
    <cfRule type="expression" dxfId="1259" priority="583">
      <formula>IF(RIGHT(TEXT(AI567,"0.#"),1)=".",FALSE,TRUE)</formula>
    </cfRule>
    <cfRule type="expression" dxfId="1258" priority="584">
      <formula>IF(RIGHT(TEXT(AI567,"0.#"),1)=".",TRUE,FALSE)</formula>
    </cfRule>
  </conditionalFormatting>
  <conditionalFormatting sqref="AM573">
    <cfRule type="expression" dxfId="1257" priority="527">
      <formula>IF(RIGHT(TEXT(AM573,"0.#"),1)=".",FALSE,TRUE)</formula>
    </cfRule>
    <cfRule type="expression" dxfId="1256" priority="528">
      <formula>IF(RIGHT(TEXT(AM573,"0.#"),1)=".",TRUE,FALSE)</formula>
    </cfRule>
  </conditionalFormatting>
  <conditionalFormatting sqref="AM571">
    <cfRule type="expression" dxfId="1255" priority="531">
      <formula>IF(RIGHT(TEXT(AM571,"0.#"),1)=".",FALSE,TRUE)</formula>
    </cfRule>
    <cfRule type="expression" dxfId="1254" priority="532">
      <formula>IF(RIGHT(TEXT(AM571,"0.#"),1)=".",TRUE,FALSE)</formula>
    </cfRule>
  </conditionalFormatting>
  <conditionalFormatting sqref="AM572">
    <cfRule type="expression" dxfId="1253" priority="529">
      <formula>IF(RIGHT(TEXT(AM572,"0.#"),1)=".",FALSE,TRUE)</formula>
    </cfRule>
    <cfRule type="expression" dxfId="1252" priority="530">
      <formula>IF(RIGHT(TEXT(AM572,"0.#"),1)=".",TRUE,FALSE)</formula>
    </cfRule>
  </conditionalFormatting>
  <conditionalFormatting sqref="AI573">
    <cfRule type="expression" dxfId="1251" priority="521">
      <formula>IF(RIGHT(TEXT(AI573,"0.#"),1)=".",FALSE,TRUE)</formula>
    </cfRule>
    <cfRule type="expression" dxfId="1250" priority="522">
      <formula>IF(RIGHT(TEXT(AI573,"0.#"),1)=".",TRUE,FALSE)</formula>
    </cfRule>
  </conditionalFormatting>
  <conditionalFormatting sqref="AI571">
    <cfRule type="expression" dxfId="1249" priority="525">
      <formula>IF(RIGHT(TEXT(AI571,"0.#"),1)=".",FALSE,TRUE)</formula>
    </cfRule>
    <cfRule type="expression" dxfId="1248" priority="526">
      <formula>IF(RIGHT(TEXT(AI571,"0.#"),1)=".",TRUE,FALSE)</formula>
    </cfRule>
  </conditionalFormatting>
  <conditionalFormatting sqref="AI572">
    <cfRule type="expression" dxfId="1247" priority="523">
      <formula>IF(RIGHT(TEXT(AI572,"0.#"),1)=".",FALSE,TRUE)</formula>
    </cfRule>
    <cfRule type="expression" dxfId="1246" priority="524">
      <formula>IF(RIGHT(TEXT(AI572,"0.#"),1)=".",TRUE,FALSE)</formula>
    </cfRule>
  </conditionalFormatting>
  <conditionalFormatting sqref="AM578">
    <cfRule type="expression" dxfId="1245" priority="515">
      <formula>IF(RIGHT(TEXT(AM578,"0.#"),1)=".",FALSE,TRUE)</formula>
    </cfRule>
    <cfRule type="expression" dxfId="1244" priority="516">
      <formula>IF(RIGHT(TEXT(AM578,"0.#"),1)=".",TRUE,FALSE)</formula>
    </cfRule>
  </conditionalFormatting>
  <conditionalFormatting sqref="AM576">
    <cfRule type="expression" dxfId="1243" priority="519">
      <formula>IF(RIGHT(TEXT(AM576,"0.#"),1)=".",FALSE,TRUE)</formula>
    </cfRule>
    <cfRule type="expression" dxfId="1242" priority="520">
      <formula>IF(RIGHT(TEXT(AM576,"0.#"),1)=".",TRUE,FALSE)</formula>
    </cfRule>
  </conditionalFormatting>
  <conditionalFormatting sqref="AM577">
    <cfRule type="expression" dxfId="1241" priority="517">
      <formula>IF(RIGHT(TEXT(AM577,"0.#"),1)=".",FALSE,TRUE)</formula>
    </cfRule>
    <cfRule type="expression" dxfId="1240" priority="518">
      <formula>IF(RIGHT(TEXT(AM577,"0.#"),1)=".",TRUE,FALSE)</formula>
    </cfRule>
  </conditionalFormatting>
  <conditionalFormatting sqref="AI578">
    <cfRule type="expression" dxfId="1239" priority="509">
      <formula>IF(RIGHT(TEXT(AI578,"0.#"),1)=".",FALSE,TRUE)</formula>
    </cfRule>
    <cfRule type="expression" dxfId="1238" priority="510">
      <formula>IF(RIGHT(TEXT(AI578,"0.#"),1)=".",TRUE,FALSE)</formula>
    </cfRule>
  </conditionalFormatting>
  <conditionalFormatting sqref="AI576">
    <cfRule type="expression" dxfId="1237" priority="513">
      <formula>IF(RIGHT(TEXT(AI576,"0.#"),1)=".",FALSE,TRUE)</formula>
    </cfRule>
    <cfRule type="expression" dxfId="1236" priority="514">
      <formula>IF(RIGHT(TEXT(AI576,"0.#"),1)=".",TRUE,FALSE)</formula>
    </cfRule>
  </conditionalFormatting>
  <conditionalFormatting sqref="AI577">
    <cfRule type="expression" dxfId="1235" priority="511">
      <formula>IF(RIGHT(TEXT(AI577,"0.#"),1)=".",FALSE,TRUE)</formula>
    </cfRule>
    <cfRule type="expression" dxfId="1234" priority="512">
      <formula>IF(RIGHT(TEXT(AI577,"0.#"),1)=".",TRUE,FALSE)</formula>
    </cfRule>
  </conditionalFormatting>
  <conditionalFormatting sqref="AM583">
    <cfRule type="expression" dxfId="1233" priority="503">
      <formula>IF(RIGHT(TEXT(AM583,"0.#"),1)=".",FALSE,TRUE)</formula>
    </cfRule>
    <cfRule type="expression" dxfId="1232" priority="504">
      <formula>IF(RIGHT(TEXT(AM583,"0.#"),1)=".",TRUE,FALSE)</formula>
    </cfRule>
  </conditionalFormatting>
  <conditionalFormatting sqref="AM581">
    <cfRule type="expression" dxfId="1231" priority="507">
      <formula>IF(RIGHT(TEXT(AM581,"0.#"),1)=".",FALSE,TRUE)</formula>
    </cfRule>
    <cfRule type="expression" dxfId="1230" priority="508">
      <formula>IF(RIGHT(TEXT(AM581,"0.#"),1)=".",TRUE,FALSE)</formula>
    </cfRule>
  </conditionalFormatting>
  <conditionalFormatting sqref="AM582">
    <cfRule type="expression" dxfId="1229" priority="505">
      <formula>IF(RIGHT(TEXT(AM582,"0.#"),1)=".",FALSE,TRUE)</formula>
    </cfRule>
    <cfRule type="expression" dxfId="1228" priority="506">
      <formula>IF(RIGHT(TEXT(AM582,"0.#"),1)=".",TRUE,FALSE)</formula>
    </cfRule>
  </conditionalFormatting>
  <conditionalFormatting sqref="AI583">
    <cfRule type="expression" dxfId="1227" priority="497">
      <formula>IF(RIGHT(TEXT(AI583,"0.#"),1)=".",FALSE,TRUE)</formula>
    </cfRule>
    <cfRule type="expression" dxfId="1226" priority="498">
      <formula>IF(RIGHT(TEXT(AI583,"0.#"),1)=".",TRUE,FALSE)</formula>
    </cfRule>
  </conditionalFormatting>
  <conditionalFormatting sqref="AI581">
    <cfRule type="expression" dxfId="1225" priority="501">
      <formula>IF(RIGHT(TEXT(AI581,"0.#"),1)=".",FALSE,TRUE)</formula>
    </cfRule>
    <cfRule type="expression" dxfId="1224" priority="502">
      <formula>IF(RIGHT(TEXT(AI581,"0.#"),1)=".",TRUE,FALSE)</formula>
    </cfRule>
  </conditionalFormatting>
  <conditionalFormatting sqref="AI582">
    <cfRule type="expression" dxfId="1223" priority="499">
      <formula>IF(RIGHT(TEXT(AI582,"0.#"),1)=".",FALSE,TRUE)</formula>
    </cfRule>
    <cfRule type="expression" dxfId="1222" priority="500">
      <formula>IF(RIGHT(TEXT(AI582,"0.#"),1)=".",TRUE,FALSE)</formula>
    </cfRule>
  </conditionalFormatting>
  <conditionalFormatting sqref="AM548">
    <cfRule type="expression" dxfId="1221" priority="575">
      <formula>IF(RIGHT(TEXT(AM548,"0.#"),1)=".",FALSE,TRUE)</formula>
    </cfRule>
    <cfRule type="expression" dxfId="1220" priority="576">
      <formula>IF(RIGHT(TEXT(AM548,"0.#"),1)=".",TRUE,FALSE)</formula>
    </cfRule>
  </conditionalFormatting>
  <conditionalFormatting sqref="AM546">
    <cfRule type="expression" dxfId="1219" priority="579">
      <formula>IF(RIGHT(TEXT(AM546,"0.#"),1)=".",FALSE,TRUE)</formula>
    </cfRule>
    <cfRule type="expression" dxfId="1218" priority="580">
      <formula>IF(RIGHT(TEXT(AM546,"0.#"),1)=".",TRUE,FALSE)</formula>
    </cfRule>
  </conditionalFormatting>
  <conditionalFormatting sqref="AM547">
    <cfRule type="expression" dxfId="1217" priority="577">
      <formula>IF(RIGHT(TEXT(AM547,"0.#"),1)=".",FALSE,TRUE)</formula>
    </cfRule>
    <cfRule type="expression" dxfId="1216" priority="578">
      <formula>IF(RIGHT(TEXT(AM547,"0.#"),1)=".",TRUE,FALSE)</formula>
    </cfRule>
  </conditionalFormatting>
  <conditionalFormatting sqref="AI548">
    <cfRule type="expression" dxfId="1215" priority="569">
      <formula>IF(RIGHT(TEXT(AI548,"0.#"),1)=".",FALSE,TRUE)</formula>
    </cfRule>
    <cfRule type="expression" dxfId="1214" priority="570">
      <formula>IF(RIGHT(TEXT(AI548,"0.#"),1)=".",TRUE,FALSE)</formula>
    </cfRule>
  </conditionalFormatting>
  <conditionalFormatting sqref="AI546">
    <cfRule type="expression" dxfId="1213" priority="573">
      <formula>IF(RIGHT(TEXT(AI546,"0.#"),1)=".",FALSE,TRUE)</formula>
    </cfRule>
    <cfRule type="expression" dxfId="1212" priority="574">
      <formula>IF(RIGHT(TEXT(AI546,"0.#"),1)=".",TRUE,FALSE)</formula>
    </cfRule>
  </conditionalFormatting>
  <conditionalFormatting sqref="AI547">
    <cfRule type="expression" dxfId="1211" priority="571">
      <formula>IF(RIGHT(TEXT(AI547,"0.#"),1)=".",FALSE,TRUE)</formula>
    </cfRule>
    <cfRule type="expression" dxfId="1210" priority="572">
      <formula>IF(RIGHT(TEXT(AI547,"0.#"),1)=".",TRUE,FALSE)</formula>
    </cfRule>
  </conditionalFormatting>
  <conditionalFormatting sqref="AM553">
    <cfRule type="expression" dxfId="1209" priority="563">
      <formula>IF(RIGHT(TEXT(AM553,"0.#"),1)=".",FALSE,TRUE)</formula>
    </cfRule>
    <cfRule type="expression" dxfId="1208" priority="564">
      <formula>IF(RIGHT(TEXT(AM553,"0.#"),1)=".",TRUE,FALSE)</formula>
    </cfRule>
  </conditionalFormatting>
  <conditionalFormatting sqref="AM551">
    <cfRule type="expression" dxfId="1207" priority="567">
      <formula>IF(RIGHT(TEXT(AM551,"0.#"),1)=".",FALSE,TRUE)</formula>
    </cfRule>
    <cfRule type="expression" dxfId="1206" priority="568">
      <formula>IF(RIGHT(TEXT(AM551,"0.#"),1)=".",TRUE,FALSE)</formula>
    </cfRule>
  </conditionalFormatting>
  <conditionalFormatting sqref="AM552">
    <cfRule type="expression" dxfId="1205" priority="565">
      <formula>IF(RIGHT(TEXT(AM552,"0.#"),1)=".",FALSE,TRUE)</formula>
    </cfRule>
    <cfRule type="expression" dxfId="1204" priority="566">
      <formula>IF(RIGHT(TEXT(AM552,"0.#"),1)=".",TRUE,FALSE)</formula>
    </cfRule>
  </conditionalFormatting>
  <conditionalFormatting sqref="AI553">
    <cfRule type="expression" dxfId="1203" priority="557">
      <formula>IF(RIGHT(TEXT(AI553,"0.#"),1)=".",FALSE,TRUE)</formula>
    </cfRule>
    <cfRule type="expression" dxfId="1202" priority="558">
      <formula>IF(RIGHT(TEXT(AI553,"0.#"),1)=".",TRUE,FALSE)</formula>
    </cfRule>
  </conditionalFormatting>
  <conditionalFormatting sqref="AI551">
    <cfRule type="expression" dxfId="1201" priority="561">
      <formula>IF(RIGHT(TEXT(AI551,"0.#"),1)=".",FALSE,TRUE)</formula>
    </cfRule>
    <cfRule type="expression" dxfId="1200" priority="562">
      <formula>IF(RIGHT(TEXT(AI551,"0.#"),1)=".",TRUE,FALSE)</formula>
    </cfRule>
  </conditionalFormatting>
  <conditionalFormatting sqref="AI552">
    <cfRule type="expression" dxfId="1199" priority="559">
      <formula>IF(RIGHT(TEXT(AI552,"0.#"),1)=".",FALSE,TRUE)</formula>
    </cfRule>
    <cfRule type="expression" dxfId="1198" priority="560">
      <formula>IF(RIGHT(TEXT(AI552,"0.#"),1)=".",TRUE,FALSE)</formula>
    </cfRule>
  </conditionalFormatting>
  <conditionalFormatting sqref="AM558">
    <cfRule type="expression" dxfId="1197" priority="551">
      <formula>IF(RIGHT(TEXT(AM558,"0.#"),1)=".",FALSE,TRUE)</formula>
    </cfRule>
    <cfRule type="expression" dxfId="1196" priority="552">
      <formula>IF(RIGHT(TEXT(AM558,"0.#"),1)=".",TRUE,FALSE)</formula>
    </cfRule>
  </conditionalFormatting>
  <conditionalFormatting sqref="AM556">
    <cfRule type="expression" dxfId="1195" priority="555">
      <formula>IF(RIGHT(TEXT(AM556,"0.#"),1)=".",FALSE,TRUE)</formula>
    </cfRule>
    <cfRule type="expression" dxfId="1194" priority="556">
      <formula>IF(RIGHT(TEXT(AM556,"0.#"),1)=".",TRUE,FALSE)</formula>
    </cfRule>
  </conditionalFormatting>
  <conditionalFormatting sqref="AM557">
    <cfRule type="expression" dxfId="1193" priority="553">
      <formula>IF(RIGHT(TEXT(AM557,"0.#"),1)=".",FALSE,TRUE)</formula>
    </cfRule>
    <cfRule type="expression" dxfId="1192" priority="554">
      <formula>IF(RIGHT(TEXT(AM557,"0.#"),1)=".",TRUE,FALSE)</formula>
    </cfRule>
  </conditionalFormatting>
  <conditionalFormatting sqref="AI558">
    <cfRule type="expression" dxfId="1191" priority="545">
      <formula>IF(RIGHT(TEXT(AI558,"0.#"),1)=".",FALSE,TRUE)</formula>
    </cfRule>
    <cfRule type="expression" dxfId="1190" priority="546">
      <formula>IF(RIGHT(TEXT(AI558,"0.#"),1)=".",TRUE,FALSE)</formula>
    </cfRule>
  </conditionalFormatting>
  <conditionalFormatting sqref="AI556">
    <cfRule type="expression" dxfId="1189" priority="549">
      <formula>IF(RIGHT(TEXT(AI556,"0.#"),1)=".",FALSE,TRUE)</formula>
    </cfRule>
    <cfRule type="expression" dxfId="1188" priority="550">
      <formula>IF(RIGHT(TEXT(AI556,"0.#"),1)=".",TRUE,FALSE)</formula>
    </cfRule>
  </conditionalFormatting>
  <conditionalFormatting sqref="AI557">
    <cfRule type="expression" dxfId="1187" priority="547">
      <formula>IF(RIGHT(TEXT(AI557,"0.#"),1)=".",FALSE,TRUE)</formula>
    </cfRule>
    <cfRule type="expression" dxfId="1186" priority="548">
      <formula>IF(RIGHT(TEXT(AI557,"0.#"),1)=".",TRUE,FALSE)</formula>
    </cfRule>
  </conditionalFormatting>
  <conditionalFormatting sqref="AM563">
    <cfRule type="expression" dxfId="1185" priority="539">
      <formula>IF(RIGHT(TEXT(AM563,"0.#"),1)=".",FALSE,TRUE)</formula>
    </cfRule>
    <cfRule type="expression" dxfId="1184" priority="540">
      <formula>IF(RIGHT(TEXT(AM563,"0.#"),1)=".",TRUE,FALSE)</formula>
    </cfRule>
  </conditionalFormatting>
  <conditionalFormatting sqref="AM561">
    <cfRule type="expression" dxfId="1183" priority="543">
      <formula>IF(RIGHT(TEXT(AM561,"0.#"),1)=".",FALSE,TRUE)</formula>
    </cfRule>
    <cfRule type="expression" dxfId="1182" priority="544">
      <formula>IF(RIGHT(TEXT(AM561,"0.#"),1)=".",TRUE,FALSE)</formula>
    </cfRule>
  </conditionalFormatting>
  <conditionalFormatting sqref="AM562">
    <cfRule type="expression" dxfId="1181" priority="541">
      <formula>IF(RIGHT(TEXT(AM562,"0.#"),1)=".",FALSE,TRUE)</formula>
    </cfRule>
    <cfRule type="expression" dxfId="1180" priority="542">
      <formula>IF(RIGHT(TEXT(AM562,"0.#"),1)=".",TRUE,FALSE)</formula>
    </cfRule>
  </conditionalFormatting>
  <conditionalFormatting sqref="AI563">
    <cfRule type="expression" dxfId="1179" priority="533">
      <formula>IF(RIGHT(TEXT(AI563,"0.#"),1)=".",FALSE,TRUE)</formula>
    </cfRule>
    <cfRule type="expression" dxfId="1178" priority="534">
      <formula>IF(RIGHT(TEXT(AI563,"0.#"),1)=".",TRUE,FALSE)</formula>
    </cfRule>
  </conditionalFormatting>
  <conditionalFormatting sqref="AI561">
    <cfRule type="expression" dxfId="1177" priority="537">
      <formula>IF(RIGHT(TEXT(AI561,"0.#"),1)=".",FALSE,TRUE)</formula>
    </cfRule>
    <cfRule type="expression" dxfId="1176" priority="538">
      <formula>IF(RIGHT(TEXT(AI561,"0.#"),1)=".",TRUE,FALSE)</formula>
    </cfRule>
  </conditionalFormatting>
  <conditionalFormatting sqref="AI562">
    <cfRule type="expression" dxfId="1175" priority="535">
      <formula>IF(RIGHT(TEXT(AI562,"0.#"),1)=".",FALSE,TRUE)</formula>
    </cfRule>
    <cfRule type="expression" dxfId="1174" priority="536">
      <formula>IF(RIGHT(TEXT(AI562,"0.#"),1)=".",TRUE,FALSE)</formula>
    </cfRule>
  </conditionalFormatting>
  <conditionalFormatting sqref="AM597">
    <cfRule type="expression" dxfId="1173" priority="491">
      <formula>IF(RIGHT(TEXT(AM597,"0.#"),1)=".",FALSE,TRUE)</formula>
    </cfRule>
    <cfRule type="expression" dxfId="1172" priority="492">
      <formula>IF(RIGHT(TEXT(AM597,"0.#"),1)=".",TRUE,FALSE)</formula>
    </cfRule>
  </conditionalFormatting>
  <conditionalFormatting sqref="AM595">
    <cfRule type="expression" dxfId="1171" priority="495">
      <formula>IF(RIGHT(TEXT(AM595,"0.#"),1)=".",FALSE,TRUE)</formula>
    </cfRule>
    <cfRule type="expression" dxfId="1170" priority="496">
      <formula>IF(RIGHT(TEXT(AM595,"0.#"),1)=".",TRUE,FALSE)</formula>
    </cfRule>
  </conditionalFormatting>
  <conditionalFormatting sqref="AM596">
    <cfRule type="expression" dxfId="1169" priority="493">
      <formula>IF(RIGHT(TEXT(AM596,"0.#"),1)=".",FALSE,TRUE)</formula>
    </cfRule>
    <cfRule type="expression" dxfId="1168" priority="494">
      <formula>IF(RIGHT(TEXT(AM596,"0.#"),1)=".",TRUE,FALSE)</formula>
    </cfRule>
  </conditionalFormatting>
  <conditionalFormatting sqref="AI597">
    <cfRule type="expression" dxfId="1167" priority="485">
      <formula>IF(RIGHT(TEXT(AI597,"0.#"),1)=".",FALSE,TRUE)</formula>
    </cfRule>
    <cfRule type="expression" dxfId="1166" priority="486">
      <formula>IF(RIGHT(TEXT(AI597,"0.#"),1)=".",TRUE,FALSE)</formula>
    </cfRule>
  </conditionalFormatting>
  <conditionalFormatting sqref="AI595">
    <cfRule type="expression" dxfId="1165" priority="489">
      <formula>IF(RIGHT(TEXT(AI595,"0.#"),1)=".",FALSE,TRUE)</formula>
    </cfRule>
    <cfRule type="expression" dxfId="1164" priority="490">
      <formula>IF(RIGHT(TEXT(AI595,"0.#"),1)=".",TRUE,FALSE)</formula>
    </cfRule>
  </conditionalFormatting>
  <conditionalFormatting sqref="AI596">
    <cfRule type="expression" dxfId="1163" priority="487">
      <formula>IF(RIGHT(TEXT(AI596,"0.#"),1)=".",FALSE,TRUE)</formula>
    </cfRule>
    <cfRule type="expression" dxfId="1162" priority="488">
      <formula>IF(RIGHT(TEXT(AI596,"0.#"),1)=".",TRUE,FALSE)</formula>
    </cfRule>
  </conditionalFormatting>
  <conditionalFormatting sqref="AM622">
    <cfRule type="expression" dxfId="1161" priority="479">
      <formula>IF(RIGHT(TEXT(AM622,"0.#"),1)=".",FALSE,TRUE)</formula>
    </cfRule>
    <cfRule type="expression" dxfId="1160" priority="480">
      <formula>IF(RIGHT(TEXT(AM622,"0.#"),1)=".",TRUE,FALSE)</formula>
    </cfRule>
  </conditionalFormatting>
  <conditionalFormatting sqref="AM620">
    <cfRule type="expression" dxfId="1159" priority="483">
      <formula>IF(RIGHT(TEXT(AM620,"0.#"),1)=".",FALSE,TRUE)</formula>
    </cfRule>
    <cfRule type="expression" dxfId="1158" priority="484">
      <formula>IF(RIGHT(TEXT(AM620,"0.#"),1)=".",TRUE,FALSE)</formula>
    </cfRule>
  </conditionalFormatting>
  <conditionalFormatting sqref="AM621">
    <cfRule type="expression" dxfId="1157" priority="481">
      <formula>IF(RIGHT(TEXT(AM621,"0.#"),1)=".",FALSE,TRUE)</formula>
    </cfRule>
    <cfRule type="expression" dxfId="1156" priority="482">
      <formula>IF(RIGHT(TEXT(AM621,"0.#"),1)=".",TRUE,FALSE)</formula>
    </cfRule>
  </conditionalFormatting>
  <conditionalFormatting sqref="AI622">
    <cfRule type="expression" dxfId="1155" priority="473">
      <formula>IF(RIGHT(TEXT(AI622,"0.#"),1)=".",FALSE,TRUE)</formula>
    </cfRule>
    <cfRule type="expression" dxfId="1154" priority="474">
      <formula>IF(RIGHT(TEXT(AI622,"0.#"),1)=".",TRUE,FALSE)</formula>
    </cfRule>
  </conditionalFormatting>
  <conditionalFormatting sqref="AI620">
    <cfRule type="expression" dxfId="1153" priority="477">
      <formula>IF(RIGHT(TEXT(AI620,"0.#"),1)=".",FALSE,TRUE)</formula>
    </cfRule>
    <cfRule type="expression" dxfId="1152" priority="478">
      <formula>IF(RIGHT(TEXT(AI620,"0.#"),1)=".",TRUE,FALSE)</formula>
    </cfRule>
  </conditionalFormatting>
  <conditionalFormatting sqref="AI621">
    <cfRule type="expression" dxfId="1151" priority="475">
      <formula>IF(RIGHT(TEXT(AI621,"0.#"),1)=".",FALSE,TRUE)</formula>
    </cfRule>
    <cfRule type="expression" dxfId="1150" priority="476">
      <formula>IF(RIGHT(TEXT(AI621,"0.#"),1)=".",TRUE,FALSE)</formula>
    </cfRule>
  </conditionalFormatting>
  <conditionalFormatting sqref="AM627">
    <cfRule type="expression" dxfId="1149" priority="419">
      <formula>IF(RIGHT(TEXT(AM627,"0.#"),1)=".",FALSE,TRUE)</formula>
    </cfRule>
    <cfRule type="expression" dxfId="1148" priority="420">
      <formula>IF(RIGHT(TEXT(AM627,"0.#"),1)=".",TRUE,FALSE)</formula>
    </cfRule>
  </conditionalFormatting>
  <conditionalFormatting sqref="AM625">
    <cfRule type="expression" dxfId="1147" priority="423">
      <formula>IF(RIGHT(TEXT(AM625,"0.#"),1)=".",FALSE,TRUE)</formula>
    </cfRule>
    <cfRule type="expression" dxfId="1146" priority="424">
      <formula>IF(RIGHT(TEXT(AM625,"0.#"),1)=".",TRUE,FALSE)</formula>
    </cfRule>
  </conditionalFormatting>
  <conditionalFormatting sqref="AM626">
    <cfRule type="expression" dxfId="1145" priority="421">
      <formula>IF(RIGHT(TEXT(AM626,"0.#"),1)=".",FALSE,TRUE)</formula>
    </cfRule>
    <cfRule type="expression" dxfId="1144" priority="422">
      <formula>IF(RIGHT(TEXT(AM626,"0.#"),1)=".",TRUE,FALSE)</formula>
    </cfRule>
  </conditionalFormatting>
  <conditionalFormatting sqref="AI627">
    <cfRule type="expression" dxfId="1143" priority="413">
      <formula>IF(RIGHT(TEXT(AI627,"0.#"),1)=".",FALSE,TRUE)</formula>
    </cfRule>
    <cfRule type="expression" dxfId="1142" priority="414">
      <formula>IF(RIGHT(TEXT(AI627,"0.#"),1)=".",TRUE,FALSE)</formula>
    </cfRule>
  </conditionalFormatting>
  <conditionalFormatting sqref="AI625">
    <cfRule type="expression" dxfId="1141" priority="417">
      <formula>IF(RIGHT(TEXT(AI625,"0.#"),1)=".",FALSE,TRUE)</formula>
    </cfRule>
    <cfRule type="expression" dxfId="1140" priority="418">
      <formula>IF(RIGHT(TEXT(AI625,"0.#"),1)=".",TRUE,FALSE)</formula>
    </cfRule>
  </conditionalFormatting>
  <conditionalFormatting sqref="AI626">
    <cfRule type="expression" dxfId="1139" priority="415">
      <formula>IF(RIGHT(TEXT(AI626,"0.#"),1)=".",FALSE,TRUE)</formula>
    </cfRule>
    <cfRule type="expression" dxfId="1138" priority="416">
      <formula>IF(RIGHT(TEXT(AI626,"0.#"),1)=".",TRUE,FALSE)</formula>
    </cfRule>
  </conditionalFormatting>
  <conditionalFormatting sqref="AM632">
    <cfRule type="expression" dxfId="1137" priority="407">
      <formula>IF(RIGHT(TEXT(AM632,"0.#"),1)=".",FALSE,TRUE)</formula>
    </cfRule>
    <cfRule type="expression" dxfId="1136" priority="408">
      <formula>IF(RIGHT(TEXT(AM632,"0.#"),1)=".",TRUE,FALSE)</formula>
    </cfRule>
  </conditionalFormatting>
  <conditionalFormatting sqref="AM630">
    <cfRule type="expression" dxfId="1135" priority="411">
      <formula>IF(RIGHT(TEXT(AM630,"0.#"),1)=".",FALSE,TRUE)</formula>
    </cfRule>
    <cfRule type="expression" dxfId="1134" priority="412">
      <formula>IF(RIGHT(TEXT(AM630,"0.#"),1)=".",TRUE,FALSE)</formula>
    </cfRule>
  </conditionalFormatting>
  <conditionalFormatting sqref="AM631">
    <cfRule type="expression" dxfId="1133" priority="409">
      <formula>IF(RIGHT(TEXT(AM631,"0.#"),1)=".",FALSE,TRUE)</formula>
    </cfRule>
    <cfRule type="expression" dxfId="1132" priority="410">
      <formula>IF(RIGHT(TEXT(AM631,"0.#"),1)=".",TRUE,FALSE)</formula>
    </cfRule>
  </conditionalFormatting>
  <conditionalFormatting sqref="AI632">
    <cfRule type="expression" dxfId="1131" priority="401">
      <formula>IF(RIGHT(TEXT(AI632,"0.#"),1)=".",FALSE,TRUE)</formula>
    </cfRule>
    <cfRule type="expression" dxfId="1130" priority="402">
      <formula>IF(RIGHT(TEXT(AI632,"0.#"),1)=".",TRUE,FALSE)</formula>
    </cfRule>
  </conditionalFormatting>
  <conditionalFormatting sqref="AI630">
    <cfRule type="expression" dxfId="1129" priority="405">
      <formula>IF(RIGHT(TEXT(AI630,"0.#"),1)=".",FALSE,TRUE)</formula>
    </cfRule>
    <cfRule type="expression" dxfId="1128" priority="406">
      <formula>IF(RIGHT(TEXT(AI630,"0.#"),1)=".",TRUE,FALSE)</formula>
    </cfRule>
  </conditionalFormatting>
  <conditionalFormatting sqref="AI631">
    <cfRule type="expression" dxfId="1127" priority="403">
      <formula>IF(RIGHT(TEXT(AI631,"0.#"),1)=".",FALSE,TRUE)</formula>
    </cfRule>
    <cfRule type="expression" dxfId="1126" priority="404">
      <formula>IF(RIGHT(TEXT(AI631,"0.#"),1)=".",TRUE,FALSE)</formula>
    </cfRule>
  </conditionalFormatting>
  <conditionalFormatting sqref="AM637">
    <cfRule type="expression" dxfId="1125" priority="395">
      <formula>IF(RIGHT(TEXT(AM637,"0.#"),1)=".",FALSE,TRUE)</formula>
    </cfRule>
    <cfRule type="expression" dxfId="1124" priority="396">
      <formula>IF(RIGHT(TEXT(AM637,"0.#"),1)=".",TRUE,FALSE)</formula>
    </cfRule>
  </conditionalFormatting>
  <conditionalFormatting sqref="AM635">
    <cfRule type="expression" dxfId="1123" priority="399">
      <formula>IF(RIGHT(TEXT(AM635,"0.#"),1)=".",FALSE,TRUE)</formula>
    </cfRule>
    <cfRule type="expression" dxfId="1122" priority="400">
      <formula>IF(RIGHT(TEXT(AM635,"0.#"),1)=".",TRUE,FALSE)</formula>
    </cfRule>
  </conditionalFormatting>
  <conditionalFormatting sqref="AM636">
    <cfRule type="expression" dxfId="1121" priority="397">
      <formula>IF(RIGHT(TEXT(AM636,"0.#"),1)=".",FALSE,TRUE)</formula>
    </cfRule>
    <cfRule type="expression" dxfId="1120" priority="398">
      <formula>IF(RIGHT(TEXT(AM636,"0.#"),1)=".",TRUE,FALSE)</formula>
    </cfRule>
  </conditionalFormatting>
  <conditionalFormatting sqref="AI637">
    <cfRule type="expression" dxfId="1119" priority="389">
      <formula>IF(RIGHT(TEXT(AI637,"0.#"),1)=".",FALSE,TRUE)</formula>
    </cfRule>
    <cfRule type="expression" dxfId="1118" priority="390">
      <formula>IF(RIGHT(TEXT(AI637,"0.#"),1)=".",TRUE,FALSE)</formula>
    </cfRule>
  </conditionalFormatting>
  <conditionalFormatting sqref="AI635">
    <cfRule type="expression" dxfId="1117" priority="393">
      <formula>IF(RIGHT(TEXT(AI635,"0.#"),1)=".",FALSE,TRUE)</formula>
    </cfRule>
    <cfRule type="expression" dxfId="1116" priority="394">
      <formula>IF(RIGHT(TEXT(AI635,"0.#"),1)=".",TRUE,FALSE)</formula>
    </cfRule>
  </conditionalFormatting>
  <conditionalFormatting sqref="AI636">
    <cfRule type="expression" dxfId="1115" priority="391">
      <formula>IF(RIGHT(TEXT(AI636,"0.#"),1)=".",FALSE,TRUE)</formula>
    </cfRule>
    <cfRule type="expression" dxfId="1114" priority="392">
      <formula>IF(RIGHT(TEXT(AI636,"0.#"),1)=".",TRUE,FALSE)</formula>
    </cfRule>
  </conditionalFormatting>
  <conditionalFormatting sqref="AM602">
    <cfRule type="expression" dxfId="1113" priority="467">
      <formula>IF(RIGHT(TEXT(AM602,"0.#"),1)=".",FALSE,TRUE)</formula>
    </cfRule>
    <cfRule type="expression" dxfId="1112" priority="468">
      <formula>IF(RIGHT(TEXT(AM602,"0.#"),1)=".",TRUE,FALSE)</formula>
    </cfRule>
  </conditionalFormatting>
  <conditionalFormatting sqref="AM600">
    <cfRule type="expression" dxfId="1111" priority="471">
      <formula>IF(RIGHT(TEXT(AM600,"0.#"),1)=".",FALSE,TRUE)</formula>
    </cfRule>
    <cfRule type="expression" dxfId="1110" priority="472">
      <formula>IF(RIGHT(TEXT(AM600,"0.#"),1)=".",TRUE,FALSE)</formula>
    </cfRule>
  </conditionalFormatting>
  <conditionalFormatting sqref="AM601">
    <cfRule type="expression" dxfId="1109" priority="469">
      <formula>IF(RIGHT(TEXT(AM601,"0.#"),1)=".",FALSE,TRUE)</formula>
    </cfRule>
    <cfRule type="expression" dxfId="1108" priority="470">
      <formula>IF(RIGHT(TEXT(AM601,"0.#"),1)=".",TRUE,FALSE)</formula>
    </cfRule>
  </conditionalFormatting>
  <conditionalFormatting sqref="AI602">
    <cfRule type="expression" dxfId="1107" priority="461">
      <formula>IF(RIGHT(TEXT(AI602,"0.#"),1)=".",FALSE,TRUE)</formula>
    </cfRule>
    <cfRule type="expression" dxfId="1106" priority="462">
      <formula>IF(RIGHT(TEXT(AI602,"0.#"),1)=".",TRUE,FALSE)</formula>
    </cfRule>
  </conditionalFormatting>
  <conditionalFormatting sqref="AI600">
    <cfRule type="expression" dxfId="1105" priority="465">
      <formula>IF(RIGHT(TEXT(AI600,"0.#"),1)=".",FALSE,TRUE)</formula>
    </cfRule>
    <cfRule type="expression" dxfId="1104" priority="466">
      <formula>IF(RIGHT(TEXT(AI600,"0.#"),1)=".",TRUE,FALSE)</formula>
    </cfRule>
  </conditionalFormatting>
  <conditionalFormatting sqref="AI601">
    <cfRule type="expression" dxfId="1103" priority="463">
      <formula>IF(RIGHT(TEXT(AI601,"0.#"),1)=".",FALSE,TRUE)</formula>
    </cfRule>
    <cfRule type="expression" dxfId="1102" priority="464">
      <formula>IF(RIGHT(TEXT(AI601,"0.#"),1)=".",TRUE,FALSE)</formula>
    </cfRule>
  </conditionalFormatting>
  <conditionalFormatting sqref="AM607">
    <cfRule type="expression" dxfId="1101" priority="455">
      <formula>IF(RIGHT(TEXT(AM607,"0.#"),1)=".",FALSE,TRUE)</formula>
    </cfRule>
    <cfRule type="expression" dxfId="1100" priority="456">
      <formula>IF(RIGHT(TEXT(AM607,"0.#"),1)=".",TRUE,FALSE)</formula>
    </cfRule>
  </conditionalFormatting>
  <conditionalFormatting sqref="AM605">
    <cfRule type="expression" dxfId="1099" priority="459">
      <formula>IF(RIGHT(TEXT(AM605,"0.#"),1)=".",FALSE,TRUE)</formula>
    </cfRule>
    <cfRule type="expression" dxfId="1098" priority="460">
      <formula>IF(RIGHT(TEXT(AM605,"0.#"),1)=".",TRUE,FALSE)</formula>
    </cfRule>
  </conditionalFormatting>
  <conditionalFormatting sqref="AM606">
    <cfRule type="expression" dxfId="1097" priority="457">
      <formula>IF(RIGHT(TEXT(AM606,"0.#"),1)=".",FALSE,TRUE)</formula>
    </cfRule>
    <cfRule type="expression" dxfId="1096" priority="458">
      <formula>IF(RIGHT(TEXT(AM606,"0.#"),1)=".",TRUE,FALSE)</formula>
    </cfRule>
  </conditionalFormatting>
  <conditionalFormatting sqref="AI607">
    <cfRule type="expression" dxfId="1095" priority="449">
      <formula>IF(RIGHT(TEXT(AI607,"0.#"),1)=".",FALSE,TRUE)</formula>
    </cfRule>
    <cfRule type="expression" dxfId="1094" priority="450">
      <formula>IF(RIGHT(TEXT(AI607,"0.#"),1)=".",TRUE,FALSE)</formula>
    </cfRule>
  </conditionalFormatting>
  <conditionalFormatting sqref="AI605">
    <cfRule type="expression" dxfId="1093" priority="453">
      <formula>IF(RIGHT(TEXT(AI605,"0.#"),1)=".",FALSE,TRUE)</formula>
    </cfRule>
    <cfRule type="expression" dxfId="1092" priority="454">
      <formula>IF(RIGHT(TEXT(AI605,"0.#"),1)=".",TRUE,FALSE)</formula>
    </cfRule>
  </conditionalFormatting>
  <conditionalFormatting sqref="AI606">
    <cfRule type="expression" dxfId="1091" priority="451">
      <formula>IF(RIGHT(TEXT(AI606,"0.#"),1)=".",FALSE,TRUE)</formula>
    </cfRule>
    <cfRule type="expression" dxfId="1090" priority="452">
      <formula>IF(RIGHT(TEXT(AI606,"0.#"),1)=".",TRUE,FALSE)</formula>
    </cfRule>
  </conditionalFormatting>
  <conditionalFormatting sqref="AM612">
    <cfRule type="expression" dxfId="1089" priority="443">
      <formula>IF(RIGHT(TEXT(AM612,"0.#"),1)=".",FALSE,TRUE)</formula>
    </cfRule>
    <cfRule type="expression" dxfId="1088" priority="444">
      <formula>IF(RIGHT(TEXT(AM612,"0.#"),1)=".",TRUE,FALSE)</formula>
    </cfRule>
  </conditionalFormatting>
  <conditionalFormatting sqref="AM610">
    <cfRule type="expression" dxfId="1087" priority="447">
      <formula>IF(RIGHT(TEXT(AM610,"0.#"),1)=".",FALSE,TRUE)</formula>
    </cfRule>
    <cfRule type="expression" dxfId="1086" priority="448">
      <formula>IF(RIGHT(TEXT(AM610,"0.#"),1)=".",TRUE,FALSE)</formula>
    </cfRule>
  </conditionalFormatting>
  <conditionalFormatting sqref="AM611">
    <cfRule type="expression" dxfId="1085" priority="445">
      <formula>IF(RIGHT(TEXT(AM611,"0.#"),1)=".",FALSE,TRUE)</formula>
    </cfRule>
    <cfRule type="expression" dxfId="1084" priority="446">
      <formula>IF(RIGHT(TEXT(AM611,"0.#"),1)=".",TRUE,FALSE)</formula>
    </cfRule>
  </conditionalFormatting>
  <conditionalFormatting sqref="AI612">
    <cfRule type="expression" dxfId="1083" priority="437">
      <formula>IF(RIGHT(TEXT(AI612,"0.#"),1)=".",FALSE,TRUE)</formula>
    </cfRule>
    <cfRule type="expression" dxfId="1082" priority="438">
      <formula>IF(RIGHT(TEXT(AI612,"0.#"),1)=".",TRUE,FALSE)</formula>
    </cfRule>
  </conditionalFormatting>
  <conditionalFormatting sqref="AI610">
    <cfRule type="expression" dxfId="1081" priority="441">
      <formula>IF(RIGHT(TEXT(AI610,"0.#"),1)=".",FALSE,TRUE)</formula>
    </cfRule>
    <cfRule type="expression" dxfId="1080" priority="442">
      <formula>IF(RIGHT(TEXT(AI610,"0.#"),1)=".",TRUE,FALSE)</formula>
    </cfRule>
  </conditionalFormatting>
  <conditionalFormatting sqref="AI611">
    <cfRule type="expression" dxfId="1079" priority="439">
      <formula>IF(RIGHT(TEXT(AI611,"0.#"),1)=".",FALSE,TRUE)</formula>
    </cfRule>
    <cfRule type="expression" dxfId="1078" priority="440">
      <formula>IF(RIGHT(TEXT(AI611,"0.#"),1)=".",TRUE,FALSE)</formula>
    </cfRule>
  </conditionalFormatting>
  <conditionalFormatting sqref="AM617">
    <cfRule type="expression" dxfId="1077" priority="431">
      <formula>IF(RIGHT(TEXT(AM617,"0.#"),1)=".",FALSE,TRUE)</formula>
    </cfRule>
    <cfRule type="expression" dxfId="1076" priority="432">
      <formula>IF(RIGHT(TEXT(AM617,"0.#"),1)=".",TRUE,FALSE)</formula>
    </cfRule>
  </conditionalFormatting>
  <conditionalFormatting sqref="AM615">
    <cfRule type="expression" dxfId="1075" priority="435">
      <formula>IF(RIGHT(TEXT(AM615,"0.#"),1)=".",FALSE,TRUE)</formula>
    </cfRule>
    <cfRule type="expression" dxfId="1074" priority="436">
      <formula>IF(RIGHT(TEXT(AM615,"0.#"),1)=".",TRUE,FALSE)</formula>
    </cfRule>
  </conditionalFormatting>
  <conditionalFormatting sqref="AM616">
    <cfRule type="expression" dxfId="1073" priority="433">
      <formula>IF(RIGHT(TEXT(AM616,"0.#"),1)=".",FALSE,TRUE)</formula>
    </cfRule>
    <cfRule type="expression" dxfId="1072" priority="434">
      <formula>IF(RIGHT(TEXT(AM616,"0.#"),1)=".",TRUE,FALSE)</formula>
    </cfRule>
  </conditionalFormatting>
  <conditionalFormatting sqref="AI617">
    <cfRule type="expression" dxfId="1071" priority="425">
      <formula>IF(RIGHT(TEXT(AI617,"0.#"),1)=".",FALSE,TRUE)</formula>
    </cfRule>
    <cfRule type="expression" dxfId="1070" priority="426">
      <formula>IF(RIGHT(TEXT(AI617,"0.#"),1)=".",TRUE,FALSE)</formula>
    </cfRule>
  </conditionalFormatting>
  <conditionalFormatting sqref="AI615">
    <cfRule type="expression" dxfId="1069" priority="429">
      <formula>IF(RIGHT(TEXT(AI615,"0.#"),1)=".",FALSE,TRUE)</formula>
    </cfRule>
    <cfRule type="expression" dxfId="1068" priority="430">
      <formula>IF(RIGHT(TEXT(AI615,"0.#"),1)=".",TRUE,FALSE)</formula>
    </cfRule>
  </conditionalFormatting>
  <conditionalFormatting sqref="AI616">
    <cfRule type="expression" dxfId="1067" priority="427">
      <formula>IF(RIGHT(TEXT(AI616,"0.#"),1)=".",FALSE,TRUE)</formula>
    </cfRule>
    <cfRule type="expression" dxfId="1066" priority="428">
      <formula>IF(RIGHT(TEXT(AI616,"0.#"),1)=".",TRUE,FALSE)</formula>
    </cfRule>
  </conditionalFormatting>
  <conditionalFormatting sqref="AM651">
    <cfRule type="expression" dxfId="1065" priority="383">
      <formula>IF(RIGHT(TEXT(AM651,"0.#"),1)=".",FALSE,TRUE)</formula>
    </cfRule>
    <cfRule type="expression" dxfId="1064" priority="384">
      <formula>IF(RIGHT(TEXT(AM651,"0.#"),1)=".",TRUE,FALSE)</formula>
    </cfRule>
  </conditionalFormatting>
  <conditionalFormatting sqref="AM649">
    <cfRule type="expression" dxfId="1063" priority="387">
      <formula>IF(RIGHT(TEXT(AM649,"0.#"),1)=".",FALSE,TRUE)</formula>
    </cfRule>
    <cfRule type="expression" dxfId="1062" priority="388">
      <formula>IF(RIGHT(TEXT(AM649,"0.#"),1)=".",TRUE,FALSE)</formula>
    </cfRule>
  </conditionalFormatting>
  <conditionalFormatting sqref="AM650">
    <cfRule type="expression" dxfId="1061" priority="385">
      <formula>IF(RIGHT(TEXT(AM650,"0.#"),1)=".",FALSE,TRUE)</formula>
    </cfRule>
    <cfRule type="expression" dxfId="1060" priority="386">
      <formula>IF(RIGHT(TEXT(AM650,"0.#"),1)=".",TRUE,FALSE)</formula>
    </cfRule>
  </conditionalFormatting>
  <conditionalFormatting sqref="AI651">
    <cfRule type="expression" dxfId="1059" priority="377">
      <formula>IF(RIGHT(TEXT(AI651,"0.#"),1)=".",FALSE,TRUE)</formula>
    </cfRule>
    <cfRule type="expression" dxfId="1058" priority="378">
      <formula>IF(RIGHT(TEXT(AI651,"0.#"),1)=".",TRUE,FALSE)</formula>
    </cfRule>
  </conditionalFormatting>
  <conditionalFormatting sqref="AI649">
    <cfRule type="expression" dxfId="1057" priority="381">
      <formula>IF(RIGHT(TEXT(AI649,"0.#"),1)=".",FALSE,TRUE)</formula>
    </cfRule>
    <cfRule type="expression" dxfId="1056" priority="382">
      <formula>IF(RIGHT(TEXT(AI649,"0.#"),1)=".",TRUE,FALSE)</formula>
    </cfRule>
  </conditionalFormatting>
  <conditionalFormatting sqref="AI650">
    <cfRule type="expression" dxfId="1055" priority="379">
      <formula>IF(RIGHT(TEXT(AI650,"0.#"),1)=".",FALSE,TRUE)</formula>
    </cfRule>
    <cfRule type="expression" dxfId="1054" priority="380">
      <formula>IF(RIGHT(TEXT(AI650,"0.#"),1)=".",TRUE,FALSE)</formula>
    </cfRule>
  </conditionalFormatting>
  <conditionalFormatting sqref="AM676">
    <cfRule type="expression" dxfId="1053" priority="371">
      <formula>IF(RIGHT(TEXT(AM676,"0.#"),1)=".",FALSE,TRUE)</formula>
    </cfRule>
    <cfRule type="expression" dxfId="1052" priority="372">
      <formula>IF(RIGHT(TEXT(AM676,"0.#"),1)=".",TRUE,FALSE)</formula>
    </cfRule>
  </conditionalFormatting>
  <conditionalFormatting sqref="AM674">
    <cfRule type="expression" dxfId="1051" priority="375">
      <formula>IF(RIGHT(TEXT(AM674,"0.#"),1)=".",FALSE,TRUE)</formula>
    </cfRule>
    <cfRule type="expression" dxfId="1050" priority="376">
      <formula>IF(RIGHT(TEXT(AM674,"0.#"),1)=".",TRUE,FALSE)</formula>
    </cfRule>
  </conditionalFormatting>
  <conditionalFormatting sqref="AM675">
    <cfRule type="expression" dxfId="1049" priority="373">
      <formula>IF(RIGHT(TEXT(AM675,"0.#"),1)=".",FALSE,TRUE)</formula>
    </cfRule>
    <cfRule type="expression" dxfId="1048" priority="374">
      <formula>IF(RIGHT(TEXT(AM675,"0.#"),1)=".",TRUE,FALSE)</formula>
    </cfRule>
  </conditionalFormatting>
  <conditionalFormatting sqref="AI676">
    <cfRule type="expression" dxfId="1047" priority="365">
      <formula>IF(RIGHT(TEXT(AI676,"0.#"),1)=".",FALSE,TRUE)</formula>
    </cfRule>
    <cfRule type="expression" dxfId="1046" priority="366">
      <formula>IF(RIGHT(TEXT(AI676,"0.#"),1)=".",TRUE,FALSE)</formula>
    </cfRule>
  </conditionalFormatting>
  <conditionalFormatting sqref="AI674">
    <cfRule type="expression" dxfId="1045" priority="369">
      <formula>IF(RIGHT(TEXT(AI674,"0.#"),1)=".",FALSE,TRUE)</formula>
    </cfRule>
    <cfRule type="expression" dxfId="1044" priority="370">
      <formula>IF(RIGHT(TEXT(AI674,"0.#"),1)=".",TRUE,FALSE)</formula>
    </cfRule>
  </conditionalFormatting>
  <conditionalFormatting sqref="AI675">
    <cfRule type="expression" dxfId="1043" priority="367">
      <formula>IF(RIGHT(TEXT(AI675,"0.#"),1)=".",FALSE,TRUE)</formula>
    </cfRule>
    <cfRule type="expression" dxfId="1042" priority="368">
      <formula>IF(RIGHT(TEXT(AI675,"0.#"),1)=".",TRUE,FALSE)</formula>
    </cfRule>
  </conditionalFormatting>
  <conditionalFormatting sqref="AM681">
    <cfRule type="expression" dxfId="1041" priority="311">
      <formula>IF(RIGHT(TEXT(AM681,"0.#"),1)=".",FALSE,TRUE)</formula>
    </cfRule>
    <cfRule type="expression" dxfId="1040" priority="312">
      <formula>IF(RIGHT(TEXT(AM681,"0.#"),1)=".",TRUE,FALSE)</formula>
    </cfRule>
  </conditionalFormatting>
  <conditionalFormatting sqref="AM679">
    <cfRule type="expression" dxfId="1039" priority="315">
      <formula>IF(RIGHT(TEXT(AM679,"0.#"),1)=".",FALSE,TRUE)</formula>
    </cfRule>
    <cfRule type="expression" dxfId="1038" priority="316">
      <formula>IF(RIGHT(TEXT(AM679,"0.#"),1)=".",TRUE,FALSE)</formula>
    </cfRule>
  </conditionalFormatting>
  <conditionalFormatting sqref="AM680">
    <cfRule type="expression" dxfId="1037" priority="313">
      <formula>IF(RIGHT(TEXT(AM680,"0.#"),1)=".",FALSE,TRUE)</formula>
    </cfRule>
    <cfRule type="expression" dxfId="1036" priority="314">
      <formula>IF(RIGHT(TEXT(AM680,"0.#"),1)=".",TRUE,FALSE)</formula>
    </cfRule>
  </conditionalFormatting>
  <conditionalFormatting sqref="AI681">
    <cfRule type="expression" dxfId="1035" priority="305">
      <formula>IF(RIGHT(TEXT(AI681,"0.#"),1)=".",FALSE,TRUE)</formula>
    </cfRule>
    <cfRule type="expression" dxfId="1034" priority="306">
      <formula>IF(RIGHT(TEXT(AI681,"0.#"),1)=".",TRUE,FALSE)</formula>
    </cfRule>
  </conditionalFormatting>
  <conditionalFormatting sqref="AI679">
    <cfRule type="expression" dxfId="1033" priority="309">
      <formula>IF(RIGHT(TEXT(AI679,"0.#"),1)=".",FALSE,TRUE)</formula>
    </cfRule>
    <cfRule type="expression" dxfId="1032" priority="310">
      <formula>IF(RIGHT(TEXT(AI679,"0.#"),1)=".",TRUE,FALSE)</formula>
    </cfRule>
  </conditionalFormatting>
  <conditionalFormatting sqref="AI680">
    <cfRule type="expression" dxfId="1031" priority="307">
      <formula>IF(RIGHT(TEXT(AI680,"0.#"),1)=".",FALSE,TRUE)</formula>
    </cfRule>
    <cfRule type="expression" dxfId="1030" priority="308">
      <formula>IF(RIGHT(TEXT(AI680,"0.#"),1)=".",TRUE,FALSE)</formula>
    </cfRule>
  </conditionalFormatting>
  <conditionalFormatting sqref="AM686">
    <cfRule type="expression" dxfId="1029" priority="299">
      <formula>IF(RIGHT(TEXT(AM686,"0.#"),1)=".",FALSE,TRUE)</formula>
    </cfRule>
    <cfRule type="expression" dxfId="1028" priority="300">
      <formula>IF(RIGHT(TEXT(AM686,"0.#"),1)=".",TRUE,FALSE)</formula>
    </cfRule>
  </conditionalFormatting>
  <conditionalFormatting sqref="AM684">
    <cfRule type="expression" dxfId="1027" priority="303">
      <formula>IF(RIGHT(TEXT(AM684,"0.#"),1)=".",FALSE,TRUE)</formula>
    </cfRule>
    <cfRule type="expression" dxfId="1026" priority="304">
      <formula>IF(RIGHT(TEXT(AM684,"0.#"),1)=".",TRUE,FALSE)</formula>
    </cfRule>
  </conditionalFormatting>
  <conditionalFormatting sqref="AM685">
    <cfRule type="expression" dxfId="1025" priority="301">
      <formula>IF(RIGHT(TEXT(AM685,"0.#"),1)=".",FALSE,TRUE)</formula>
    </cfRule>
    <cfRule type="expression" dxfId="1024" priority="302">
      <formula>IF(RIGHT(TEXT(AM685,"0.#"),1)=".",TRUE,FALSE)</formula>
    </cfRule>
  </conditionalFormatting>
  <conditionalFormatting sqref="AI686">
    <cfRule type="expression" dxfId="1023" priority="293">
      <formula>IF(RIGHT(TEXT(AI686,"0.#"),1)=".",FALSE,TRUE)</formula>
    </cfRule>
    <cfRule type="expression" dxfId="1022" priority="294">
      <formula>IF(RIGHT(TEXT(AI686,"0.#"),1)=".",TRUE,FALSE)</formula>
    </cfRule>
  </conditionalFormatting>
  <conditionalFormatting sqref="AI684">
    <cfRule type="expression" dxfId="1021" priority="297">
      <formula>IF(RIGHT(TEXT(AI684,"0.#"),1)=".",FALSE,TRUE)</formula>
    </cfRule>
    <cfRule type="expression" dxfId="1020" priority="298">
      <formula>IF(RIGHT(TEXT(AI684,"0.#"),1)=".",TRUE,FALSE)</formula>
    </cfRule>
  </conditionalFormatting>
  <conditionalFormatting sqref="AI685">
    <cfRule type="expression" dxfId="1019" priority="295">
      <formula>IF(RIGHT(TEXT(AI685,"0.#"),1)=".",FALSE,TRUE)</formula>
    </cfRule>
    <cfRule type="expression" dxfId="1018" priority="296">
      <formula>IF(RIGHT(TEXT(AI685,"0.#"),1)=".",TRUE,FALSE)</formula>
    </cfRule>
  </conditionalFormatting>
  <conditionalFormatting sqref="AM691">
    <cfRule type="expression" dxfId="1017" priority="287">
      <formula>IF(RIGHT(TEXT(AM691,"0.#"),1)=".",FALSE,TRUE)</formula>
    </cfRule>
    <cfRule type="expression" dxfId="1016" priority="288">
      <formula>IF(RIGHT(TEXT(AM691,"0.#"),1)=".",TRUE,FALSE)</formula>
    </cfRule>
  </conditionalFormatting>
  <conditionalFormatting sqref="AM689">
    <cfRule type="expression" dxfId="1015" priority="291">
      <formula>IF(RIGHT(TEXT(AM689,"0.#"),1)=".",FALSE,TRUE)</formula>
    </cfRule>
    <cfRule type="expression" dxfId="1014" priority="292">
      <formula>IF(RIGHT(TEXT(AM689,"0.#"),1)=".",TRUE,FALSE)</formula>
    </cfRule>
  </conditionalFormatting>
  <conditionalFormatting sqref="AM690">
    <cfRule type="expression" dxfId="1013" priority="289">
      <formula>IF(RIGHT(TEXT(AM690,"0.#"),1)=".",FALSE,TRUE)</formula>
    </cfRule>
    <cfRule type="expression" dxfId="1012" priority="290">
      <formula>IF(RIGHT(TEXT(AM690,"0.#"),1)=".",TRUE,FALSE)</formula>
    </cfRule>
  </conditionalFormatting>
  <conditionalFormatting sqref="AI691">
    <cfRule type="expression" dxfId="1011" priority="281">
      <formula>IF(RIGHT(TEXT(AI691,"0.#"),1)=".",FALSE,TRUE)</formula>
    </cfRule>
    <cfRule type="expression" dxfId="1010" priority="282">
      <formula>IF(RIGHT(TEXT(AI691,"0.#"),1)=".",TRUE,FALSE)</formula>
    </cfRule>
  </conditionalFormatting>
  <conditionalFormatting sqref="AI689">
    <cfRule type="expression" dxfId="1009" priority="285">
      <formula>IF(RIGHT(TEXT(AI689,"0.#"),1)=".",FALSE,TRUE)</formula>
    </cfRule>
    <cfRule type="expression" dxfId="1008" priority="286">
      <formula>IF(RIGHT(TEXT(AI689,"0.#"),1)=".",TRUE,FALSE)</formula>
    </cfRule>
  </conditionalFormatting>
  <conditionalFormatting sqref="AI690">
    <cfRule type="expression" dxfId="1007" priority="283">
      <formula>IF(RIGHT(TEXT(AI690,"0.#"),1)=".",FALSE,TRUE)</formula>
    </cfRule>
    <cfRule type="expression" dxfId="1006" priority="284">
      <formula>IF(RIGHT(TEXT(AI690,"0.#"),1)=".",TRUE,FALSE)</formula>
    </cfRule>
  </conditionalFormatting>
  <conditionalFormatting sqref="AM656">
    <cfRule type="expression" dxfId="1005" priority="359">
      <formula>IF(RIGHT(TEXT(AM656,"0.#"),1)=".",FALSE,TRUE)</formula>
    </cfRule>
    <cfRule type="expression" dxfId="1004" priority="360">
      <formula>IF(RIGHT(TEXT(AM656,"0.#"),1)=".",TRUE,FALSE)</formula>
    </cfRule>
  </conditionalFormatting>
  <conditionalFormatting sqref="AM654">
    <cfRule type="expression" dxfId="1003" priority="363">
      <formula>IF(RIGHT(TEXT(AM654,"0.#"),1)=".",FALSE,TRUE)</formula>
    </cfRule>
    <cfRule type="expression" dxfId="1002" priority="364">
      <formula>IF(RIGHT(TEXT(AM654,"0.#"),1)=".",TRUE,FALSE)</formula>
    </cfRule>
  </conditionalFormatting>
  <conditionalFormatting sqref="AM655">
    <cfRule type="expression" dxfId="1001" priority="361">
      <formula>IF(RIGHT(TEXT(AM655,"0.#"),1)=".",FALSE,TRUE)</formula>
    </cfRule>
    <cfRule type="expression" dxfId="1000" priority="362">
      <formula>IF(RIGHT(TEXT(AM655,"0.#"),1)=".",TRUE,FALSE)</formula>
    </cfRule>
  </conditionalFormatting>
  <conditionalFormatting sqref="AI656">
    <cfRule type="expression" dxfId="999" priority="353">
      <formula>IF(RIGHT(TEXT(AI656,"0.#"),1)=".",FALSE,TRUE)</formula>
    </cfRule>
    <cfRule type="expression" dxfId="998" priority="354">
      <formula>IF(RIGHT(TEXT(AI656,"0.#"),1)=".",TRUE,FALSE)</formula>
    </cfRule>
  </conditionalFormatting>
  <conditionalFormatting sqref="AI654">
    <cfRule type="expression" dxfId="997" priority="357">
      <formula>IF(RIGHT(TEXT(AI654,"0.#"),1)=".",FALSE,TRUE)</formula>
    </cfRule>
    <cfRule type="expression" dxfId="996" priority="358">
      <formula>IF(RIGHT(TEXT(AI654,"0.#"),1)=".",TRUE,FALSE)</formula>
    </cfRule>
  </conditionalFormatting>
  <conditionalFormatting sqref="AI655">
    <cfRule type="expression" dxfId="995" priority="355">
      <formula>IF(RIGHT(TEXT(AI655,"0.#"),1)=".",FALSE,TRUE)</formula>
    </cfRule>
    <cfRule type="expression" dxfId="994" priority="356">
      <formula>IF(RIGHT(TEXT(AI655,"0.#"),1)=".",TRUE,FALSE)</formula>
    </cfRule>
  </conditionalFormatting>
  <conditionalFormatting sqref="AM661">
    <cfRule type="expression" dxfId="993" priority="347">
      <formula>IF(RIGHT(TEXT(AM661,"0.#"),1)=".",FALSE,TRUE)</formula>
    </cfRule>
    <cfRule type="expression" dxfId="992" priority="348">
      <formula>IF(RIGHT(TEXT(AM661,"0.#"),1)=".",TRUE,FALSE)</formula>
    </cfRule>
  </conditionalFormatting>
  <conditionalFormatting sqref="AM659">
    <cfRule type="expression" dxfId="991" priority="351">
      <formula>IF(RIGHT(TEXT(AM659,"0.#"),1)=".",FALSE,TRUE)</formula>
    </cfRule>
    <cfRule type="expression" dxfId="990" priority="352">
      <formula>IF(RIGHT(TEXT(AM659,"0.#"),1)=".",TRUE,FALSE)</formula>
    </cfRule>
  </conditionalFormatting>
  <conditionalFormatting sqref="AM660">
    <cfRule type="expression" dxfId="989" priority="349">
      <formula>IF(RIGHT(TEXT(AM660,"0.#"),1)=".",FALSE,TRUE)</formula>
    </cfRule>
    <cfRule type="expression" dxfId="988" priority="350">
      <formula>IF(RIGHT(TEXT(AM660,"0.#"),1)=".",TRUE,FALSE)</formula>
    </cfRule>
  </conditionalFormatting>
  <conditionalFormatting sqref="AI661">
    <cfRule type="expression" dxfId="987" priority="341">
      <formula>IF(RIGHT(TEXT(AI661,"0.#"),1)=".",FALSE,TRUE)</formula>
    </cfRule>
    <cfRule type="expression" dxfId="986" priority="342">
      <formula>IF(RIGHT(TEXT(AI661,"0.#"),1)=".",TRUE,FALSE)</formula>
    </cfRule>
  </conditionalFormatting>
  <conditionalFormatting sqref="AI659">
    <cfRule type="expression" dxfId="985" priority="345">
      <formula>IF(RIGHT(TEXT(AI659,"0.#"),1)=".",FALSE,TRUE)</formula>
    </cfRule>
    <cfRule type="expression" dxfId="984" priority="346">
      <formula>IF(RIGHT(TEXT(AI659,"0.#"),1)=".",TRUE,FALSE)</formula>
    </cfRule>
  </conditionalFormatting>
  <conditionalFormatting sqref="AI660">
    <cfRule type="expression" dxfId="983" priority="343">
      <formula>IF(RIGHT(TEXT(AI660,"0.#"),1)=".",FALSE,TRUE)</formula>
    </cfRule>
    <cfRule type="expression" dxfId="982" priority="344">
      <formula>IF(RIGHT(TEXT(AI660,"0.#"),1)=".",TRUE,FALSE)</formula>
    </cfRule>
  </conditionalFormatting>
  <conditionalFormatting sqref="AM666">
    <cfRule type="expression" dxfId="981" priority="335">
      <formula>IF(RIGHT(TEXT(AM666,"0.#"),1)=".",FALSE,TRUE)</formula>
    </cfRule>
    <cfRule type="expression" dxfId="980" priority="336">
      <formula>IF(RIGHT(TEXT(AM666,"0.#"),1)=".",TRUE,FALSE)</formula>
    </cfRule>
  </conditionalFormatting>
  <conditionalFormatting sqref="AM664">
    <cfRule type="expression" dxfId="979" priority="339">
      <formula>IF(RIGHT(TEXT(AM664,"0.#"),1)=".",FALSE,TRUE)</formula>
    </cfRule>
    <cfRule type="expression" dxfId="978" priority="340">
      <formula>IF(RIGHT(TEXT(AM664,"0.#"),1)=".",TRUE,FALSE)</formula>
    </cfRule>
  </conditionalFormatting>
  <conditionalFormatting sqref="AM665">
    <cfRule type="expression" dxfId="977" priority="337">
      <formula>IF(RIGHT(TEXT(AM665,"0.#"),1)=".",FALSE,TRUE)</formula>
    </cfRule>
    <cfRule type="expression" dxfId="976" priority="338">
      <formula>IF(RIGHT(TEXT(AM665,"0.#"),1)=".",TRUE,FALSE)</formula>
    </cfRule>
  </conditionalFormatting>
  <conditionalFormatting sqref="AI666">
    <cfRule type="expression" dxfId="975" priority="329">
      <formula>IF(RIGHT(TEXT(AI666,"0.#"),1)=".",FALSE,TRUE)</formula>
    </cfRule>
    <cfRule type="expression" dxfId="974" priority="330">
      <formula>IF(RIGHT(TEXT(AI666,"0.#"),1)=".",TRUE,FALSE)</formula>
    </cfRule>
  </conditionalFormatting>
  <conditionalFormatting sqref="AI664">
    <cfRule type="expression" dxfId="973" priority="333">
      <formula>IF(RIGHT(TEXT(AI664,"0.#"),1)=".",FALSE,TRUE)</formula>
    </cfRule>
    <cfRule type="expression" dxfId="972" priority="334">
      <formula>IF(RIGHT(TEXT(AI664,"0.#"),1)=".",TRUE,FALSE)</formula>
    </cfRule>
  </conditionalFormatting>
  <conditionalFormatting sqref="AI665">
    <cfRule type="expression" dxfId="971" priority="331">
      <formula>IF(RIGHT(TEXT(AI665,"0.#"),1)=".",FALSE,TRUE)</formula>
    </cfRule>
    <cfRule type="expression" dxfId="970" priority="332">
      <formula>IF(RIGHT(TEXT(AI665,"0.#"),1)=".",TRUE,FALSE)</formula>
    </cfRule>
  </conditionalFormatting>
  <conditionalFormatting sqref="AM671">
    <cfRule type="expression" dxfId="969" priority="323">
      <formula>IF(RIGHT(TEXT(AM671,"0.#"),1)=".",FALSE,TRUE)</formula>
    </cfRule>
    <cfRule type="expression" dxfId="968" priority="324">
      <formula>IF(RIGHT(TEXT(AM671,"0.#"),1)=".",TRUE,FALSE)</formula>
    </cfRule>
  </conditionalFormatting>
  <conditionalFormatting sqref="AM669">
    <cfRule type="expression" dxfId="967" priority="327">
      <formula>IF(RIGHT(TEXT(AM669,"0.#"),1)=".",FALSE,TRUE)</formula>
    </cfRule>
    <cfRule type="expression" dxfId="966" priority="328">
      <formula>IF(RIGHT(TEXT(AM669,"0.#"),1)=".",TRUE,FALSE)</formula>
    </cfRule>
  </conditionalFormatting>
  <conditionalFormatting sqref="AM670">
    <cfRule type="expression" dxfId="965" priority="325">
      <formula>IF(RIGHT(TEXT(AM670,"0.#"),1)=".",FALSE,TRUE)</formula>
    </cfRule>
    <cfRule type="expression" dxfId="964" priority="326">
      <formula>IF(RIGHT(TEXT(AM670,"0.#"),1)=".",TRUE,FALSE)</formula>
    </cfRule>
  </conditionalFormatting>
  <conditionalFormatting sqref="AI671">
    <cfRule type="expression" dxfId="963" priority="317">
      <formula>IF(RIGHT(TEXT(AI671,"0.#"),1)=".",FALSE,TRUE)</formula>
    </cfRule>
    <cfRule type="expression" dxfId="962" priority="318">
      <formula>IF(RIGHT(TEXT(AI671,"0.#"),1)=".",TRUE,FALSE)</formula>
    </cfRule>
  </conditionalFormatting>
  <conditionalFormatting sqref="AI669">
    <cfRule type="expression" dxfId="961" priority="321">
      <formula>IF(RIGHT(TEXT(AI669,"0.#"),1)=".",FALSE,TRUE)</formula>
    </cfRule>
    <cfRule type="expression" dxfId="960" priority="322">
      <formula>IF(RIGHT(TEXT(AI669,"0.#"),1)=".",TRUE,FALSE)</formula>
    </cfRule>
  </conditionalFormatting>
  <conditionalFormatting sqref="AI670">
    <cfRule type="expression" dxfId="959" priority="319">
      <formula>IF(RIGHT(TEXT(AI670,"0.#"),1)=".",FALSE,TRUE)</formula>
    </cfRule>
    <cfRule type="expression" dxfId="958" priority="320">
      <formula>IF(RIGHT(TEXT(AI670,"0.#"),1)=".",TRUE,FALSE)</formula>
    </cfRule>
  </conditionalFormatting>
  <conditionalFormatting sqref="P29:AC29">
    <cfRule type="expression" dxfId="957" priority="279">
      <formula>IF(RIGHT(TEXT(P29,"0.#"),1)=".",FALSE,TRUE)</formula>
    </cfRule>
    <cfRule type="expression" dxfId="956" priority="280">
      <formula>IF(RIGHT(TEXT(P29,"0.#"),1)=".",TRUE,FALSE)</formula>
    </cfRule>
  </conditionalFormatting>
  <conditionalFormatting sqref="AU48">
    <cfRule type="expression" dxfId="955" priority="277">
      <formula>IF(RIGHT(TEXT(AU48,"0.#"),1)=".",FALSE,TRUE)</formula>
    </cfRule>
    <cfRule type="expression" dxfId="954" priority="278">
      <formula>IF(RIGHT(TEXT(AU48,"0.#"),1)=".",TRUE,FALSE)</formula>
    </cfRule>
  </conditionalFormatting>
  <conditionalFormatting sqref="AM48">
    <cfRule type="expression" dxfId="953" priority="271">
      <formula>IF(RIGHT(TEXT(AM48,"0.#"),1)=".",FALSE,TRUE)</formula>
    </cfRule>
    <cfRule type="expression" dxfId="952" priority="272">
      <formula>IF(RIGHT(TEXT(AM48,"0.#"),1)=".",TRUE,FALSE)</formula>
    </cfRule>
  </conditionalFormatting>
  <conditionalFormatting sqref="AE48">
    <cfRule type="expression" dxfId="951" priority="275">
      <formula>IF(RIGHT(TEXT(AE48,"0.#"),1)=".",FALSE,TRUE)</formula>
    </cfRule>
    <cfRule type="expression" dxfId="950" priority="276">
      <formula>IF(RIGHT(TEXT(AE48,"0.#"),1)=".",TRUE,FALSE)</formula>
    </cfRule>
  </conditionalFormatting>
  <conditionalFormatting sqref="AI48">
    <cfRule type="expression" dxfId="949" priority="273">
      <formula>IF(RIGHT(TEXT(AI48,"0.#"),1)=".",FALSE,TRUE)</formula>
    </cfRule>
    <cfRule type="expression" dxfId="948" priority="274">
      <formula>IF(RIGHT(TEXT(AI48,"0.#"),1)=".",TRUE,FALSE)</formula>
    </cfRule>
  </conditionalFormatting>
  <conditionalFormatting sqref="AQ48">
    <cfRule type="expression" dxfId="947" priority="269">
      <formula>IF(RIGHT(TEXT(AQ48,"0.#"),1)=".",FALSE,TRUE)</formula>
    </cfRule>
    <cfRule type="expression" dxfId="946" priority="270">
      <formula>IF(RIGHT(TEXT(AQ48,"0.#"),1)=".",TRUE,FALSE)</formula>
    </cfRule>
  </conditionalFormatting>
  <conditionalFormatting sqref="AU47">
    <cfRule type="expression" dxfId="945" priority="267">
      <formula>IF(RIGHT(TEXT(AU47,"0.#"),1)=".",FALSE,TRUE)</formula>
    </cfRule>
    <cfRule type="expression" dxfId="944" priority="268">
      <formula>IF(RIGHT(TEXT(AU47,"0.#"),1)=".",TRUE,FALSE)</formula>
    </cfRule>
  </conditionalFormatting>
  <conditionalFormatting sqref="AE47">
    <cfRule type="expression" dxfId="943" priority="265">
      <formula>IF(RIGHT(TEXT(AE47,"0.#"),1)=".",FALSE,TRUE)</formula>
    </cfRule>
    <cfRule type="expression" dxfId="942" priority="266">
      <formula>IF(RIGHT(TEXT(AE47,"0.#"),1)=".",TRUE,FALSE)</formula>
    </cfRule>
  </conditionalFormatting>
  <conditionalFormatting sqref="AI47">
    <cfRule type="expression" dxfId="941" priority="263">
      <formula>IF(RIGHT(TEXT(AI47,"0.#"),1)=".",FALSE,TRUE)</formula>
    </cfRule>
    <cfRule type="expression" dxfId="940" priority="264">
      <formula>IF(RIGHT(TEXT(AI47,"0.#"),1)=".",TRUE,FALSE)</formula>
    </cfRule>
  </conditionalFormatting>
  <conditionalFormatting sqref="AM47">
    <cfRule type="expression" dxfId="939" priority="261">
      <formula>IF(RIGHT(TEXT(AM47,"0.#"),1)=".",FALSE,TRUE)</formula>
    </cfRule>
    <cfRule type="expression" dxfId="938" priority="262">
      <formula>IF(RIGHT(TEXT(AM47,"0.#"),1)=".",TRUE,FALSE)</formula>
    </cfRule>
  </conditionalFormatting>
  <conditionalFormatting sqref="AQ47">
    <cfRule type="expression" dxfId="937" priority="259">
      <formula>IF(RIGHT(TEXT(AQ47,"0.#"),1)=".",FALSE,TRUE)</formula>
    </cfRule>
    <cfRule type="expression" dxfId="936" priority="260">
      <formula>IF(RIGHT(TEXT(AQ47,"0.#"),1)=".",TRUE,FALSE)</formula>
    </cfRule>
  </conditionalFormatting>
  <conditionalFormatting sqref="AE46">
    <cfRule type="expression" dxfId="935" priority="257">
      <formula>IF(RIGHT(TEXT(AE46,"0.#"),1)=".",FALSE,TRUE)</formula>
    </cfRule>
    <cfRule type="expression" dxfId="934" priority="258">
      <formula>IF(RIGHT(TEXT(AE46,"0.#"),1)=".",TRUE,FALSE)</formula>
    </cfRule>
  </conditionalFormatting>
  <conditionalFormatting sqref="AM46">
    <cfRule type="expression" dxfId="933" priority="253">
      <formula>IF(RIGHT(TEXT(AM46,"0.#"),1)=".",FALSE,TRUE)</formula>
    </cfRule>
    <cfRule type="expression" dxfId="932" priority="254">
      <formula>IF(RIGHT(TEXT(AM46,"0.#"),1)=".",TRUE,FALSE)</formula>
    </cfRule>
  </conditionalFormatting>
  <conditionalFormatting sqref="AQ46">
    <cfRule type="expression" dxfId="931" priority="251">
      <formula>IF(RIGHT(TEXT(AQ46,"0.#"),1)=".",FALSE,TRUE)</formula>
    </cfRule>
    <cfRule type="expression" dxfId="930" priority="252">
      <formula>IF(RIGHT(TEXT(AQ46,"0.#"),1)=".",TRUE,FALSE)</formula>
    </cfRule>
  </conditionalFormatting>
  <conditionalFormatting sqref="AU46">
    <cfRule type="expression" dxfId="929" priority="249">
      <formula>IF(RIGHT(TEXT(AU46,"0.#"),1)=".",FALSE,TRUE)</formula>
    </cfRule>
    <cfRule type="expression" dxfId="928" priority="250">
      <formula>IF(RIGHT(TEXT(AU46,"0.#"),1)=".",TRUE,FALSE)</formula>
    </cfRule>
  </conditionalFormatting>
  <conditionalFormatting sqref="AI46">
    <cfRule type="expression" dxfId="927" priority="247">
      <formula>IF(RIGHT(TEXT(AI46,"0.#"),1)=".",FALSE,TRUE)</formula>
    </cfRule>
    <cfRule type="expression" dxfId="926" priority="248">
      <formula>IF(RIGHT(TEXT(AI46,"0.#"),1)=".",TRUE,FALSE)</formula>
    </cfRule>
  </conditionalFormatting>
  <conditionalFormatting sqref="AE101">
    <cfRule type="expression" dxfId="925" priority="245">
      <formula>IF(RIGHT(TEXT(AE101,"0.#"),1)=".",FALSE,TRUE)</formula>
    </cfRule>
    <cfRule type="expression" dxfId="924" priority="246">
      <formula>IF(RIGHT(TEXT(AE101,"0.#"),1)=".",TRUE,FALSE)</formula>
    </cfRule>
  </conditionalFormatting>
  <conditionalFormatting sqref="AI101">
    <cfRule type="expression" dxfId="923" priority="243">
      <formula>IF(RIGHT(TEXT(AI101,"0.#"),1)=".",FALSE,TRUE)</formula>
    </cfRule>
    <cfRule type="expression" dxfId="922" priority="244">
      <formula>IF(RIGHT(TEXT(AI101,"0.#"),1)=".",TRUE,FALSE)</formula>
    </cfRule>
  </conditionalFormatting>
  <conditionalFormatting sqref="AE102">
    <cfRule type="expression" dxfId="921" priority="241">
      <formula>IF(RIGHT(TEXT(AE102,"0.#"),1)=".",FALSE,TRUE)</formula>
    </cfRule>
    <cfRule type="expression" dxfId="920" priority="242">
      <formula>IF(RIGHT(TEXT(AE102,"0.#"),1)=".",TRUE,FALSE)</formula>
    </cfRule>
  </conditionalFormatting>
  <conditionalFormatting sqref="AI102">
    <cfRule type="expression" dxfId="919" priority="239">
      <formula>IF(RIGHT(TEXT(AI102,"0.#"),1)=".",FALSE,TRUE)</formula>
    </cfRule>
    <cfRule type="expression" dxfId="918" priority="240">
      <formula>IF(RIGHT(TEXT(AI102,"0.#"),1)=".",TRUE,FALSE)</formula>
    </cfRule>
  </conditionalFormatting>
  <conditionalFormatting sqref="AE110">
    <cfRule type="expression" dxfId="917" priority="221">
      <formula>IF(RIGHT(TEXT(AE110,"0.#"),1)=".",FALSE,TRUE)</formula>
    </cfRule>
    <cfRule type="expression" dxfId="916" priority="222">
      <formula>IF(RIGHT(TEXT(AE110,"0.#"),1)=".",TRUE,FALSE)</formula>
    </cfRule>
  </conditionalFormatting>
  <conditionalFormatting sqref="AI110">
    <cfRule type="expression" dxfId="915" priority="219">
      <formula>IF(RIGHT(TEXT(AI110,"0.#"),1)=".",FALSE,TRUE)</formula>
    </cfRule>
    <cfRule type="expression" dxfId="914" priority="220">
      <formula>IF(RIGHT(TEXT(AI110,"0.#"),1)=".",TRUE,FALSE)</formula>
    </cfRule>
  </conditionalFormatting>
  <conditionalFormatting sqref="AE111">
    <cfRule type="expression" dxfId="913" priority="217">
      <formula>IF(RIGHT(TEXT(AE111,"0.#"),1)=".",FALSE,TRUE)</formula>
    </cfRule>
    <cfRule type="expression" dxfId="912" priority="218">
      <formula>IF(RIGHT(TEXT(AE111,"0.#"),1)=".",TRUE,FALSE)</formula>
    </cfRule>
  </conditionalFormatting>
  <conditionalFormatting sqref="AI111">
    <cfRule type="expression" dxfId="911" priority="215">
      <formula>IF(RIGHT(TEXT(AI111,"0.#"),1)=".",FALSE,TRUE)</formula>
    </cfRule>
    <cfRule type="expression" dxfId="910" priority="216">
      <formula>IF(RIGHT(TEXT(AI111,"0.#"),1)=".",TRUE,FALSE)</formula>
    </cfRule>
  </conditionalFormatting>
  <conditionalFormatting sqref="AE107">
    <cfRule type="expression" dxfId="909" priority="213">
      <formula>IF(RIGHT(TEXT(AE107,"0.#"),1)=".",FALSE,TRUE)</formula>
    </cfRule>
    <cfRule type="expression" dxfId="908" priority="214">
      <formula>IF(RIGHT(TEXT(AE107,"0.#"),1)=".",TRUE,FALSE)</formula>
    </cfRule>
  </conditionalFormatting>
  <conditionalFormatting sqref="AI107">
    <cfRule type="expression" dxfId="907" priority="211">
      <formula>IF(RIGHT(TEXT(AI107,"0.#"),1)=".",FALSE,TRUE)</formula>
    </cfRule>
    <cfRule type="expression" dxfId="906" priority="212">
      <formula>IF(RIGHT(TEXT(AI107,"0.#"),1)=".",TRUE,FALSE)</formula>
    </cfRule>
  </conditionalFormatting>
  <conditionalFormatting sqref="AE108">
    <cfRule type="expression" dxfId="905" priority="209">
      <formula>IF(RIGHT(TEXT(AE108,"0.#"),1)=".",FALSE,TRUE)</formula>
    </cfRule>
    <cfRule type="expression" dxfId="904" priority="210">
      <formula>IF(RIGHT(TEXT(AE108,"0.#"),1)=".",TRUE,FALSE)</formula>
    </cfRule>
  </conditionalFormatting>
  <conditionalFormatting sqref="AI108">
    <cfRule type="expression" dxfId="903" priority="207">
      <formula>IF(RIGHT(TEXT(AI108,"0.#"),1)=".",FALSE,TRUE)</formula>
    </cfRule>
    <cfRule type="expression" dxfId="902" priority="208">
      <formula>IF(RIGHT(TEXT(AI108,"0.#"),1)=".",TRUE,FALSE)</formula>
    </cfRule>
  </conditionalFormatting>
  <conditionalFormatting sqref="AE104">
    <cfRule type="expression" dxfId="901" priority="205">
      <formula>IF(RIGHT(TEXT(AE104,"0.#"),1)=".",FALSE,TRUE)</formula>
    </cfRule>
    <cfRule type="expression" dxfId="900" priority="206">
      <formula>IF(RIGHT(TEXT(AE104,"0.#"),1)=".",TRUE,FALSE)</formula>
    </cfRule>
  </conditionalFormatting>
  <conditionalFormatting sqref="AI104">
    <cfRule type="expression" dxfId="899" priority="203">
      <formula>IF(RIGHT(TEXT(AI104,"0.#"),1)=".",FALSE,TRUE)</formula>
    </cfRule>
    <cfRule type="expression" dxfId="898" priority="204">
      <formula>IF(RIGHT(TEXT(AI104,"0.#"),1)=".",TRUE,FALSE)</formula>
    </cfRule>
  </conditionalFormatting>
  <conditionalFormatting sqref="AE105">
    <cfRule type="expression" dxfId="897" priority="201">
      <formula>IF(RIGHT(TEXT(AE105,"0.#"),1)=".",FALSE,TRUE)</formula>
    </cfRule>
    <cfRule type="expression" dxfId="896" priority="202">
      <formula>IF(RIGHT(TEXT(AE105,"0.#"),1)=".",TRUE,FALSE)</formula>
    </cfRule>
  </conditionalFormatting>
  <conditionalFormatting sqref="AI105">
    <cfRule type="expression" dxfId="895" priority="199">
      <formula>IF(RIGHT(TEXT(AI105,"0.#"),1)=".",FALSE,TRUE)</formula>
    </cfRule>
    <cfRule type="expression" dxfId="894" priority="200">
      <formula>IF(RIGHT(TEXT(AI105,"0.#"),1)=".",TRUE,FALSE)</formula>
    </cfRule>
  </conditionalFormatting>
  <conditionalFormatting sqref="AM104">
    <cfRule type="expression" dxfId="893" priority="197">
      <formula>IF(RIGHT(TEXT(AM104,"0.#"),1)=".",FALSE,TRUE)</formula>
    </cfRule>
    <cfRule type="expression" dxfId="892" priority="198">
      <formula>IF(RIGHT(TEXT(AM104,"0.#"),1)=".",TRUE,FALSE)</formula>
    </cfRule>
  </conditionalFormatting>
  <conditionalFormatting sqref="AL838:AO838">
    <cfRule type="expression" dxfId="891" priority="193">
      <formula>IF(AND(AL838&gt;=0, RIGHT(TEXT(AL838,"0.#"),1)&lt;&gt;"."),TRUE,FALSE)</formula>
    </cfRule>
    <cfRule type="expression" dxfId="890" priority="194">
      <formula>IF(AND(AL838&gt;=0, RIGHT(TEXT(AL838,"0.#"),1)="."),TRUE,FALSE)</formula>
    </cfRule>
    <cfRule type="expression" dxfId="889" priority="195">
      <formula>IF(AND(AL838&lt;0, RIGHT(TEXT(AL838,"0.#"),1)&lt;&gt;"."),TRUE,FALSE)</formula>
    </cfRule>
    <cfRule type="expression" dxfId="888" priority="196">
      <formula>IF(AND(AL838&lt;0, RIGHT(TEXT(AL838,"0.#"),1)="."),TRUE,FALSE)</formula>
    </cfRule>
  </conditionalFormatting>
  <conditionalFormatting sqref="AD15:AJ15 AD13:AJ13">
    <cfRule type="expression" dxfId="887" priority="191">
      <formula>IF(RIGHT(TEXT(AD13,"0.#"),1)=".",FALSE,TRUE)</formula>
    </cfRule>
    <cfRule type="expression" dxfId="886" priority="192">
      <formula>IF(RIGHT(TEXT(AD13,"0.#"),1)=".",TRUE,FALSE)</formula>
    </cfRule>
  </conditionalFormatting>
  <conditionalFormatting sqref="P17:AC17 W15:AC15">
    <cfRule type="expression" dxfId="885" priority="189">
      <formula>IF(RIGHT(TEXT(P15,"0.#"),1)=".",FALSE,TRUE)</formula>
    </cfRule>
    <cfRule type="expression" dxfId="884" priority="190">
      <formula>IF(RIGHT(TEXT(P15,"0.#"),1)=".",TRUE,FALSE)</formula>
    </cfRule>
  </conditionalFormatting>
  <conditionalFormatting sqref="P14:V14">
    <cfRule type="expression" dxfId="883" priority="187">
      <formula>IF(RIGHT(TEXT(P14,"0.#"),1)=".",FALSE,TRUE)</formula>
    </cfRule>
    <cfRule type="expression" dxfId="882" priority="188">
      <formula>IF(RIGHT(TEXT(P14,"0.#"),1)=".",TRUE,FALSE)</formula>
    </cfRule>
  </conditionalFormatting>
  <conditionalFormatting sqref="P15:V16 P13:V13">
    <cfRule type="expression" dxfId="881" priority="185">
      <formula>IF(RIGHT(TEXT(P13,"0.#"),1)=".",FALSE,TRUE)</formula>
    </cfRule>
    <cfRule type="expression" dxfId="880" priority="186">
      <formula>IF(RIGHT(TEXT(P13,"0.#"),1)=".",TRUE,FALSE)</formula>
    </cfRule>
  </conditionalFormatting>
  <conditionalFormatting sqref="W13:AC13">
    <cfRule type="expression" dxfId="879" priority="183">
      <formula>IF(RIGHT(TEXT(W13,"0.#"),1)=".",FALSE,TRUE)</formula>
    </cfRule>
    <cfRule type="expression" dxfId="878" priority="184">
      <formula>IF(RIGHT(TEXT(W13,"0.#"),1)=".",TRUE,FALSE)</formula>
    </cfRule>
  </conditionalFormatting>
  <conditionalFormatting sqref="W14:AC14">
    <cfRule type="expression" dxfId="877" priority="181">
      <formula>IF(RIGHT(TEXT(W14,"0.#"),1)=".",FALSE,TRUE)</formula>
    </cfRule>
    <cfRule type="expression" dxfId="876" priority="182">
      <formula>IF(RIGHT(TEXT(W14,"0.#"),1)=".",TRUE,FALSE)</formula>
    </cfRule>
  </conditionalFormatting>
  <conditionalFormatting sqref="W16:AC16">
    <cfRule type="expression" dxfId="875" priority="179">
      <formula>IF(RIGHT(TEXT(W16,"0.#"),1)=".",FALSE,TRUE)</formula>
    </cfRule>
    <cfRule type="expression" dxfId="874" priority="180">
      <formula>IF(RIGHT(TEXT(W16,"0.#"),1)=".",TRUE,FALSE)</formula>
    </cfRule>
  </conditionalFormatting>
  <conditionalFormatting sqref="AD14:AJ14">
    <cfRule type="expression" dxfId="873" priority="177">
      <formula>IF(RIGHT(TEXT(AD14,"0.#"),1)=".",FALSE,TRUE)</formula>
    </cfRule>
    <cfRule type="expression" dxfId="872" priority="178">
      <formula>IF(RIGHT(TEXT(AD14,"0.#"),1)=".",TRUE,FALSE)</formula>
    </cfRule>
  </conditionalFormatting>
  <conditionalFormatting sqref="AD16:AJ16">
    <cfRule type="expression" dxfId="871" priority="175">
      <formula>IF(RIGHT(TEXT(AD16,"0.#"),1)=".",FALSE,TRUE)</formula>
    </cfRule>
    <cfRule type="expression" dxfId="870" priority="176">
      <formula>IF(RIGHT(TEXT(AD16,"0.#"),1)=".",TRUE,FALSE)</formula>
    </cfRule>
  </conditionalFormatting>
  <conditionalFormatting sqref="AD17:AJ17">
    <cfRule type="expression" dxfId="869" priority="173">
      <formula>IF(RIGHT(TEXT(AD17,"0.#"),1)=".",FALSE,TRUE)</formula>
    </cfRule>
    <cfRule type="expression" dxfId="868" priority="174">
      <formula>IF(RIGHT(TEXT(AD17,"0.#"),1)=".",TRUE,FALSE)</formula>
    </cfRule>
  </conditionalFormatting>
  <conditionalFormatting sqref="P19:AC19">
    <cfRule type="expression" dxfId="867" priority="171">
      <formula>IF(RIGHT(TEXT(P19,"0.#"),1)=".",FALSE,TRUE)</formula>
    </cfRule>
    <cfRule type="expression" dxfId="866" priority="172">
      <formula>IF(RIGHT(TEXT(P19,"0.#"),1)=".",TRUE,FALSE)</formula>
    </cfRule>
  </conditionalFormatting>
  <conditionalFormatting sqref="AE116">
    <cfRule type="expression" dxfId="865" priority="169">
      <formula>IF(RIGHT(TEXT(AE116,"0.#"),1)=".",FALSE,TRUE)</formula>
    </cfRule>
    <cfRule type="expression" dxfId="864" priority="170">
      <formula>IF(RIGHT(TEXT(AE116,"0.#"),1)=".",TRUE,FALSE)</formula>
    </cfRule>
  </conditionalFormatting>
  <conditionalFormatting sqref="AI116">
    <cfRule type="expression" dxfId="863" priority="167">
      <formula>IF(RIGHT(TEXT(AI116,"0.#"),1)=".",FALSE,TRUE)</formula>
    </cfRule>
    <cfRule type="expression" dxfId="862" priority="168">
      <formula>IF(RIGHT(TEXT(AI116,"0.#"),1)=".",TRUE,FALSE)</formula>
    </cfRule>
  </conditionalFormatting>
  <conditionalFormatting sqref="AE117">
    <cfRule type="expression" dxfId="861" priority="165">
      <formula>IF(RIGHT(TEXT(AE117,"0.#"),1)=".",FALSE,TRUE)</formula>
    </cfRule>
    <cfRule type="expression" dxfId="860" priority="166">
      <formula>IF(RIGHT(TEXT(AE117,"0.#"),1)=".",TRUE,FALSE)</formula>
    </cfRule>
  </conditionalFormatting>
  <conditionalFormatting sqref="AI117 AM117">
    <cfRule type="expression" dxfId="859" priority="163">
      <formula>IF(RIGHT(TEXT(AI117,"0.#"),1)=".",FALSE,TRUE)</formula>
    </cfRule>
    <cfRule type="expression" dxfId="858" priority="164">
      <formula>IF(RIGHT(TEXT(AI117,"0.#"),1)=".",TRUE,FALSE)</formula>
    </cfRule>
  </conditionalFormatting>
  <conditionalFormatting sqref="AE134:AE135 AI134:AI135 AM134:AM135 AQ134:AQ135 AU134:AU135">
    <cfRule type="expression" dxfId="853" priority="157">
      <formula>IF(RIGHT(TEXT(AE134,"0.#"),1)=".",FALSE,TRUE)</formula>
    </cfRule>
    <cfRule type="expression" dxfId="852" priority="158">
      <formula>IF(RIGHT(TEXT(AE134,"0.#"),1)=".",TRUE,FALSE)</formula>
    </cfRule>
  </conditionalFormatting>
  <conditionalFormatting sqref="AE433">
    <cfRule type="expression" dxfId="851" priority="155">
      <formula>IF(RIGHT(TEXT(AE433,"0.#"),1)=".",FALSE,TRUE)</formula>
    </cfRule>
    <cfRule type="expression" dxfId="850" priority="156">
      <formula>IF(RIGHT(TEXT(AE433,"0.#"),1)=".",TRUE,FALSE)</formula>
    </cfRule>
  </conditionalFormatting>
  <conditionalFormatting sqref="AE434">
    <cfRule type="expression" dxfId="849" priority="153">
      <formula>IF(RIGHT(TEXT(AE434,"0.#"),1)=".",FALSE,TRUE)</formula>
    </cfRule>
    <cfRule type="expression" dxfId="848" priority="154">
      <formula>IF(RIGHT(TEXT(AE434,"0.#"),1)=".",TRUE,FALSE)</formula>
    </cfRule>
  </conditionalFormatting>
  <conditionalFormatting sqref="AM433">
    <cfRule type="expression" dxfId="847" priority="151">
      <formula>IF(RIGHT(TEXT(AM433,"0.#"),1)=".",FALSE,TRUE)</formula>
    </cfRule>
    <cfRule type="expression" dxfId="846" priority="152">
      <formula>IF(RIGHT(TEXT(AM433,"0.#"),1)=".",TRUE,FALSE)</formula>
    </cfRule>
  </conditionalFormatting>
  <conditionalFormatting sqref="AM434">
    <cfRule type="expression" dxfId="845" priority="149">
      <formula>IF(RIGHT(TEXT(AM434,"0.#"),1)=".",FALSE,TRUE)</formula>
    </cfRule>
    <cfRule type="expression" dxfId="844" priority="150">
      <formula>IF(RIGHT(TEXT(AM434,"0.#"),1)=".",TRUE,FALSE)</formula>
    </cfRule>
  </conditionalFormatting>
  <conditionalFormatting sqref="AU433">
    <cfRule type="expression" dxfId="843" priority="147">
      <formula>IF(RIGHT(TEXT(AU433,"0.#"),1)=".",FALSE,TRUE)</formula>
    </cfRule>
    <cfRule type="expression" dxfId="842" priority="148">
      <formula>IF(RIGHT(TEXT(AU433,"0.#"),1)=".",TRUE,FALSE)</formula>
    </cfRule>
  </conditionalFormatting>
  <conditionalFormatting sqref="AU434">
    <cfRule type="expression" dxfId="841" priority="145">
      <formula>IF(RIGHT(TEXT(AU434,"0.#"),1)=".",FALSE,TRUE)</formula>
    </cfRule>
    <cfRule type="expression" dxfId="840" priority="146">
      <formula>IF(RIGHT(TEXT(AU434,"0.#"),1)=".",TRUE,FALSE)</formula>
    </cfRule>
  </conditionalFormatting>
  <conditionalFormatting sqref="AI433">
    <cfRule type="expression" dxfId="839" priority="143">
      <formula>IF(RIGHT(TEXT(AI433,"0.#"),1)=".",FALSE,TRUE)</formula>
    </cfRule>
    <cfRule type="expression" dxfId="838" priority="144">
      <formula>IF(RIGHT(TEXT(AI433,"0.#"),1)=".",TRUE,FALSE)</formula>
    </cfRule>
  </conditionalFormatting>
  <conditionalFormatting sqref="AI434">
    <cfRule type="expression" dxfId="837" priority="141">
      <formula>IF(RIGHT(TEXT(AI434,"0.#"),1)=".",FALSE,TRUE)</formula>
    </cfRule>
    <cfRule type="expression" dxfId="836" priority="142">
      <formula>IF(RIGHT(TEXT(AI434,"0.#"),1)=".",TRUE,FALSE)</formula>
    </cfRule>
  </conditionalFormatting>
  <conditionalFormatting sqref="AQ434">
    <cfRule type="expression" dxfId="835" priority="139">
      <formula>IF(RIGHT(TEXT(AQ434,"0.#"),1)=".",FALSE,TRUE)</formula>
    </cfRule>
    <cfRule type="expression" dxfId="834" priority="140">
      <formula>IF(RIGHT(TEXT(AQ434,"0.#"),1)=".",TRUE,FALSE)</formula>
    </cfRule>
  </conditionalFormatting>
  <conditionalFormatting sqref="AQ433">
    <cfRule type="expression" dxfId="833" priority="137">
      <formula>IF(RIGHT(TEXT(AQ433,"0.#"),1)=".",FALSE,TRUE)</formula>
    </cfRule>
    <cfRule type="expression" dxfId="832" priority="138">
      <formula>IF(RIGHT(TEXT(AQ433,"0.#"),1)=".",TRUE,FALSE)</formula>
    </cfRule>
  </conditionalFormatting>
  <conditionalFormatting sqref="AM435">
    <cfRule type="expression" dxfId="831" priority="133">
      <formula>IF(RIGHT(TEXT(AM435,"0.#"),1)=".",FALSE,TRUE)</formula>
    </cfRule>
    <cfRule type="expression" dxfId="830" priority="134">
      <formula>IF(RIGHT(TEXT(AM435,"0.#"),1)=".",TRUE,FALSE)</formula>
    </cfRule>
  </conditionalFormatting>
  <conditionalFormatting sqref="AE435">
    <cfRule type="expression" dxfId="829" priority="135">
      <formula>IF(RIGHT(TEXT(AE435,"0.#"),1)=".",FALSE,TRUE)</formula>
    </cfRule>
    <cfRule type="expression" dxfId="828" priority="136">
      <formula>IF(RIGHT(TEXT(AE435,"0.#"),1)=".",TRUE,FALSE)</formula>
    </cfRule>
  </conditionalFormatting>
  <conditionalFormatting sqref="AU435">
    <cfRule type="expression" dxfId="827" priority="131">
      <formula>IF(RIGHT(TEXT(AU435,"0.#"),1)=".",FALSE,TRUE)</formula>
    </cfRule>
    <cfRule type="expression" dxfId="826" priority="132">
      <formula>IF(RIGHT(TEXT(AU435,"0.#"),1)=".",TRUE,FALSE)</formula>
    </cfRule>
  </conditionalFormatting>
  <conditionalFormatting sqref="AI435">
    <cfRule type="expression" dxfId="825" priority="129">
      <formula>IF(RIGHT(TEXT(AI435,"0.#"),1)=".",FALSE,TRUE)</formula>
    </cfRule>
    <cfRule type="expression" dxfId="824" priority="130">
      <formula>IF(RIGHT(TEXT(AI435,"0.#"),1)=".",TRUE,FALSE)</formula>
    </cfRule>
  </conditionalFormatting>
  <conditionalFormatting sqref="AQ435">
    <cfRule type="expression" dxfId="823" priority="127">
      <formula>IF(RIGHT(TEXT(AQ435,"0.#"),1)=".",FALSE,TRUE)</formula>
    </cfRule>
    <cfRule type="expression" dxfId="822" priority="128">
      <formula>IF(RIGHT(TEXT(AQ435,"0.#"),1)=".",TRUE,FALSE)</formula>
    </cfRule>
  </conditionalFormatting>
  <conditionalFormatting sqref="AM460">
    <cfRule type="expression" dxfId="821" priority="123">
      <formula>IF(RIGHT(TEXT(AM460,"0.#"),1)=".",FALSE,TRUE)</formula>
    </cfRule>
    <cfRule type="expression" dxfId="820" priority="124">
      <formula>IF(RIGHT(TEXT(AM460,"0.#"),1)=".",TRUE,FALSE)</formula>
    </cfRule>
  </conditionalFormatting>
  <conditionalFormatting sqref="AE460">
    <cfRule type="expression" dxfId="819" priority="125">
      <formula>IF(RIGHT(TEXT(AE460,"0.#"),1)=".",FALSE,TRUE)</formula>
    </cfRule>
    <cfRule type="expression" dxfId="818" priority="126">
      <formula>IF(RIGHT(TEXT(AE460,"0.#"),1)=".",TRUE,FALSE)</formula>
    </cfRule>
  </conditionalFormatting>
  <conditionalFormatting sqref="AU460">
    <cfRule type="expression" dxfId="817" priority="121">
      <formula>IF(RIGHT(TEXT(AU460,"0.#"),1)=".",FALSE,TRUE)</formula>
    </cfRule>
    <cfRule type="expression" dxfId="816" priority="122">
      <formula>IF(RIGHT(TEXT(AU460,"0.#"),1)=".",TRUE,FALSE)</formula>
    </cfRule>
  </conditionalFormatting>
  <conditionalFormatting sqref="AI460">
    <cfRule type="expression" dxfId="815" priority="119">
      <formula>IF(RIGHT(TEXT(AI460,"0.#"),1)=".",FALSE,TRUE)</formula>
    </cfRule>
    <cfRule type="expression" dxfId="814" priority="120">
      <formula>IF(RIGHT(TEXT(AI460,"0.#"),1)=".",TRUE,FALSE)</formula>
    </cfRule>
  </conditionalFormatting>
  <conditionalFormatting sqref="AQ460">
    <cfRule type="expression" dxfId="813" priority="117">
      <formula>IF(RIGHT(TEXT(AQ460,"0.#"),1)=".",FALSE,TRUE)</formula>
    </cfRule>
    <cfRule type="expression" dxfId="812" priority="118">
      <formula>IF(RIGHT(TEXT(AQ460,"0.#"),1)=".",TRUE,FALSE)</formula>
    </cfRule>
  </conditionalFormatting>
  <conditionalFormatting sqref="AE458">
    <cfRule type="expression" dxfId="811" priority="115">
      <formula>IF(RIGHT(TEXT(AE458,"0.#"),1)=".",FALSE,TRUE)</formula>
    </cfRule>
    <cfRule type="expression" dxfId="810" priority="116">
      <formula>IF(RIGHT(TEXT(AE458,"0.#"),1)=".",TRUE,FALSE)</formula>
    </cfRule>
  </conditionalFormatting>
  <conditionalFormatting sqref="AE459">
    <cfRule type="expression" dxfId="809" priority="113">
      <formula>IF(RIGHT(TEXT(AE459,"0.#"),1)=".",FALSE,TRUE)</formula>
    </cfRule>
    <cfRule type="expression" dxfId="808" priority="114">
      <formula>IF(RIGHT(TEXT(AE459,"0.#"),1)=".",TRUE,FALSE)</formula>
    </cfRule>
  </conditionalFormatting>
  <conditionalFormatting sqref="AM458">
    <cfRule type="expression" dxfId="807" priority="111">
      <formula>IF(RIGHT(TEXT(AM458,"0.#"),1)=".",FALSE,TRUE)</formula>
    </cfRule>
    <cfRule type="expression" dxfId="806" priority="112">
      <formula>IF(RIGHT(TEXT(AM458,"0.#"),1)=".",TRUE,FALSE)</formula>
    </cfRule>
  </conditionalFormatting>
  <conditionalFormatting sqref="AM459">
    <cfRule type="expression" dxfId="805" priority="109">
      <formula>IF(RIGHT(TEXT(AM459,"0.#"),1)=".",FALSE,TRUE)</formula>
    </cfRule>
    <cfRule type="expression" dxfId="804" priority="110">
      <formula>IF(RIGHT(TEXT(AM459,"0.#"),1)=".",TRUE,FALSE)</formula>
    </cfRule>
  </conditionalFormatting>
  <conditionalFormatting sqref="AU458">
    <cfRule type="expression" dxfId="803" priority="107">
      <formula>IF(RIGHT(TEXT(AU458,"0.#"),1)=".",FALSE,TRUE)</formula>
    </cfRule>
    <cfRule type="expression" dxfId="802" priority="108">
      <formula>IF(RIGHT(TEXT(AU458,"0.#"),1)=".",TRUE,FALSE)</formula>
    </cfRule>
  </conditionalFormatting>
  <conditionalFormatting sqref="AU459">
    <cfRule type="expression" dxfId="801" priority="105">
      <formula>IF(RIGHT(TEXT(AU459,"0.#"),1)=".",FALSE,TRUE)</formula>
    </cfRule>
    <cfRule type="expression" dxfId="800" priority="106">
      <formula>IF(RIGHT(TEXT(AU459,"0.#"),1)=".",TRUE,FALSE)</formula>
    </cfRule>
  </conditionalFormatting>
  <conditionalFormatting sqref="AI458">
    <cfRule type="expression" dxfId="799" priority="103">
      <formula>IF(RIGHT(TEXT(AI458,"0.#"),1)=".",FALSE,TRUE)</formula>
    </cfRule>
    <cfRule type="expression" dxfId="798" priority="104">
      <formula>IF(RIGHT(TEXT(AI458,"0.#"),1)=".",TRUE,FALSE)</formula>
    </cfRule>
  </conditionalFormatting>
  <conditionalFormatting sqref="AI459">
    <cfRule type="expression" dxfId="797" priority="101">
      <formula>IF(RIGHT(TEXT(AI459,"0.#"),1)=".",FALSE,TRUE)</formula>
    </cfRule>
    <cfRule type="expression" dxfId="796" priority="102">
      <formula>IF(RIGHT(TEXT(AI459,"0.#"),1)=".",TRUE,FALSE)</formula>
    </cfRule>
  </conditionalFormatting>
  <conditionalFormatting sqref="AQ459">
    <cfRule type="expression" dxfId="795" priority="99">
      <formula>IF(RIGHT(TEXT(AQ459,"0.#"),1)=".",FALSE,TRUE)</formula>
    </cfRule>
    <cfRule type="expression" dxfId="794" priority="100">
      <formula>IF(RIGHT(TEXT(AQ459,"0.#"),1)=".",TRUE,FALSE)</formula>
    </cfRule>
  </conditionalFormatting>
  <conditionalFormatting sqref="AQ458">
    <cfRule type="expression" dxfId="793" priority="97">
      <formula>IF(RIGHT(TEXT(AQ458,"0.#"),1)=".",FALSE,TRUE)</formula>
    </cfRule>
    <cfRule type="expression" dxfId="792" priority="98">
      <formula>IF(RIGHT(TEXT(AQ458,"0.#"),1)=".",TRUE,FALSE)</formula>
    </cfRule>
  </conditionalFormatting>
  <conditionalFormatting sqref="Y905">
    <cfRule type="expression" dxfId="791" priority="91">
      <formula>IF(RIGHT(TEXT(Y905,"0.#"),1)=".",FALSE,TRUE)</formula>
    </cfRule>
    <cfRule type="expression" dxfId="790" priority="92">
      <formula>IF(RIGHT(TEXT(Y905,"0.#"),1)=".",TRUE,FALSE)</formula>
    </cfRule>
  </conditionalFormatting>
  <conditionalFormatting sqref="AL905:AO905">
    <cfRule type="expression" dxfId="789" priority="93">
      <formula>IF(AND(AL905&gt;=0, RIGHT(TEXT(AL905,"0.#"),1)&lt;&gt;"."),TRUE,FALSE)</formula>
    </cfRule>
    <cfRule type="expression" dxfId="788" priority="94">
      <formula>IF(AND(AL905&gt;=0, RIGHT(TEXT(AL905,"0.#"),1)="."),TRUE,FALSE)</formula>
    </cfRule>
    <cfRule type="expression" dxfId="787" priority="95">
      <formula>IF(AND(AL905&lt;0, RIGHT(TEXT(AL905,"0.#"),1)&lt;&gt;"."),TRUE,FALSE)</formula>
    </cfRule>
    <cfRule type="expression" dxfId="786" priority="96">
      <formula>IF(AND(AL905&lt;0, RIGHT(TEXT(AL905,"0.#"),1)="."),TRUE,FALSE)</formula>
    </cfRule>
  </conditionalFormatting>
  <conditionalFormatting sqref="AL1037:AO1037">
    <cfRule type="expression" dxfId="785" priority="87">
      <formula>IF(AND(AL1037&gt;=0, RIGHT(TEXT(AL1037,"0.#"),1)&lt;&gt;"."),TRUE,FALSE)</formula>
    </cfRule>
    <cfRule type="expression" dxfId="784" priority="88">
      <formula>IF(AND(AL1037&gt;=0, RIGHT(TEXT(AL1037,"0.#"),1)="."),TRUE,FALSE)</formula>
    </cfRule>
    <cfRule type="expression" dxfId="783" priority="89">
      <formula>IF(AND(AL1037&lt;0, RIGHT(TEXT(AL1037,"0.#"),1)&lt;&gt;"."),TRUE,FALSE)</formula>
    </cfRule>
    <cfRule type="expression" dxfId="782" priority="90">
      <formula>IF(AND(AL1037&lt;0, RIGHT(TEXT(AL1037,"0.#"),1)="."),TRUE,FALSE)</formula>
    </cfRule>
  </conditionalFormatting>
  <conditionalFormatting sqref="Y1036">
    <cfRule type="expression" dxfId="781" priority="85">
      <formula>IF(RIGHT(TEXT(Y1036,"0.#"),1)=".",FALSE,TRUE)</formula>
    </cfRule>
    <cfRule type="expression" dxfId="780" priority="86">
      <formula>IF(RIGHT(TEXT(Y1036,"0.#"),1)=".",TRUE,FALSE)</formula>
    </cfRule>
  </conditionalFormatting>
  <conditionalFormatting sqref="AL1038:AO1038">
    <cfRule type="expression" dxfId="779" priority="81">
      <formula>IF(AND(AL1038&gt;=0, RIGHT(TEXT(AL1038,"0.#"),1)&lt;&gt;"."),TRUE,FALSE)</formula>
    </cfRule>
    <cfRule type="expression" dxfId="778" priority="82">
      <formula>IF(AND(AL1038&gt;=0, RIGHT(TEXT(AL1038,"0.#"),1)="."),TRUE,FALSE)</formula>
    </cfRule>
    <cfRule type="expression" dxfId="777" priority="83">
      <formula>IF(AND(AL1038&lt;0, RIGHT(TEXT(AL1038,"0.#"),1)&lt;&gt;"."),TRUE,FALSE)</formula>
    </cfRule>
    <cfRule type="expression" dxfId="776" priority="84">
      <formula>IF(AND(AL1038&lt;0, RIGHT(TEXT(AL1038,"0.#"),1)="."),TRUE,FALSE)</formula>
    </cfRule>
  </conditionalFormatting>
  <conditionalFormatting sqref="Y1038">
    <cfRule type="expression" dxfId="775" priority="79">
      <formula>IF(RIGHT(TEXT(Y1038,"0.#"),1)=".",FALSE,TRUE)</formula>
    </cfRule>
    <cfRule type="expression" dxfId="774" priority="80">
      <formula>IF(RIGHT(TEXT(Y1038,"0.#"),1)=".",TRUE,FALSE)</formula>
    </cfRule>
  </conditionalFormatting>
  <conditionalFormatting sqref="Y1037">
    <cfRule type="expression" dxfId="773" priority="77">
      <formula>IF(RIGHT(TEXT(Y1037,"0.#"),1)=".",FALSE,TRUE)</formula>
    </cfRule>
    <cfRule type="expression" dxfId="772" priority="78">
      <formula>IF(RIGHT(TEXT(Y1037,"0.#"),1)=".",TRUE,FALSE)</formula>
    </cfRule>
  </conditionalFormatting>
  <conditionalFormatting sqref="AL1039:AO1039">
    <cfRule type="expression" dxfId="771" priority="73">
      <formula>IF(AND(AL1039&gt;=0, RIGHT(TEXT(AL1039,"0.#"),1)&lt;&gt;"."),TRUE,FALSE)</formula>
    </cfRule>
    <cfRule type="expression" dxfId="770" priority="74">
      <formula>IF(AND(AL1039&gt;=0, RIGHT(TEXT(AL1039,"0.#"),1)="."),TRUE,FALSE)</formula>
    </cfRule>
    <cfRule type="expression" dxfId="769" priority="75">
      <formula>IF(AND(AL1039&lt;0, RIGHT(TEXT(AL1039,"0.#"),1)&lt;&gt;"."),TRUE,FALSE)</formula>
    </cfRule>
    <cfRule type="expression" dxfId="768" priority="76">
      <formula>IF(AND(AL1039&lt;0, RIGHT(TEXT(AL1039,"0.#"),1)="."),TRUE,FALSE)</formula>
    </cfRule>
  </conditionalFormatting>
  <conditionalFormatting sqref="Y1040">
    <cfRule type="expression" dxfId="767" priority="71">
      <formula>IF(RIGHT(TEXT(Y1040,"0.#"),1)=".",FALSE,TRUE)</formula>
    </cfRule>
    <cfRule type="expression" dxfId="766" priority="72">
      <formula>IF(RIGHT(TEXT(Y1040,"0.#"),1)=".",TRUE,FALSE)</formula>
    </cfRule>
  </conditionalFormatting>
  <conditionalFormatting sqref="AL1040:AO1040">
    <cfRule type="expression" dxfId="765" priority="67">
      <formula>IF(AND(AL1040&gt;=0, RIGHT(TEXT(AL1040,"0.#"),1)&lt;&gt;"."),TRUE,FALSE)</formula>
    </cfRule>
    <cfRule type="expression" dxfId="764" priority="68">
      <formula>IF(AND(AL1040&gt;=0, RIGHT(TEXT(AL1040,"0.#"),1)="."),TRUE,FALSE)</formula>
    </cfRule>
    <cfRule type="expression" dxfId="763" priority="69">
      <formula>IF(AND(AL1040&lt;0, RIGHT(TEXT(AL1040,"0.#"),1)&lt;&gt;"."),TRUE,FALSE)</formula>
    </cfRule>
    <cfRule type="expression" dxfId="762" priority="70">
      <formula>IF(AND(AL1040&lt;0, RIGHT(TEXT(AL1040,"0.#"),1)="."),TRUE,FALSE)</formula>
    </cfRule>
  </conditionalFormatting>
  <conditionalFormatting sqref="Y1039">
    <cfRule type="expression" dxfId="761" priority="65">
      <formula>IF(RIGHT(TEXT(Y1039,"0.#"),1)=".",FALSE,TRUE)</formula>
    </cfRule>
    <cfRule type="expression" dxfId="760" priority="66">
      <formula>IF(RIGHT(TEXT(Y1039,"0.#"),1)=".",TRUE,FALSE)</formula>
    </cfRule>
  </conditionalFormatting>
  <conditionalFormatting sqref="AL1042:AO1042">
    <cfRule type="expression" dxfId="759" priority="61">
      <formula>IF(AND(AL1042&gt;=0, RIGHT(TEXT(AL1042,"0.#"),1)&lt;&gt;"."),TRUE,FALSE)</formula>
    </cfRule>
    <cfRule type="expression" dxfId="758" priority="62">
      <formula>IF(AND(AL1042&gt;=0, RIGHT(TEXT(AL1042,"0.#"),1)="."),TRUE,FALSE)</formula>
    </cfRule>
    <cfRule type="expression" dxfId="757" priority="63">
      <formula>IF(AND(AL1042&lt;0, RIGHT(TEXT(AL1042,"0.#"),1)&lt;&gt;"."),TRUE,FALSE)</formula>
    </cfRule>
    <cfRule type="expression" dxfId="756" priority="64">
      <formula>IF(AND(AL1042&lt;0, RIGHT(TEXT(AL1042,"0.#"),1)="."),TRUE,FALSE)</formula>
    </cfRule>
  </conditionalFormatting>
  <conditionalFormatting sqref="Y1042">
    <cfRule type="expression" dxfId="755" priority="59">
      <formula>IF(RIGHT(TEXT(Y1042,"0.#"),1)=".",FALSE,TRUE)</formula>
    </cfRule>
    <cfRule type="expression" dxfId="754" priority="60">
      <formula>IF(RIGHT(TEXT(Y1042,"0.#"),1)=".",TRUE,FALSE)</formula>
    </cfRule>
  </conditionalFormatting>
  <conditionalFormatting sqref="AL1036:AO1036">
    <cfRule type="expression" dxfId="753" priority="55">
      <formula>IF(AND(AL1036&gt;=0, RIGHT(TEXT(AL1036,"0.#"),1)&lt;&gt;"."),TRUE,FALSE)</formula>
    </cfRule>
    <cfRule type="expression" dxfId="752" priority="56">
      <formula>IF(AND(AL1036&gt;=0, RIGHT(TEXT(AL1036,"0.#"),1)="."),TRUE,FALSE)</formula>
    </cfRule>
    <cfRule type="expression" dxfId="751" priority="57">
      <formula>IF(AND(AL1036&lt;0, RIGHT(TEXT(AL1036,"0.#"),1)&lt;&gt;"."),TRUE,FALSE)</formula>
    </cfRule>
    <cfRule type="expression" dxfId="750" priority="58">
      <formula>IF(AND(AL1036&lt;0, RIGHT(TEXT(AL1036,"0.#"),1)="."),TRUE,FALSE)</formula>
    </cfRule>
  </conditionalFormatting>
  <conditionalFormatting sqref="AU823:AU824 AU821">
    <cfRule type="expression" dxfId="749" priority="51">
      <formula>IF(RIGHT(TEXT(AU821,"0.#"),1)=".",FALSE,TRUE)</formula>
    </cfRule>
    <cfRule type="expression" dxfId="748" priority="52">
      <formula>IF(RIGHT(TEXT(AU821,"0.#"),1)=".",TRUE,FALSE)</formula>
    </cfRule>
  </conditionalFormatting>
  <conditionalFormatting sqref="AU822">
    <cfRule type="expression" dxfId="747" priority="53">
      <formula>IF(RIGHT(TEXT(AU822,"0.#"),1)=".",FALSE,TRUE)</formula>
    </cfRule>
    <cfRule type="expression" dxfId="746" priority="54">
      <formula>IF(RIGHT(TEXT(AU822,"0.#"),1)=".",TRUE,FALSE)</formula>
    </cfRule>
  </conditionalFormatting>
  <conditionalFormatting sqref="AL1010:AO1010">
    <cfRule type="expression" dxfId="745" priority="47">
      <formula>IF(AND(AL1010&gt;=0, RIGHT(TEXT(AL1010,"0.#"),1)&lt;&gt;"."),TRUE,FALSE)</formula>
    </cfRule>
    <cfRule type="expression" dxfId="744" priority="48">
      <formula>IF(AND(AL1010&gt;=0, RIGHT(TEXT(AL1010,"0.#"),1)="."),TRUE,FALSE)</formula>
    </cfRule>
    <cfRule type="expression" dxfId="743" priority="49">
      <formula>IF(AND(AL1010&lt;0, RIGHT(TEXT(AL1010,"0.#"),1)&lt;&gt;"."),TRUE,FALSE)</formula>
    </cfRule>
    <cfRule type="expression" dxfId="742" priority="50">
      <formula>IF(AND(AL1010&lt;0, RIGHT(TEXT(AL1010,"0.#"),1)="."),TRUE,FALSE)</formula>
    </cfRule>
  </conditionalFormatting>
  <conditionalFormatting sqref="Y1009">
    <cfRule type="expression" dxfId="741" priority="41">
      <formula>IF(RIGHT(TEXT(Y1009,"0.#"),1)=".",FALSE,TRUE)</formula>
    </cfRule>
    <cfRule type="expression" dxfId="740" priority="42">
      <formula>IF(RIGHT(TEXT(Y1009,"0.#"),1)=".",TRUE,FALSE)</formula>
    </cfRule>
  </conditionalFormatting>
  <conditionalFormatting sqref="AL1009:AO1009">
    <cfRule type="expression" dxfId="739" priority="43">
      <formula>IF(AND(AL1009&gt;=0, RIGHT(TEXT(AL1009,"0.#"),1)&lt;&gt;"."),TRUE,FALSE)</formula>
    </cfRule>
    <cfRule type="expression" dxfId="738" priority="44">
      <formula>IF(AND(AL1009&gt;=0, RIGHT(TEXT(AL1009,"0.#"),1)="."),TRUE,FALSE)</formula>
    </cfRule>
    <cfRule type="expression" dxfId="737" priority="45">
      <formula>IF(AND(AL1009&lt;0, RIGHT(TEXT(AL1009,"0.#"),1)&lt;&gt;"."),TRUE,FALSE)</formula>
    </cfRule>
    <cfRule type="expression" dxfId="736" priority="46">
      <formula>IF(AND(AL1009&lt;0, RIGHT(TEXT(AL1009,"0.#"),1)="."),TRUE,FALSE)</formula>
    </cfRule>
  </conditionalFormatting>
  <conditionalFormatting sqref="Y1008">
    <cfRule type="expression" dxfId="735" priority="35">
      <formula>IF(RIGHT(TEXT(Y1008,"0.#"),1)=".",FALSE,TRUE)</formula>
    </cfRule>
    <cfRule type="expression" dxfId="734" priority="36">
      <formula>IF(RIGHT(TEXT(Y1008,"0.#"),1)=".",TRUE,FALSE)</formula>
    </cfRule>
  </conditionalFormatting>
  <conditionalFormatting sqref="AL1008:AO1008">
    <cfRule type="expression" dxfId="733" priority="37">
      <formula>IF(AND(AL1008&gt;=0, RIGHT(TEXT(AL1008,"0.#"),1)&lt;&gt;"."),TRUE,FALSE)</formula>
    </cfRule>
    <cfRule type="expression" dxfId="732" priority="38">
      <formula>IF(AND(AL1008&gt;=0, RIGHT(TEXT(AL1008,"0.#"),1)="."),TRUE,FALSE)</formula>
    </cfRule>
    <cfRule type="expression" dxfId="731" priority="39">
      <formula>IF(AND(AL1008&lt;0, RIGHT(TEXT(AL1008,"0.#"),1)&lt;&gt;"."),TRUE,FALSE)</formula>
    </cfRule>
    <cfRule type="expression" dxfId="730" priority="40">
      <formula>IF(AND(AL1008&lt;0, RIGHT(TEXT(AL1008,"0.#"),1)="."),TRUE,FALSE)</formula>
    </cfRule>
  </conditionalFormatting>
  <conditionalFormatting sqref="Y1007">
    <cfRule type="expression" dxfId="729" priority="29">
      <formula>IF(RIGHT(TEXT(Y1007,"0.#"),1)=".",FALSE,TRUE)</formula>
    </cfRule>
    <cfRule type="expression" dxfId="728" priority="30">
      <formula>IF(RIGHT(TEXT(Y1007,"0.#"),1)=".",TRUE,FALSE)</formula>
    </cfRule>
  </conditionalFormatting>
  <conditionalFormatting sqref="AL1007:AO1007">
    <cfRule type="expression" dxfId="727" priority="31">
      <formula>IF(AND(AL1007&gt;=0, RIGHT(TEXT(AL1007,"0.#"),1)&lt;&gt;"."),TRUE,FALSE)</formula>
    </cfRule>
    <cfRule type="expression" dxfId="726" priority="32">
      <formula>IF(AND(AL1007&gt;=0, RIGHT(TEXT(AL1007,"0.#"),1)="."),TRUE,FALSE)</formula>
    </cfRule>
    <cfRule type="expression" dxfId="725" priority="33">
      <formula>IF(AND(AL1007&lt;0, RIGHT(TEXT(AL1007,"0.#"),1)&lt;&gt;"."),TRUE,FALSE)</formula>
    </cfRule>
    <cfRule type="expression" dxfId="724" priority="34">
      <formula>IF(AND(AL1007&lt;0, RIGHT(TEXT(AL1007,"0.#"),1)="."),TRUE,FALSE)</formula>
    </cfRule>
  </conditionalFormatting>
  <conditionalFormatting sqref="Y1006">
    <cfRule type="expression" dxfId="723" priority="23">
      <formula>IF(RIGHT(TEXT(Y1006,"0.#"),1)=".",FALSE,TRUE)</formula>
    </cfRule>
    <cfRule type="expression" dxfId="722" priority="24">
      <formula>IF(RIGHT(TEXT(Y1006,"0.#"),1)=".",TRUE,FALSE)</formula>
    </cfRule>
  </conditionalFormatting>
  <conditionalFormatting sqref="AL1006:AO1006">
    <cfRule type="expression" dxfId="721" priority="25">
      <formula>IF(AND(AL1006&gt;=0, RIGHT(TEXT(AL1006,"0.#"),1)&lt;&gt;"."),TRUE,FALSE)</formula>
    </cfRule>
    <cfRule type="expression" dxfId="720" priority="26">
      <formula>IF(AND(AL1006&gt;=0, RIGHT(TEXT(AL1006,"0.#"),1)="."),TRUE,FALSE)</formula>
    </cfRule>
    <cfRule type="expression" dxfId="719" priority="27">
      <formula>IF(AND(AL1006&lt;0, RIGHT(TEXT(AL1006,"0.#"),1)&lt;&gt;"."),TRUE,FALSE)</formula>
    </cfRule>
    <cfRule type="expression" dxfId="718" priority="28">
      <formula>IF(AND(AL1006&lt;0, RIGHT(TEXT(AL1006,"0.#"),1)="."),TRUE,FALSE)</formula>
    </cfRule>
  </conditionalFormatting>
  <conditionalFormatting sqref="AL1005:AO1005">
    <cfRule type="expression" dxfId="717" priority="19">
      <formula>IF(AND(AL1005&gt;=0, RIGHT(TEXT(AL1005,"0.#"),1)&lt;&gt;"."),TRUE,FALSE)</formula>
    </cfRule>
    <cfRule type="expression" dxfId="716" priority="20">
      <formula>IF(AND(AL1005&gt;=0, RIGHT(TEXT(AL1005,"0.#"),1)="."),TRUE,FALSE)</formula>
    </cfRule>
    <cfRule type="expression" dxfId="715" priority="21">
      <formula>IF(AND(AL1005&lt;0, RIGHT(TEXT(AL1005,"0.#"),1)&lt;&gt;"."),TRUE,FALSE)</formula>
    </cfRule>
    <cfRule type="expression" dxfId="714" priority="22">
      <formula>IF(AND(AL1005&lt;0, RIGHT(TEXT(AL1005,"0.#"),1)="."),TRUE,FALSE)</formula>
    </cfRule>
  </conditionalFormatting>
  <conditionalFormatting sqref="Y1005">
    <cfRule type="expression" dxfId="713" priority="17">
      <formula>IF(RIGHT(TEXT(Y1005,"0.#"),1)=".",FALSE,TRUE)</formula>
    </cfRule>
    <cfRule type="expression" dxfId="712" priority="18">
      <formula>IF(RIGHT(TEXT(Y1005,"0.#"),1)=".",TRUE,FALSE)</formula>
    </cfRule>
  </conditionalFormatting>
  <conditionalFormatting sqref="AL1004:AO1004">
    <cfRule type="expression" dxfId="711" priority="9">
      <formula>IF(AND(AL1004&gt;=0, RIGHT(TEXT(AL1004,"0.#"),1)&lt;&gt;"."),TRUE,FALSE)</formula>
    </cfRule>
    <cfRule type="expression" dxfId="710" priority="10">
      <formula>IF(AND(AL1004&gt;=0, RIGHT(TEXT(AL1004,"0.#"),1)="."),TRUE,FALSE)</formula>
    </cfRule>
    <cfRule type="expression" dxfId="709" priority="11">
      <formula>IF(AND(AL1004&lt;0, RIGHT(TEXT(AL1004,"0.#"),1)&lt;&gt;"."),TRUE,FALSE)</formula>
    </cfRule>
    <cfRule type="expression" dxfId="708" priority="12">
      <formula>IF(AND(AL1004&lt;0, RIGHT(TEXT(AL1004,"0.#"),1)="."),TRUE,FALSE)</formula>
    </cfRule>
  </conditionalFormatting>
  <conditionalFormatting sqref="Y1070">
    <cfRule type="expression" dxfId="707" priority="7">
      <formula>IF(RIGHT(TEXT(Y1070,"0.#"),1)=".",FALSE,TRUE)</formula>
    </cfRule>
    <cfRule type="expression" dxfId="706" priority="8">
      <formula>IF(RIGHT(TEXT(Y1070,"0.#"),1)=".",TRUE,FALSE)</formula>
    </cfRule>
  </conditionalFormatting>
  <conditionalFormatting sqref="Y1071">
    <cfRule type="expression" dxfId="705" priority="5">
      <formula>IF(RIGHT(TEXT(Y1071,"0.#"),1)=".",FALSE,TRUE)</formula>
    </cfRule>
    <cfRule type="expression" dxfId="704" priority="6">
      <formula>IF(RIGHT(TEXT(Y1071,"0.#"),1)=".",TRUE,FALSE)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16383" man="1"/>
    <brk id="129" max="16383" man="1"/>
    <brk id="698" max="16383" man="1"/>
    <brk id="727" max="16383" man="1"/>
    <brk id="779" max="16383" man="1"/>
    <brk id="907" max="16383" man="1"/>
    <brk id="1045" max="16383" man="1"/>
    <brk id="1100" max="49"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Z1" zoomScale="115" zoomScaleNormal="115" workbookViewId="0">
      <selection activeCell="AC4" sqref="AC4"/>
    </sheetView>
  </sheetViews>
  <sheetFormatPr defaultColWidth="9" defaultRowHeight="13.3" x14ac:dyDescent="0.25"/>
  <cols>
    <col min="1" max="1" width="21.765625" customWidth="1"/>
    <col min="2" max="2" width="8.76562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76562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76562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371</v>
      </c>
      <c r="AI2" s="53" t="s">
        <v>406</v>
      </c>
      <c r="AK2" s="53" t="s">
        <v>262</v>
      </c>
      <c r="AM2" s="87"/>
      <c r="AN2" s="87"/>
      <c r="AP2" s="55" t="s">
        <v>371</v>
      </c>
    </row>
    <row r="3" spans="1:42" ht="13.5" customHeight="1" x14ac:dyDescent="0.2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629</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372</v>
      </c>
      <c r="AI3" s="53" t="s">
        <v>255</v>
      </c>
      <c r="AK3" s="53" t="str">
        <f>CHAR(CODE(AK2)+1)</f>
        <v>B</v>
      </c>
      <c r="AM3" s="87"/>
      <c r="AN3" s="87"/>
      <c r="AP3" s="55" t="s">
        <v>372</v>
      </c>
    </row>
    <row r="4" spans="1:42" ht="13.5" customHeight="1" x14ac:dyDescent="0.2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324</v>
      </c>
      <c r="Y5" s="32" t="s">
        <v>434</v>
      </c>
      <c r="Z5" s="30"/>
      <c r="AA5" s="32" t="s">
        <v>528</v>
      </c>
      <c r="AB5" s="31"/>
      <c r="AC5" s="32" t="s">
        <v>179</v>
      </c>
      <c r="AD5" s="31"/>
      <c r="AE5" s="44" t="s">
        <v>383</v>
      </c>
      <c r="AF5" s="30"/>
      <c r="AG5" s="55" t="s">
        <v>374</v>
      </c>
      <c r="AI5" s="53" t="s">
        <v>421</v>
      </c>
      <c r="AK5" s="53" t="str">
        <f t="shared" si="7"/>
        <v>D</v>
      </c>
      <c r="AP5" s="55" t="s">
        <v>374</v>
      </c>
    </row>
    <row r="6" spans="1:42" ht="13.5" customHeight="1" x14ac:dyDescent="0.2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381</v>
      </c>
      <c r="AF6" s="30"/>
      <c r="AG6" s="55" t="s">
        <v>375</v>
      </c>
      <c r="AI6" s="53" t="s">
        <v>422</v>
      </c>
      <c r="AK6" s="53" t="str">
        <f>CHAR(CODE(AK5)+1)</f>
        <v>E</v>
      </c>
      <c r="AP6" s="55" t="s">
        <v>375</v>
      </c>
    </row>
    <row r="7" spans="1:42" ht="13.5" customHeight="1" x14ac:dyDescent="0.2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376</v>
      </c>
      <c r="AH7" s="91"/>
      <c r="AI7" s="55" t="s">
        <v>399</v>
      </c>
      <c r="AK7" s="53" t="str">
        <f>CHAR(CODE(AK6)+1)</f>
        <v>F</v>
      </c>
      <c r="AP7" s="55" t="s">
        <v>376</v>
      </c>
    </row>
    <row r="8" spans="1:42" ht="13.5" customHeight="1" x14ac:dyDescent="0.2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377</v>
      </c>
      <c r="AI8" s="53" t="s">
        <v>400</v>
      </c>
      <c r="AK8" s="53" t="str">
        <f t="shared" si="7"/>
        <v>G</v>
      </c>
      <c r="AP8" s="55" t="s">
        <v>377</v>
      </c>
    </row>
    <row r="9" spans="1:42" ht="13.5" customHeight="1" x14ac:dyDescent="0.25">
      <c r="A9" s="14" t="s">
        <v>92</v>
      </c>
      <c r="B9" s="15"/>
      <c r="C9" s="13" t="str">
        <f t="shared" si="0"/>
        <v/>
      </c>
      <c r="D9" s="13" t="str">
        <f t="shared" si="8"/>
        <v/>
      </c>
      <c r="F9" s="18" t="s">
        <v>302</v>
      </c>
      <c r="G9" s="17"/>
      <c r="H9" s="13" t="str">
        <f t="shared" si="1"/>
        <v/>
      </c>
      <c r="I9" s="13" t="str">
        <f t="shared" si="5"/>
        <v/>
      </c>
      <c r="K9" s="14" t="s">
        <v>110</v>
      </c>
      <c r="L9" s="15" t="s">
        <v>629</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378</v>
      </c>
      <c r="AI9" s="86"/>
      <c r="AK9" s="53" t="str">
        <f t="shared" si="7"/>
        <v>H</v>
      </c>
      <c r="AP9" s="55" t="s">
        <v>378</v>
      </c>
    </row>
    <row r="10" spans="1:42" ht="13.5" customHeight="1" x14ac:dyDescent="0.25">
      <c r="A10" s="14" t="s">
        <v>325</v>
      </c>
      <c r="B10" s="15"/>
      <c r="C10" s="13" t="str">
        <f t="shared" si="0"/>
        <v/>
      </c>
      <c r="D10" s="13" t="str">
        <f t="shared" si="8"/>
        <v/>
      </c>
      <c r="F10" s="18" t="s">
        <v>117</v>
      </c>
      <c r="G10" s="17" t="s">
        <v>629</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2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2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2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2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5">
      <c r="A20" s="14" t="s">
        <v>312</v>
      </c>
      <c r="B20" s="15"/>
      <c r="C20" s="13" t="str">
        <f t="shared" si="9"/>
        <v/>
      </c>
      <c r="D20" s="13" t="str">
        <f t="shared" si="8"/>
        <v/>
      </c>
      <c r="F20" s="18" t="s">
        <v>311</v>
      </c>
      <c r="G20" s="17"/>
      <c r="H20" s="13" t="str">
        <f t="shared" si="1"/>
        <v/>
      </c>
      <c r="I20" s="13" t="str">
        <f t="shared" si="5"/>
        <v>エネルギー対策特別会計エネルギー需給勘定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5">
      <c r="A21" s="14" t="s">
        <v>313</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5">
      <c r="A22" s="14" t="s">
        <v>314</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5">
      <c r="A23" s="14" t="s">
        <v>315</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5">
      <c r="A24" s="97" t="s">
        <v>404</v>
      </c>
      <c r="B24" s="15"/>
      <c r="C24" s="13" t="str">
        <f t="shared" si="9"/>
        <v/>
      </c>
      <c r="D24" s="13" t="str">
        <f>IF(C24="",D23,IF(D23&lt;&gt;"",CONCATENATE(D23,"、",C24),C24))</f>
        <v/>
      </c>
      <c r="F24" s="18" t="s">
        <v>409</v>
      </c>
      <c r="G24" s="17"/>
      <c r="H24" s="13" t="str">
        <f t="shared" si="1"/>
        <v/>
      </c>
      <c r="I24" s="13" t="str">
        <f t="shared" si="5"/>
        <v>エネルギー対策特別会計エネルギー需給勘定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5">
      <c r="A25" s="99"/>
      <c r="B25" s="98"/>
      <c r="F25" s="18" t="s">
        <v>130</v>
      </c>
      <c r="G25" s="17"/>
      <c r="H25" s="13" t="str">
        <f t="shared" si="1"/>
        <v/>
      </c>
      <c r="I25" s="13" t="str">
        <f t="shared" si="5"/>
        <v>エネルギー対策特別会計エネルギー需給勘定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5">
      <c r="A26" s="96"/>
      <c r="B26" s="95"/>
      <c r="F26" s="18" t="s">
        <v>131</v>
      </c>
      <c r="G26" s="17"/>
      <c r="H26" s="13" t="str">
        <f t="shared" si="1"/>
        <v/>
      </c>
      <c r="I26" s="13" t="str">
        <f t="shared" si="5"/>
        <v>エネルギー対策特別会計エネルギー需給勘定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5">
      <c r="B28" s="13"/>
      <c r="F28" s="18" t="s">
        <v>133</v>
      </c>
      <c r="G28" s="17"/>
      <c r="H28" s="13" t="str">
        <f t="shared" si="1"/>
        <v/>
      </c>
      <c r="I28" s="13" t="str">
        <f t="shared" si="5"/>
        <v>エネルギー対策特別会計エネルギー需給勘定</v>
      </c>
      <c r="K28" s="13"/>
      <c r="L28" s="13"/>
      <c r="O28" s="13"/>
      <c r="P28" s="13"/>
      <c r="Q28" s="19"/>
      <c r="T28" s="13"/>
      <c r="Y28" s="32" t="s">
        <v>457</v>
      </c>
      <c r="Z28" s="30"/>
      <c r="AA28" s="32" t="s">
        <v>551</v>
      </c>
      <c r="AB28" s="31"/>
      <c r="AC28" s="31"/>
      <c r="AD28" s="31"/>
      <c r="AE28" s="31"/>
      <c r="AF28" s="30"/>
      <c r="AK28" s="53" t="s">
        <v>263</v>
      </c>
    </row>
    <row r="29" spans="1:37" ht="13.5" customHeight="1" x14ac:dyDescent="0.25">
      <c r="A29" s="13"/>
      <c r="B29" s="13"/>
      <c r="F29" s="18" t="s">
        <v>303</v>
      </c>
      <c r="G29" s="17"/>
      <c r="H29" s="13" t="str">
        <f t="shared" si="1"/>
        <v/>
      </c>
      <c r="I29" s="13" t="str">
        <f t="shared" si="5"/>
        <v>エネルギー対策特別会計エネルギー需給勘定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5">
      <c r="A30" s="13"/>
      <c r="B30" s="13"/>
      <c r="F30" s="18" t="s">
        <v>304</v>
      </c>
      <c r="G30" s="17"/>
      <c r="H30" s="13" t="str">
        <f t="shared" si="1"/>
        <v/>
      </c>
      <c r="I30" s="13" t="str">
        <f t="shared" si="5"/>
        <v>エネルギー対策特別会計エネルギー需給勘定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5">
      <c r="A31" s="13"/>
      <c r="B31" s="13"/>
      <c r="F31" s="18" t="s">
        <v>305</v>
      </c>
      <c r="G31" s="17"/>
      <c r="H31" s="13" t="str">
        <f t="shared" si="1"/>
        <v/>
      </c>
      <c r="I31" s="13" t="str">
        <f t="shared" si="5"/>
        <v>エネルギー対策特別会計エネルギー需給勘定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5">
      <c r="A32" s="13"/>
      <c r="B32" s="13"/>
      <c r="F32" s="18" t="s">
        <v>306</v>
      </c>
      <c r="G32" s="17"/>
      <c r="H32" s="13" t="str">
        <f t="shared" si="1"/>
        <v/>
      </c>
      <c r="I32" s="13" t="str">
        <f t="shared" si="5"/>
        <v>エネルギー対策特別会計エネルギー需給勘定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25">
      <c r="A33" s="13"/>
      <c r="B33" s="13"/>
      <c r="F33" s="18" t="s">
        <v>307</v>
      </c>
      <c r="G33" s="17"/>
      <c r="H33" s="13" t="str">
        <f t="shared" si="1"/>
        <v/>
      </c>
      <c r="I33" s="13" t="str">
        <f t="shared" si="5"/>
        <v>エネルギー対策特別会計エネルギー需給勘定</v>
      </c>
      <c r="K33" s="13"/>
      <c r="L33" s="13"/>
      <c r="O33" s="13"/>
      <c r="P33" s="13"/>
      <c r="Q33" s="19"/>
      <c r="T33" s="13"/>
      <c r="Y33" s="32" t="s">
        <v>462</v>
      </c>
      <c r="Z33" s="30"/>
      <c r="AA33" s="77"/>
      <c r="AB33" s="31"/>
      <c r="AC33" s="31"/>
      <c r="AD33" s="31"/>
      <c r="AE33" s="31"/>
      <c r="AF33" s="30"/>
      <c r="AK33" s="53" t="str">
        <f t="shared" si="7"/>
        <v>f</v>
      </c>
    </row>
    <row r="34" spans="1:37" ht="13.5" customHeight="1" x14ac:dyDescent="0.25">
      <c r="A34" s="13"/>
      <c r="B34" s="13"/>
      <c r="F34" s="18" t="s">
        <v>308</v>
      </c>
      <c r="G34" s="17"/>
      <c r="H34" s="13" t="str">
        <f t="shared" si="1"/>
        <v/>
      </c>
      <c r="I34" s="13" t="str">
        <f t="shared" si="5"/>
        <v>エネルギー対策特別会計エネルギー需給勘定</v>
      </c>
      <c r="K34" s="13"/>
      <c r="L34" s="13"/>
      <c r="O34" s="13"/>
      <c r="P34" s="13"/>
      <c r="Q34" s="19"/>
      <c r="T34" s="13"/>
      <c r="Y34" s="32" t="s">
        <v>463</v>
      </c>
      <c r="Z34" s="30"/>
      <c r="AB34" s="31"/>
      <c r="AC34" s="31"/>
      <c r="AD34" s="31"/>
      <c r="AE34" s="31"/>
      <c r="AF34" s="30"/>
      <c r="AK34" s="53" t="str">
        <f t="shared" si="7"/>
        <v>g</v>
      </c>
    </row>
    <row r="35" spans="1:37" ht="13.5" customHeight="1" x14ac:dyDescent="0.25">
      <c r="A35" s="13"/>
      <c r="B35" s="13"/>
      <c r="F35" s="18" t="s">
        <v>309</v>
      </c>
      <c r="G35" s="17"/>
      <c r="H35" s="13" t="str">
        <f t="shared" si="1"/>
        <v/>
      </c>
      <c r="I35" s="13" t="str">
        <f t="shared" si="5"/>
        <v>エネルギー対策特別会計エネルギー需給勘定</v>
      </c>
      <c r="K35" s="13"/>
      <c r="L35" s="13"/>
      <c r="O35" s="13"/>
      <c r="P35" s="13"/>
      <c r="Q35" s="19"/>
      <c r="T35" s="13"/>
      <c r="Y35" s="32" t="s">
        <v>464</v>
      </c>
      <c r="Z35" s="30"/>
      <c r="AC35" s="31"/>
      <c r="AF35" s="30"/>
      <c r="AK35" s="53" t="str">
        <f t="shared" si="7"/>
        <v>h</v>
      </c>
    </row>
    <row r="36" spans="1:37" ht="13.5" customHeight="1" x14ac:dyDescent="0.25">
      <c r="A36" s="13"/>
      <c r="B36" s="13"/>
      <c r="F36" s="18" t="s">
        <v>310</v>
      </c>
      <c r="G36" s="17"/>
      <c r="H36" s="13" t="str">
        <f t="shared" si="1"/>
        <v/>
      </c>
      <c r="I36" s="13" t="str">
        <f t="shared" si="5"/>
        <v>エネルギー対策特別会計エネルギー需給勘定</v>
      </c>
      <c r="K36" s="13"/>
      <c r="L36" s="13"/>
      <c r="O36" s="13"/>
      <c r="P36" s="13"/>
      <c r="Q36" s="19"/>
      <c r="T36" s="13"/>
      <c r="Y36" s="32" t="s">
        <v>465</v>
      </c>
      <c r="Z36" s="30"/>
      <c r="AF36" s="30"/>
      <c r="AK36" s="53" t="str">
        <f t="shared" si="7"/>
        <v>i</v>
      </c>
    </row>
    <row r="37" spans="1:37" ht="13.5" customHeight="1" x14ac:dyDescent="0.25">
      <c r="A37" s="13"/>
      <c r="B37" s="13"/>
      <c r="F37" s="13"/>
      <c r="G37" s="19"/>
      <c r="H37" s="13" t="str">
        <f t="shared" si="1"/>
        <v/>
      </c>
      <c r="I37" s="13" t="str">
        <f t="shared" si="5"/>
        <v>エネルギー対策特別会計エネルギー需給勘定</v>
      </c>
      <c r="K37" s="13"/>
      <c r="L37" s="13"/>
      <c r="O37" s="13"/>
      <c r="P37" s="13"/>
      <c r="Q37" s="19"/>
      <c r="T37" s="13"/>
      <c r="Y37" s="32" t="s">
        <v>466</v>
      </c>
      <c r="Z37" s="30"/>
      <c r="AF37" s="30"/>
      <c r="AK37" s="53" t="str">
        <f t="shared" si="7"/>
        <v>j</v>
      </c>
    </row>
    <row r="38" spans="1:37" x14ac:dyDescent="0.25">
      <c r="A38" s="13"/>
      <c r="B38" s="13"/>
      <c r="F38" s="13"/>
      <c r="G38" s="19"/>
      <c r="K38" s="13"/>
      <c r="L38" s="13"/>
      <c r="O38" s="13"/>
      <c r="P38" s="13"/>
      <c r="Q38" s="19"/>
      <c r="T38" s="13"/>
      <c r="Y38" s="32" t="s">
        <v>467</v>
      </c>
      <c r="Z38" s="30"/>
      <c r="AF38" s="30"/>
      <c r="AK38" s="53" t="str">
        <f t="shared" si="7"/>
        <v>k</v>
      </c>
    </row>
    <row r="39" spans="1:37" x14ac:dyDescent="0.25">
      <c r="A39" s="13"/>
      <c r="B39" s="13"/>
      <c r="F39" s="13" t="str">
        <f>I37</f>
        <v>エネルギー対策特別会計エネルギー需給勘定</v>
      </c>
      <c r="G39" s="19"/>
      <c r="K39" s="13"/>
      <c r="L39" s="13"/>
      <c r="O39" s="13"/>
      <c r="P39" s="13"/>
      <c r="Q39" s="19"/>
      <c r="T39" s="13"/>
      <c r="Y39" s="32" t="s">
        <v>468</v>
      </c>
      <c r="Z39" s="30"/>
      <c r="AF39" s="30"/>
      <c r="AK39" s="53" t="str">
        <f t="shared" si="7"/>
        <v>l</v>
      </c>
    </row>
    <row r="40" spans="1:37" x14ac:dyDescent="0.25">
      <c r="A40" s="13"/>
      <c r="B40" s="13"/>
      <c r="F40" s="13"/>
      <c r="G40" s="19"/>
      <c r="K40" s="13"/>
      <c r="L40" s="13"/>
      <c r="O40" s="13"/>
      <c r="P40" s="13"/>
      <c r="Q40" s="19"/>
      <c r="T40" s="13"/>
      <c r="Y40" s="32" t="s">
        <v>469</v>
      </c>
      <c r="Z40" s="30"/>
      <c r="AF40" s="30"/>
      <c r="AK40" s="53" t="str">
        <f t="shared" si="7"/>
        <v>m</v>
      </c>
    </row>
    <row r="41" spans="1:37" x14ac:dyDescent="0.25">
      <c r="A41" s="13"/>
      <c r="B41" s="13"/>
      <c r="F41" s="13"/>
      <c r="G41" s="19"/>
      <c r="K41" s="13"/>
      <c r="L41" s="13"/>
      <c r="O41" s="13"/>
      <c r="P41" s="13"/>
      <c r="Q41" s="19"/>
      <c r="T41" s="13"/>
      <c r="Y41" s="32" t="s">
        <v>470</v>
      </c>
      <c r="Z41" s="30"/>
      <c r="AF41" s="30"/>
      <c r="AK41" s="53" t="str">
        <f t="shared" si="7"/>
        <v>n</v>
      </c>
    </row>
    <row r="42" spans="1:37" x14ac:dyDescent="0.25">
      <c r="A42" s="13"/>
      <c r="B42" s="13"/>
      <c r="F42" s="13"/>
      <c r="G42" s="19"/>
      <c r="K42" s="13"/>
      <c r="L42" s="13"/>
      <c r="O42" s="13"/>
      <c r="P42" s="13"/>
      <c r="Q42" s="19"/>
      <c r="T42" s="13"/>
      <c r="Y42" s="32" t="s">
        <v>471</v>
      </c>
      <c r="Z42" s="30"/>
      <c r="AF42" s="30"/>
      <c r="AK42" s="53" t="str">
        <f t="shared" si="7"/>
        <v>o</v>
      </c>
    </row>
    <row r="43" spans="1:37" x14ac:dyDescent="0.25">
      <c r="A43" s="13"/>
      <c r="B43" s="13"/>
      <c r="F43" s="13"/>
      <c r="G43" s="19"/>
      <c r="K43" s="13"/>
      <c r="L43" s="13"/>
      <c r="O43" s="13"/>
      <c r="P43" s="13"/>
      <c r="Q43" s="19"/>
      <c r="T43" s="13"/>
      <c r="Y43" s="32" t="s">
        <v>472</v>
      </c>
      <c r="Z43" s="30"/>
      <c r="AF43" s="30"/>
      <c r="AK43" s="53" t="str">
        <f t="shared" si="7"/>
        <v>p</v>
      </c>
    </row>
    <row r="44" spans="1:37" x14ac:dyDescent="0.25">
      <c r="A44" s="13"/>
      <c r="B44" s="13"/>
      <c r="F44" s="13"/>
      <c r="G44" s="19"/>
      <c r="K44" s="13"/>
      <c r="L44" s="13"/>
      <c r="O44" s="13"/>
      <c r="P44" s="13"/>
      <c r="Q44" s="19"/>
      <c r="T44" s="13"/>
      <c r="Y44" s="32" t="s">
        <v>473</v>
      </c>
      <c r="Z44" s="30"/>
      <c r="AF44" s="30"/>
      <c r="AK44" s="53" t="str">
        <f t="shared" si="7"/>
        <v>q</v>
      </c>
    </row>
    <row r="45" spans="1:37" x14ac:dyDescent="0.25">
      <c r="A45" s="13"/>
      <c r="B45" s="13"/>
      <c r="F45" s="13"/>
      <c r="G45" s="19"/>
      <c r="K45" s="13"/>
      <c r="L45" s="13"/>
      <c r="O45" s="13"/>
      <c r="P45" s="13"/>
      <c r="Q45" s="19"/>
      <c r="T45" s="13"/>
      <c r="Y45" s="32" t="s">
        <v>474</v>
      </c>
      <c r="Z45" s="30"/>
      <c r="AF45" s="30"/>
      <c r="AK45" s="53" t="str">
        <f t="shared" si="7"/>
        <v>r</v>
      </c>
    </row>
    <row r="46" spans="1:37" x14ac:dyDescent="0.25">
      <c r="A46" s="13"/>
      <c r="B46" s="13"/>
      <c r="F46" s="13"/>
      <c r="G46" s="19"/>
      <c r="K46" s="13"/>
      <c r="L46" s="13"/>
      <c r="O46" s="13"/>
      <c r="P46" s="13"/>
      <c r="Q46" s="19"/>
      <c r="T46" s="13"/>
      <c r="Y46" s="32" t="s">
        <v>475</v>
      </c>
      <c r="Z46" s="30"/>
      <c r="AF46" s="30"/>
      <c r="AK46" s="53" t="str">
        <f t="shared" si="7"/>
        <v>s</v>
      </c>
    </row>
    <row r="47" spans="1:37" x14ac:dyDescent="0.25">
      <c r="A47" s="13"/>
      <c r="B47" s="13"/>
      <c r="F47" s="13"/>
      <c r="G47" s="19"/>
      <c r="K47" s="13"/>
      <c r="L47" s="13"/>
      <c r="O47" s="13"/>
      <c r="P47" s="13"/>
      <c r="Q47" s="19"/>
      <c r="T47" s="13"/>
      <c r="Y47" s="32" t="s">
        <v>476</v>
      </c>
      <c r="Z47" s="30"/>
      <c r="AF47" s="30"/>
      <c r="AK47" s="53" t="str">
        <f t="shared" si="7"/>
        <v>t</v>
      </c>
    </row>
    <row r="48" spans="1:37" x14ac:dyDescent="0.25">
      <c r="A48" s="13"/>
      <c r="B48" s="13"/>
      <c r="F48" s="13"/>
      <c r="G48" s="19"/>
      <c r="K48" s="13"/>
      <c r="L48" s="13"/>
      <c r="O48" s="13"/>
      <c r="P48" s="13"/>
      <c r="Q48" s="19"/>
      <c r="T48" s="13"/>
      <c r="Y48" s="32" t="s">
        <v>477</v>
      </c>
      <c r="Z48" s="30"/>
      <c r="AF48" s="30"/>
      <c r="AK48" s="53" t="str">
        <f t="shared" si="7"/>
        <v>u</v>
      </c>
    </row>
    <row r="49" spans="1:37" x14ac:dyDescent="0.25">
      <c r="A49" s="13"/>
      <c r="B49" s="13"/>
      <c r="F49" s="13"/>
      <c r="G49" s="19"/>
      <c r="K49" s="13"/>
      <c r="L49" s="13"/>
      <c r="O49" s="13"/>
      <c r="P49" s="13"/>
      <c r="Q49" s="19"/>
      <c r="T49" s="13"/>
      <c r="Y49" s="32" t="s">
        <v>478</v>
      </c>
      <c r="Z49" s="30"/>
      <c r="AF49" s="30"/>
      <c r="AK49" s="53" t="str">
        <f t="shared" si="7"/>
        <v>v</v>
      </c>
    </row>
    <row r="50" spans="1:37" x14ac:dyDescent="0.25">
      <c r="A50" s="13"/>
      <c r="B50" s="13"/>
      <c r="F50" s="13"/>
      <c r="G50" s="19"/>
      <c r="K50" s="13"/>
      <c r="L50" s="13"/>
      <c r="O50" s="13"/>
      <c r="P50" s="13"/>
      <c r="Q50" s="19"/>
      <c r="T50" s="13"/>
      <c r="Y50" s="32" t="s">
        <v>479</v>
      </c>
      <c r="Z50" s="30"/>
      <c r="AF50" s="30"/>
    </row>
    <row r="51" spans="1:37" x14ac:dyDescent="0.25">
      <c r="A51" s="13"/>
      <c r="B51" s="13"/>
      <c r="F51" s="13"/>
      <c r="G51" s="19"/>
      <c r="K51" s="13"/>
      <c r="L51" s="13"/>
      <c r="O51" s="13"/>
      <c r="P51" s="13"/>
      <c r="Q51" s="19"/>
      <c r="T51" s="13"/>
      <c r="Y51" s="32" t="s">
        <v>480</v>
      </c>
      <c r="Z51" s="30"/>
      <c r="AF51" s="30"/>
    </row>
    <row r="52" spans="1:37" x14ac:dyDescent="0.25">
      <c r="A52" s="13"/>
      <c r="B52" s="13"/>
      <c r="F52" s="13"/>
      <c r="G52" s="19"/>
      <c r="K52" s="13"/>
      <c r="L52" s="13"/>
      <c r="O52" s="13"/>
      <c r="P52" s="13"/>
      <c r="Q52" s="19"/>
      <c r="T52" s="13"/>
      <c r="Y52" s="32" t="s">
        <v>481</v>
      </c>
      <c r="Z52" s="30"/>
      <c r="AF52" s="30"/>
    </row>
    <row r="53" spans="1:37" x14ac:dyDescent="0.25">
      <c r="A53" s="13"/>
      <c r="B53" s="13"/>
      <c r="F53" s="13"/>
      <c r="G53" s="19"/>
      <c r="K53" s="13"/>
      <c r="L53" s="13"/>
      <c r="O53" s="13"/>
      <c r="P53" s="13"/>
      <c r="Q53" s="19"/>
      <c r="T53" s="13"/>
      <c r="Y53" s="32" t="s">
        <v>482</v>
      </c>
      <c r="Z53" s="30"/>
      <c r="AF53" s="30"/>
    </row>
    <row r="54" spans="1:37" x14ac:dyDescent="0.25">
      <c r="A54" s="13"/>
      <c r="B54" s="13"/>
      <c r="F54" s="13"/>
      <c r="G54" s="19"/>
      <c r="K54" s="13"/>
      <c r="L54" s="13"/>
      <c r="O54" s="13"/>
      <c r="P54" s="20"/>
      <c r="Q54" s="19"/>
      <c r="T54" s="13"/>
      <c r="Y54" s="32" t="s">
        <v>483</v>
      </c>
      <c r="Z54" s="30"/>
      <c r="AF54" s="30"/>
    </row>
    <row r="55" spans="1:37" x14ac:dyDescent="0.25">
      <c r="A55" s="13"/>
      <c r="B55" s="13"/>
      <c r="F55" s="13"/>
      <c r="G55" s="19"/>
      <c r="K55" s="13"/>
      <c r="L55" s="13"/>
      <c r="O55" s="13"/>
      <c r="P55" s="13"/>
      <c r="Q55" s="19"/>
      <c r="T55" s="13"/>
      <c r="Y55" s="32" t="s">
        <v>484</v>
      </c>
      <c r="Z55" s="30"/>
      <c r="AF55" s="30"/>
    </row>
    <row r="56" spans="1:37" x14ac:dyDescent="0.25">
      <c r="A56" s="13"/>
      <c r="B56" s="13"/>
      <c r="F56" s="13"/>
      <c r="G56" s="19"/>
      <c r="K56" s="13"/>
      <c r="L56" s="13"/>
      <c r="O56" s="13"/>
      <c r="P56" s="13"/>
      <c r="Q56" s="19"/>
      <c r="T56" s="13"/>
      <c r="Y56" s="32" t="s">
        <v>485</v>
      </c>
      <c r="Z56" s="30"/>
      <c r="AF56" s="30"/>
    </row>
    <row r="57" spans="1:37" x14ac:dyDescent="0.25">
      <c r="A57" s="13"/>
      <c r="B57" s="13"/>
      <c r="F57" s="13"/>
      <c r="G57" s="19"/>
      <c r="K57" s="13"/>
      <c r="L57" s="13"/>
      <c r="O57" s="13"/>
      <c r="P57" s="13"/>
      <c r="Q57" s="19"/>
      <c r="T57" s="13"/>
      <c r="Y57" s="32" t="s">
        <v>486</v>
      </c>
      <c r="Z57" s="30"/>
      <c r="AF57" s="30"/>
    </row>
    <row r="58" spans="1:37" x14ac:dyDescent="0.25">
      <c r="A58" s="13"/>
      <c r="B58" s="13"/>
      <c r="F58" s="13"/>
      <c r="G58" s="19"/>
      <c r="K58" s="13"/>
      <c r="L58" s="13"/>
      <c r="O58" s="13"/>
      <c r="P58" s="13"/>
      <c r="Q58" s="19"/>
      <c r="T58" s="13"/>
      <c r="Y58" s="32" t="s">
        <v>487</v>
      </c>
      <c r="Z58" s="30"/>
      <c r="AF58" s="30"/>
    </row>
    <row r="59" spans="1:37" x14ac:dyDescent="0.25">
      <c r="A59" s="13"/>
      <c r="B59" s="13"/>
      <c r="F59" s="13"/>
      <c r="G59" s="19"/>
      <c r="K59" s="13"/>
      <c r="L59" s="13"/>
      <c r="O59" s="13"/>
      <c r="P59" s="13"/>
      <c r="Q59" s="19"/>
      <c r="T59" s="13"/>
      <c r="Y59" s="32" t="s">
        <v>488</v>
      </c>
      <c r="Z59" s="30"/>
      <c r="AF59" s="30"/>
    </row>
    <row r="60" spans="1:37" x14ac:dyDescent="0.25">
      <c r="A60" s="13"/>
      <c r="B60" s="13"/>
      <c r="F60" s="13"/>
      <c r="G60" s="19"/>
      <c r="K60" s="13"/>
      <c r="L60" s="13"/>
      <c r="O60" s="13"/>
      <c r="P60" s="13"/>
      <c r="Q60" s="19"/>
      <c r="T60" s="13"/>
      <c r="Y60" s="32" t="s">
        <v>489</v>
      </c>
      <c r="Z60" s="30"/>
      <c r="AF60" s="30"/>
    </row>
    <row r="61" spans="1:37" x14ac:dyDescent="0.25">
      <c r="A61" s="13"/>
      <c r="B61" s="13"/>
      <c r="F61" s="13"/>
      <c r="G61" s="19"/>
      <c r="K61" s="13"/>
      <c r="L61" s="13"/>
      <c r="O61" s="13"/>
      <c r="P61" s="13"/>
      <c r="Q61" s="19"/>
      <c r="T61" s="13"/>
      <c r="Y61" s="32" t="s">
        <v>490</v>
      </c>
      <c r="Z61" s="30"/>
      <c r="AF61" s="30"/>
    </row>
    <row r="62" spans="1:37" x14ac:dyDescent="0.25">
      <c r="A62" s="13"/>
      <c r="B62" s="13"/>
      <c r="F62" s="13"/>
      <c r="G62" s="19"/>
      <c r="K62" s="13"/>
      <c r="L62" s="13"/>
      <c r="O62" s="13"/>
      <c r="P62" s="13"/>
      <c r="Q62" s="19"/>
      <c r="T62" s="13"/>
      <c r="Y62" s="32" t="s">
        <v>491</v>
      </c>
      <c r="Z62" s="30"/>
      <c r="AF62" s="30"/>
    </row>
    <row r="63" spans="1:37" x14ac:dyDescent="0.25">
      <c r="A63" s="13"/>
      <c r="B63" s="13"/>
      <c r="F63" s="13"/>
      <c r="G63" s="19"/>
      <c r="K63" s="13"/>
      <c r="L63" s="13"/>
      <c r="O63" s="13"/>
      <c r="P63" s="13"/>
      <c r="Q63" s="19"/>
      <c r="T63" s="13"/>
      <c r="Y63" s="32" t="s">
        <v>492</v>
      </c>
      <c r="Z63" s="30"/>
      <c r="AF63" s="30"/>
    </row>
    <row r="64" spans="1:37" x14ac:dyDescent="0.25">
      <c r="A64" s="13"/>
      <c r="B64" s="13"/>
      <c r="F64" s="13"/>
      <c r="G64" s="19"/>
      <c r="K64" s="13"/>
      <c r="L64" s="13"/>
      <c r="O64" s="13"/>
      <c r="P64" s="13"/>
      <c r="Q64" s="19"/>
      <c r="T64" s="13"/>
      <c r="Y64" s="32" t="s">
        <v>493</v>
      </c>
      <c r="Z64" s="30"/>
      <c r="AF64" s="30"/>
    </row>
    <row r="65" spans="1:32" x14ac:dyDescent="0.25">
      <c r="A65" s="13"/>
      <c r="B65" s="13"/>
      <c r="F65" s="13"/>
      <c r="G65" s="19"/>
      <c r="K65" s="13"/>
      <c r="L65" s="13"/>
      <c r="O65" s="13"/>
      <c r="P65" s="13"/>
      <c r="Q65" s="19"/>
      <c r="T65" s="13"/>
      <c r="Y65" s="32" t="s">
        <v>494</v>
      </c>
      <c r="Z65" s="30"/>
      <c r="AF65" s="30"/>
    </row>
    <row r="66" spans="1:32" x14ac:dyDescent="0.25">
      <c r="A66" s="13"/>
      <c r="B66" s="13"/>
      <c r="F66" s="13"/>
      <c r="G66" s="19"/>
      <c r="K66" s="13"/>
      <c r="L66" s="13"/>
      <c r="O66" s="13"/>
      <c r="P66" s="13"/>
      <c r="Q66" s="19"/>
      <c r="T66" s="13"/>
      <c r="Y66" s="32" t="s">
        <v>71</v>
      </c>
      <c r="Z66" s="30"/>
      <c r="AF66" s="30"/>
    </row>
    <row r="67" spans="1:32" x14ac:dyDescent="0.25">
      <c r="A67" s="13"/>
      <c r="B67" s="13"/>
      <c r="F67" s="13"/>
      <c r="G67" s="19"/>
      <c r="K67" s="13"/>
      <c r="L67" s="13"/>
      <c r="O67" s="13"/>
      <c r="P67" s="13"/>
      <c r="Q67" s="19"/>
      <c r="T67" s="13"/>
      <c r="Y67" s="32" t="s">
        <v>495</v>
      </c>
      <c r="Z67" s="30"/>
      <c r="AF67" s="30"/>
    </row>
    <row r="68" spans="1:32" x14ac:dyDescent="0.25">
      <c r="A68" s="13"/>
      <c r="B68" s="13"/>
      <c r="F68" s="13"/>
      <c r="G68" s="19"/>
      <c r="K68" s="13"/>
      <c r="L68" s="13"/>
      <c r="O68" s="13"/>
      <c r="P68" s="13"/>
      <c r="Q68" s="19"/>
      <c r="T68" s="13"/>
      <c r="Y68" s="32" t="s">
        <v>496</v>
      </c>
      <c r="Z68" s="30"/>
      <c r="AF68" s="30"/>
    </row>
    <row r="69" spans="1:32" x14ac:dyDescent="0.25">
      <c r="A69" s="13"/>
      <c r="B69" s="13"/>
      <c r="F69" s="13"/>
      <c r="G69" s="19"/>
      <c r="K69" s="13"/>
      <c r="L69" s="13"/>
      <c r="O69" s="13"/>
      <c r="P69" s="13"/>
      <c r="Q69" s="19"/>
      <c r="T69" s="13"/>
      <c r="Y69" s="32" t="s">
        <v>497</v>
      </c>
      <c r="Z69" s="30"/>
      <c r="AF69" s="30"/>
    </row>
    <row r="70" spans="1:32" x14ac:dyDescent="0.25">
      <c r="A70" s="13"/>
      <c r="B70" s="13"/>
      <c r="Y70" s="32" t="s">
        <v>498</v>
      </c>
    </row>
    <row r="71" spans="1:32" x14ac:dyDescent="0.25">
      <c r="Y71" s="32" t="s">
        <v>499</v>
      </c>
    </row>
    <row r="72" spans="1:32" x14ac:dyDescent="0.25">
      <c r="Y72" s="32" t="s">
        <v>500</v>
      </c>
    </row>
    <row r="73" spans="1:32" x14ac:dyDescent="0.25">
      <c r="Y73" s="32" t="s">
        <v>501</v>
      </c>
    </row>
    <row r="74" spans="1:32" x14ac:dyDescent="0.25">
      <c r="Y74" s="32" t="s">
        <v>502</v>
      </c>
    </row>
    <row r="75" spans="1:32" x14ac:dyDescent="0.25">
      <c r="Y75" s="32" t="s">
        <v>503</v>
      </c>
    </row>
    <row r="76" spans="1:32" x14ac:dyDescent="0.25">
      <c r="Y76" s="32" t="s">
        <v>504</v>
      </c>
    </row>
    <row r="77" spans="1:32" x14ac:dyDescent="0.25">
      <c r="Y77" s="32" t="s">
        <v>505</v>
      </c>
    </row>
    <row r="78" spans="1:32" x14ac:dyDescent="0.25">
      <c r="Y78" s="32" t="s">
        <v>506</v>
      </c>
    </row>
    <row r="79" spans="1:32" x14ac:dyDescent="0.25">
      <c r="Y79" s="32" t="s">
        <v>507</v>
      </c>
    </row>
    <row r="80" spans="1:32" x14ac:dyDescent="0.25">
      <c r="Y80" s="32" t="s">
        <v>508</v>
      </c>
    </row>
    <row r="81" spans="25:25" x14ac:dyDescent="0.25">
      <c r="Y81" s="32" t="s">
        <v>509</v>
      </c>
    </row>
    <row r="82" spans="25:25" x14ac:dyDescent="0.25">
      <c r="Y82" s="32" t="s">
        <v>510</v>
      </c>
    </row>
    <row r="83" spans="25:25" x14ac:dyDescent="0.25">
      <c r="Y83" s="32" t="s">
        <v>511</v>
      </c>
    </row>
    <row r="84" spans="25:25" x14ac:dyDescent="0.25">
      <c r="Y84" s="32" t="s">
        <v>512</v>
      </c>
    </row>
    <row r="85" spans="25:25" x14ac:dyDescent="0.25">
      <c r="Y85" s="32" t="s">
        <v>513</v>
      </c>
    </row>
    <row r="86" spans="25:25" x14ac:dyDescent="0.25">
      <c r="Y86" s="32" t="s">
        <v>514</v>
      </c>
    </row>
    <row r="87" spans="25:25" x14ac:dyDescent="0.25">
      <c r="Y87" s="32" t="s">
        <v>515</v>
      </c>
    </row>
    <row r="88" spans="25:25" x14ac:dyDescent="0.25">
      <c r="Y88" s="32" t="s">
        <v>516</v>
      </c>
    </row>
    <row r="89" spans="25:25" x14ac:dyDescent="0.25">
      <c r="Y89" s="32" t="s">
        <v>517</v>
      </c>
    </row>
    <row r="90" spans="25:25" x14ac:dyDescent="0.25">
      <c r="Y90" s="32" t="s">
        <v>518</v>
      </c>
    </row>
    <row r="91" spans="25:25" x14ac:dyDescent="0.25">
      <c r="Y91" s="32" t="s">
        <v>519</v>
      </c>
    </row>
    <row r="92" spans="25:25" x14ac:dyDescent="0.25">
      <c r="Y92" s="32" t="s">
        <v>520</v>
      </c>
    </row>
    <row r="93" spans="25:25" x14ac:dyDescent="0.25">
      <c r="Y93" s="32" t="s">
        <v>521</v>
      </c>
    </row>
    <row r="94" spans="25:25" x14ac:dyDescent="0.25">
      <c r="Y94" s="32" t="s">
        <v>522</v>
      </c>
    </row>
    <row r="95" spans="25:25" x14ac:dyDescent="0.25">
      <c r="Y95" s="32" t="s">
        <v>523</v>
      </c>
    </row>
    <row r="96" spans="25:25" x14ac:dyDescent="0.25">
      <c r="Y96" s="32" t="s">
        <v>415</v>
      </c>
    </row>
    <row r="97" spans="25:25" x14ac:dyDescent="0.25">
      <c r="Y97" s="32" t="s">
        <v>524</v>
      </c>
    </row>
    <row r="98" spans="25:25" x14ac:dyDescent="0.25">
      <c r="Y98" s="32" t="s">
        <v>525</v>
      </c>
    </row>
    <row r="121" spans="25:25" x14ac:dyDescent="0.25">
      <c r="Y121" s="34" t="s">
        <v>169</v>
      </c>
    </row>
    <row r="122" spans="25:25" x14ac:dyDescent="0.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3" x14ac:dyDescent="0.25"/>
  <cols>
    <col min="1" max="49" width="2.61328125" style="35" customWidth="1"/>
    <col min="50" max="50" width="6.23046875" style="35"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x14ac:dyDescent="0.25">
      <c r="AP1" s="36"/>
      <c r="AQ1" s="36"/>
      <c r="AR1" s="36"/>
      <c r="AS1" s="36"/>
      <c r="AT1" s="36"/>
      <c r="AU1" s="36"/>
      <c r="AV1" s="36"/>
      <c r="AW1" s="37"/>
    </row>
    <row r="2" spans="1:50" ht="18.75" customHeight="1" x14ac:dyDescent="0.25">
      <c r="A2" s="534" t="s">
        <v>347</v>
      </c>
      <c r="B2" s="535"/>
      <c r="C2" s="535"/>
      <c r="D2" s="535"/>
      <c r="E2" s="535"/>
      <c r="F2" s="536"/>
      <c r="G2" s="820" t="s">
        <v>146</v>
      </c>
      <c r="H2" s="805"/>
      <c r="I2" s="805"/>
      <c r="J2" s="805"/>
      <c r="K2" s="805"/>
      <c r="L2" s="805"/>
      <c r="M2" s="805"/>
      <c r="N2" s="805"/>
      <c r="O2" s="806"/>
      <c r="P2" s="804" t="s">
        <v>59</v>
      </c>
      <c r="Q2" s="805"/>
      <c r="R2" s="805"/>
      <c r="S2" s="805"/>
      <c r="T2" s="805"/>
      <c r="U2" s="805"/>
      <c r="V2" s="805"/>
      <c r="W2" s="805"/>
      <c r="X2" s="806"/>
      <c r="Y2" s="1033"/>
      <c r="Z2" s="416"/>
      <c r="AA2" s="417"/>
      <c r="AB2" s="1037" t="s">
        <v>11</v>
      </c>
      <c r="AC2" s="1038"/>
      <c r="AD2" s="1039"/>
      <c r="AE2" s="379" t="s">
        <v>390</v>
      </c>
      <c r="AF2" s="379"/>
      <c r="AG2" s="379"/>
      <c r="AH2" s="379"/>
      <c r="AI2" s="379" t="s">
        <v>388</v>
      </c>
      <c r="AJ2" s="379"/>
      <c r="AK2" s="379"/>
      <c r="AL2" s="379"/>
      <c r="AM2" s="379" t="s">
        <v>417</v>
      </c>
      <c r="AN2" s="379"/>
      <c r="AO2" s="379"/>
      <c r="AP2" s="372"/>
      <c r="AQ2" s="180" t="s">
        <v>234</v>
      </c>
      <c r="AR2" s="173"/>
      <c r="AS2" s="173"/>
      <c r="AT2" s="174"/>
      <c r="AU2" s="377" t="s">
        <v>134</v>
      </c>
      <c r="AV2" s="377"/>
      <c r="AW2" s="377"/>
      <c r="AX2" s="378"/>
    </row>
    <row r="3" spans="1:50" ht="18.75" customHeight="1" x14ac:dyDescent="0.25">
      <c r="A3" s="534"/>
      <c r="B3" s="535"/>
      <c r="C3" s="535"/>
      <c r="D3" s="535"/>
      <c r="E3" s="535"/>
      <c r="F3" s="536"/>
      <c r="G3" s="587"/>
      <c r="H3" s="383"/>
      <c r="I3" s="383"/>
      <c r="J3" s="383"/>
      <c r="K3" s="383"/>
      <c r="L3" s="383"/>
      <c r="M3" s="383"/>
      <c r="N3" s="383"/>
      <c r="O3" s="588"/>
      <c r="P3" s="600"/>
      <c r="Q3" s="383"/>
      <c r="R3" s="383"/>
      <c r="S3" s="383"/>
      <c r="T3" s="383"/>
      <c r="U3" s="383"/>
      <c r="V3" s="383"/>
      <c r="W3" s="383"/>
      <c r="X3" s="588"/>
      <c r="Y3" s="1034"/>
      <c r="Z3" s="1035"/>
      <c r="AA3" s="1036"/>
      <c r="AB3" s="1040"/>
      <c r="AC3" s="1041"/>
      <c r="AD3" s="1042"/>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25">
      <c r="A4" s="537"/>
      <c r="B4" s="535"/>
      <c r="C4" s="535"/>
      <c r="D4" s="535"/>
      <c r="E4" s="535"/>
      <c r="F4" s="536"/>
      <c r="G4" s="562"/>
      <c r="H4" s="1043"/>
      <c r="I4" s="1043"/>
      <c r="J4" s="1043"/>
      <c r="K4" s="1043"/>
      <c r="L4" s="1043"/>
      <c r="M4" s="1043"/>
      <c r="N4" s="1043"/>
      <c r="O4" s="1044"/>
      <c r="P4" s="165"/>
      <c r="Q4" s="1051"/>
      <c r="R4" s="1051"/>
      <c r="S4" s="1051"/>
      <c r="T4" s="1051"/>
      <c r="U4" s="1051"/>
      <c r="V4" s="1051"/>
      <c r="W4" s="1051"/>
      <c r="X4" s="1052"/>
      <c r="Y4" s="1029" t="s">
        <v>12</v>
      </c>
      <c r="Z4" s="1030"/>
      <c r="AA4" s="1031"/>
      <c r="AB4" s="492"/>
      <c r="AC4" s="1032"/>
      <c r="AD4" s="103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5">
      <c r="A5" s="538"/>
      <c r="B5" s="539"/>
      <c r="C5" s="539"/>
      <c r="D5" s="539"/>
      <c r="E5" s="539"/>
      <c r="F5" s="540"/>
      <c r="G5" s="1045"/>
      <c r="H5" s="1046"/>
      <c r="I5" s="1046"/>
      <c r="J5" s="1046"/>
      <c r="K5" s="1046"/>
      <c r="L5" s="1046"/>
      <c r="M5" s="1046"/>
      <c r="N5" s="1046"/>
      <c r="O5" s="1047"/>
      <c r="P5" s="1053"/>
      <c r="Q5" s="1053"/>
      <c r="R5" s="1053"/>
      <c r="S5" s="1053"/>
      <c r="T5" s="1053"/>
      <c r="U5" s="1053"/>
      <c r="V5" s="1053"/>
      <c r="W5" s="1053"/>
      <c r="X5" s="1054"/>
      <c r="Y5" s="307" t="s">
        <v>54</v>
      </c>
      <c r="Z5" s="1026"/>
      <c r="AA5" s="1027"/>
      <c r="AB5" s="704"/>
      <c r="AC5" s="1028"/>
      <c r="AD5" s="102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5">
      <c r="A6" s="538"/>
      <c r="B6" s="539"/>
      <c r="C6" s="539"/>
      <c r="D6" s="539"/>
      <c r="E6" s="539"/>
      <c r="F6" s="540"/>
      <c r="G6" s="1048"/>
      <c r="H6" s="1049"/>
      <c r="I6" s="1049"/>
      <c r="J6" s="1049"/>
      <c r="K6" s="1049"/>
      <c r="L6" s="1049"/>
      <c r="M6" s="1049"/>
      <c r="N6" s="1049"/>
      <c r="O6" s="1050"/>
      <c r="P6" s="1055"/>
      <c r="Q6" s="1055"/>
      <c r="R6" s="1055"/>
      <c r="S6" s="1055"/>
      <c r="T6" s="1055"/>
      <c r="U6" s="1055"/>
      <c r="V6" s="1055"/>
      <c r="W6" s="1055"/>
      <c r="X6" s="1056"/>
      <c r="Y6" s="1057" t="s">
        <v>13</v>
      </c>
      <c r="Z6" s="1026"/>
      <c r="AA6" s="1027"/>
      <c r="AB6" s="482" t="s">
        <v>182</v>
      </c>
      <c r="AC6" s="1058"/>
      <c r="AD6" s="105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5">
      <c r="A7" s="926" t="s">
        <v>379</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2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25">
      <c r="A9" s="534" t="s">
        <v>347</v>
      </c>
      <c r="B9" s="535"/>
      <c r="C9" s="535"/>
      <c r="D9" s="535"/>
      <c r="E9" s="535"/>
      <c r="F9" s="536"/>
      <c r="G9" s="820" t="s">
        <v>146</v>
      </c>
      <c r="H9" s="805"/>
      <c r="I9" s="805"/>
      <c r="J9" s="805"/>
      <c r="K9" s="805"/>
      <c r="L9" s="805"/>
      <c r="M9" s="805"/>
      <c r="N9" s="805"/>
      <c r="O9" s="806"/>
      <c r="P9" s="804" t="s">
        <v>59</v>
      </c>
      <c r="Q9" s="805"/>
      <c r="R9" s="805"/>
      <c r="S9" s="805"/>
      <c r="T9" s="805"/>
      <c r="U9" s="805"/>
      <c r="V9" s="805"/>
      <c r="W9" s="805"/>
      <c r="X9" s="806"/>
      <c r="Y9" s="1033"/>
      <c r="Z9" s="416"/>
      <c r="AA9" s="417"/>
      <c r="AB9" s="1037" t="s">
        <v>11</v>
      </c>
      <c r="AC9" s="1038"/>
      <c r="AD9" s="1039"/>
      <c r="AE9" s="379" t="s">
        <v>390</v>
      </c>
      <c r="AF9" s="379"/>
      <c r="AG9" s="379"/>
      <c r="AH9" s="379"/>
      <c r="AI9" s="379" t="s">
        <v>388</v>
      </c>
      <c r="AJ9" s="379"/>
      <c r="AK9" s="379"/>
      <c r="AL9" s="379"/>
      <c r="AM9" s="379" t="s">
        <v>417</v>
      </c>
      <c r="AN9" s="379"/>
      <c r="AO9" s="379"/>
      <c r="AP9" s="372"/>
      <c r="AQ9" s="180" t="s">
        <v>234</v>
      </c>
      <c r="AR9" s="173"/>
      <c r="AS9" s="173"/>
      <c r="AT9" s="174"/>
      <c r="AU9" s="377" t="s">
        <v>134</v>
      </c>
      <c r="AV9" s="377"/>
      <c r="AW9" s="377"/>
      <c r="AX9" s="378"/>
    </row>
    <row r="10" spans="1:50" ht="18.75" customHeight="1" x14ac:dyDescent="0.25">
      <c r="A10" s="534"/>
      <c r="B10" s="535"/>
      <c r="C10" s="535"/>
      <c r="D10" s="535"/>
      <c r="E10" s="535"/>
      <c r="F10" s="536"/>
      <c r="G10" s="587"/>
      <c r="H10" s="383"/>
      <c r="I10" s="383"/>
      <c r="J10" s="383"/>
      <c r="K10" s="383"/>
      <c r="L10" s="383"/>
      <c r="M10" s="383"/>
      <c r="N10" s="383"/>
      <c r="O10" s="588"/>
      <c r="P10" s="600"/>
      <c r="Q10" s="383"/>
      <c r="R10" s="383"/>
      <c r="S10" s="383"/>
      <c r="T10" s="383"/>
      <c r="U10" s="383"/>
      <c r="V10" s="383"/>
      <c r="W10" s="383"/>
      <c r="X10" s="588"/>
      <c r="Y10" s="1034"/>
      <c r="Z10" s="1035"/>
      <c r="AA10" s="1036"/>
      <c r="AB10" s="1040"/>
      <c r="AC10" s="1041"/>
      <c r="AD10" s="1042"/>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25">
      <c r="A11" s="537"/>
      <c r="B11" s="535"/>
      <c r="C11" s="535"/>
      <c r="D11" s="535"/>
      <c r="E11" s="535"/>
      <c r="F11" s="536"/>
      <c r="G11" s="562"/>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492"/>
      <c r="AC11" s="1032"/>
      <c r="AD11" s="103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5">
      <c r="A12" s="538"/>
      <c r="B12" s="539"/>
      <c r="C12" s="539"/>
      <c r="D12" s="539"/>
      <c r="E12" s="539"/>
      <c r="F12" s="540"/>
      <c r="G12" s="1045"/>
      <c r="H12" s="1046"/>
      <c r="I12" s="1046"/>
      <c r="J12" s="1046"/>
      <c r="K12" s="1046"/>
      <c r="L12" s="1046"/>
      <c r="M12" s="1046"/>
      <c r="N12" s="1046"/>
      <c r="O12" s="1047"/>
      <c r="P12" s="1053"/>
      <c r="Q12" s="1053"/>
      <c r="R12" s="1053"/>
      <c r="S12" s="1053"/>
      <c r="T12" s="1053"/>
      <c r="U12" s="1053"/>
      <c r="V12" s="1053"/>
      <c r="W12" s="1053"/>
      <c r="X12" s="1054"/>
      <c r="Y12" s="307" t="s">
        <v>54</v>
      </c>
      <c r="Z12" s="1026"/>
      <c r="AA12" s="1027"/>
      <c r="AB12" s="704"/>
      <c r="AC12" s="1028"/>
      <c r="AD12" s="102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5">
      <c r="A13" s="668"/>
      <c r="B13" s="669"/>
      <c r="C13" s="669"/>
      <c r="D13" s="669"/>
      <c r="E13" s="669"/>
      <c r="F13" s="670"/>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2" t="s">
        <v>182</v>
      </c>
      <c r="AC13" s="1058"/>
      <c r="AD13" s="105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5">
      <c r="A14" s="926" t="s">
        <v>379</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2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25">
      <c r="A16" s="534" t="s">
        <v>347</v>
      </c>
      <c r="B16" s="535"/>
      <c r="C16" s="535"/>
      <c r="D16" s="535"/>
      <c r="E16" s="535"/>
      <c r="F16" s="536"/>
      <c r="G16" s="820" t="s">
        <v>146</v>
      </c>
      <c r="H16" s="805"/>
      <c r="I16" s="805"/>
      <c r="J16" s="805"/>
      <c r="K16" s="805"/>
      <c r="L16" s="805"/>
      <c r="M16" s="805"/>
      <c r="N16" s="805"/>
      <c r="O16" s="806"/>
      <c r="P16" s="804" t="s">
        <v>59</v>
      </c>
      <c r="Q16" s="805"/>
      <c r="R16" s="805"/>
      <c r="S16" s="805"/>
      <c r="T16" s="805"/>
      <c r="U16" s="805"/>
      <c r="V16" s="805"/>
      <c r="W16" s="805"/>
      <c r="X16" s="806"/>
      <c r="Y16" s="1033"/>
      <c r="Z16" s="416"/>
      <c r="AA16" s="417"/>
      <c r="AB16" s="1037" t="s">
        <v>11</v>
      </c>
      <c r="AC16" s="1038"/>
      <c r="AD16" s="1039"/>
      <c r="AE16" s="379" t="s">
        <v>390</v>
      </c>
      <c r="AF16" s="379"/>
      <c r="AG16" s="379"/>
      <c r="AH16" s="379"/>
      <c r="AI16" s="379" t="s">
        <v>388</v>
      </c>
      <c r="AJ16" s="379"/>
      <c r="AK16" s="379"/>
      <c r="AL16" s="379"/>
      <c r="AM16" s="379" t="s">
        <v>417</v>
      </c>
      <c r="AN16" s="379"/>
      <c r="AO16" s="379"/>
      <c r="AP16" s="372"/>
      <c r="AQ16" s="180" t="s">
        <v>234</v>
      </c>
      <c r="AR16" s="173"/>
      <c r="AS16" s="173"/>
      <c r="AT16" s="174"/>
      <c r="AU16" s="377" t="s">
        <v>134</v>
      </c>
      <c r="AV16" s="377"/>
      <c r="AW16" s="377"/>
      <c r="AX16" s="378"/>
    </row>
    <row r="17" spans="1:50" ht="18.75" customHeight="1" x14ac:dyDescent="0.25">
      <c r="A17" s="534"/>
      <c r="B17" s="535"/>
      <c r="C17" s="535"/>
      <c r="D17" s="535"/>
      <c r="E17" s="535"/>
      <c r="F17" s="536"/>
      <c r="G17" s="587"/>
      <c r="H17" s="383"/>
      <c r="I17" s="383"/>
      <c r="J17" s="383"/>
      <c r="K17" s="383"/>
      <c r="L17" s="383"/>
      <c r="M17" s="383"/>
      <c r="N17" s="383"/>
      <c r="O17" s="588"/>
      <c r="P17" s="600"/>
      <c r="Q17" s="383"/>
      <c r="R17" s="383"/>
      <c r="S17" s="383"/>
      <c r="T17" s="383"/>
      <c r="U17" s="383"/>
      <c r="V17" s="383"/>
      <c r="W17" s="383"/>
      <c r="X17" s="588"/>
      <c r="Y17" s="1034"/>
      <c r="Z17" s="1035"/>
      <c r="AA17" s="1036"/>
      <c r="AB17" s="1040"/>
      <c r="AC17" s="1041"/>
      <c r="AD17" s="1042"/>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25">
      <c r="A18" s="537"/>
      <c r="B18" s="535"/>
      <c r="C18" s="535"/>
      <c r="D18" s="535"/>
      <c r="E18" s="535"/>
      <c r="F18" s="536"/>
      <c r="G18" s="562"/>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492"/>
      <c r="AC18" s="1032"/>
      <c r="AD18" s="103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5">
      <c r="A19" s="538"/>
      <c r="B19" s="539"/>
      <c r="C19" s="539"/>
      <c r="D19" s="539"/>
      <c r="E19" s="539"/>
      <c r="F19" s="540"/>
      <c r="G19" s="1045"/>
      <c r="H19" s="1046"/>
      <c r="I19" s="1046"/>
      <c r="J19" s="1046"/>
      <c r="K19" s="1046"/>
      <c r="L19" s="1046"/>
      <c r="M19" s="1046"/>
      <c r="N19" s="1046"/>
      <c r="O19" s="1047"/>
      <c r="P19" s="1053"/>
      <c r="Q19" s="1053"/>
      <c r="R19" s="1053"/>
      <c r="S19" s="1053"/>
      <c r="T19" s="1053"/>
      <c r="U19" s="1053"/>
      <c r="V19" s="1053"/>
      <c r="W19" s="1053"/>
      <c r="X19" s="1054"/>
      <c r="Y19" s="307" t="s">
        <v>54</v>
      </c>
      <c r="Z19" s="1026"/>
      <c r="AA19" s="1027"/>
      <c r="AB19" s="704"/>
      <c r="AC19" s="1028"/>
      <c r="AD19" s="102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5">
      <c r="A20" s="668"/>
      <c r="B20" s="669"/>
      <c r="C20" s="669"/>
      <c r="D20" s="669"/>
      <c r="E20" s="669"/>
      <c r="F20" s="670"/>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2" t="s">
        <v>182</v>
      </c>
      <c r="AC20" s="1058"/>
      <c r="AD20" s="105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5">
      <c r="A21" s="926" t="s">
        <v>379</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2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25">
      <c r="A23" s="534" t="s">
        <v>347</v>
      </c>
      <c r="B23" s="535"/>
      <c r="C23" s="535"/>
      <c r="D23" s="535"/>
      <c r="E23" s="535"/>
      <c r="F23" s="536"/>
      <c r="G23" s="820" t="s">
        <v>146</v>
      </c>
      <c r="H23" s="805"/>
      <c r="I23" s="805"/>
      <c r="J23" s="805"/>
      <c r="K23" s="805"/>
      <c r="L23" s="805"/>
      <c r="M23" s="805"/>
      <c r="N23" s="805"/>
      <c r="O23" s="806"/>
      <c r="P23" s="804" t="s">
        <v>59</v>
      </c>
      <c r="Q23" s="805"/>
      <c r="R23" s="805"/>
      <c r="S23" s="805"/>
      <c r="T23" s="805"/>
      <c r="U23" s="805"/>
      <c r="V23" s="805"/>
      <c r="W23" s="805"/>
      <c r="X23" s="806"/>
      <c r="Y23" s="1033"/>
      <c r="Z23" s="416"/>
      <c r="AA23" s="417"/>
      <c r="AB23" s="1037" t="s">
        <v>11</v>
      </c>
      <c r="AC23" s="1038"/>
      <c r="AD23" s="1039"/>
      <c r="AE23" s="379" t="s">
        <v>390</v>
      </c>
      <c r="AF23" s="379"/>
      <c r="AG23" s="379"/>
      <c r="AH23" s="379"/>
      <c r="AI23" s="379" t="s">
        <v>388</v>
      </c>
      <c r="AJ23" s="379"/>
      <c r="AK23" s="379"/>
      <c r="AL23" s="379"/>
      <c r="AM23" s="379" t="s">
        <v>417</v>
      </c>
      <c r="AN23" s="379"/>
      <c r="AO23" s="379"/>
      <c r="AP23" s="372"/>
      <c r="AQ23" s="180" t="s">
        <v>234</v>
      </c>
      <c r="AR23" s="173"/>
      <c r="AS23" s="173"/>
      <c r="AT23" s="174"/>
      <c r="AU23" s="377" t="s">
        <v>134</v>
      </c>
      <c r="AV23" s="377"/>
      <c r="AW23" s="377"/>
      <c r="AX23" s="378"/>
    </row>
    <row r="24" spans="1:50" ht="18.75" customHeight="1" x14ac:dyDescent="0.25">
      <c r="A24" s="534"/>
      <c r="B24" s="535"/>
      <c r="C24" s="535"/>
      <c r="D24" s="535"/>
      <c r="E24" s="535"/>
      <c r="F24" s="536"/>
      <c r="G24" s="587"/>
      <c r="H24" s="383"/>
      <c r="I24" s="383"/>
      <c r="J24" s="383"/>
      <c r="K24" s="383"/>
      <c r="L24" s="383"/>
      <c r="M24" s="383"/>
      <c r="N24" s="383"/>
      <c r="O24" s="588"/>
      <c r="P24" s="600"/>
      <c r="Q24" s="383"/>
      <c r="R24" s="383"/>
      <c r="S24" s="383"/>
      <c r="T24" s="383"/>
      <c r="U24" s="383"/>
      <c r="V24" s="383"/>
      <c r="W24" s="383"/>
      <c r="X24" s="588"/>
      <c r="Y24" s="1034"/>
      <c r="Z24" s="1035"/>
      <c r="AA24" s="1036"/>
      <c r="AB24" s="1040"/>
      <c r="AC24" s="1041"/>
      <c r="AD24" s="1042"/>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25">
      <c r="A25" s="537"/>
      <c r="B25" s="535"/>
      <c r="C25" s="535"/>
      <c r="D25" s="535"/>
      <c r="E25" s="535"/>
      <c r="F25" s="536"/>
      <c r="G25" s="562"/>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492"/>
      <c r="AC25" s="1032"/>
      <c r="AD25" s="103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5">
      <c r="A26" s="538"/>
      <c r="B26" s="539"/>
      <c r="C26" s="539"/>
      <c r="D26" s="539"/>
      <c r="E26" s="539"/>
      <c r="F26" s="540"/>
      <c r="G26" s="1045"/>
      <c r="H26" s="1046"/>
      <c r="I26" s="1046"/>
      <c r="J26" s="1046"/>
      <c r="K26" s="1046"/>
      <c r="L26" s="1046"/>
      <c r="M26" s="1046"/>
      <c r="N26" s="1046"/>
      <c r="O26" s="1047"/>
      <c r="P26" s="1053"/>
      <c r="Q26" s="1053"/>
      <c r="R26" s="1053"/>
      <c r="S26" s="1053"/>
      <c r="T26" s="1053"/>
      <c r="U26" s="1053"/>
      <c r="V26" s="1053"/>
      <c r="W26" s="1053"/>
      <c r="X26" s="1054"/>
      <c r="Y26" s="307" t="s">
        <v>54</v>
      </c>
      <c r="Z26" s="1026"/>
      <c r="AA26" s="1027"/>
      <c r="AB26" s="704"/>
      <c r="AC26" s="1028"/>
      <c r="AD26" s="102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5">
      <c r="A27" s="668"/>
      <c r="B27" s="669"/>
      <c r="C27" s="669"/>
      <c r="D27" s="669"/>
      <c r="E27" s="669"/>
      <c r="F27" s="670"/>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2" t="s">
        <v>182</v>
      </c>
      <c r="AC27" s="1058"/>
      <c r="AD27" s="105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5">
      <c r="A28" s="926" t="s">
        <v>379</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2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25">
      <c r="A30" s="534" t="s">
        <v>347</v>
      </c>
      <c r="B30" s="535"/>
      <c r="C30" s="535"/>
      <c r="D30" s="535"/>
      <c r="E30" s="535"/>
      <c r="F30" s="536"/>
      <c r="G30" s="820" t="s">
        <v>146</v>
      </c>
      <c r="H30" s="805"/>
      <c r="I30" s="805"/>
      <c r="J30" s="805"/>
      <c r="K30" s="805"/>
      <c r="L30" s="805"/>
      <c r="M30" s="805"/>
      <c r="N30" s="805"/>
      <c r="O30" s="806"/>
      <c r="P30" s="804" t="s">
        <v>59</v>
      </c>
      <c r="Q30" s="805"/>
      <c r="R30" s="805"/>
      <c r="S30" s="805"/>
      <c r="T30" s="805"/>
      <c r="U30" s="805"/>
      <c r="V30" s="805"/>
      <c r="W30" s="805"/>
      <c r="X30" s="806"/>
      <c r="Y30" s="1033"/>
      <c r="Z30" s="416"/>
      <c r="AA30" s="417"/>
      <c r="AB30" s="1037" t="s">
        <v>11</v>
      </c>
      <c r="AC30" s="1038"/>
      <c r="AD30" s="1039"/>
      <c r="AE30" s="379" t="s">
        <v>390</v>
      </c>
      <c r="AF30" s="379"/>
      <c r="AG30" s="379"/>
      <c r="AH30" s="379"/>
      <c r="AI30" s="379" t="s">
        <v>388</v>
      </c>
      <c r="AJ30" s="379"/>
      <c r="AK30" s="379"/>
      <c r="AL30" s="379"/>
      <c r="AM30" s="379" t="s">
        <v>417</v>
      </c>
      <c r="AN30" s="379"/>
      <c r="AO30" s="379"/>
      <c r="AP30" s="372"/>
      <c r="AQ30" s="180" t="s">
        <v>234</v>
      </c>
      <c r="AR30" s="173"/>
      <c r="AS30" s="173"/>
      <c r="AT30" s="174"/>
      <c r="AU30" s="377" t="s">
        <v>134</v>
      </c>
      <c r="AV30" s="377"/>
      <c r="AW30" s="377"/>
      <c r="AX30" s="378"/>
    </row>
    <row r="31" spans="1:50" ht="18.75" customHeight="1" x14ac:dyDescent="0.25">
      <c r="A31" s="534"/>
      <c r="B31" s="535"/>
      <c r="C31" s="535"/>
      <c r="D31" s="535"/>
      <c r="E31" s="535"/>
      <c r="F31" s="536"/>
      <c r="G31" s="587"/>
      <c r="H31" s="383"/>
      <c r="I31" s="383"/>
      <c r="J31" s="383"/>
      <c r="K31" s="383"/>
      <c r="L31" s="383"/>
      <c r="M31" s="383"/>
      <c r="N31" s="383"/>
      <c r="O31" s="588"/>
      <c r="P31" s="600"/>
      <c r="Q31" s="383"/>
      <c r="R31" s="383"/>
      <c r="S31" s="383"/>
      <c r="T31" s="383"/>
      <c r="U31" s="383"/>
      <c r="V31" s="383"/>
      <c r="W31" s="383"/>
      <c r="X31" s="588"/>
      <c r="Y31" s="1034"/>
      <c r="Z31" s="1035"/>
      <c r="AA31" s="1036"/>
      <c r="AB31" s="1040"/>
      <c r="AC31" s="1041"/>
      <c r="AD31" s="1042"/>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25">
      <c r="A32" s="537"/>
      <c r="B32" s="535"/>
      <c r="C32" s="535"/>
      <c r="D32" s="535"/>
      <c r="E32" s="535"/>
      <c r="F32" s="536"/>
      <c r="G32" s="562"/>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492"/>
      <c r="AC32" s="1032"/>
      <c r="AD32" s="103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5">
      <c r="A33" s="538"/>
      <c r="B33" s="539"/>
      <c r="C33" s="539"/>
      <c r="D33" s="539"/>
      <c r="E33" s="539"/>
      <c r="F33" s="540"/>
      <c r="G33" s="1045"/>
      <c r="H33" s="1046"/>
      <c r="I33" s="1046"/>
      <c r="J33" s="1046"/>
      <c r="K33" s="1046"/>
      <c r="L33" s="1046"/>
      <c r="M33" s="1046"/>
      <c r="N33" s="1046"/>
      <c r="O33" s="1047"/>
      <c r="P33" s="1053"/>
      <c r="Q33" s="1053"/>
      <c r="R33" s="1053"/>
      <c r="S33" s="1053"/>
      <c r="T33" s="1053"/>
      <c r="U33" s="1053"/>
      <c r="V33" s="1053"/>
      <c r="W33" s="1053"/>
      <c r="X33" s="1054"/>
      <c r="Y33" s="307" t="s">
        <v>54</v>
      </c>
      <c r="Z33" s="1026"/>
      <c r="AA33" s="1027"/>
      <c r="AB33" s="704"/>
      <c r="AC33" s="1028"/>
      <c r="AD33" s="102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5">
      <c r="A34" s="668"/>
      <c r="B34" s="669"/>
      <c r="C34" s="669"/>
      <c r="D34" s="669"/>
      <c r="E34" s="669"/>
      <c r="F34" s="670"/>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2" t="s">
        <v>182</v>
      </c>
      <c r="AC34" s="1058"/>
      <c r="AD34" s="105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5">
      <c r="A35" s="926" t="s">
        <v>379</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2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25">
      <c r="A37" s="534" t="s">
        <v>347</v>
      </c>
      <c r="B37" s="535"/>
      <c r="C37" s="535"/>
      <c r="D37" s="535"/>
      <c r="E37" s="535"/>
      <c r="F37" s="536"/>
      <c r="G37" s="820" t="s">
        <v>146</v>
      </c>
      <c r="H37" s="805"/>
      <c r="I37" s="805"/>
      <c r="J37" s="805"/>
      <c r="K37" s="805"/>
      <c r="L37" s="805"/>
      <c r="M37" s="805"/>
      <c r="N37" s="805"/>
      <c r="O37" s="806"/>
      <c r="P37" s="804" t="s">
        <v>59</v>
      </c>
      <c r="Q37" s="805"/>
      <c r="R37" s="805"/>
      <c r="S37" s="805"/>
      <c r="T37" s="805"/>
      <c r="U37" s="805"/>
      <c r="V37" s="805"/>
      <c r="W37" s="805"/>
      <c r="X37" s="806"/>
      <c r="Y37" s="1033"/>
      <c r="Z37" s="416"/>
      <c r="AA37" s="417"/>
      <c r="AB37" s="1037" t="s">
        <v>11</v>
      </c>
      <c r="AC37" s="1038"/>
      <c r="AD37" s="1039"/>
      <c r="AE37" s="379" t="s">
        <v>390</v>
      </c>
      <c r="AF37" s="379"/>
      <c r="AG37" s="379"/>
      <c r="AH37" s="379"/>
      <c r="AI37" s="379" t="s">
        <v>388</v>
      </c>
      <c r="AJ37" s="379"/>
      <c r="AK37" s="379"/>
      <c r="AL37" s="379"/>
      <c r="AM37" s="379" t="s">
        <v>417</v>
      </c>
      <c r="AN37" s="379"/>
      <c r="AO37" s="379"/>
      <c r="AP37" s="372"/>
      <c r="AQ37" s="180" t="s">
        <v>234</v>
      </c>
      <c r="AR37" s="173"/>
      <c r="AS37" s="173"/>
      <c r="AT37" s="174"/>
      <c r="AU37" s="377" t="s">
        <v>134</v>
      </c>
      <c r="AV37" s="377"/>
      <c r="AW37" s="377"/>
      <c r="AX37" s="378"/>
    </row>
    <row r="38" spans="1:50" ht="18.75" customHeight="1" x14ac:dyDescent="0.25">
      <c r="A38" s="534"/>
      <c r="B38" s="535"/>
      <c r="C38" s="535"/>
      <c r="D38" s="535"/>
      <c r="E38" s="535"/>
      <c r="F38" s="536"/>
      <c r="G38" s="587"/>
      <c r="H38" s="383"/>
      <c r="I38" s="383"/>
      <c r="J38" s="383"/>
      <c r="K38" s="383"/>
      <c r="L38" s="383"/>
      <c r="M38" s="383"/>
      <c r="N38" s="383"/>
      <c r="O38" s="588"/>
      <c r="P38" s="600"/>
      <c r="Q38" s="383"/>
      <c r="R38" s="383"/>
      <c r="S38" s="383"/>
      <c r="T38" s="383"/>
      <c r="U38" s="383"/>
      <c r="V38" s="383"/>
      <c r="W38" s="383"/>
      <c r="X38" s="588"/>
      <c r="Y38" s="1034"/>
      <c r="Z38" s="1035"/>
      <c r="AA38" s="1036"/>
      <c r="AB38" s="1040"/>
      <c r="AC38" s="1041"/>
      <c r="AD38" s="1042"/>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25">
      <c r="A39" s="537"/>
      <c r="B39" s="535"/>
      <c r="C39" s="535"/>
      <c r="D39" s="535"/>
      <c r="E39" s="535"/>
      <c r="F39" s="536"/>
      <c r="G39" s="562"/>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492"/>
      <c r="AC39" s="1032"/>
      <c r="AD39" s="103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5">
      <c r="A40" s="538"/>
      <c r="B40" s="539"/>
      <c r="C40" s="539"/>
      <c r="D40" s="539"/>
      <c r="E40" s="539"/>
      <c r="F40" s="540"/>
      <c r="G40" s="1045"/>
      <c r="H40" s="1046"/>
      <c r="I40" s="1046"/>
      <c r="J40" s="1046"/>
      <c r="K40" s="1046"/>
      <c r="L40" s="1046"/>
      <c r="M40" s="1046"/>
      <c r="N40" s="1046"/>
      <c r="O40" s="1047"/>
      <c r="P40" s="1053"/>
      <c r="Q40" s="1053"/>
      <c r="R40" s="1053"/>
      <c r="S40" s="1053"/>
      <c r="T40" s="1053"/>
      <c r="U40" s="1053"/>
      <c r="V40" s="1053"/>
      <c r="W40" s="1053"/>
      <c r="X40" s="1054"/>
      <c r="Y40" s="307" t="s">
        <v>54</v>
      </c>
      <c r="Z40" s="1026"/>
      <c r="AA40" s="1027"/>
      <c r="AB40" s="704"/>
      <c r="AC40" s="1028"/>
      <c r="AD40" s="102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5">
      <c r="A41" s="668"/>
      <c r="B41" s="669"/>
      <c r="C41" s="669"/>
      <c r="D41" s="669"/>
      <c r="E41" s="669"/>
      <c r="F41" s="670"/>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2" t="s">
        <v>182</v>
      </c>
      <c r="AC41" s="1058"/>
      <c r="AD41" s="105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5">
      <c r="A42" s="926" t="s">
        <v>379</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2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25">
      <c r="A44" s="534" t="s">
        <v>347</v>
      </c>
      <c r="B44" s="535"/>
      <c r="C44" s="535"/>
      <c r="D44" s="535"/>
      <c r="E44" s="535"/>
      <c r="F44" s="536"/>
      <c r="G44" s="820" t="s">
        <v>146</v>
      </c>
      <c r="H44" s="805"/>
      <c r="I44" s="805"/>
      <c r="J44" s="805"/>
      <c r="K44" s="805"/>
      <c r="L44" s="805"/>
      <c r="M44" s="805"/>
      <c r="N44" s="805"/>
      <c r="O44" s="806"/>
      <c r="P44" s="804" t="s">
        <v>59</v>
      </c>
      <c r="Q44" s="805"/>
      <c r="R44" s="805"/>
      <c r="S44" s="805"/>
      <c r="T44" s="805"/>
      <c r="U44" s="805"/>
      <c r="V44" s="805"/>
      <c r="W44" s="805"/>
      <c r="X44" s="806"/>
      <c r="Y44" s="1033"/>
      <c r="Z44" s="416"/>
      <c r="AA44" s="417"/>
      <c r="AB44" s="1037" t="s">
        <v>11</v>
      </c>
      <c r="AC44" s="1038"/>
      <c r="AD44" s="1039"/>
      <c r="AE44" s="379" t="s">
        <v>390</v>
      </c>
      <c r="AF44" s="379"/>
      <c r="AG44" s="379"/>
      <c r="AH44" s="379"/>
      <c r="AI44" s="379" t="s">
        <v>388</v>
      </c>
      <c r="AJ44" s="379"/>
      <c r="AK44" s="379"/>
      <c r="AL44" s="379"/>
      <c r="AM44" s="379" t="s">
        <v>417</v>
      </c>
      <c r="AN44" s="379"/>
      <c r="AO44" s="379"/>
      <c r="AP44" s="372"/>
      <c r="AQ44" s="180" t="s">
        <v>234</v>
      </c>
      <c r="AR44" s="173"/>
      <c r="AS44" s="173"/>
      <c r="AT44" s="174"/>
      <c r="AU44" s="377" t="s">
        <v>134</v>
      </c>
      <c r="AV44" s="377"/>
      <c r="AW44" s="377"/>
      <c r="AX44" s="378"/>
    </row>
    <row r="45" spans="1:50" ht="18.75" customHeight="1" x14ac:dyDescent="0.25">
      <c r="A45" s="534"/>
      <c r="B45" s="535"/>
      <c r="C45" s="535"/>
      <c r="D45" s="535"/>
      <c r="E45" s="535"/>
      <c r="F45" s="536"/>
      <c r="G45" s="587"/>
      <c r="H45" s="383"/>
      <c r="I45" s="383"/>
      <c r="J45" s="383"/>
      <c r="K45" s="383"/>
      <c r="L45" s="383"/>
      <c r="M45" s="383"/>
      <c r="N45" s="383"/>
      <c r="O45" s="588"/>
      <c r="P45" s="600"/>
      <c r="Q45" s="383"/>
      <c r="R45" s="383"/>
      <c r="S45" s="383"/>
      <c r="T45" s="383"/>
      <c r="U45" s="383"/>
      <c r="V45" s="383"/>
      <c r="W45" s="383"/>
      <c r="X45" s="588"/>
      <c r="Y45" s="1034"/>
      <c r="Z45" s="1035"/>
      <c r="AA45" s="1036"/>
      <c r="AB45" s="1040"/>
      <c r="AC45" s="1041"/>
      <c r="AD45" s="1042"/>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25">
      <c r="A46" s="537"/>
      <c r="B46" s="535"/>
      <c r="C46" s="535"/>
      <c r="D46" s="535"/>
      <c r="E46" s="535"/>
      <c r="F46" s="536"/>
      <c r="G46" s="562"/>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492"/>
      <c r="AC46" s="1032"/>
      <c r="AD46" s="103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5">
      <c r="A47" s="538"/>
      <c r="B47" s="539"/>
      <c r="C47" s="539"/>
      <c r="D47" s="539"/>
      <c r="E47" s="539"/>
      <c r="F47" s="540"/>
      <c r="G47" s="1045"/>
      <c r="H47" s="1046"/>
      <c r="I47" s="1046"/>
      <c r="J47" s="1046"/>
      <c r="K47" s="1046"/>
      <c r="L47" s="1046"/>
      <c r="M47" s="1046"/>
      <c r="N47" s="1046"/>
      <c r="O47" s="1047"/>
      <c r="P47" s="1053"/>
      <c r="Q47" s="1053"/>
      <c r="R47" s="1053"/>
      <c r="S47" s="1053"/>
      <c r="T47" s="1053"/>
      <c r="U47" s="1053"/>
      <c r="V47" s="1053"/>
      <c r="W47" s="1053"/>
      <c r="X47" s="1054"/>
      <c r="Y47" s="307" t="s">
        <v>54</v>
      </c>
      <c r="Z47" s="1026"/>
      <c r="AA47" s="1027"/>
      <c r="AB47" s="704"/>
      <c r="AC47" s="1028"/>
      <c r="AD47" s="10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5">
      <c r="A48" s="668"/>
      <c r="B48" s="669"/>
      <c r="C48" s="669"/>
      <c r="D48" s="669"/>
      <c r="E48" s="669"/>
      <c r="F48" s="670"/>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2" t="s">
        <v>182</v>
      </c>
      <c r="AC48" s="1058"/>
      <c r="AD48" s="105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5">
      <c r="A49" s="926" t="s">
        <v>379</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2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25">
      <c r="A51" s="534" t="s">
        <v>347</v>
      </c>
      <c r="B51" s="535"/>
      <c r="C51" s="535"/>
      <c r="D51" s="535"/>
      <c r="E51" s="535"/>
      <c r="F51" s="536"/>
      <c r="G51" s="820" t="s">
        <v>146</v>
      </c>
      <c r="H51" s="805"/>
      <c r="I51" s="805"/>
      <c r="J51" s="805"/>
      <c r="K51" s="805"/>
      <c r="L51" s="805"/>
      <c r="M51" s="805"/>
      <c r="N51" s="805"/>
      <c r="O51" s="806"/>
      <c r="P51" s="804" t="s">
        <v>59</v>
      </c>
      <c r="Q51" s="805"/>
      <c r="R51" s="805"/>
      <c r="S51" s="805"/>
      <c r="T51" s="805"/>
      <c r="U51" s="805"/>
      <c r="V51" s="805"/>
      <c r="W51" s="805"/>
      <c r="X51" s="806"/>
      <c r="Y51" s="1033"/>
      <c r="Z51" s="416"/>
      <c r="AA51" s="417"/>
      <c r="AB51" s="372" t="s">
        <v>11</v>
      </c>
      <c r="AC51" s="1038"/>
      <c r="AD51" s="1039"/>
      <c r="AE51" s="379" t="s">
        <v>390</v>
      </c>
      <c r="AF51" s="379"/>
      <c r="AG51" s="379"/>
      <c r="AH51" s="379"/>
      <c r="AI51" s="379" t="s">
        <v>388</v>
      </c>
      <c r="AJ51" s="379"/>
      <c r="AK51" s="379"/>
      <c r="AL51" s="379"/>
      <c r="AM51" s="379" t="s">
        <v>417</v>
      </c>
      <c r="AN51" s="379"/>
      <c r="AO51" s="379"/>
      <c r="AP51" s="372"/>
      <c r="AQ51" s="180" t="s">
        <v>234</v>
      </c>
      <c r="AR51" s="173"/>
      <c r="AS51" s="173"/>
      <c r="AT51" s="174"/>
      <c r="AU51" s="377" t="s">
        <v>134</v>
      </c>
      <c r="AV51" s="377"/>
      <c r="AW51" s="377"/>
      <c r="AX51" s="378"/>
    </row>
    <row r="52" spans="1:50" ht="18.75" customHeight="1" x14ac:dyDescent="0.25">
      <c r="A52" s="534"/>
      <c r="B52" s="535"/>
      <c r="C52" s="535"/>
      <c r="D52" s="535"/>
      <c r="E52" s="535"/>
      <c r="F52" s="536"/>
      <c r="G52" s="587"/>
      <c r="H52" s="383"/>
      <c r="I52" s="383"/>
      <c r="J52" s="383"/>
      <c r="K52" s="383"/>
      <c r="L52" s="383"/>
      <c r="M52" s="383"/>
      <c r="N52" s="383"/>
      <c r="O52" s="588"/>
      <c r="P52" s="600"/>
      <c r="Q52" s="383"/>
      <c r="R52" s="383"/>
      <c r="S52" s="383"/>
      <c r="T52" s="383"/>
      <c r="U52" s="383"/>
      <c r="V52" s="383"/>
      <c r="W52" s="383"/>
      <c r="X52" s="588"/>
      <c r="Y52" s="1034"/>
      <c r="Z52" s="1035"/>
      <c r="AA52" s="1036"/>
      <c r="AB52" s="1040"/>
      <c r="AC52" s="1041"/>
      <c r="AD52" s="1042"/>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25">
      <c r="A53" s="537"/>
      <c r="B53" s="535"/>
      <c r="C53" s="535"/>
      <c r="D53" s="535"/>
      <c r="E53" s="535"/>
      <c r="F53" s="536"/>
      <c r="G53" s="562"/>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492"/>
      <c r="AC53" s="1032"/>
      <c r="AD53" s="103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5">
      <c r="A54" s="538"/>
      <c r="B54" s="539"/>
      <c r="C54" s="539"/>
      <c r="D54" s="539"/>
      <c r="E54" s="539"/>
      <c r="F54" s="540"/>
      <c r="G54" s="1045"/>
      <c r="H54" s="1046"/>
      <c r="I54" s="1046"/>
      <c r="J54" s="1046"/>
      <c r="K54" s="1046"/>
      <c r="L54" s="1046"/>
      <c r="M54" s="1046"/>
      <c r="N54" s="1046"/>
      <c r="O54" s="1047"/>
      <c r="P54" s="1053"/>
      <c r="Q54" s="1053"/>
      <c r="R54" s="1053"/>
      <c r="S54" s="1053"/>
      <c r="T54" s="1053"/>
      <c r="U54" s="1053"/>
      <c r="V54" s="1053"/>
      <c r="W54" s="1053"/>
      <c r="X54" s="1054"/>
      <c r="Y54" s="307" t="s">
        <v>54</v>
      </c>
      <c r="Z54" s="1026"/>
      <c r="AA54" s="1027"/>
      <c r="AB54" s="704"/>
      <c r="AC54" s="1028"/>
      <c r="AD54" s="10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5">
      <c r="A55" s="668"/>
      <c r="B55" s="669"/>
      <c r="C55" s="669"/>
      <c r="D55" s="669"/>
      <c r="E55" s="669"/>
      <c r="F55" s="670"/>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2" t="s">
        <v>182</v>
      </c>
      <c r="AC55" s="1058"/>
      <c r="AD55" s="105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5">
      <c r="A56" s="926" t="s">
        <v>379</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2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25">
      <c r="A58" s="534" t="s">
        <v>347</v>
      </c>
      <c r="B58" s="535"/>
      <c r="C58" s="535"/>
      <c r="D58" s="535"/>
      <c r="E58" s="535"/>
      <c r="F58" s="536"/>
      <c r="G58" s="820" t="s">
        <v>146</v>
      </c>
      <c r="H58" s="805"/>
      <c r="I58" s="805"/>
      <c r="J58" s="805"/>
      <c r="K58" s="805"/>
      <c r="L58" s="805"/>
      <c r="M58" s="805"/>
      <c r="N58" s="805"/>
      <c r="O58" s="806"/>
      <c r="P58" s="804" t="s">
        <v>59</v>
      </c>
      <c r="Q58" s="805"/>
      <c r="R58" s="805"/>
      <c r="S58" s="805"/>
      <c r="T58" s="805"/>
      <c r="U58" s="805"/>
      <c r="V58" s="805"/>
      <c r="W58" s="805"/>
      <c r="X58" s="806"/>
      <c r="Y58" s="1033"/>
      <c r="Z58" s="416"/>
      <c r="AA58" s="417"/>
      <c r="AB58" s="1037" t="s">
        <v>11</v>
      </c>
      <c r="AC58" s="1038"/>
      <c r="AD58" s="1039"/>
      <c r="AE58" s="379" t="s">
        <v>390</v>
      </c>
      <c r="AF58" s="379"/>
      <c r="AG58" s="379"/>
      <c r="AH58" s="379"/>
      <c r="AI58" s="379" t="s">
        <v>388</v>
      </c>
      <c r="AJ58" s="379"/>
      <c r="AK58" s="379"/>
      <c r="AL58" s="379"/>
      <c r="AM58" s="379" t="s">
        <v>417</v>
      </c>
      <c r="AN58" s="379"/>
      <c r="AO58" s="379"/>
      <c r="AP58" s="372"/>
      <c r="AQ58" s="180" t="s">
        <v>234</v>
      </c>
      <c r="AR58" s="173"/>
      <c r="AS58" s="173"/>
      <c r="AT58" s="174"/>
      <c r="AU58" s="377" t="s">
        <v>134</v>
      </c>
      <c r="AV58" s="377"/>
      <c r="AW58" s="377"/>
      <c r="AX58" s="378"/>
    </row>
    <row r="59" spans="1:50" ht="18.75" customHeight="1" x14ac:dyDescent="0.25">
      <c r="A59" s="534"/>
      <c r="B59" s="535"/>
      <c r="C59" s="535"/>
      <c r="D59" s="535"/>
      <c r="E59" s="535"/>
      <c r="F59" s="536"/>
      <c r="G59" s="587"/>
      <c r="H59" s="383"/>
      <c r="I59" s="383"/>
      <c r="J59" s="383"/>
      <c r="K59" s="383"/>
      <c r="L59" s="383"/>
      <c r="M59" s="383"/>
      <c r="N59" s="383"/>
      <c r="O59" s="588"/>
      <c r="P59" s="600"/>
      <c r="Q59" s="383"/>
      <c r="R59" s="383"/>
      <c r="S59" s="383"/>
      <c r="T59" s="383"/>
      <c r="U59" s="383"/>
      <c r="V59" s="383"/>
      <c r="W59" s="383"/>
      <c r="X59" s="588"/>
      <c r="Y59" s="1034"/>
      <c r="Z59" s="1035"/>
      <c r="AA59" s="1036"/>
      <c r="AB59" s="1040"/>
      <c r="AC59" s="1041"/>
      <c r="AD59" s="1042"/>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25">
      <c r="A60" s="537"/>
      <c r="B60" s="535"/>
      <c r="C60" s="535"/>
      <c r="D60" s="535"/>
      <c r="E60" s="535"/>
      <c r="F60" s="536"/>
      <c r="G60" s="562"/>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492"/>
      <c r="AC60" s="1032"/>
      <c r="AD60" s="103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5">
      <c r="A61" s="538"/>
      <c r="B61" s="539"/>
      <c r="C61" s="539"/>
      <c r="D61" s="539"/>
      <c r="E61" s="539"/>
      <c r="F61" s="540"/>
      <c r="G61" s="1045"/>
      <c r="H61" s="1046"/>
      <c r="I61" s="1046"/>
      <c r="J61" s="1046"/>
      <c r="K61" s="1046"/>
      <c r="L61" s="1046"/>
      <c r="M61" s="1046"/>
      <c r="N61" s="1046"/>
      <c r="O61" s="1047"/>
      <c r="P61" s="1053"/>
      <c r="Q61" s="1053"/>
      <c r="R61" s="1053"/>
      <c r="S61" s="1053"/>
      <c r="T61" s="1053"/>
      <c r="U61" s="1053"/>
      <c r="V61" s="1053"/>
      <c r="W61" s="1053"/>
      <c r="X61" s="1054"/>
      <c r="Y61" s="307" t="s">
        <v>54</v>
      </c>
      <c r="Z61" s="1026"/>
      <c r="AA61" s="1027"/>
      <c r="AB61" s="704"/>
      <c r="AC61" s="1028"/>
      <c r="AD61" s="10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5">
      <c r="A62" s="668"/>
      <c r="B62" s="669"/>
      <c r="C62" s="669"/>
      <c r="D62" s="669"/>
      <c r="E62" s="669"/>
      <c r="F62" s="670"/>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2" t="s">
        <v>182</v>
      </c>
      <c r="AC62" s="1058"/>
      <c r="AD62" s="105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5">
      <c r="A63" s="926" t="s">
        <v>379</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2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25">
      <c r="A65" s="534" t="s">
        <v>347</v>
      </c>
      <c r="B65" s="535"/>
      <c r="C65" s="535"/>
      <c r="D65" s="535"/>
      <c r="E65" s="535"/>
      <c r="F65" s="536"/>
      <c r="G65" s="820" t="s">
        <v>146</v>
      </c>
      <c r="H65" s="805"/>
      <c r="I65" s="805"/>
      <c r="J65" s="805"/>
      <c r="K65" s="805"/>
      <c r="L65" s="805"/>
      <c r="M65" s="805"/>
      <c r="N65" s="805"/>
      <c r="O65" s="806"/>
      <c r="P65" s="804" t="s">
        <v>59</v>
      </c>
      <c r="Q65" s="805"/>
      <c r="R65" s="805"/>
      <c r="S65" s="805"/>
      <c r="T65" s="805"/>
      <c r="U65" s="805"/>
      <c r="V65" s="805"/>
      <c r="W65" s="805"/>
      <c r="X65" s="806"/>
      <c r="Y65" s="1033"/>
      <c r="Z65" s="416"/>
      <c r="AA65" s="417"/>
      <c r="AB65" s="1037" t="s">
        <v>11</v>
      </c>
      <c r="AC65" s="1038"/>
      <c r="AD65" s="1039"/>
      <c r="AE65" s="379" t="s">
        <v>390</v>
      </c>
      <c r="AF65" s="379"/>
      <c r="AG65" s="379"/>
      <c r="AH65" s="379"/>
      <c r="AI65" s="379" t="s">
        <v>388</v>
      </c>
      <c r="AJ65" s="379"/>
      <c r="AK65" s="379"/>
      <c r="AL65" s="379"/>
      <c r="AM65" s="379" t="s">
        <v>417</v>
      </c>
      <c r="AN65" s="379"/>
      <c r="AO65" s="379"/>
      <c r="AP65" s="372"/>
      <c r="AQ65" s="180" t="s">
        <v>234</v>
      </c>
      <c r="AR65" s="173"/>
      <c r="AS65" s="173"/>
      <c r="AT65" s="174"/>
      <c r="AU65" s="377" t="s">
        <v>134</v>
      </c>
      <c r="AV65" s="377"/>
      <c r="AW65" s="377"/>
      <c r="AX65" s="378"/>
    </row>
    <row r="66" spans="1:50" ht="18.75" customHeight="1" x14ac:dyDescent="0.25">
      <c r="A66" s="534"/>
      <c r="B66" s="535"/>
      <c r="C66" s="535"/>
      <c r="D66" s="535"/>
      <c r="E66" s="535"/>
      <c r="F66" s="536"/>
      <c r="G66" s="587"/>
      <c r="H66" s="383"/>
      <c r="I66" s="383"/>
      <c r="J66" s="383"/>
      <c r="K66" s="383"/>
      <c r="L66" s="383"/>
      <c r="M66" s="383"/>
      <c r="N66" s="383"/>
      <c r="O66" s="588"/>
      <c r="P66" s="600"/>
      <c r="Q66" s="383"/>
      <c r="R66" s="383"/>
      <c r="S66" s="383"/>
      <c r="T66" s="383"/>
      <c r="U66" s="383"/>
      <c r="V66" s="383"/>
      <c r="W66" s="383"/>
      <c r="X66" s="588"/>
      <c r="Y66" s="1034"/>
      <c r="Z66" s="1035"/>
      <c r="AA66" s="1036"/>
      <c r="AB66" s="1040"/>
      <c r="AC66" s="1041"/>
      <c r="AD66" s="1042"/>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25">
      <c r="A67" s="537"/>
      <c r="B67" s="535"/>
      <c r="C67" s="535"/>
      <c r="D67" s="535"/>
      <c r="E67" s="535"/>
      <c r="F67" s="536"/>
      <c r="G67" s="562"/>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492"/>
      <c r="AC67" s="1032"/>
      <c r="AD67" s="103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5">
      <c r="A68" s="538"/>
      <c r="B68" s="539"/>
      <c r="C68" s="539"/>
      <c r="D68" s="539"/>
      <c r="E68" s="539"/>
      <c r="F68" s="540"/>
      <c r="G68" s="1045"/>
      <c r="H68" s="1046"/>
      <c r="I68" s="1046"/>
      <c r="J68" s="1046"/>
      <c r="K68" s="1046"/>
      <c r="L68" s="1046"/>
      <c r="M68" s="1046"/>
      <c r="N68" s="1046"/>
      <c r="O68" s="1047"/>
      <c r="P68" s="1053"/>
      <c r="Q68" s="1053"/>
      <c r="R68" s="1053"/>
      <c r="S68" s="1053"/>
      <c r="T68" s="1053"/>
      <c r="U68" s="1053"/>
      <c r="V68" s="1053"/>
      <c r="W68" s="1053"/>
      <c r="X68" s="1054"/>
      <c r="Y68" s="307" t="s">
        <v>54</v>
      </c>
      <c r="Z68" s="1026"/>
      <c r="AA68" s="1027"/>
      <c r="AB68" s="704"/>
      <c r="AC68" s="1028"/>
      <c r="AD68" s="102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5">
      <c r="A69" s="668"/>
      <c r="B69" s="669"/>
      <c r="C69" s="669"/>
      <c r="D69" s="669"/>
      <c r="E69" s="669"/>
      <c r="F69" s="670"/>
      <c r="G69" s="1048"/>
      <c r="H69" s="1049"/>
      <c r="I69" s="1049"/>
      <c r="J69" s="1049"/>
      <c r="K69" s="1049"/>
      <c r="L69" s="1049"/>
      <c r="M69" s="1049"/>
      <c r="N69" s="1049"/>
      <c r="O69" s="1050"/>
      <c r="P69" s="1055"/>
      <c r="Q69" s="1055"/>
      <c r="R69" s="1055"/>
      <c r="S69" s="1055"/>
      <c r="T69" s="1055"/>
      <c r="U69" s="1055"/>
      <c r="V69" s="1055"/>
      <c r="W69" s="1055"/>
      <c r="X69" s="1056"/>
      <c r="Y69" s="307" t="s">
        <v>13</v>
      </c>
      <c r="Z69" s="1026"/>
      <c r="AA69" s="1027"/>
      <c r="AB69" s="519" t="s">
        <v>182</v>
      </c>
      <c r="AC69" s="446"/>
      <c r="AD69" s="446"/>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5">
      <c r="A70" s="926" t="s">
        <v>379</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3">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3" x14ac:dyDescent="0.25"/>
  <cols>
    <col min="1" max="49" width="2.61328125" style="35" customWidth="1"/>
    <col min="50" max="50" width="4.3828125" style="35"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thickBot="1" x14ac:dyDescent="0.3">
      <c r="AP1" s="36"/>
      <c r="AQ1" s="36"/>
      <c r="AR1" s="36"/>
      <c r="AS1" s="36"/>
      <c r="AT1" s="36"/>
      <c r="AU1" s="36"/>
      <c r="AV1" s="36"/>
      <c r="AW1" s="37"/>
    </row>
    <row r="2" spans="1:50" ht="30" customHeight="1" x14ac:dyDescent="0.25">
      <c r="A2" s="1062" t="s">
        <v>28</v>
      </c>
      <c r="B2" s="1063"/>
      <c r="C2" s="1063"/>
      <c r="D2" s="1063"/>
      <c r="E2" s="1063"/>
      <c r="F2" s="1064"/>
      <c r="G2" s="463" t="s">
        <v>365</v>
      </c>
      <c r="H2" s="464"/>
      <c r="I2" s="464"/>
      <c r="J2" s="464"/>
      <c r="K2" s="464"/>
      <c r="L2" s="464"/>
      <c r="M2" s="464"/>
      <c r="N2" s="464"/>
      <c r="O2" s="464"/>
      <c r="P2" s="464"/>
      <c r="Q2" s="464"/>
      <c r="R2" s="464"/>
      <c r="S2" s="464"/>
      <c r="T2" s="464"/>
      <c r="U2" s="464"/>
      <c r="V2" s="464"/>
      <c r="W2" s="464"/>
      <c r="X2" s="464"/>
      <c r="Y2" s="464"/>
      <c r="Z2" s="464"/>
      <c r="AA2" s="464"/>
      <c r="AB2" s="465"/>
      <c r="AC2" s="463" t="s">
        <v>367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5">
      <c r="A3" s="1065"/>
      <c r="B3" s="1066"/>
      <c r="C3" s="1066"/>
      <c r="D3" s="1066"/>
      <c r="E3" s="1066"/>
      <c r="F3" s="1067"/>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25">
      <c r="A4" s="1065"/>
      <c r="B4" s="1066"/>
      <c r="C4" s="1066"/>
      <c r="D4" s="1066"/>
      <c r="E4" s="1066"/>
      <c r="F4" s="1067"/>
      <c r="G4" s="473"/>
      <c r="H4" s="474"/>
      <c r="I4" s="474"/>
      <c r="J4" s="474"/>
      <c r="K4" s="475"/>
      <c r="L4" s="476"/>
      <c r="M4" s="477"/>
      <c r="N4" s="477"/>
      <c r="O4" s="477"/>
      <c r="P4" s="477"/>
      <c r="Q4" s="477"/>
      <c r="R4" s="477"/>
      <c r="S4" s="477"/>
      <c r="T4" s="477"/>
      <c r="U4" s="477"/>
      <c r="V4" s="477"/>
      <c r="W4" s="477"/>
      <c r="X4" s="478"/>
      <c r="Y4" s="479"/>
      <c r="Z4" s="480"/>
      <c r="AA4" s="480"/>
      <c r="AB4" s="481"/>
      <c r="AC4" s="473"/>
      <c r="AD4" s="474"/>
      <c r="AE4" s="474"/>
      <c r="AF4" s="474"/>
      <c r="AG4" s="475"/>
      <c r="AH4" s="476"/>
      <c r="AI4" s="477"/>
      <c r="AJ4" s="477"/>
      <c r="AK4" s="477"/>
      <c r="AL4" s="477"/>
      <c r="AM4" s="477"/>
      <c r="AN4" s="477"/>
      <c r="AO4" s="477"/>
      <c r="AP4" s="477"/>
      <c r="AQ4" s="477"/>
      <c r="AR4" s="477"/>
      <c r="AS4" s="477"/>
      <c r="AT4" s="478"/>
      <c r="AU4" s="479"/>
      <c r="AV4" s="480"/>
      <c r="AW4" s="480"/>
      <c r="AX4" s="601"/>
    </row>
    <row r="5" spans="1:50" ht="24.75" customHeight="1" x14ac:dyDescent="0.25">
      <c r="A5" s="1065"/>
      <c r="B5" s="1066"/>
      <c r="C5" s="1066"/>
      <c r="D5" s="1066"/>
      <c r="E5" s="1066"/>
      <c r="F5" s="106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5">
      <c r="A6" s="1065"/>
      <c r="B6" s="1066"/>
      <c r="C6" s="1066"/>
      <c r="D6" s="1066"/>
      <c r="E6" s="1066"/>
      <c r="F6" s="106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5">
      <c r="A7" s="1065"/>
      <c r="B7" s="1066"/>
      <c r="C7" s="1066"/>
      <c r="D7" s="1066"/>
      <c r="E7" s="1066"/>
      <c r="F7" s="106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5">
      <c r="A8" s="1065"/>
      <c r="B8" s="1066"/>
      <c r="C8" s="1066"/>
      <c r="D8" s="1066"/>
      <c r="E8" s="1066"/>
      <c r="F8" s="106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5">
      <c r="A9" s="1065"/>
      <c r="B9" s="1066"/>
      <c r="C9" s="1066"/>
      <c r="D9" s="1066"/>
      <c r="E9" s="1066"/>
      <c r="F9" s="106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5">
      <c r="A10" s="1065"/>
      <c r="B10" s="1066"/>
      <c r="C10" s="1066"/>
      <c r="D10" s="1066"/>
      <c r="E10" s="1066"/>
      <c r="F10" s="106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5">
      <c r="A11" s="1065"/>
      <c r="B11" s="1066"/>
      <c r="C11" s="1066"/>
      <c r="D11" s="1066"/>
      <c r="E11" s="1066"/>
      <c r="F11" s="106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5">
      <c r="A12" s="1065"/>
      <c r="B12" s="1066"/>
      <c r="C12" s="1066"/>
      <c r="D12" s="1066"/>
      <c r="E12" s="1066"/>
      <c r="F12" s="106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5">
      <c r="A13" s="1065"/>
      <c r="B13" s="1066"/>
      <c r="C13" s="1066"/>
      <c r="D13" s="1066"/>
      <c r="E13" s="1066"/>
      <c r="F13" s="106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3">
      <c r="A14" s="1065"/>
      <c r="B14" s="1066"/>
      <c r="C14" s="1066"/>
      <c r="D14" s="1066"/>
      <c r="E14" s="1066"/>
      <c r="F14" s="106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5">
      <c r="A15" s="1065"/>
      <c r="B15" s="1066"/>
      <c r="C15" s="1066"/>
      <c r="D15" s="1066"/>
      <c r="E15" s="1066"/>
      <c r="F15" s="1067"/>
      <c r="G15" s="463" t="s">
        <v>269</v>
      </c>
      <c r="H15" s="464"/>
      <c r="I15" s="464"/>
      <c r="J15" s="464"/>
      <c r="K15" s="464"/>
      <c r="L15" s="464"/>
      <c r="M15" s="464"/>
      <c r="N15" s="464"/>
      <c r="O15" s="464"/>
      <c r="P15" s="464"/>
      <c r="Q15" s="464"/>
      <c r="R15" s="464"/>
      <c r="S15" s="464"/>
      <c r="T15" s="464"/>
      <c r="U15" s="464"/>
      <c r="V15" s="464"/>
      <c r="W15" s="464"/>
      <c r="X15" s="464"/>
      <c r="Y15" s="464"/>
      <c r="Z15" s="464"/>
      <c r="AA15" s="464"/>
      <c r="AB15" s="465"/>
      <c r="AC15" s="463" t="s">
        <v>270</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25">
      <c r="A16" s="1065"/>
      <c r="B16" s="1066"/>
      <c r="C16" s="1066"/>
      <c r="D16" s="1066"/>
      <c r="E16" s="1066"/>
      <c r="F16" s="1067"/>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25">
      <c r="A17" s="1065"/>
      <c r="B17" s="1066"/>
      <c r="C17" s="1066"/>
      <c r="D17" s="1066"/>
      <c r="E17" s="1066"/>
      <c r="F17" s="1067"/>
      <c r="G17" s="473"/>
      <c r="H17" s="474"/>
      <c r="I17" s="474"/>
      <c r="J17" s="474"/>
      <c r="K17" s="475"/>
      <c r="L17" s="476"/>
      <c r="M17" s="477"/>
      <c r="N17" s="477"/>
      <c r="O17" s="477"/>
      <c r="P17" s="477"/>
      <c r="Q17" s="477"/>
      <c r="R17" s="477"/>
      <c r="S17" s="477"/>
      <c r="T17" s="477"/>
      <c r="U17" s="477"/>
      <c r="V17" s="477"/>
      <c r="W17" s="477"/>
      <c r="X17" s="478"/>
      <c r="Y17" s="479"/>
      <c r="Z17" s="480"/>
      <c r="AA17" s="480"/>
      <c r="AB17" s="4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601"/>
    </row>
    <row r="18" spans="1:50" ht="24.75" customHeight="1" x14ac:dyDescent="0.25">
      <c r="A18" s="1065"/>
      <c r="B18" s="1066"/>
      <c r="C18" s="1066"/>
      <c r="D18" s="1066"/>
      <c r="E18" s="1066"/>
      <c r="F18" s="106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5">
      <c r="A19" s="1065"/>
      <c r="B19" s="1066"/>
      <c r="C19" s="1066"/>
      <c r="D19" s="1066"/>
      <c r="E19" s="1066"/>
      <c r="F19" s="106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5">
      <c r="A20" s="1065"/>
      <c r="B20" s="1066"/>
      <c r="C20" s="1066"/>
      <c r="D20" s="1066"/>
      <c r="E20" s="1066"/>
      <c r="F20" s="106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5">
      <c r="A21" s="1065"/>
      <c r="B21" s="1066"/>
      <c r="C21" s="1066"/>
      <c r="D21" s="1066"/>
      <c r="E21" s="1066"/>
      <c r="F21" s="106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5">
      <c r="A22" s="1065"/>
      <c r="B22" s="1066"/>
      <c r="C22" s="1066"/>
      <c r="D22" s="1066"/>
      <c r="E22" s="1066"/>
      <c r="F22" s="106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5">
      <c r="A23" s="1065"/>
      <c r="B23" s="1066"/>
      <c r="C23" s="1066"/>
      <c r="D23" s="1066"/>
      <c r="E23" s="1066"/>
      <c r="F23" s="106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5">
      <c r="A24" s="1065"/>
      <c r="B24" s="1066"/>
      <c r="C24" s="1066"/>
      <c r="D24" s="1066"/>
      <c r="E24" s="1066"/>
      <c r="F24" s="106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5">
      <c r="A25" s="1065"/>
      <c r="B25" s="1066"/>
      <c r="C25" s="1066"/>
      <c r="D25" s="1066"/>
      <c r="E25" s="1066"/>
      <c r="F25" s="106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5">
      <c r="A26" s="1065"/>
      <c r="B26" s="1066"/>
      <c r="C26" s="1066"/>
      <c r="D26" s="1066"/>
      <c r="E26" s="1066"/>
      <c r="F26" s="106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3">
      <c r="A27" s="1065"/>
      <c r="B27" s="1066"/>
      <c r="C27" s="1066"/>
      <c r="D27" s="1066"/>
      <c r="E27" s="1066"/>
      <c r="F27" s="106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5">
      <c r="A28" s="1065"/>
      <c r="B28" s="1066"/>
      <c r="C28" s="1066"/>
      <c r="D28" s="1066"/>
      <c r="E28" s="1066"/>
      <c r="F28" s="1067"/>
      <c r="G28" s="463" t="s">
        <v>268</v>
      </c>
      <c r="H28" s="464"/>
      <c r="I28" s="464"/>
      <c r="J28" s="464"/>
      <c r="K28" s="464"/>
      <c r="L28" s="464"/>
      <c r="M28" s="464"/>
      <c r="N28" s="464"/>
      <c r="O28" s="464"/>
      <c r="P28" s="464"/>
      <c r="Q28" s="464"/>
      <c r="R28" s="464"/>
      <c r="S28" s="464"/>
      <c r="T28" s="464"/>
      <c r="U28" s="464"/>
      <c r="V28" s="464"/>
      <c r="W28" s="464"/>
      <c r="X28" s="464"/>
      <c r="Y28" s="464"/>
      <c r="Z28" s="464"/>
      <c r="AA28" s="464"/>
      <c r="AB28" s="465"/>
      <c r="AC28" s="463" t="s">
        <v>271</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25">
      <c r="A29" s="1065"/>
      <c r="B29" s="1066"/>
      <c r="C29" s="1066"/>
      <c r="D29" s="1066"/>
      <c r="E29" s="1066"/>
      <c r="F29" s="1067"/>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25">
      <c r="A30" s="1065"/>
      <c r="B30" s="1066"/>
      <c r="C30" s="1066"/>
      <c r="D30" s="1066"/>
      <c r="E30" s="1066"/>
      <c r="F30" s="1067"/>
      <c r="G30" s="473"/>
      <c r="H30" s="474"/>
      <c r="I30" s="474"/>
      <c r="J30" s="474"/>
      <c r="K30" s="475"/>
      <c r="L30" s="476"/>
      <c r="M30" s="477"/>
      <c r="N30" s="477"/>
      <c r="O30" s="477"/>
      <c r="P30" s="477"/>
      <c r="Q30" s="477"/>
      <c r="R30" s="477"/>
      <c r="S30" s="477"/>
      <c r="T30" s="477"/>
      <c r="U30" s="477"/>
      <c r="V30" s="477"/>
      <c r="W30" s="477"/>
      <c r="X30" s="478"/>
      <c r="Y30" s="479"/>
      <c r="Z30" s="480"/>
      <c r="AA30" s="480"/>
      <c r="AB30" s="4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601"/>
    </row>
    <row r="31" spans="1:50" ht="24.75" customHeight="1" x14ac:dyDescent="0.25">
      <c r="A31" s="1065"/>
      <c r="B31" s="1066"/>
      <c r="C31" s="1066"/>
      <c r="D31" s="1066"/>
      <c r="E31" s="1066"/>
      <c r="F31" s="106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5">
      <c r="A32" s="1065"/>
      <c r="B32" s="1066"/>
      <c r="C32" s="1066"/>
      <c r="D32" s="1066"/>
      <c r="E32" s="1066"/>
      <c r="F32" s="106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5">
      <c r="A33" s="1065"/>
      <c r="B33" s="1066"/>
      <c r="C33" s="1066"/>
      <c r="D33" s="1066"/>
      <c r="E33" s="1066"/>
      <c r="F33" s="106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5">
      <c r="A34" s="1065"/>
      <c r="B34" s="1066"/>
      <c r="C34" s="1066"/>
      <c r="D34" s="1066"/>
      <c r="E34" s="1066"/>
      <c r="F34" s="106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5">
      <c r="A35" s="1065"/>
      <c r="B35" s="1066"/>
      <c r="C35" s="1066"/>
      <c r="D35" s="1066"/>
      <c r="E35" s="1066"/>
      <c r="F35" s="106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5">
      <c r="A36" s="1065"/>
      <c r="B36" s="1066"/>
      <c r="C36" s="1066"/>
      <c r="D36" s="1066"/>
      <c r="E36" s="1066"/>
      <c r="F36" s="106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5">
      <c r="A37" s="1065"/>
      <c r="B37" s="1066"/>
      <c r="C37" s="1066"/>
      <c r="D37" s="1066"/>
      <c r="E37" s="1066"/>
      <c r="F37" s="106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5">
      <c r="A38" s="1065"/>
      <c r="B38" s="1066"/>
      <c r="C38" s="1066"/>
      <c r="D38" s="1066"/>
      <c r="E38" s="1066"/>
      <c r="F38" s="106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5">
      <c r="A39" s="1065"/>
      <c r="B39" s="1066"/>
      <c r="C39" s="1066"/>
      <c r="D39" s="1066"/>
      <c r="E39" s="1066"/>
      <c r="F39" s="106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3">
      <c r="A40" s="1065"/>
      <c r="B40" s="1066"/>
      <c r="C40" s="1066"/>
      <c r="D40" s="1066"/>
      <c r="E40" s="1066"/>
      <c r="F40" s="106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5">
      <c r="A41" s="1065"/>
      <c r="B41" s="1066"/>
      <c r="C41" s="1066"/>
      <c r="D41" s="1066"/>
      <c r="E41" s="1066"/>
      <c r="F41" s="1067"/>
      <c r="G41" s="463" t="s">
        <v>316</v>
      </c>
      <c r="H41" s="464"/>
      <c r="I41" s="464"/>
      <c r="J41" s="464"/>
      <c r="K41" s="464"/>
      <c r="L41" s="464"/>
      <c r="M41" s="464"/>
      <c r="N41" s="464"/>
      <c r="O41" s="464"/>
      <c r="P41" s="464"/>
      <c r="Q41" s="464"/>
      <c r="R41" s="464"/>
      <c r="S41" s="464"/>
      <c r="T41" s="464"/>
      <c r="U41" s="464"/>
      <c r="V41" s="464"/>
      <c r="W41" s="464"/>
      <c r="X41" s="464"/>
      <c r="Y41" s="464"/>
      <c r="Z41" s="464"/>
      <c r="AA41" s="464"/>
      <c r="AB41" s="465"/>
      <c r="AC41" s="463" t="s">
        <v>183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25">
      <c r="A42" s="1065"/>
      <c r="B42" s="1066"/>
      <c r="C42" s="1066"/>
      <c r="D42" s="1066"/>
      <c r="E42" s="1066"/>
      <c r="F42" s="1067"/>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25">
      <c r="A43" s="1065"/>
      <c r="B43" s="1066"/>
      <c r="C43" s="1066"/>
      <c r="D43" s="1066"/>
      <c r="E43" s="1066"/>
      <c r="F43" s="1067"/>
      <c r="G43" s="473"/>
      <c r="H43" s="474"/>
      <c r="I43" s="474"/>
      <c r="J43" s="474"/>
      <c r="K43" s="475"/>
      <c r="L43" s="476"/>
      <c r="M43" s="477"/>
      <c r="N43" s="477"/>
      <c r="O43" s="477"/>
      <c r="P43" s="477"/>
      <c r="Q43" s="477"/>
      <c r="R43" s="477"/>
      <c r="S43" s="477"/>
      <c r="T43" s="477"/>
      <c r="U43" s="477"/>
      <c r="V43" s="477"/>
      <c r="W43" s="477"/>
      <c r="X43" s="478"/>
      <c r="Y43" s="479"/>
      <c r="Z43" s="480"/>
      <c r="AA43" s="480"/>
      <c r="AB43" s="4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601"/>
    </row>
    <row r="44" spans="1:50" ht="24.75" customHeight="1" x14ac:dyDescent="0.25">
      <c r="A44" s="1065"/>
      <c r="B44" s="1066"/>
      <c r="C44" s="1066"/>
      <c r="D44" s="1066"/>
      <c r="E44" s="1066"/>
      <c r="F44" s="106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5">
      <c r="A45" s="1065"/>
      <c r="B45" s="1066"/>
      <c r="C45" s="1066"/>
      <c r="D45" s="1066"/>
      <c r="E45" s="1066"/>
      <c r="F45" s="106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5">
      <c r="A46" s="1065"/>
      <c r="B46" s="1066"/>
      <c r="C46" s="1066"/>
      <c r="D46" s="1066"/>
      <c r="E46" s="1066"/>
      <c r="F46" s="106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5">
      <c r="A47" s="1065"/>
      <c r="B47" s="1066"/>
      <c r="C47" s="1066"/>
      <c r="D47" s="1066"/>
      <c r="E47" s="1066"/>
      <c r="F47" s="106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5">
      <c r="A48" s="1065"/>
      <c r="B48" s="1066"/>
      <c r="C48" s="1066"/>
      <c r="D48" s="1066"/>
      <c r="E48" s="1066"/>
      <c r="F48" s="106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5">
      <c r="A49" s="1065"/>
      <c r="B49" s="1066"/>
      <c r="C49" s="1066"/>
      <c r="D49" s="1066"/>
      <c r="E49" s="1066"/>
      <c r="F49" s="106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5">
      <c r="A50" s="1065"/>
      <c r="B50" s="1066"/>
      <c r="C50" s="1066"/>
      <c r="D50" s="1066"/>
      <c r="E50" s="1066"/>
      <c r="F50" s="106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5">
      <c r="A51" s="1065"/>
      <c r="B51" s="1066"/>
      <c r="C51" s="1066"/>
      <c r="D51" s="1066"/>
      <c r="E51" s="1066"/>
      <c r="F51" s="106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5">
      <c r="A52" s="1065"/>
      <c r="B52" s="1066"/>
      <c r="C52" s="1066"/>
      <c r="D52" s="1066"/>
      <c r="E52" s="1066"/>
      <c r="F52" s="106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3">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3"/>
    <row r="55" spans="1:50" ht="30" customHeight="1" x14ac:dyDescent="0.25">
      <c r="A55" s="1062" t="s">
        <v>28</v>
      </c>
      <c r="B55" s="1063"/>
      <c r="C55" s="1063"/>
      <c r="D55" s="1063"/>
      <c r="E55" s="1063"/>
      <c r="F55" s="1064"/>
      <c r="G55" s="463" t="s">
        <v>184</v>
      </c>
      <c r="H55" s="464"/>
      <c r="I55" s="464"/>
      <c r="J55" s="464"/>
      <c r="K55" s="464"/>
      <c r="L55" s="464"/>
      <c r="M55" s="464"/>
      <c r="N55" s="464"/>
      <c r="O55" s="464"/>
      <c r="P55" s="464"/>
      <c r="Q55" s="464"/>
      <c r="R55" s="464"/>
      <c r="S55" s="464"/>
      <c r="T55" s="464"/>
      <c r="U55" s="464"/>
      <c r="V55" s="464"/>
      <c r="W55" s="464"/>
      <c r="X55" s="464"/>
      <c r="Y55" s="464"/>
      <c r="Z55" s="464"/>
      <c r="AA55" s="464"/>
      <c r="AB55" s="465"/>
      <c r="AC55" s="463" t="s">
        <v>272</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25">
      <c r="A56" s="1065"/>
      <c r="B56" s="1066"/>
      <c r="C56" s="1066"/>
      <c r="D56" s="1066"/>
      <c r="E56" s="1066"/>
      <c r="F56" s="1067"/>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25">
      <c r="A57" s="1065"/>
      <c r="B57" s="1066"/>
      <c r="C57" s="1066"/>
      <c r="D57" s="1066"/>
      <c r="E57" s="1066"/>
      <c r="F57" s="1067"/>
      <c r="G57" s="473"/>
      <c r="H57" s="474"/>
      <c r="I57" s="474"/>
      <c r="J57" s="474"/>
      <c r="K57" s="475"/>
      <c r="L57" s="476"/>
      <c r="M57" s="477"/>
      <c r="N57" s="477"/>
      <c r="O57" s="477"/>
      <c r="P57" s="477"/>
      <c r="Q57" s="477"/>
      <c r="R57" s="477"/>
      <c r="S57" s="477"/>
      <c r="T57" s="477"/>
      <c r="U57" s="477"/>
      <c r="V57" s="477"/>
      <c r="W57" s="477"/>
      <c r="X57" s="478"/>
      <c r="Y57" s="479"/>
      <c r="Z57" s="480"/>
      <c r="AA57" s="480"/>
      <c r="AB57" s="4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601"/>
    </row>
    <row r="58" spans="1:50" ht="24.75" customHeight="1" x14ac:dyDescent="0.25">
      <c r="A58" s="1065"/>
      <c r="B58" s="1066"/>
      <c r="C58" s="1066"/>
      <c r="D58" s="1066"/>
      <c r="E58" s="1066"/>
      <c r="F58" s="106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5">
      <c r="A59" s="1065"/>
      <c r="B59" s="1066"/>
      <c r="C59" s="1066"/>
      <c r="D59" s="1066"/>
      <c r="E59" s="1066"/>
      <c r="F59" s="106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5">
      <c r="A60" s="1065"/>
      <c r="B60" s="1066"/>
      <c r="C60" s="1066"/>
      <c r="D60" s="1066"/>
      <c r="E60" s="1066"/>
      <c r="F60" s="106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5">
      <c r="A61" s="1065"/>
      <c r="B61" s="1066"/>
      <c r="C61" s="1066"/>
      <c r="D61" s="1066"/>
      <c r="E61" s="1066"/>
      <c r="F61" s="106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5">
      <c r="A62" s="1065"/>
      <c r="B62" s="1066"/>
      <c r="C62" s="1066"/>
      <c r="D62" s="1066"/>
      <c r="E62" s="1066"/>
      <c r="F62" s="106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5">
      <c r="A63" s="1065"/>
      <c r="B63" s="1066"/>
      <c r="C63" s="1066"/>
      <c r="D63" s="1066"/>
      <c r="E63" s="1066"/>
      <c r="F63" s="106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5">
      <c r="A64" s="1065"/>
      <c r="B64" s="1066"/>
      <c r="C64" s="1066"/>
      <c r="D64" s="1066"/>
      <c r="E64" s="1066"/>
      <c r="F64" s="106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5">
      <c r="A65" s="1065"/>
      <c r="B65" s="1066"/>
      <c r="C65" s="1066"/>
      <c r="D65" s="1066"/>
      <c r="E65" s="1066"/>
      <c r="F65" s="106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5">
      <c r="A66" s="1065"/>
      <c r="B66" s="1066"/>
      <c r="C66" s="1066"/>
      <c r="D66" s="1066"/>
      <c r="E66" s="1066"/>
      <c r="F66" s="106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3">
      <c r="A67" s="1065"/>
      <c r="B67" s="1066"/>
      <c r="C67" s="1066"/>
      <c r="D67" s="1066"/>
      <c r="E67" s="1066"/>
      <c r="F67" s="106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5">
      <c r="A68" s="1065"/>
      <c r="B68" s="1066"/>
      <c r="C68" s="1066"/>
      <c r="D68" s="1066"/>
      <c r="E68" s="1066"/>
      <c r="F68" s="1067"/>
      <c r="G68" s="463" t="s">
        <v>273</v>
      </c>
      <c r="H68" s="464"/>
      <c r="I68" s="464"/>
      <c r="J68" s="464"/>
      <c r="K68" s="464"/>
      <c r="L68" s="464"/>
      <c r="M68" s="464"/>
      <c r="N68" s="464"/>
      <c r="O68" s="464"/>
      <c r="P68" s="464"/>
      <c r="Q68" s="464"/>
      <c r="R68" s="464"/>
      <c r="S68" s="464"/>
      <c r="T68" s="464"/>
      <c r="U68" s="464"/>
      <c r="V68" s="464"/>
      <c r="W68" s="464"/>
      <c r="X68" s="464"/>
      <c r="Y68" s="464"/>
      <c r="Z68" s="464"/>
      <c r="AA68" s="464"/>
      <c r="AB68" s="465"/>
      <c r="AC68" s="463" t="s">
        <v>274</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25">
      <c r="A69" s="1065"/>
      <c r="B69" s="1066"/>
      <c r="C69" s="1066"/>
      <c r="D69" s="1066"/>
      <c r="E69" s="1066"/>
      <c r="F69" s="1067"/>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25">
      <c r="A70" s="1065"/>
      <c r="B70" s="1066"/>
      <c r="C70" s="1066"/>
      <c r="D70" s="1066"/>
      <c r="E70" s="1066"/>
      <c r="F70" s="1067"/>
      <c r="G70" s="473"/>
      <c r="H70" s="474"/>
      <c r="I70" s="474"/>
      <c r="J70" s="474"/>
      <c r="K70" s="475"/>
      <c r="L70" s="476"/>
      <c r="M70" s="477"/>
      <c r="N70" s="477"/>
      <c r="O70" s="477"/>
      <c r="P70" s="477"/>
      <c r="Q70" s="477"/>
      <c r="R70" s="477"/>
      <c r="S70" s="477"/>
      <c r="T70" s="477"/>
      <c r="U70" s="477"/>
      <c r="V70" s="477"/>
      <c r="W70" s="477"/>
      <c r="X70" s="478"/>
      <c r="Y70" s="479"/>
      <c r="Z70" s="480"/>
      <c r="AA70" s="480"/>
      <c r="AB70" s="4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601"/>
    </row>
    <row r="71" spans="1:50" ht="24.75" customHeight="1" x14ac:dyDescent="0.25">
      <c r="A71" s="1065"/>
      <c r="B71" s="1066"/>
      <c r="C71" s="1066"/>
      <c r="D71" s="1066"/>
      <c r="E71" s="1066"/>
      <c r="F71" s="106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5">
      <c r="A72" s="1065"/>
      <c r="B72" s="1066"/>
      <c r="C72" s="1066"/>
      <c r="D72" s="1066"/>
      <c r="E72" s="1066"/>
      <c r="F72" s="106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5">
      <c r="A73" s="1065"/>
      <c r="B73" s="1066"/>
      <c r="C73" s="1066"/>
      <c r="D73" s="1066"/>
      <c r="E73" s="1066"/>
      <c r="F73" s="106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5">
      <c r="A74" s="1065"/>
      <c r="B74" s="1066"/>
      <c r="C74" s="1066"/>
      <c r="D74" s="1066"/>
      <c r="E74" s="1066"/>
      <c r="F74" s="106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5">
      <c r="A75" s="1065"/>
      <c r="B75" s="1066"/>
      <c r="C75" s="1066"/>
      <c r="D75" s="1066"/>
      <c r="E75" s="1066"/>
      <c r="F75" s="106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5">
      <c r="A76" s="1065"/>
      <c r="B76" s="1066"/>
      <c r="C76" s="1066"/>
      <c r="D76" s="1066"/>
      <c r="E76" s="1066"/>
      <c r="F76" s="106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5">
      <c r="A77" s="1065"/>
      <c r="B77" s="1066"/>
      <c r="C77" s="1066"/>
      <c r="D77" s="1066"/>
      <c r="E77" s="1066"/>
      <c r="F77" s="106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5">
      <c r="A78" s="1065"/>
      <c r="B78" s="1066"/>
      <c r="C78" s="1066"/>
      <c r="D78" s="1066"/>
      <c r="E78" s="1066"/>
      <c r="F78" s="106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5">
      <c r="A79" s="1065"/>
      <c r="B79" s="1066"/>
      <c r="C79" s="1066"/>
      <c r="D79" s="1066"/>
      <c r="E79" s="1066"/>
      <c r="F79" s="106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3">
      <c r="A80" s="1065"/>
      <c r="B80" s="1066"/>
      <c r="C80" s="1066"/>
      <c r="D80" s="1066"/>
      <c r="E80" s="1066"/>
      <c r="F80" s="106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5">
      <c r="A81" s="1065"/>
      <c r="B81" s="1066"/>
      <c r="C81" s="1066"/>
      <c r="D81" s="1066"/>
      <c r="E81" s="1066"/>
      <c r="F81" s="1067"/>
      <c r="G81" s="463" t="s">
        <v>275</v>
      </c>
      <c r="H81" s="464"/>
      <c r="I81" s="464"/>
      <c r="J81" s="464"/>
      <c r="K81" s="464"/>
      <c r="L81" s="464"/>
      <c r="M81" s="464"/>
      <c r="N81" s="464"/>
      <c r="O81" s="464"/>
      <c r="P81" s="464"/>
      <c r="Q81" s="464"/>
      <c r="R81" s="464"/>
      <c r="S81" s="464"/>
      <c r="T81" s="464"/>
      <c r="U81" s="464"/>
      <c r="V81" s="464"/>
      <c r="W81" s="464"/>
      <c r="X81" s="464"/>
      <c r="Y81" s="464"/>
      <c r="Z81" s="464"/>
      <c r="AA81" s="464"/>
      <c r="AB81" s="465"/>
      <c r="AC81" s="463" t="s">
        <v>276</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25">
      <c r="A82" s="1065"/>
      <c r="B82" s="1066"/>
      <c r="C82" s="1066"/>
      <c r="D82" s="1066"/>
      <c r="E82" s="1066"/>
      <c r="F82" s="1067"/>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25">
      <c r="A83" s="1065"/>
      <c r="B83" s="1066"/>
      <c r="C83" s="1066"/>
      <c r="D83" s="1066"/>
      <c r="E83" s="1066"/>
      <c r="F83" s="1067"/>
      <c r="G83" s="473"/>
      <c r="H83" s="474"/>
      <c r="I83" s="474"/>
      <c r="J83" s="474"/>
      <c r="K83" s="475"/>
      <c r="L83" s="476"/>
      <c r="M83" s="477"/>
      <c r="N83" s="477"/>
      <c r="O83" s="477"/>
      <c r="P83" s="477"/>
      <c r="Q83" s="477"/>
      <c r="R83" s="477"/>
      <c r="S83" s="477"/>
      <c r="T83" s="477"/>
      <c r="U83" s="477"/>
      <c r="V83" s="477"/>
      <c r="W83" s="477"/>
      <c r="X83" s="478"/>
      <c r="Y83" s="479"/>
      <c r="Z83" s="480"/>
      <c r="AA83" s="480"/>
      <c r="AB83" s="4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601"/>
    </row>
    <row r="84" spans="1:50" ht="24.75" customHeight="1" x14ac:dyDescent="0.25">
      <c r="A84" s="1065"/>
      <c r="B84" s="1066"/>
      <c r="C84" s="1066"/>
      <c r="D84" s="1066"/>
      <c r="E84" s="1066"/>
      <c r="F84" s="106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5">
      <c r="A85" s="1065"/>
      <c r="B85" s="1066"/>
      <c r="C85" s="1066"/>
      <c r="D85" s="1066"/>
      <c r="E85" s="1066"/>
      <c r="F85" s="106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5">
      <c r="A86" s="1065"/>
      <c r="B86" s="1066"/>
      <c r="C86" s="1066"/>
      <c r="D86" s="1066"/>
      <c r="E86" s="1066"/>
      <c r="F86" s="106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5">
      <c r="A87" s="1065"/>
      <c r="B87" s="1066"/>
      <c r="C87" s="1066"/>
      <c r="D87" s="1066"/>
      <c r="E87" s="1066"/>
      <c r="F87" s="106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5">
      <c r="A88" s="1065"/>
      <c r="B88" s="1066"/>
      <c r="C88" s="1066"/>
      <c r="D88" s="1066"/>
      <c r="E88" s="1066"/>
      <c r="F88" s="106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5">
      <c r="A89" s="1065"/>
      <c r="B89" s="1066"/>
      <c r="C89" s="1066"/>
      <c r="D89" s="1066"/>
      <c r="E89" s="1066"/>
      <c r="F89" s="106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5">
      <c r="A90" s="1065"/>
      <c r="B90" s="1066"/>
      <c r="C90" s="1066"/>
      <c r="D90" s="1066"/>
      <c r="E90" s="1066"/>
      <c r="F90" s="106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5">
      <c r="A91" s="1065"/>
      <c r="B91" s="1066"/>
      <c r="C91" s="1066"/>
      <c r="D91" s="1066"/>
      <c r="E91" s="1066"/>
      <c r="F91" s="106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5">
      <c r="A92" s="1065"/>
      <c r="B92" s="1066"/>
      <c r="C92" s="1066"/>
      <c r="D92" s="1066"/>
      <c r="E92" s="1066"/>
      <c r="F92" s="106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3">
      <c r="A93" s="1065"/>
      <c r="B93" s="1066"/>
      <c r="C93" s="1066"/>
      <c r="D93" s="1066"/>
      <c r="E93" s="1066"/>
      <c r="F93" s="106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5">
      <c r="A94" s="1065"/>
      <c r="B94" s="1066"/>
      <c r="C94" s="1066"/>
      <c r="D94" s="1066"/>
      <c r="E94" s="1066"/>
      <c r="F94" s="1067"/>
      <c r="G94" s="463" t="s">
        <v>277</v>
      </c>
      <c r="H94" s="464"/>
      <c r="I94" s="464"/>
      <c r="J94" s="464"/>
      <c r="K94" s="464"/>
      <c r="L94" s="464"/>
      <c r="M94" s="464"/>
      <c r="N94" s="464"/>
      <c r="O94" s="464"/>
      <c r="P94" s="464"/>
      <c r="Q94" s="464"/>
      <c r="R94" s="464"/>
      <c r="S94" s="464"/>
      <c r="T94" s="464"/>
      <c r="U94" s="464"/>
      <c r="V94" s="464"/>
      <c r="W94" s="464"/>
      <c r="X94" s="464"/>
      <c r="Y94" s="464"/>
      <c r="Z94" s="464"/>
      <c r="AA94" s="464"/>
      <c r="AB94" s="465"/>
      <c r="AC94" s="463" t="s">
        <v>185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25">
      <c r="A95" s="1065"/>
      <c r="B95" s="1066"/>
      <c r="C95" s="1066"/>
      <c r="D95" s="1066"/>
      <c r="E95" s="1066"/>
      <c r="F95" s="1067"/>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25">
      <c r="A96" s="1065"/>
      <c r="B96" s="1066"/>
      <c r="C96" s="1066"/>
      <c r="D96" s="1066"/>
      <c r="E96" s="1066"/>
      <c r="F96" s="1067"/>
      <c r="G96" s="473"/>
      <c r="H96" s="474"/>
      <c r="I96" s="474"/>
      <c r="J96" s="474"/>
      <c r="K96" s="475"/>
      <c r="L96" s="476"/>
      <c r="M96" s="477"/>
      <c r="N96" s="477"/>
      <c r="O96" s="477"/>
      <c r="P96" s="477"/>
      <c r="Q96" s="477"/>
      <c r="R96" s="477"/>
      <c r="S96" s="477"/>
      <c r="T96" s="477"/>
      <c r="U96" s="477"/>
      <c r="V96" s="477"/>
      <c r="W96" s="477"/>
      <c r="X96" s="478"/>
      <c r="Y96" s="479"/>
      <c r="Z96" s="480"/>
      <c r="AA96" s="480"/>
      <c r="AB96" s="4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601"/>
    </row>
    <row r="97" spans="1:50" ht="24.75" customHeight="1" x14ac:dyDescent="0.25">
      <c r="A97" s="1065"/>
      <c r="B97" s="1066"/>
      <c r="C97" s="1066"/>
      <c r="D97" s="1066"/>
      <c r="E97" s="1066"/>
      <c r="F97" s="106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5">
      <c r="A98" s="1065"/>
      <c r="B98" s="1066"/>
      <c r="C98" s="1066"/>
      <c r="D98" s="1066"/>
      <c r="E98" s="1066"/>
      <c r="F98" s="106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5">
      <c r="A99" s="1065"/>
      <c r="B99" s="1066"/>
      <c r="C99" s="1066"/>
      <c r="D99" s="1066"/>
      <c r="E99" s="1066"/>
      <c r="F99" s="106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5">
      <c r="A100" s="1065"/>
      <c r="B100" s="1066"/>
      <c r="C100" s="1066"/>
      <c r="D100" s="1066"/>
      <c r="E100" s="1066"/>
      <c r="F100" s="106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5">
      <c r="A101" s="1065"/>
      <c r="B101" s="1066"/>
      <c r="C101" s="1066"/>
      <c r="D101" s="1066"/>
      <c r="E101" s="1066"/>
      <c r="F101" s="106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5">
      <c r="A102" s="1065"/>
      <c r="B102" s="1066"/>
      <c r="C102" s="1066"/>
      <c r="D102" s="1066"/>
      <c r="E102" s="1066"/>
      <c r="F102" s="106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5">
      <c r="A103" s="1065"/>
      <c r="B103" s="1066"/>
      <c r="C103" s="1066"/>
      <c r="D103" s="1066"/>
      <c r="E103" s="1066"/>
      <c r="F103" s="106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5">
      <c r="A104" s="1065"/>
      <c r="B104" s="1066"/>
      <c r="C104" s="1066"/>
      <c r="D104" s="1066"/>
      <c r="E104" s="1066"/>
      <c r="F104" s="106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5">
      <c r="A105" s="1065"/>
      <c r="B105" s="1066"/>
      <c r="C105" s="1066"/>
      <c r="D105" s="1066"/>
      <c r="E105" s="1066"/>
      <c r="F105" s="106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3">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3"/>
    <row r="108" spans="1:50" ht="30" customHeight="1" x14ac:dyDescent="0.25">
      <c r="A108" s="1062" t="s">
        <v>28</v>
      </c>
      <c r="B108" s="1063"/>
      <c r="C108" s="1063"/>
      <c r="D108" s="1063"/>
      <c r="E108" s="1063"/>
      <c r="F108" s="1064"/>
      <c r="G108" s="463" t="s">
        <v>186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278</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25">
      <c r="A109" s="1065"/>
      <c r="B109" s="1066"/>
      <c r="C109" s="1066"/>
      <c r="D109" s="1066"/>
      <c r="E109" s="1066"/>
      <c r="F109" s="1067"/>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25">
      <c r="A110" s="1065"/>
      <c r="B110" s="1066"/>
      <c r="C110" s="1066"/>
      <c r="D110" s="1066"/>
      <c r="E110" s="1066"/>
      <c r="F110" s="1067"/>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4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601"/>
    </row>
    <row r="111" spans="1:50" ht="24.75" customHeight="1" x14ac:dyDescent="0.25">
      <c r="A111" s="1065"/>
      <c r="B111" s="1066"/>
      <c r="C111" s="1066"/>
      <c r="D111" s="1066"/>
      <c r="E111" s="1066"/>
      <c r="F111" s="106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5">
      <c r="A112" s="1065"/>
      <c r="B112" s="1066"/>
      <c r="C112" s="1066"/>
      <c r="D112" s="1066"/>
      <c r="E112" s="1066"/>
      <c r="F112" s="106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5">
      <c r="A113" s="1065"/>
      <c r="B113" s="1066"/>
      <c r="C113" s="1066"/>
      <c r="D113" s="1066"/>
      <c r="E113" s="1066"/>
      <c r="F113" s="106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5">
      <c r="A114" s="1065"/>
      <c r="B114" s="1066"/>
      <c r="C114" s="1066"/>
      <c r="D114" s="1066"/>
      <c r="E114" s="1066"/>
      <c r="F114" s="106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5">
      <c r="A115" s="1065"/>
      <c r="B115" s="1066"/>
      <c r="C115" s="1066"/>
      <c r="D115" s="1066"/>
      <c r="E115" s="1066"/>
      <c r="F115" s="106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5">
      <c r="A116" s="1065"/>
      <c r="B116" s="1066"/>
      <c r="C116" s="1066"/>
      <c r="D116" s="1066"/>
      <c r="E116" s="1066"/>
      <c r="F116" s="106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5">
      <c r="A117" s="1065"/>
      <c r="B117" s="1066"/>
      <c r="C117" s="1066"/>
      <c r="D117" s="1066"/>
      <c r="E117" s="1066"/>
      <c r="F117" s="106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5">
      <c r="A118" s="1065"/>
      <c r="B118" s="1066"/>
      <c r="C118" s="1066"/>
      <c r="D118" s="1066"/>
      <c r="E118" s="1066"/>
      <c r="F118" s="106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5">
      <c r="A119" s="1065"/>
      <c r="B119" s="1066"/>
      <c r="C119" s="1066"/>
      <c r="D119" s="1066"/>
      <c r="E119" s="1066"/>
      <c r="F119" s="106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3">
      <c r="A120" s="1065"/>
      <c r="B120" s="1066"/>
      <c r="C120" s="1066"/>
      <c r="D120" s="1066"/>
      <c r="E120" s="1066"/>
      <c r="F120" s="106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5">
      <c r="A121" s="1065"/>
      <c r="B121" s="1066"/>
      <c r="C121" s="1066"/>
      <c r="D121" s="1066"/>
      <c r="E121" s="1066"/>
      <c r="F121" s="1067"/>
      <c r="G121" s="463" t="s">
        <v>279</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280</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25">
      <c r="A122" s="1065"/>
      <c r="B122" s="1066"/>
      <c r="C122" s="1066"/>
      <c r="D122" s="1066"/>
      <c r="E122" s="1066"/>
      <c r="F122" s="1067"/>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25">
      <c r="A123" s="1065"/>
      <c r="B123" s="1066"/>
      <c r="C123" s="1066"/>
      <c r="D123" s="1066"/>
      <c r="E123" s="1066"/>
      <c r="F123" s="1067"/>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4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601"/>
    </row>
    <row r="124" spans="1:50" ht="24.75" customHeight="1" x14ac:dyDescent="0.25">
      <c r="A124" s="1065"/>
      <c r="B124" s="1066"/>
      <c r="C124" s="1066"/>
      <c r="D124" s="1066"/>
      <c r="E124" s="1066"/>
      <c r="F124" s="106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5">
      <c r="A125" s="1065"/>
      <c r="B125" s="1066"/>
      <c r="C125" s="1066"/>
      <c r="D125" s="1066"/>
      <c r="E125" s="1066"/>
      <c r="F125" s="106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5">
      <c r="A126" s="1065"/>
      <c r="B126" s="1066"/>
      <c r="C126" s="1066"/>
      <c r="D126" s="1066"/>
      <c r="E126" s="1066"/>
      <c r="F126" s="106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5">
      <c r="A127" s="1065"/>
      <c r="B127" s="1066"/>
      <c r="C127" s="1066"/>
      <c r="D127" s="1066"/>
      <c r="E127" s="1066"/>
      <c r="F127" s="106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5">
      <c r="A128" s="1065"/>
      <c r="B128" s="1066"/>
      <c r="C128" s="1066"/>
      <c r="D128" s="1066"/>
      <c r="E128" s="1066"/>
      <c r="F128" s="106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5">
      <c r="A129" s="1065"/>
      <c r="B129" s="1066"/>
      <c r="C129" s="1066"/>
      <c r="D129" s="1066"/>
      <c r="E129" s="1066"/>
      <c r="F129" s="106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5">
      <c r="A130" s="1065"/>
      <c r="B130" s="1066"/>
      <c r="C130" s="1066"/>
      <c r="D130" s="1066"/>
      <c r="E130" s="1066"/>
      <c r="F130" s="106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5">
      <c r="A131" s="1065"/>
      <c r="B131" s="1066"/>
      <c r="C131" s="1066"/>
      <c r="D131" s="1066"/>
      <c r="E131" s="1066"/>
      <c r="F131" s="106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5">
      <c r="A132" s="1065"/>
      <c r="B132" s="1066"/>
      <c r="C132" s="1066"/>
      <c r="D132" s="1066"/>
      <c r="E132" s="1066"/>
      <c r="F132" s="106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3">
      <c r="A133" s="1065"/>
      <c r="B133" s="1066"/>
      <c r="C133" s="1066"/>
      <c r="D133" s="1066"/>
      <c r="E133" s="1066"/>
      <c r="F133" s="106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5">
      <c r="A134" s="1065"/>
      <c r="B134" s="1066"/>
      <c r="C134" s="1066"/>
      <c r="D134" s="1066"/>
      <c r="E134" s="1066"/>
      <c r="F134" s="1067"/>
      <c r="G134" s="463" t="s">
        <v>281</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282</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25">
      <c r="A135" s="1065"/>
      <c r="B135" s="1066"/>
      <c r="C135" s="1066"/>
      <c r="D135" s="1066"/>
      <c r="E135" s="1066"/>
      <c r="F135" s="1067"/>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25">
      <c r="A136" s="1065"/>
      <c r="B136" s="1066"/>
      <c r="C136" s="1066"/>
      <c r="D136" s="1066"/>
      <c r="E136" s="1066"/>
      <c r="F136" s="1067"/>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4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601"/>
    </row>
    <row r="137" spans="1:50" ht="24.75" customHeight="1" x14ac:dyDescent="0.25">
      <c r="A137" s="1065"/>
      <c r="B137" s="1066"/>
      <c r="C137" s="1066"/>
      <c r="D137" s="1066"/>
      <c r="E137" s="1066"/>
      <c r="F137" s="106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5">
      <c r="A138" s="1065"/>
      <c r="B138" s="1066"/>
      <c r="C138" s="1066"/>
      <c r="D138" s="1066"/>
      <c r="E138" s="1066"/>
      <c r="F138" s="106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5">
      <c r="A139" s="1065"/>
      <c r="B139" s="1066"/>
      <c r="C139" s="1066"/>
      <c r="D139" s="1066"/>
      <c r="E139" s="1066"/>
      <c r="F139" s="106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5">
      <c r="A140" s="1065"/>
      <c r="B140" s="1066"/>
      <c r="C140" s="1066"/>
      <c r="D140" s="1066"/>
      <c r="E140" s="1066"/>
      <c r="F140" s="106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5">
      <c r="A141" s="1065"/>
      <c r="B141" s="1066"/>
      <c r="C141" s="1066"/>
      <c r="D141" s="1066"/>
      <c r="E141" s="1066"/>
      <c r="F141" s="106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5">
      <c r="A142" s="1065"/>
      <c r="B142" s="1066"/>
      <c r="C142" s="1066"/>
      <c r="D142" s="1066"/>
      <c r="E142" s="1066"/>
      <c r="F142" s="106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5">
      <c r="A143" s="1065"/>
      <c r="B143" s="1066"/>
      <c r="C143" s="1066"/>
      <c r="D143" s="1066"/>
      <c r="E143" s="1066"/>
      <c r="F143" s="106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5">
      <c r="A144" s="1065"/>
      <c r="B144" s="1066"/>
      <c r="C144" s="1066"/>
      <c r="D144" s="1066"/>
      <c r="E144" s="1066"/>
      <c r="F144" s="106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5">
      <c r="A145" s="1065"/>
      <c r="B145" s="1066"/>
      <c r="C145" s="1066"/>
      <c r="D145" s="1066"/>
      <c r="E145" s="1066"/>
      <c r="F145" s="106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3">
      <c r="A146" s="1065"/>
      <c r="B146" s="1066"/>
      <c r="C146" s="1066"/>
      <c r="D146" s="1066"/>
      <c r="E146" s="1066"/>
      <c r="F146" s="106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5">
      <c r="A147" s="1065"/>
      <c r="B147" s="1066"/>
      <c r="C147" s="1066"/>
      <c r="D147" s="1066"/>
      <c r="E147" s="1066"/>
      <c r="F147" s="1067"/>
      <c r="G147" s="463" t="s">
        <v>283</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25">
      <c r="A148" s="1065"/>
      <c r="B148" s="1066"/>
      <c r="C148" s="1066"/>
      <c r="D148" s="1066"/>
      <c r="E148" s="1066"/>
      <c r="F148" s="1067"/>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25">
      <c r="A149" s="1065"/>
      <c r="B149" s="1066"/>
      <c r="C149" s="1066"/>
      <c r="D149" s="1066"/>
      <c r="E149" s="1066"/>
      <c r="F149" s="1067"/>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4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601"/>
    </row>
    <row r="150" spans="1:50" ht="24.75" customHeight="1" x14ac:dyDescent="0.25">
      <c r="A150" s="1065"/>
      <c r="B150" s="1066"/>
      <c r="C150" s="1066"/>
      <c r="D150" s="1066"/>
      <c r="E150" s="1066"/>
      <c r="F150" s="106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5">
      <c r="A151" s="1065"/>
      <c r="B151" s="1066"/>
      <c r="C151" s="1066"/>
      <c r="D151" s="1066"/>
      <c r="E151" s="1066"/>
      <c r="F151" s="106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5">
      <c r="A152" s="1065"/>
      <c r="B152" s="1066"/>
      <c r="C152" s="1066"/>
      <c r="D152" s="1066"/>
      <c r="E152" s="1066"/>
      <c r="F152" s="106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5">
      <c r="A153" s="1065"/>
      <c r="B153" s="1066"/>
      <c r="C153" s="1066"/>
      <c r="D153" s="1066"/>
      <c r="E153" s="1066"/>
      <c r="F153" s="106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5">
      <c r="A154" s="1065"/>
      <c r="B154" s="1066"/>
      <c r="C154" s="1066"/>
      <c r="D154" s="1066"/>
      <c r="E154" s="1066"/>
      <c r="F154" s="106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5">
      <c r="A155" s="1065"/>
      <c r="B155" s="1066"/>
      <c r="C155" s="1066"/>
      <c r="D155" s="1066"/>
      <c r="E155" s="1066"/>
      <c r="F155" s="106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5">
      <c r="A156" s="1065"/>
      <c r="B156" s="1066"/>
      <c r="C156" s="1066"/>
      <c r="D156" s="1066"/>
      <c r="E156" s="1066"/>
      <c r="F156" s="106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5">
      <c r="A157" s="1065"/>
      <c r="B157" s="1066"/>
      <c r="C157" s="1066"/>
      <c r="D157" s="1066"/>
      <c r="E157" s="1066"/>
      <c r="F157" s="106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5">
      <c r="A158" s="1065"/>
      <c r="B158" s="1066"/>
      <c r="C158" s="1066"/>
      <c r="D158" s="1066"/>
      <c r="E158" s="1066"/>
      <c r="F158" s="106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3">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3"/>
    <row r="161" spans="1:50" ht="30" customHeight="1" x14ac:dyDescent="0.25">
      <c r="A161" s="1062" t="s">
        <v>28</v>
      </c>
      <c r="B161" s="1063"/>
      <c r="C161" s="1063"/>
      <c r="D161" s="1063"/>
      <c r="E161" s="1063"/>
      <c r="F161" s="1064"/>
      <c r="G161" s="463" t="s">
        <v>188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284</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25">
      <c r="A162" s="1065"/>
      <c r="B162" s="1066"/>
      <c r="C162" s="1066"/>
      <c r="D162" s="1066"/>
      <c r="E162" s="1066"/>
      <c r="F162" s="1067"/>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25">
      <c r="A163" s="1065"/>
      <c r="B163" s="1066"/>
      <c r="C163" s="1066"/>
      <c r="D163" s="1066"/>
      <c r="E163" s="1066"/>
      <c r="F163" s="1067"/>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4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601"/>
    </row>
    <row r="164" spans="1:50" ht="24.75" customHeight="1" x14ac:dyDescent="0.25">
      <c r="A164" s="1065"/>
      <c r="B164" s="1066"/>
      <c r="C164" s="1066"/>
      <c r="D164" s="1066"/>
      <c r="E164" s="1066"/>
      <c r="F164" s="106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5">
      <c r="A165" s="1065"/>
      <c r="B165" s="1066"/>
      <c r="C165" s="1066"/>
      <c r="D165" s="1066"/>
      <c r="E165" s="1066"/>
      <c r="F165" s="106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5">
      <c r="A166" s="1065"/>
      <c r="B166" s="1066"/>
      <c r="C166" s="1066"/>
      <c r="D166" s="1066"/>
      <c r="E166" s="1066"/>
      <c r="F166" s="106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5">
      <c r="A167" s="1065"/>
      <c r="B167" s="1066"/>
      <c r="C167" s="1066"/>
      <c r="D167" s="1066"/>
      <c r="E167" s="1066"/>
      <c r="F167" s="106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5">
      <c r="A168" s="1065"/>
      <c r="B168" s="1066"/>
      <c r="C168" s="1066"/>
      <c r="D168" s="1066"/>
      <c r="E168" s="1066"/>
      <c r="F168" s="106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5">
      <c r="A169" s="1065"/>
      <c r="B169" s="1066"/>
      <c r="C169" s="1066"/>
      <c r="D169" s="1066"/>
      <c r="E169" s="1066"/>
      <c r="F169" s="106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5">
      <c r="A170" s="1065"/>
      <c r="B170" s="1066"/>
      <c r="C170" s="1066"/>
      <c r="D170" s="1066"/>
      <c r="E170" s="1066"/>
      <c r="F170" s="106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5">
      <c r="A171" s="1065"/>
      <c r="B171" s="1066"/>
      <c r="C171" s="1066"/>
      <c r="D171" s="1066"/>
      <c r="E171" s="1066"/>
      <c r="F171" s="106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5">
      <c r="A172" s="1065"/>
      <c r="B172" s="1066"/>
      <c r="C172" s="1066"/>
      <c r="D172" s="1066"/>
      <c r="E172" s="1066"/>
      <c r="F172" s="106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3">
      <c r="A173" s="1065"/>
      <c r="B173" s="1066"/>
      <c r="C173" s="1066"/>
      <c r="D173" s="1066"/>
      <c r="E173" s="1066"/>
      <c r="F173" s="106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5">
      <c r="A174" s="1065"/>
      <c r="B174" s="1066"/>
      <c r="C174" s="1066"/>
      <c r="D174" s="1066"/>
      <c r="E174" s="1066"/>
      <c r="F174" s="1067"/>
      <c r="G174" s="463" t="s">
        <v>285</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286</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25">
      <c r="A175" s="1065"/>
      <c r="B175" s="1066"/>
      <c r="C175" s="1066"/>
      <c r="D175" s="1066"/>
      <c r="E175" s="1066"/>
      <c r="F175" s="1067"/>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25">
      <c r="A176" s="1065"/>
      <c r="B176" s="1066"/>
      <c r="C176" s="1066"/>
      <c r="D176" s="1066"/>
      <c r="E176" s="1066"/>
      <c r="F176" s="1067"/>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4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601"/>
    </row>
    <row r="177" spans="1:50" ht="24.75" customHeight="1" x14ac:dyDescent="0.25">
      <c r="A177" s="1065"/>
      <c r="B177" s="1066"/>
      <c r="C177" s="1066"/>
      <c r="D177" s="1066"/>
      <c r="E177" s="1066"/>
      <c r="F177" s="106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5">
      <c r="A178" s="1065"/>
      <c r="B178" s="1066"/>
      <c r="C178" s="1066"/>
      <c r="D178" s="1066"/>
      <c r="E178" s="1066"/>
      <c r="F178" s="106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5">
      <c r="A179" s="1065"/>
      <c r="B179" s="1066"/>
      <c r="C179" s="1066"/>
      <c r="D179" s="1066"/>
      <c r="E179" s="1066"/>
      <c r="F179" s="106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5">
      <c r="A180" s="1065"/>
      <c r="B180" s="1066"/>
      <c r="C180" s="1066"/>
      <c r="D180" s="1066"/>
      <c r="E180" s="1066"/>
      <c r="F180" s="106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5">
      <c r="A181" s="1065"/>
      <c r="B181" s="1066"/>
      <c r="C181" s="1066"/>
      <c r="D181" s="1066"/>
      <c r="E181" s="1066"/>
      <c r="F181" s="106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5">
      <c r="A182" s="1065"/>
      <c r="B182" s="1066"/>
      <c r="C182" s="1066"/>
      <c r="D182" s="1066"/>
      <c r="E182" s="1066"/>
      <c r="F182" s="106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5">
      <c r="A183" s="1065"/>
      <c r="B183" s="1066"/>
      <c r="C183" s="1066"/>
      <c r="D183" s="1066"/>
      <c r="E183" s="1066"/>
      <c r="F183" s="106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5">
      <c r="A184" s="1065"/>
      <c r="B184" s="1066"/>
      <c r="C184" s="1066"/>
      <c r="D184" s="1066"/>
      <c r="E184" s="1066"/>
      <c r="F184" s="106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5">
      <c r="A185" s="1065"/>
      <c r="B185" s="1066"/>
      <c r="C185" s="1066"/>
      <c r="D185" s="1066"/>
      <c r="E185" s="1066"/>
      <c r="F185" s="106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3">
      <c r="A186" s="1065"/>
      <c r="B186" s="1066"/>
      <c r="C186" s="1066"/>
      <c r="D186" s="1066"/>
      <c r="E186" s="1066"/>
      <c r="F186" s="106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5">
      <c r="A187" s="1065"/>
      <c r="B187" s="1066"/>
      <c r="C187" s="1066"/>
      <c r="D187" s="1066"/>
      <c r="E187" s="1066"/>
      <c r="F187" s="1067"/>
      <c r="G187" s="463" t="s">
        <v>288</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287</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25">
      <c r="A188" s="1065"/>
      <c r="B188" s="1066"/>
      <c r="C188" s="1066"/>
      <c r="D188" s="1066"/>
      <c r="E188" s="1066"/>
      <c r="F188" s="1067"/>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25">
      <c r="A189" s="1065"/>
      <c r="B189" s="1066"/>
      <c r="C189" s="1066"/>
      <c r="D189" s="1066"/>
      <c r="E189" s="1066"/>
      <c r="F189" s="1067"/>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4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601"/>
    </row>
    <row r="190" spans="1:50" ht="24.75" customHeight="1" x14ac:dyDescent="0.25">
      <c r="A190" s="1065"/>
      <c r="B190" s="1066"/>
      <c r="C190" s="1066"/>
      <c r="D190" s="1066"/>
      <c r="E190" s="1066"/>
      <c r="F190" s="106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5">
      <c r="A191" s="1065"/>
      <c r="B191" s="1066"/>
      <c r="C191" s="1066"/>
      <c r="D191" s="1066"/>
      <c r="E191" s="1066"/>
      <c r="F191" s="106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5">
      <c r="A192" s="1065"/>
      <c r="B192" s="1066"/>
      <c r="C192" s="1066"/>
      <c r="D192" s="1066"/>
      <c r="E192" s="1066"/>
      <c r="F192" s="106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5">
      <c r="A193" s="1065"/>
      <c r="B193" s="1066"/>
      <c r="C193" s="1066"/>
      <c r="D193" s="1066"/>
      <c r="E193" s="1066"/>
      <c r="F193" s="106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5">
      <c r="A194" s="1065"/>
      <c r="B194" s="1066"/>
      <c r="C194" s="1066"/>
      <c r="D194" s="1066"/>
      <c r="E194" s="1066"/>
      <c r="F194" s="106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5">
      <c r="A195" s="1065"/>
      <c r="B195" s="1066"/>
      <c r="C195" s="1066"/>
      <c r="D195" s="1066"/>
      <c r="E195" s="1066"/>
      <c r="F195" s="106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5">
      <c r="A196" s="1065"/>
      <c r="B196" s="1066"/>
      <c r="C196" s="1066"/>
      <c r="D196" s="1066"/>
      <c r="E196" s="1066"/>
      <c r="F196" s="106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5">
      <c r="A197" s="1065"/>
      <c r="B197" s="1066"/>
      <c r="C197" s="1066"/>
      <c r="D197" s="1066"/>
      <c r="E197" s="1066"/>
      <c r="F197" s="106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5">
      <c r="A198" s="1065"/>
      <c r="B198" s="1066"/>
      <c r="C198" s="1066"/>
      <c r="D198" s="1066"/>
      <c r="E198" s="1066"/>
      <c r="F198" s="106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3">
      <c r="A199" s="1065"/>
      <c r="B199" s="1066"/>
      <c r="C199" s="1066"/>
      <c r="D199" s="1066"/>
      <c r="E199" s="1066"/>
      <c r="F199" s="106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5">
      <c r="A200" s="1065"/>
      <c r="B200" s="1066"/>
      <c r="C200" s="1066"/>
      <c r="D200" s="1066"/>
      <c r="E200" s="1066"/>
      <c r="F200" s="1067"/>
      <c r="G200" s="463" t="s">
        <v>289</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189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25">
      <c r="A201" s="1065"/>
      <c r="B201" s="1066"/>
      <c r="C201" s="1066"/>
      <c r="D201" s="1066"/>
      <c r="E201" s="1066"/>
      <c r="F201" s="1067"/>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25">
      <c r="A202" s="1065"/>
      <c r="B202" s="1066"/>
      <c r="C202" s="1066"/>
      <c r="D202" s="1066"/>
      <c r="E202" s="1066"/>
      <c r="F202" s="1067"/>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4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601"/>
    </row>
    <row r="203" spans="1:50" ht="24.75" customHeight="1" x14ac:dyDescent="0.25">
      <c r="A203" s="1065"/>
      <c r="B203" s="1066"/>
      <c r="C203" s="1066"/>
      <c r="D203" s="1066"/>
      <c r="E203" s="1066"/>
      <c r="F203" s="106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5">
      <c r="A204" s="1065"/>
      <c r="B204" s="1066"/>
      <c r="C204" s="1066"/>
      <c r="D204" s="1066"/>
      <c r="E204" s="1066"/>
      <c r="F204" s="106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5">
      <c r="A205" s="1065"/>
      <c r="B205" s="1066"/>
      <c r="C205" s="1066"/>
      <c r="D205" s="1066"/>
      <c r="E205" s="1066"/>
      <c r="F205" s="106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5">
      <c r="A206" s="1065"/>
      <c r="B206" s="1066"/>
      <c r="C206" s="1066"/>
      <c r="D206" s="1066"/>
      <c r="E206" s="1066"/>
      <c r="F206" s="106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5">
      <c r="A207" s="1065"/>
      <c r="B207" s="1066"/>
      <c r="C207" s="1066"/>
      <c r="D207" s="1066"/>
      <c r="E207" s="1066"/>
      <c r="F207" s="106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5">
      <c r="A208" s="1065"/>
      <c r="B208" s="1066"/>
      <c r="C208" s="1066"/>
      <c r="D208" s="1066"/>
      <c r="E208" s="1066"/>
      <c r="F208" s="106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5">
      <c r="A209" s="1065"/>
      <c r="B209" s="1066"/>
      <c r="C209" s="1066"/>
      <c r="D209" s="1066"/>
      <c r="E209" s="1066"/>
      <c r="F209" s="106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5">
      <c r="A210" s="1065"/>
      <c r="B210" s="1066"/>
      <c r="C210" s="1066"/>
      <c r="D210" s="1066"/>
      <c r="E210" s="1066"/>
      <c r="F210" s="106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5">
      <c r="A211" s="1065"/>
      <c r="B211" s="1066"/>
      <c r="C211" s="1066"/>
      <c r="D211" s="1066"/>
      <c r="E211" s="1066"/>
      <c r="F211" s="106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3">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3"/>
    <row r="214" spans="1:50" ht="30" customHeight="1" x14ac:dyDescent="0.25">
      <c r="A214" s="1082" t="s">
        <v>28</v>
      </c>
      <c r="B214" s="1083"/>
      <c r="C214" s="1083"/>
      <c r="D214" s="1083"/>
      <c r="E214" s="1083"/>
      <c r="F214" s="1084"/>
      <c r="G214" s="463" t="s">
        <v>190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290</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25">
      <c r="A215" s="1065"/>
      <c r="B215" s="1066"/>
      <c r="C215" s="1066"/>
      <c r="D215" s="1066"/>
      <c r="E215" s="1066"/>
      <c r="F215" s="1067"/>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25">
      <c r="A216" s="1065"/>
      <c r="B216" s="1066"/>
      <c r="C216" s="1066"/>
      <c r="D216" s="1066"/>
      <c r="E216" s="1066"/>
      <c r="F216" s="1067"/>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4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601"/>
    </row>
    <row r="217" spans="1:50" ht="24.75" customHeight="1" x14ac:dyDescent="0.25">
      <c r="A217" s="1065"/>
      <c r="B217" s="1066"/>
      <c r="C217" s="1066"/>
      <c r="D217" s="1066"/>
      <c r="E217" s="1066"/>
      <c r="F217" s="106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5">
      <c r="A218" s="1065"/>
      <c r="B218" s="1066"/>
      <c r="C218" s="1066"/>
      <c r="D218" s="1066"/>
      <c r="E218" s="1066"/>
      <c r="F218" s="106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5">
      <c r="A219" s="1065"/>
      <c r="B219" s="1066"/>
      <c r="C219" s="1066"/>
      <c r="D219" s="1066"/>
      <c r="E219" s="1066"/>
      <c r="F219" s="106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5">
      <c r="A220" s="1065"/>
      <c r="B220" s="1066"/>
      <c r="C220" s="1066"/>
      <c r="D220" s="1066"/>
      <c r="E220" s="1066"/>
      <c r="F220" s="106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5">
      <c r="A221" s="1065"/>
      <c r="B221" s="1066"/>
      <c r="C221" s="1066"/>
      <c r="D221" s="1066"/>
      <c r="E221" s="1066"/>
      <c r="F221" s="106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5">
      <c r="A222" s="1065"/>
      <c r="B222" s="1066"/>
      <c r="C222" s="1066"/>
      <c r="D222" s="1066"/>
      <c r="E222" s="1066"/>
      <c r="F222" s="106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5">
      <c r="A223" s="1065"/>
      <c r="B223" s="1066"/>
      <c r="C223" s="1066"/>
      <c r="D223" s="1066"/>
      <c r="E223" s="1066"/>
      <c r="F223" s="106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5">
      <c r="A224" s="1065"/>
      <c r="B224" s="1066"/>
      <c r="C224" s="1066"/>
      <c r="D224" s="1066"/>
      <c r="E224" s="1066"/>
      <c r="F224" s="106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5">
      <c r="A225" s="1065"/>
      <c r="B225" s="1066"/>
      <c r="C225" s="1066"/>
      <c r="D225" s="1066"/>
      <c r="E225" s="1066"/>
      <c r="F225" s="106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3">
      <c r="A226" s="1065"/>
      <c r="B226" s="1066"/>
      <c r="C226" s="1066"/>
      <c r="D226" s="1066"/>
      <c r="E226" s="1066"/>
      <c r="F226" s="106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5">
      <c r="A227" s="1065"/>
      <c r="B227" s="1066"/>
      <c r="C227" s="1066"/>
      <c r="D227" s="1066"/>
      <c r="E227" s="1066"/>
      <c r="F227" s="1067"/>
      <c r="G227" s="463" t="s">
        <v>291</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292</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25">
      <c r="A228" s="1065"/>
      <c r="B228" s="1066"/>
      <c r="C228" s="1066"/>
      <c r="D228" s="1066"/>
      <c r="E228" s="1066"/>
      <c r="F228" s="1067"/>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25">
      <c r="A229" s="1065"/>
      <c r="B229" s="1066"/>
      <c r="C229" s="1066"/>
      <c r="D229" s="1066"/>
      <c r="E229" s="1066"/>
      <c r="F229" s="1067"/>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4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601"/>
    </row>
    <row r="230" spans="1:50" ht="24.75" customHeight="1" x14ac:dyDescent="0.25">
      <c r="A230" s="1065"/>
      <c r="B230" s="1066"/>
      <c r="C230" s="1066"/>
      <c r="D230" s="1066"/>
      <c r="E230" s="1066"/>
      <c r="F230" s="106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5">
      <c r="A231" s="1065"/>
      <c r="B231" s="1066"/>
      <c r="C231" s="1066"/>
      <c r="D231" s="1066"/>
      <c r="E231" s="1066"/>
      <c r="F231" s="106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5">
      <c r="A232" s="1065"/>
      <c r="B232" s="1066"/>
      <c r="C232" s="1066"/>
      <c r="D232" s="1066"/>
      <c r="E232" s="1066"/>
      <c r="F232" s="106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5">
      <c r="A233" s="1065"/>
      <c r="B233" s="1066"/>
      <c r="C233" s="1066"/>
      <c r="D233" s="1066"/>
      <c r="E233" s="1066"/>
      <c r="F233" s="106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5">
      <c r="A234" s="1065"/>
      <c r="B234" s="1066"/>
      <c r="C234" s="1066"/>
      <c r="D234" s="1066"/>
      <c r="E234" s="1066"/>
      <c r="F234" s="106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5">
      <c r="A235" s="1065"/>
      <c r="B235" s="1066"/>
      <c r="C235" s="1066"/>
      <c r="D235" s="1066"/>
      <c r="E235" s="1066"/>
      <c r="F235" s="106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5">
      <c r="A236" s="1065"/>
      <c r="B236" s="1066"/>
      <c r="C236" s="1066"/>
      <c r="D236" s="1066"/>
      <c r="E236" s="1066"/>
      <c r="F236" s="106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5">
      <c r="A237" s="1065"/>
      <c r="B237" s="1066"/>
      <c r="C237" s="1066"/>
      <c r="D237" s="1066"/>
      <c r="E237" s="1066"/>
      <c r="F237" s="106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5">
      <c r="A238" s="1065"/>
      <c r="B238" s="1066"/>
      <c r="C238" s="1066"/>
      <c r="D238" s="1066"/>
      <c r="E238" s="1066"/>
      <c r="F238" s="106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3">
      <c r="A239" s="1065"/>
      <c r="B239" s="1066"/>
      <c r="C239" s="1066"/>
      <c r="D239" s="1066"/>
      <c r="E239" s="1066"/>
      <c r="F239" s="106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5">
      <c r="A240" s="1065"/>
      <c r="B240" s="1066"/>
      <c r="C240" s="1066"/>
      <c r="D240" s="1066"/>
      <c r="E240" s="1066"/>
      <c r="F240" s="1067"/>
      <c r="G240" s="463" t="s">
        <v>293</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294</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25">
      <c r="A241" s="1065"/>
      <c r="B241" s="1066"/>
      <c r="C241" s="1066"/>
      <c r="D241" s="1066"/>
      <c r="E241" s="1066"/>
      <c r="F241" s="1067"/>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25">
      <c r="A242" s="1065"/>
      <c r="B242" s="1066"/>
      <c r="C242" s="1066"/>
      <c r="D242" s="1066"/>
      <c r="E242" s="1066"/>
      <c r="F242" s="1067"/>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4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601"/>
    </row>
    <row r="243" spans="1:50" ht="24.75" customHeight="1" x14ac:dyDescent="0.25">
      <c r="A243" s="1065"/>
      <c r="B243" s="1066"/>
      <c r="C243" s="1066"/>
      <c r="D243" s="1066"/>
      <c r="E243" s="1066"/>
      <c r="F243" s="106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5">
      <c r="A244" s="1065"/>
      <c r="B244" s="1066"/>
      <c r="C244" s="1066"/>
      <c r="D244" s="1066"/>
      <c r="E244" s="1066"/>
      <c r="F244" s="106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5">
      <c r="A245" s="1065"/>
      <c r="B245" s="1066"/>
      <c r="C245" s="1066"/>
      <c r="D245" s="1066"/>
      <c r="E245" s="1066"/>
      <c r="F245" s="106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5">
      <c r="A246" s="1065"/>
      <c r="B246" s="1066"/>
      <c r="C246" s="1066"/>
      <c r="D246" s="1066"/>
      <c r="E246" s="1066"/>
      <c r="F246" s="106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5">
      <c r="A247" s="1065"/>
      <c r="B247" s="1066"/>
      <c r="C247" s="1066"/>
      <c r="D247" s="1066"/>
      <c r="E247" s="1066"/>
      <c r="F247" s="106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5">
      <c r="A248" s="1065"/>
      <c r="B248" s="1066"/>
      <c r="C248" s="1066"/>
      <c r="D248" s="1066"/>
      <c r="E248" s="1066"/>
      <c r="F248" s="106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5">
      <c r="A249" s="1065"/>
      <c r="B249" s="1066"/>
      <c r="C249" s="1066"/>
      <c r="D249" s="1066"/>
      <c r="E249" s="1066"/>
      <c r="F249" s="106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5">
      <c r="A250" s="1065"/>
      <c r="B250" s="1066"/>
      <c r="C250" s="1066"/>
      <c r="D250" s="1066"/>
      <c r="E250" s="1066"/>
      <c r="F250" s="106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5">
      <c r="A251" s="1065"/>
      <c r="B251" s="1066"/>
      <c r="C251" s="1066"/>
      <c r="D251" s="1066"/>
      <c r="E251" s="1066"/>
      <c r="F251" s="106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3">
      <c r="A252" s="1065"/>
      <c r="B252" s="1066"/>
      <c r="C252" s="1066"/>
      <c r="D252" s="1066"/>
      <c r="E252" s="1066"/>
      <c r="F252" s="106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5">
      <c r="A253" s="1065"/>
      <c r="B253" s="1066"/>
      <c r="C253" s="1066"/>
      <c r="D253" s="1066"/>
      <c r="E253" s="1066"/>
      <c r="F253" s="1067"/>
      <c r="G253" s="463" t="s">
        <v>295</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25">
      <c r="A254" s="1065"/>
      <c r="B254" s="1066"/>
      <c r="C254" s="1066"/>
      <c r="D254" s="1066"/>
      <c r="E254" s="1066"/>
      <c r="F254" s="1067"/>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25">
      <c r="A255" s="1065"/>
      <c r="B255" s="1066"/>
      <c r="C255" s="1066"/>
      <c r="D255" s="1066"/>
      <c r="E255" s="1066"/>
      <c r="F255" s="1067"/>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4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601"/>
    </row>
    <row r="256" spans="1:50" ht="24.75" customHeight="1" x14ac:dyDescent="0.25">
      <c r="A256" s="1065"/>
      <c r="B256" s="1066"/>
      <c r="C256" s="1066"/>
      <c r="D256" s="1066"/>
      <c r="E256" s="1066"/>
      <c r="F256" s="106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5">
      <c r="A257" s="1065"/>
      <c r="B257" s="1066"/>
      <c r="C257" s="1066"/>
      <c r="D257" s="1066"/>
      <c r="E257" s="1066"/>
      <c r="F257" s="106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5">
      <c r="A258" s="1065"/>
      <c r="B258" s="1066"/>
      <c r="C258" s="1066"/>
      <c r="D258" s="1066"/>
      <c r="E258" s="1066"/>
      <c r="F258" s="106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5">
      <c r="A259" s="1065"/>
      <c r="B259" s="1066"/>
      <c r="C259" s="1066"/>
      <c r="D259" s="1066"/>
      <c r="E259" s="1066"/>
      <c r="F259" s="106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5">
      <c r="A260" s="1065"/>
      <c r="B260" s="1066"/>
      <c r="C260" s="1066"/>
      <c r="D260" s="1066"/>
      <c r="E260" s="1066"/>
      <c r="F260" s="106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5">
      <c r="A261" s="1065"/>
      <c r="B261" s="1066"/>
      <c r="C261" s="1066"/>
      <c r="D261" s="1066"/>
      <c r="E261" s="1066"/>
      <c r="F261" s="106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5">
      <c r="A262" s="1065"/>
      <c r="B262" s="1066"/>
      <c r="C262" s="1066"/>
      <c r="D262" s="1066"/>
      <c r="E262" s="1066"/>
      <c r="F262" s="106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5">
      <c r="A263" s="1065"/>
      <c r="B263" s="1066"/>
      <c r="C263" s="1066"/>
      <c r="D263" s="1066"/>
      <c r="E263" s="1066"/>
      <c r="F263" s="106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5">
      <c r="A264" s="1065"/>
      <c r="B264" s="1066"/>
      <c r="C264" s="1066"/>
      <c r="D264" s="1066"/>
      <c r="E264" s="1066"/>
      <c r="F264" s="106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3">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2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3" x14ac:dyDescent="0.25"/>
  <cols>
    <col min="1" max="2" width="2.61328125" style="35" customWidth="1"/>
    <col min="3" max="33" width="2.61328125" style="72" customWidth="1"/>
    <col min="34" max="37" width="3.4609375" style="72" customWidth="1"/>
    <col min="38" max="41" width="2.61328125" style="72" customWidth="1"/>
    <col min="42" max="50" width="3.23046875" style="73"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x14ac:dyDescent="0.2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46"/>
      <c r="AP3" s="447" t="s">
        <v>299</v>
      </c>
      <c r="AQ3" s="447"/>
      <c r="AR3" s="447"/>
      <c r="AS3" s="447"/>
      <c r="AT3" s="447"/>
      <c r="AU3" s="447"/>
      <c r="AV3" s="447"/>
      <c r="AW3" s="447"/>
      <c r="AX3" s="447"/>
    </row>
    <row r="4" spans="1:50" ht="26.25" customHeight="1" x14ac:dyDescent="0.25">
      <c r="A4" s="1085">
        <v>1</v>
      </c>
      <c r="B4" s="108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5">
      <c r="A5" s="1085">
        <v>2</v>
      </c>
      <c r="B5" s="108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5">
      <c r="A6" s="1085">
        <v>3</v>
      </c>
      <c r="B6" s="108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5">
      <c r="A7" s="1085">
        <v>4</v>
      </c>
      <c r="B7" s="108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5">
      <c r="A8" s="1085">
        <v>5</v>
      </c>
      <c r="B8" s="108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5">
      <c r="A9" s="1085">
        <v>6</v>
      </c>
      <c r="B9" s="108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5">
      <c r="A10" s="1085">
        <v>7</v>
      </c>
      <c r="B10" s="108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5">
      <c r="A11" s="1085">
        <v>8</v>
      </c>
      <c r="B11" s="108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5">
      <c r="A12" s="1085">
        <v>9</v>
      </c>
      <c r="B12" s="108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5">
      <c r="A13" s="1085">
        <v>10</v>
      </c>
      <c r="B13" s="108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5">
      <c r="A14" s="1085">
        <v>11</v>
      </c>
      <c r="B14" s="108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5">
      <c r="A15" s="1085">
        <v>12</v>
      </c>
      <c r="B15" s="108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5">
      <c r="A16" s="1085">
        <v>13</v>
      </c>
      <c r="B16" s="108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5">
      <c r="A17" s="1085">
        <v>14</v>
      </c>
      <c r="B17" s="108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5">
      <c r="A18" s="1085">
        <v>15</v>
      </c>
      <c r="B18" s="108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5">
      <c r="A19" s="1085">
        <v>16</v>
      </c>
      <c r="B19" s="108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5">
      <c r="A20" s="1085">
        <v>17</v>
      </c>
      <c r="B20" s="108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5">
      <c r="A21" s="1085">
        <v>18</v>
      </c>
      <c r="B21" s="108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5">
      <c r="A22" s="1085">
        <v>19</v>
      </c>
      <c r="B22" s="108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5">
      <c r="A23" s="1085">
        <v>20</v>
      </c>
      <c r="B23" s="108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5">
      <c r="A24" s="1085">
        <v>21</v>
      </c>
      <c r="B24" s="108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5">
      <c r="A25" s="1085">
        <v>22</v>
      </c>
      <c r="B25" s="108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5">
      <c r="A26" s="1085">
        <v>23</v>
      </c>
      <c r="B26" s="108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5">
      <c r="A27" s="1085">
        <v>24</v>
      </c>
      <c r="B27" s="108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5">
      <c r="A28" s="1085">
        <v>25</v>
      </c>
      <c r="B28" s="108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5">
      <c r="A29" s="1085">
        <v>26</v>
      </c>
      <c r="B29" s="108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5">
      <c r="A30" s="1085">
        <v>27</v>
      </c>
      <c r="B30" s="108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5">
      <c r="A31" s="1085">
        <v>28</v>
      </c>
      <c r="B31" s="108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5">
      <c r="A32" s="1085">
        <v>29</v>
      </c>
      <c r="B32" s="108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5">
      <c r="A33" s="1085">
        <v>30</v>
      </c>
      <c r="B33" s="108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46"/>
      <c r="AP36" s="447" t="s">
        <v>299</v>
      </c>
      <c r="AQ36" s="447"/>
      <c r="AR36" s="447"/>
      <c r="AS36" s="447"/>
      <c r="AT36" s="447"/>
      <c r="AU36" s="447"/>
      <c r="AV36" s="447"/>
      <c r="AW36" s="447"/>
      <c r="AX36" s="447"/>
    </row>
    <row r="37" spans="1:50" ht="26.25" customHeight="1" x14ac:dyDescent="0.25">
      <c r="A37" s="1085">
        <v>1</v>
      </c>
      <c r="B37" s="108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5">
      <c r="A38" s="1085">
        <v>2</v>
      </c>
      <c r="B38" s="108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5">
      <c r="A39" s="1085">
        <v>3</v>
      </c>
      <c r="B39" s="108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5">
      <c r="A40" s="1085">
        <v>4</v>
      </c>
      <c r="B40" s="108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5">
      <c r="A41" s="1085">
        <v>5</v>
      </c>
      <c r="B41" s="108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5">
      <c r="A42" s="1085">
        <v>6</v>
      </c>
      <c r="B42" s="108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5">
      <c r="A43" s="1085">
        <v>7</v>
      </c>
      <c r="B43" s="108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5">
      <c r="A44" s="1085">
        <v>8</v>
      </c>
      <c r="B44" s="108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5">
      <c r="A45" s="1085">
        <v>9</v>
      </c>
      <c r="B45" s="108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5">
      <c r="A46" s="1085">
        <v>10</v>
      </c>
      <c r="B46" s="108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5">
      <c r="A47" s="1085">
        <v>11</v>
      </c>
      <c r="B47" s="108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5">
      <c r="A48" s="1085">
        <v>12</v>
      </c>
      <c r="B48" s="108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5">
      <c r="A49" s="1085">
        <v>13</v>
      </c>
      <c r="B49" s="108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5">
      <c r="A50" s="1085">
        <v>14</v>
      </c>
      <c r="B50" s="108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5">
      <c r="A51" s="1085">
        <v>15</v>
      </c>
      <c r="B51" s="108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5">
      <c r="A52" s="1085">
        <v>16</v>
      </c>
      <c r="B52" s="108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5">
      <c r="A53" s="1085">
        <v>17</v>
      </c>
      <c r="B53" s="108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5">
      <c r="A54" s="1085">
        <v>18</v>
      </c>
      <c r="B54" s="108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5">
      <c r="A55" s="1085">
        <v>19</v>
      </c>
      <c r="B55" s="108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5">
      <c r="A56" s="1085">
        <v>20</v>
      </c>
      <c r="B56" s="108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5">
      <c r="A57" s="1085">
        <v>21</v>
      </c>
      <c r="B57" s="108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5">
      <c r="A58" s="1085">
        <v>22</v>
      </c>
      <c r="B58" s="108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5">
      <c r="A59" s="1085">
        <v>23</v>
      </c>
      <c r="B59" s="108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5">
      <c r="A60" s="1085">
        <v>24</v>
      </c>
      <c r="B60" s="108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5">
      <c r="A61" s="1085">
        <v>25</v>
      </c>
      <c r="B61" s="108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5">
      <c r="A62" s="1085">
        <v>26</v>
      </c>
      <c r="B62" s="108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5">
      <c r="A63" s="1085">
        <v>27</v>
      </c>
      <c r="B63" s="108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5">
      <c r="A64" s="1085">
        <v>28</v>
      </c>
      <c r="B64" s="108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5">
      <c r="A65" s="1085">
        <v>29</v>
      </c>
      <c r="B65" s="108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5">
      <c r="A66" s="1085">
        <v>30</v>
      </c>
      <c r="B66" s="108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46"/>
      <c r="AP69" s="447" t="s">
        <v>299</v>
      </c>
      <c r="AQ69" s="447"/>
      <c r="AR69" s="447"/>
      <c r="AS69" s="447"/>
      <c r="AT69" s="447"/>
      <c r="AU69" s="447"/>
      <c r="AV69" s="447"/>
      <c r="AW69" s="447"/>
      <c r="AX69" s="447"/>
    </row>
    <row r="70" spans="1:50" ht="26.25" customHeight="1" x14ac:dyDescent="0.25">
      <c r="A70" s="1085">
        <v>1</v>
      </c>
      <c r="B70" s="108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5">
      <c r="A71" s="1085">
        <v>2</v>
      </c>
      <c r="B71" s="108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5">
      <c r="A72" s="1085">
        <v>3</v>
      </c>
      <c r="B72" s="108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5">
      <c r="A73" s="1085">
        <v>4</v>
      </c>
      <c r="B73" s="108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5">
      <c r="A74" s="1085">
        <v>5</v>
      </c>
      <c r="B74" s="108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5">
      <c r="A75" s="1085">
        <v>6</v>
      </c>
      <c r="B75" s="108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5">
      <c r="A76" s="1085">
        <v>7</v>
      </c>
      <c r="B76" s="108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5">
      <c r="A77" s="1085">
        <v>8</v>
      </c>
      <c r="B77" s="108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5">
      <c r="A78" s="1085">
        <v>9</v>
      </c>
      <c r="B78" s="108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5">
      <c r="A79" s="1085">
        <v>10</v>
      </c>
      <c r="B79" s="108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5">
      <c r="A80" s="1085">
        <v>11</v>
      </c>
      <c r="B80" s="108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5">
      <c r="A81" s="1085">
        <v>12</v>
      </c>
      <c r="B81" s="108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5">
      <c r="A82" s="1085">
        <v>13</v>
      </c>
      <c r="B82" s="108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5">
      <c r="A83" s="1085">
        <v>14</v>
      </c>
      <c r="B83" s="108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5">
      <c r="A84" s="1085">
        <v>15</v>
      </c>
      <c r="B84" s="108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5">
      <c r="A85" s="1085">
        <v>16</v>
      </c>
      <c r="B85" s="108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5">
      <c r="A86" s="1085">
        <v>17</v>
      </c>
      <c r="B86" s="108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5">
      <c r="A87" s="1085">
        <v>18</v>
      </c>
      <c r="B87" s="108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5">
      <c r="A88" s="1085">
        <v>19</v>
      </c>
      <c r="B88" s="108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5">
      <c r="A89" s="1085">
        <v>20</v>
      </c>
      <c r="B89" s="108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5">
      <c r="A90" s="1085">
        <v>21</v>
      </c>
      <c r="B90" s="108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5">
      <c r="A91" s="1085">
        <v>22</v>
      </c>
      <c r="B91" s="108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5">
      <c r="A92" s="1085">
        <v>23</v>
      </c>
      <c r="B92" s="108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5">
      <c r="A93" s="1085">
        <v>24</v>
      </c>
      <c r="B93" s="108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5">
      <c r="A94" s="1085">
        <v>25</v>
      </c>
      <c r="B94" s="108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5">
      <c r="A95" s="1085">
        <v>26</v>
      </c>
      <c r="B95" s="108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5">
      <c r="A96" s="1085">
        <v>27</v>
      </c>
      <c r="B96" s="108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5">
      <c r="A97" s="1085">
        <v>28</v>
      </c>
      <c r="B97" s="108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5">
      <c r="A98" s="1085">
        <v>29</v>
      </c>
      <c r="B98" s="108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5">
      <c r="A99" s="1085">
        <v>30</v>
      </c>
      <c r="B99" s="108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46"/>
      <c r="AP102" s="447" t="s">
        <v>299</v>
      </c>
      <c r="AQ102" s="447"/>
      <c r="AR102" s="447"/>
      <c r="AS102" s="447"/>
      <c r="AT102" s="447"/>
      <c r="AU102" s="447"/>
      <c r="AV102" s="447"/>
      <c r="AW102" s="447"/>
      <c r="AX102" s="447"/>
    </row>
    <row r="103" spans="1:50" ht="26.25" customHeight="1" x14ac:dyDescent="0.25">
      <c r="A103" s="1085">
        <v>1</v>
      </c>
      <c r="B103" s="108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5">
      <c r="A104" s="1085">
        <v>2</v>
      </c>
      <c r="B104" s="108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5">
      <c r="A105" s="1085">
        <v>3</v>
      </c>
      <c r="B105" s="108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5">
      <c r="A106" s="1085">
        <v>4</v>
      </c>
      <c r="B106" s="108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5">
      <c r="A107" s="1085">
        <v>5</v>
      </c>
      <c r="B107" s="108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5">
      <c r="A108" s="1085">
        <v>6</v>
      </c>
      <c r="B108" s="108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5">
      <c r="A109" s="1085">
        <v>7</v>
      </c>
      <c r="B109" s="108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5">
      <c r="A110" s="1085">
        <v>8</v>
      </c>
      <c r="B110" s="108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5">
      <c r="A111" s="1085">
        <v>9</v>
      </c>
      <c r="B111" s="108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5">
      <c r="A112" s="1085">
        <v>10</v>
      </c>
      <c r="B112" s="108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5">
      <c r="A113" s="1085">
        <v>11</v>
      </c>
      <c r="B113" s="108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5">
      <c r="A114" s="1085">
        <v>12</v>
      </c>
      <c r="B114" s="108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5">
      <c r="A115" s="1085">
        <v>13</v>
      </c>
      <c r="B115" s="108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5">
      <c r="A116" s="1085">
        <v>14</v>
      </c>
      <c r="B116" s="108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5">
      <c r="A117" s="1085">
        <v>15</v>
      </c>
      <c r="B117" s="108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5">
      <c r="A118" s="1085">
        <v>16</v>
      </c>
      <c r="B118" s="108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5">
      <c r="A119" s="1085">
        <v>17</v>
      </c>
      <c r="B119" s="108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5">
      <c r="A120" s="1085">
        <v>18</v>
      </c>
      <c r="B120" s="108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5">
      <c r="A121" s="1085">
        <v>19</v>
      </c>
      <c r="B121" s="108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5">
      <c r="A122" s="1085">
        <v>20</v>
      </c>
      <c r="B122" s="108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5">
      <c r="A123" s="1085">
        <v>21</v>
      </c>
      <c r="B123" s="108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5">
      <c r="A124" s="1085">
        <v>22</v>
      </c>
      <c r="B124" s="108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5">
      <c r="A125" s="1085">
        <v>23</v>
      </c>
      <c r="B125" s="108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5">
      <c r="A126" s="1085">
        <v>24</v>
      </c>
      <c r="B126" s="108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5">
      <c r="A127" s="1085">
        <v>25</v>
      </c>
      <c r="B127" s="108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5">
      <c r="A128" s="1085">
        <v>26</v>
      </c>
      <c r="B128" s="108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5">
      <c r="A129" s="1085">
        <v>27</v>
      </c>
      <c r="B129" s="108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5">
      <c r="A130" s="1085">
        <v>28</v>
      </c>
      <c r="B130" s="108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5">
      <c r="A131" s="1085">
        <v>29</v>
      </c>
      <c r="B131" s="108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5">
      <c r="A132" s="1085">
        <v>30</v>
      </c>
      <c r="B132" s="108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46"/>
      <c r="AP135" s="447" t="s">
        <v>299</v>
      </c>
      <c r="AQ135" s="447"/>
      <c r="AR135" s="447"/>
      <c r="AS135" s="447"/>
      <c r="AT135" s="447"/>
      <c r="AU135" s="447"/>
      <c r="AV135" s="447"/>
      <c r="AW135" s="447"/>
      <c r="AX135" s="447"/>
    </row>
    <row r="136" spans="1:50" ht="26.25" customHeight="1" x14ac:dyDescent="0.25">
      <c r="A136" s="1085">
        <v>1</v>
      </c>
      <c r="B136" s="108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5">
      <c r="A137" s="1085">
        <v>2</v>
      </c>
      <c r="B137" s="108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5">
      <c r="A138" s="1085">
        <v>3</v>
      </c>
      <c r="B138" s="108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5">
      <c r="A139" s="1085">
        <v>4</v>
      </c>
      <c r="B139" s="108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5">
      <c r="A140" s="1085">
        <v>5</v>
      </c>
      <c r="B140" s="108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5">
      <c r="A141" s="1085">
        <v>6</v>
      </c>
      <c r="B141" s="108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5">
      <c r="A142" s="1085">
        <v>7</v>
      </c>
      <c r="B142" s="108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5">
      <c r="A143" s="1085">
        <v>8</v>
      </c>
      <c r="B143" s="108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5">
      <c r="A144" s="1085">
        <v>9</v>
      </c>
      <c r="B144" s="108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5">
      <c r="A145" s="1085">
        <v>10</v>
      </c>
      <c r="B145" s="108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5">
      <c r="A146" s="1085">
        <v>11</v>
      </c>
      <c r="B146" s="108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5">
      <c r="A147" s="1085">
        <v>12</v>
      </c>
      <c r="B147" s="108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5">
      <c r="A148" s="1085">
        <v>13</v>
      </c>
      <c r="B148" s="108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5">
      <c r="A149" s="1085">
        <v>14</v>
      </c>
      <c r="B149" s="108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5">
      <c r="A150" s="1085">
        <v>15</v>
      </c>
      <c r="B150" s="108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5">
      <c r="A151" s="1085">
        <v>16</v>
      </c>
      <c r="B151" s="108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5">
      <c r="A152" s="1085">
        <v>17</v>
      </c>
      <c r="B152" s="108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5">
      <c r="A153" s="1085">
        <v>18</v>
      </c>
      <c r="B153" s="108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5">
      <c r="A154" s="1085">
        <v>19</v>
      </c>
      <c r="B154" s="108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5">
      <c r="A155" s="1085">
        <v>20</v>
      </c>
      <c r="B155" s="108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5">
      <c r="A156" s="1085">
        <v>21</v>
      </c>
      <c r="B156" s="108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5">
      <c r="A157" s="1085">
        <v>22</v>
      </c>
      <c r="B157" s="108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5">
      <c r="A158" s="1085">
        <v>23</v>
      </c>
      <c r="B158" s="108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5">
      <c r="A159" s="1085">
        <v>24</v>
      </c>
      <c r="B159" s="108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5">
      <c r="A160" s="1085">
        <v>25</v>
      </c>
      <c r="B160" s="108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5">
      <c r="A161" s="1085">
        <v>26</v>
      </c>
      <c r="B161" s="108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5">
      <c r="A162" s="1085">
        <v>27</v>
      </c>
      <c r="B162" s="108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5">
      <c r="A163" s="1085">
        <v>28</v>
      </c>
      <c r="B163" s="108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5">
      <c r="A164" s="1085">
        <v>29</v>
      </c>
      <c r="B164" s="108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5">
      <c r="A165" s="1085">
        <v>30</v>
      </c>
      <c r="B165" s="108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46"/>
      <c r="AP168" s="447" t="s">
        <v>299</v>
      </c>
      <c r="AQ168" s="447"/>
      <c r="AR168" s="447"/>
      <c r="AS168" s="447"/>
      <c r="AT168" s="447"/>
      <c r="AU168" s="447"/>
      <c r="AV168" s="447"/>
      <c r="AW168" s="447"/>
      <c r="AX168" s="447"/>
    </row>
    <row r="169" spans="1:50" ht="26.25" customHeight="1" x14ac:dyDescent="0.25">
      <c r="A169" s="1085">
        <v>1</v>
      </c>
      <c r="B169" s="108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5">
      <c r="A170" s="1085">
        <v>2</v>
      </c>
      <c r="B170" s="108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5">
      <c r="A171" s="1085">
        <v>3</v>
      </c>
      <c r="B171" s="108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5">
      <c r="A172" s="1085">
        <v>4</v>
      </c>
      <c r="B172" s="108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5">
      <c r="A173" s="1085">
        <v>5</v>
      </c>
      <c r="B173" s="108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5">
      <c r="A174" s="1085">
        <v>6</v>
      </c>
      <c r="B174" s="108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5">
      <c r="A175" s="1085">
        <v>7</v>
      </c>
      <c r="B175" s="108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5">
      <c r="A176" s="1085">
        <v>8</v>
      </c>
      <c r="B176" s="108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5">
      <c r="A177" s="1085">
        <v>9</v>
      </c>
      <c r="B177" s="108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5">
      <c r="A178" s="1085">
        <v>10</v>
      </c>
      <c r="B178" s="108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5">
      <c r="A179" s="1085">
        <v>11</v>
      </c>
      <c r="B179" s="108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5">
      <c r="A180" s="1085">
        <v>12</v>
      </c>
      <c r="B180" s="108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5">
      <c r="A181" s="1085">
        <v>13</v>
      </c>
      <c r="B181" s="108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5">
      <c r="A182" s="1085">
        <v>14</v>
      </c>
      <c r="B182" s="108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5">
      <c r="A183" s="1085">
        <v>15</v>
      </c>
      <c r="B183" s="108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5">
      <c r="A184" s="1085">
        <v>16</v>
      </c>
      <c r="B184" s="108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5">
      <c r="A185" s="1085">
        <v>17</v>
      </c>
      <c r="B185" s="108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5">
      <c r="A186" s="1085">
        <v>18</v>
      </c>
      <c r="B186" s="108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5">
      <c r="A187" s="1085">
        <v>19</v>
      </c>
      <c r="B187" s="108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5">
      <c r="A188" s="1085">
        <v>20</v>
      </c>
      <c r="B188" s="108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5">
      <c r="A189" s="1085">
        <v>21</v>
      </c>
      <c r="B189" s="108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5">
      <c r="A190" s="1085">
        <v>22</v>
      </c>
      <c r="B190" s="108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5">
      <c r="A191" s="1085">
        <v>23</v>
      </c>
      <c r="B191" s="108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5">
      <c r="A192" s="1085">
        <v>24</v>
      </c>
      <c r="B192" s="108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5">
      <c r="A193" s="1085">
        <v>25</v>
      </c>
      <c r="B193" s="108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5">
      <c r="A194" s="1085">
        <v>26</v>
      </c>
      <c r="B194" s="108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5">
      <c r="A195" s="1085">
        <v>27</v>
      </c>
      <c r="B195" s="108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5">
      <c r="A196" s="1085">
        <v>28</v>
      </c>
      <c r="B196" s="108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5">
      <c r="A197" s="1085">
        <v>29</v>
      </c>
      <c r="B197" s="108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5">
      <c r="A198" s="1085">
        <v>30</v>
      </c>
      <c r="B198" s="108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46"/>
      <c r="AP201" s="447" t="s">
        <v>299</v>
      </c>
      <c r="AQ201" s="447"/>
      <c r="AR201" s="447"/>
      <c r="AS201" s="447"/>
      <c r="AT201" s="447"/>
      <c r="AU201" s="447"/>
      <c r="AV201" s="447"/>
      <c r="AW201" s="447"/>
      <c r="AX201" s="447"/>
    </row>
    <row r="202" spans="1:50" ht="26.25" customHeight="1" x14ac:dyDescent="0.25">
      <c r="A202" s="1085">
        <v>1</v>
      </c>
      <c r="B202" s="108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5">
      <c r="A203" s="1085">
        <v>2</v>
      </c>
      <c r="B203" s="108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5">
      <c r="A204" s="1085">
        <v>3</v>
      </c>
      <c r="B204" s="108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5">
      <c r="A205" s="1085">
        <v>4</v>
      </c>
      <c r="B205" s="108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5">
      <c r="A206" s="1085">
        <v>5</v>
      </c>
      <c r="B206" s="108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5">
      <c r="A207" s="1085">
        <v>6</v>
      </c>
      <c r="B207" s="108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5">
      <c r="A208" s="1085">
        <v>7</v>
      </c>
      <c r="B208" s="108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5">
      <c r="A209" s="1085">
        <v>8</v>
      </c>
      <c r="B209" s="108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5">
      <c r="A210" s="1085">
        <v>9</v>
      </c>
      <c r="B210" s="108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5">
      <c r="A211" s="1085">
        <v>10</v>
      </c>
      <c r="B211" s="108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5">
      <c r="A212" s="1085">
        <v>11</v>
      </c>
      <c r="B212" s="108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5">
      <c r="A213" s="1085">
        <v>12</v>
      </c>
      <c r="B213" s="108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5">
      <c r="A214" s="1085">
        <v>13</v>
      </c>
      <c r="B214" s="108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5">
      <c r="A215" s="1085">
        <v>14</v>
      </c>
      <c r="B215" s="108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5">
      <c r="A216" s="1085">
        <v>15</v>
      </c>
      <c r="B216" s="108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5">
      <c r="A217" s="1085">
        <v>16</v>
      </c>
      <c r="B217" s="108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5">
      <c r="A218" s="1085">
        <v>17</v>
      </c>
      <c r="B218" s="108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5">
      <c r="A219" s="1085">
        <v>18</v>
      </c>
      <c r="B219" s="108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5">
      <c r="A220" s="1085">
        <v>19</v>
      </c>
      <c r="B220" s="108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5">
      <c r="A221" s="1085">
        <v>20</v>
      </c>
      <c r="B221" s="108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5">
      <c r="A222" s="1085">
        <v>21</v>
      </c>
      <c r="B222" s="108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5">
      <c r="A223" s="1085">
        <v>22</v>
      </c>
      <c r="B223" s="108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5">
      <c r="A224" s="1085">
        <v>23</v>
      </c>
      <c r="B224" s="108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5">
      <c r="A225" s="1085">
        <v>24</v>
      </c>
      <c r="B225" s="108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5">
      <c r="A226" s="1085">
        <v>25</v>
      </c>
      <c r="B226" s="108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5">
      <c r="A227" s="1085">
        <v>26</v>
      </c>
      <c r="B227" s="108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5">
      <c r="A228" s="1085">
        <v>27</v>
      </c>
      <c r="B228" s="108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5">
      <c r="A229" s="1085">
        <v>28</v>
      </c>
      <c r="B229" s="108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5">
      <c r="A230" s="1085">
        <v>29</v>
      </c>
      <c r="B230" s="108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5">
      <c r="A231" s="1085">
        <v>30</v>
      </c>
      <c r="B231" s="108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46"/>
      <c r="AP234" s="447" t="s">
        <v>299</v>
      </c>
      <c r="AQ234" s="447"/>
      <c r="AR234" s="447"/>
      <c r="AS234" s="447"/>
      <c r="AT234" s="447"/>
      <c r="AU234" s="447"/>
      <c r="AV234" s="447"/>
      <c r="AW234" s="447"/>
      <c r="AX234" s="447"/>
    </row>
    <row r="235" spans="1:50" ht="26.25" customHeight="1" x14ac:dyDescent="0.25">
      <c r="A235" s="1085">
        <v>1</v>
      </c>
      <c r="B235" s="108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5">
      <c r="A236" s="1085">
        <v>2</v>
      </c>
      <c r="B236" s="108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5">
      <c r="A237" s="1085">
        <v>3</v>
      </c>
      <c r="B237" s="108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5">
      <c r="A238" s="1085">
        <v>4</v>
      </c>
      <c r="B238" s="108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5">
      <c r="A239" s="1085">
        <v>5</v>
      </c>
      <c r="B239" s="108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5">
      <c r="A240" s="1085">
        <v>6</v>
      </c>
      <c r="B240" s="108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5">
      <c r="A241" s="1085">
        <v>7</v>
      </c>
      <c r="B241" s="108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5">
      <c r="A242" s="1085">
        <v>8</v>
      </c>
      <c r="B242" s="108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5">
      <c r="A243" s="1085">
        <v>9</v>
      </c>
      <c r="B243" s="108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5">
      <c r="A244" s="1085">
        <v>10</v>
      </c>
      <c r="B244" s="108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5">
      <c r="A245" s="1085">
        <v>11</v>
      </c>
      <c r="B245" s="108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5">
      <c r="A246" s="1085">
        <v>12</v>
      </c>
      <c r="B246" s="108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5">
      <c r="A247" s="1085">
        <v>13</v>
      </c>
      <c r="B247" s="108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5">
      <c r="A248" s="1085">
        <v>14</v>
      </c>
      <c r="B248" s="108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5">
      <c r="A249" s="1085">
        <v>15</v>
      </c>
      <c r="B249" s="108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5">
      <c r="A250" s="1085">
        <v>16</v>
      </c>
      <c r="B250" s="108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5">
      <c r="A251" s="1085">
        <v>17</v>
      </c>
      <c r="B251" s="108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5">
      <c r="A252" s="1085">
        <v>18</v>
      </c>
      <c r="B252" s="108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5">
      <c r="A253" s="1085">
        <v>19</v>
      </c>
      <c r="B253" s="108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5">
      <c r="A254" s="1085">
        <v>20</v>
      </c>
      <c r="B254" s="108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5">
      <c r="A255" s="1085">
        <v>21</v>
      </c>
      <c r="B255" s="108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5">
      <c r="A256" s="1085">
        <v>22</v>
      </c>
      <c r="B256" s="108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5">
      <c r="A257" s="1085">
        <v>23</v>
      </c>
      <c r="B257" s="108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5">
      <c r="A258" s="1085">
        <v>24</v>
      </c>
      <c r="B258" s="108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5">
      <c r="A259" s="1085">
        <v>25</v>
      </c>
      <c r="B259" s="108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5">
      <c r="A260" s="1085">
        <v>26</v>
      </c>
      <c r="B260" s="108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5">
      <c r="A261" s="1085">
        <v>27</v>
      </c>
      <c r="B261" s="108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5">
      <c r="A262" s="1085">
        <v>28</v>
      </c>
      <c r="B262" s="108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5">
      <c r="A263" s="1085">
        <v>29</v>
      </c>
      <c r="B263" s="108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5">
      <c r="A264" s="1085">
        <v>30</v>
      </c>
      <c r="B264" s="108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46"/>
      <c r="AP267" s="447" t="s">
        <v>299</v>
      </c>
      <c r="AQ267" s="447"/>
      <c r="AR267" s="447"/>
      <c r="AS267" s="447"/>
      <c r="AT267" s="447"/>
      <c r="AU267" s="447"/>
      <c r="AV267" s="447"/>
      <c r="AW267" s="447"/>
      <c r="AX267" s="447"/>
    </row>
    <row r="268" spans="1:50" ht="26.25" customHeight="1" x14ac:dyDescent="0.25">
      <c r="A268" s="1085">
        <v>1</v>
      </c>
      <c r="B268" s="108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5">
      <c r="A269" s="1085">
        <v>2</v>
      </c>
      <c r="B269" s="108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5">
      <c r="A270" s="1085">
        <v>3</v>
      </c>
      <c r="B270" s="108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5">
      <c r="A271" s="1085">
        <v>4</v>
      </c>
      <c r="B271" s="108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5">
      <c r="A272" s="1085">
        <v>5</v>
      </c>
      <c r="B272" s="108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5">
      <c r="A273" s="1085">
        <v>6</v>
      </c>
      <c r="B273" s="108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5">
      <c r="A274" s="1085">
        <v>7</v>
      </c>
      <c r="B274" s="108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5">
      <c r="A275" s="1085">
        <v>8</v>
      </c>
      <c r="B275" s="108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5">
      <c r="A276" s="1085">
        <v>9</v>
      </c>
      <c r="B276" s="108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5">
      <c r="A277" s="1085">
        <v>10</v>
      </c>
      <c r="B277" s="108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5">
      <c r="A278" s="1085">
        <v>11</v>
      </c>
      <c r="B278" s="108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5">
      <c r="A279" s="1085">
        <v>12</v>
      </c>
      <c r="B279" s="108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5">
      <c r="A280" s="1085">
        <v>13</v>
      </c>
      <c r="B280" s="108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5">
      <c r="A281" s="1085">
        <v>14</v>
      </c>
      <c r="B281" s="108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5">
      <c r="A282" s="1085">
        <v>15</v>
      </c>
      <c r="B282" s="108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5">
      <c r="A283" s="1085">
        <v>16</v>
      </c>
      <c r="B283" s="108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5">
      <c r="A284" s="1085">
        <v>17</v>
      </c>
      <c r="B284" s="108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5">
      <c r="A285" s="1085">
        <v>18</v>
      </c>
      <c r="B285" s="108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5">
      <c r="A286" s="1085">
        <v>19</v>
      </c>
      <c r="B286" s="108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5">
      <c r="A287" s="1085">
        <v>20</v>
      </c>
      <c r="B287" s="108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5">
      <c r="A288" s="1085">
        <v>21</v>
      </c>
      <c r="B288" s="108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5">
      <c r="A289" s="1085">
        <v>22</v>
      </c>
      <c r="B289" s="108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5">
      <c r="A290" s="1085">
        <v>23</v>
      </c>
      <c r="B290" s="108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5">
      <c r="A291" s="1085">
        <v>24</v>
      </c>
      <c r="B291" s="108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5">
      <c r="A292" s="1085">
        <v>25</v>
      </c>
      <c r="B292" s="108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5">
      <c r="A293" s="1085">
        <v>26</v>
      </c>
      <c r="B293" s="108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5">
      <c r="A294" s="1085">
        <v>27</v>
      </c>
      <c r="B294" s="108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5">
      <c r="A295" s="1085">
        <v>28</v>
      </c>
      <c r="B295" s="108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5">
      <c r="A296" s="1085">
        <v>29</v>
      </c>
      <c r="B296" s="108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5">
      <c r="A297" s="1085">
        <v>30</v>
      </c>
      <c r="B297" s="108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46"/>
      <c r="AP300" s="447" t="s">
        <v>299</v>
      </c>
      <c r="AQ300" s="447"/>
      <c r="AR300" s="447"/>
      <c r="AS300" s="447"/>
      <c r="AT300" s="447"/>
      <c r="AU300" s="447"/>
      <c r="AV300" s="447"/>
      <c r="AW300" s="447"/>
      <c r="AX300" s="447"/>
    </row>
    <row r="301" spans="1:50" ht="26.25" customHeight="1" x14ac:dyDescent="0.25">
      <c r="A301" s="1085">
        <v>1</v>
      </c>
      <c r="B301" s="108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5">
      <c r="A302" s="1085">
        <v>2</v>
      </c>
      <c r="B302" s="108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5">
      <c r="A303" s="1085">
        <v>3</v>
      </c>
      <c r="B303" s="108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5">
      <c r="A304" s="1085">
        <v>4</v>
      </c>
      <c r="B304" s="108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5">
      <c r="A305" s="1085">
        <v>5</v>
      </c>
      <c r="B305" s="108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5">
      <c r="A306" s="1085">
        <v>6</v>
      </c>
      <c r="B306" s="108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5">
      <c r="A307" s="1085">
        <v>7</v>
      </c>
      <c r="B307" s="108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5">
      <c r="A308" s="1085">
        <v>8</v>
      </c>
      <c r="B308" s="108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5">
      <c r="A309" s="1085">
        <v>9</v>
      </c>
      <c r="B309" s="108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5">
      <c r="A310" s="1085">
        <v>10</v>
      </c>
      <c r="B310" s="108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5">
      <c r="A311" s="1085">
        <v>11</v>
      </c>
      <c r="B311" s="108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5">
      <c r="A312" s="1085">
        <v>12</v>
      </c>
      <c r="B312" s="108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5">
      <c r="A313" s="1085">
        <v>13</v>
      </c>
      <c r="B313" s="108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5">
      <c r="A314" s="1085">
        <v>14</v>
      </c>
      <c r="B314" s="108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5">
      <c r="A315" s="1085">
        <v>15</v>
      </c>
      <c r="B315" s="108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5">
      <c r="A316" s="1085">
        <v>16</v>
      </c>
      <c r="B316" s="108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5">
      <c r="A317" s="1085">
        <v>17</v>
      </c>
      <c r="B317" s="108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5">
      <c r="A318" s="1085">
        <v>18</v>
      </c>
      <c r="B318" s="108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5">
      <c r="A319" s="1085">
        <v>19</v>
      </c>
      <c r="B319" s="108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5">
      <c r="A320" s="1085">
        <v>20</v>
      </c>
      <c r="B320" s="108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5">
      <c r="A321" s="1085">
        <v>21</v>
      </c>
      <c r="B321" s="108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5">
      <c r="A322" s="1085">
        <v>22</v>
      </c>
      <c r="B322" s="108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5">
      <c r="A323" s="1085">
        <v>23</v>
      </c>
      <c r="B323" s="108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5">
      <c r="A324" s="1085">
        <v>24</v>
      </c>
      <c r="B324" s="108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5">
      <c r="A325" s="1085">
        <v>25</v>
      </c>
      <c r="B325" s="108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5">
      <c r="A326" s="1085">
        <v>26</v>
      </c>
      <c r="B326" s="108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5">
      <c r="A327" s="1085">
        <v>27</v>
      </c>
      <c r="B327" s="108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5">
      <c r="A328" s="1085">
        <v>28</v>
      </c>
      <c r="B328" s="108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5">
      <c r="A329" s="1085">
        <v>29</v>
      </c>
      <c r="B329" s="108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5">
      <c r="A330" s="1085">
        <v>30</v>
      </c>
      <c r="B330" s="108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46"/>
      <c r="AP333" s="447" t="s">
        <v>299</v>
      </c>
      <c r="AQ333" s="447"/>
      <c r="AR333" s="447"/>
      <c r="AS333" s="447"/>
      <c r="AT333" s="447"/>
      <c r="AU333" s="447"/>
      <c r="AV333" s="447"/>
      <c r="AW333" s="447"/>
      <c r="AX333" s="447"/>
    </row>
    <row r="334" spans="1:50" ht="26.25" customHeight="1" x14ac:dyDescent="0.25">
      <c r="A334" s="1085">
        <v>1</v>
      </c>
      <c r="B334" s="108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5">
      <c r="A335" s="1085">
        <v>2</v>
      </c>
      <c r="B335" s="108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5">
      <c r="A336" s="1085">
        <v>3</v>
      </c>
      <c r="B336" s="108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5">
      <c r="A337" s="1085">
        <v>4</v>
      </c>
      <c r="B337" s="108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5">
      <c r="A338" s="1085">
        <v>5</v>
      </c>
      <c r="B338" s="108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5">
      <c r="A339" s="1085">
        <v>6</v>
      </c>
      <c r="B339" s="108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5">
      <c r="A340" s="1085">
        <v>7</v>
      </c>
      <c r="B340" s="108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5">
      <c r="A341" s="1085">
        <v>8</v>
      </c>
      <c r="B341" s="108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5">
      <c r="A342" s="1085">
        <v>9</v>
      </c>
      <c r="B342" s="108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5">
      <c r="A343" s="1085">
        <v>10</v>
      </c>
      <c r="B343" s="108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5">
      <c r="A344" s="1085">
        <v>11</v>
      </c>
      <c r="B344" s="108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5">
      <c r="A345" s="1085">
        <v>12</v>
      </c>
      <c r="B345" s="108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5">
      <c r="A346" s="1085">
        <v>13</v>
      </c>
      <c r="B346" s="108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5">
      <c r="A347" s="1085">
        <v>14</v>
      </c>
      <c r="B347" s="108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5">
      <c r="A348" s="1085">
        <v>15</v>
      </c>
      <c r="B348" s="108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5">
      <c r="A349" s="1085">
        <v>16</v>
      </c>
      <c r="B349" s="108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5">
      <c r="A350" s="1085">
        <v>17</v>
      </c>
      <c r="B350" s="108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5">
      <c r="A351" s="1085">
        <v>18</v>
      </c>
      <c r="B351" s="108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5">
      <c r="A352" s="1085">
        <v>19</v>
      </c>
      <c r="B352" s="108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5">
      <c r="A353" s="1085">
        <v>20</v>
      </c>
      <c r="B353" s="108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5">
      <c r="A354" s="1085">
        <v>21</v>
      </c>
      <c r="B354" s="108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5">
      <c r="A355" s="1085">
        <v>22</v>
      </c>
      <c r="B355" s="108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5">
      <c r="A356" s="1085">
        <v>23</v>
      </c>
      <c r="B356" s="108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5">
      <c r="A357" s="1085">
        <v>24</v>
      </c>
      <c r="B357" s="108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5">
      <c r="A358" s="1085">
        <v>25</v>
      </c>
      <c r="B358" s="108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5">
      <c r="A359" s="1085">
        <v>26</v>
      </c>
      <c r="B359" s="108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5">
      <c r="A360" s="1085">
        <v>27</v>
      </c>
      <c r="B360" s="108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5">
      <c r="A361" s="1085">
        <v>28</v>
      </c>
      <c r="B361" s="108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5">
      <c r="A362" s="1085">
        <v>29</v>
      </c>
      <c r="B362" s="108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5">
      <c r="A363" s="1085">
        <v>30</v>
      </c>
      <c r="B363" s="108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46"/>
      <c r="AP366" s="447" t="s">
        <v>299</v>
      </c>
      <c r="AQ366" s="447"/>
      <c r="AR366" s="447"/>
      <c r="AS366" s="447"/>
      <c r="AT366" s="447"/>
      <c r="AU366" s="447"/>
      <c r="AV366" s="447"/>
      <c r="AW366" s="447"/>
      <c r="AX366" s="447"/>
    </row>
    <row r="367" spans="1:50" ht="26.25" customHeight="1" x14ac:dyDescent="0.25">
      <c r="A367" s="1085">
        <v>1</v>
      </c>
      <c r="B367" s="108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5">
      <c r="A368" s="1085">
        <v>2</v>
      </c>
      <c r="B368" s="108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5">
      <c r="A369" s="1085">
        <v>3</v>
      </c>
      <c r="B369" s="108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5">
      <c r="A370" s="1085">
        <v>4</v>
      </c>
      <c r="B370" s="108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5">
      <c r="A371" s="1085">
        <v>5</v>
      </c>
      <c r="B371" s="108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5">
      <c r="A372" s="1085">
        <v>6</v>
      </c>
      <c r="B372" s="108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5">
      <c r="A373" s="1085">
        <v>7</v>
      </c>
      <c r="B373" s="108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5">
      <c r="A374" s="1085">
        <v>8</v>
      </c>
      <c r="B374" s="108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5">
      <c r="A375" s="1085">
        <v>9</v>
      </c>
      <c r="B375" s="108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5">
      <c r="A376" s="1085">
        <v>10</v>
      </c>
      <c r="B376" s="108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5">
      <c r="A377" s="1085">
        <v>11</v>
      </c>
      <c r="B377" s="108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5">
      <c r="A378" s="1085">
        <v>12</v>
      </c>
      <c r="B378" s="108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5">
      <c r="A379" s="1085">
        <v>13</v>
      </c>
      <c r="B379" s="108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5">
      <c r="A380" s="1085">
        <v>14</v>
      </c>
      <c r="B380" s="108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5">
      <c r="A381" s="1085">
        <v>15</v>
      </c>
      <c r="B381" s="108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5">
      <c r="A382" s="1085">
        <v>16</v>
      </c>
      <c r="B382" s="108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5">
      <c r="A383" s="1085">
        <v>17</v>
      </c>
      <c r="B383" s="108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5">
      <c r="A384" s="1085">
        <v>18</v>
      </c>
      <c r="B384" s="108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5">
      <c r="A385" s="1085">
        <v>19</v>
      </c>
      <c r="B385" s="108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5">
      <c r="A386" s="1085">
        <v>20</v>
      </c>
      <c r="B386" s="108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5">
      <c r="A387" s="1085">
        <v>21</v>
      </c>
      <c r="B387" s="108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5">
      <c r="A388" s="1085">
        <v>22</v>
      </c>
      <c r="B388" s="108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5">
      <c r="A389" s="1085">
        <v>23</v>
      </c>
      <c r="B389" s="108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5">
      <c r="A390" s="1085">
        <v>24</v>
      </c>
      <c r="B390" s="108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5">
      <c r="A391" s="1085">
        <v>25</v>
      </c>
      <c r="B391" s="108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5">
      <c r="A392" s="1085">
        <v>26</v>
      </c>
      <c r="B392" s="108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5">
      <c r="A393" s="1085">
        <v>27</v>
      </c>
      <c r="B393" s="108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5">
      <c r="A394" s="1085">
        <v>28</v>
      </c>
      <c r="B394" s="108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5">
      <c r="A395" s="1085">
        <v>29</v>
      </c>
      <c r="B395" s="108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5">
      <c r="A396" s="1085">
        <v>30</v>
      </c>
      <c r="B396" s="108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46"/>
      <c r="AP399" s="447" t="s">
        <v>299</v>
      </c>
      <c r="AQ399" s="447"/>
      <c r="AR399" s="447"/>
      <c r="AS399" s="447"/>
      <c r="AT399" s="447"/>
      <c r="AU399" s="447"/>
      <c r="AV399" s="447"/>
      <c r="AW399" s="447"/>
      <c r="AX399" s="447"/>
    </row>
    <row r="400" spans="1:50" ht="26.25" customHeight="1" x14ac:dyDescent="0.25">
      <c r="A400" s="1085">
        <v>1</v>
      </c>
      <c r="B400" s="108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5">
      <c r="A401" s="1085">
        <v>2</v>
      </c>
      <c r="B401" s="108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5">
      <c r="A402" s="1085">
        <v>3</v>
      </c>
      <c r="B402" s="108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5">
      <c r="A403" s="1085">
        <v>4</v>
      </c>
      <c r="B403" s="108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5">
      <c r="A404" s="1085">
        <v>5</v>
      </c>
      <c r="B404" s="108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5">
      <c r="A405" s="1085">
        <v>6</v>
      </c>
      <c r="B405" s="108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5">
      <c r="A406" s="1085">
        <v>7</v>
      </c>
      <c r="B406" s="108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5">
      <c r="A407" s="1085">
        <v>8</v>
      </c>
      <c r="B407" s="108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5">
      <c r="A408" s="1085">
        <v>9</v>
      </c>
      <c r="B408" s="108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5">
      <c r="A409" s="1085">
        <v>10</v>
      </c>
      <c r="B409" s="108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5">
      <c r="A410" s="1085">
        <v>11</v>
      </c>
      <c r="B410" s="108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5">
      <c r="A411" s="1085">
        <v>12</v>
      </c>
      <c r="B411" s="108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5">
      <c r="A412" s="1085">
        <v>13</v>
      </c>
      <c r="B412" s="108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5">
      <c r="A413" s="1085">
        <v>14</v>
      </c>
      <c r="B413" s="108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5">
      <c r="A414" s="1085">
        <v>15</v>
      </c>
      <c r="B414" s="108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5">
      <c r="A415" s="1085">
        <v>16</v>
      </c>
      <c r="B415" s="108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5">
      <c r="A416" s="1085">
        <v>17</v>
      </c>
      <c r="B416" s="108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5">
      <c r="A417" s="1085">
        <v>18</v>
      </c>
      <c r="B417" s="108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5">
      <c r="A418" s="1085">
        <v>19</v>
      </c>
      <c r="B418" s="108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5">
      <c r="A419" s="1085">
        <v>20</v>
      </c>
      <c r="B419" s="108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5">
      <c r="A420" s="1085">
        <v>21</v>
      </c>
      <c r="B420" s="108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5">
      <c r="A421" s="1085">
        <v>22</v>
      </c>
      <c r="B421" s="108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5">
      <c r="A422" s="1085">
        <v>23</v>
      </c>
      <c r="B422" s="108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5">
      <c r="A423" s="1085">
        <v>24</v>
      </c>
      <c r="B423" s="108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5">
      <c r="A424" s="1085">
        <v>25</v>
      </c>
      <c r="B424" s="108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5">
      <c r="A425" s="1085">
        <v>26</v>
      </c>
      <c r="B425" s="108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5">
      <c r="A426" s="1085">
        <v>27</v>
      </c>
      <c r="B426" s="108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5">
      <c r="A427" s="1085">
        <v>28</v>
      </c>
      <c r="B427" s="108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5">
      <c r="A428" s="1085">
        <v>29</v>
      </c>
      <c r="B428" s="108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5">
      <c r="A429" s="1085">
        <v>30</v>
      </c>
      <c r="B429" s="108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46"/>
      <c r="AP432" s="447" t="s">
        <v>299</v>
      </c>
      <c r="AQ432" s="447"/>
      <c r="AR432" s="447"/>
      <c r="AS432" s="447"/>
      <c r="AT432" s="447"/>
      <c r="AU432" s="447"/>
      <c r="AV432" s="447"/>
      <c r="AW432" s="447"/>
      <c r="AX432" s="447"/>
    </row>
    <row r="433" spans="1:50" ht="26.25" customHeight="1" x14ac:dyDescent="0.25">
      <c r="A433" s="1085">
        <v>1</v>
      </c>
      <c r="B433" s="108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5">
      <c r="A434" s="1085">
        <v>2</v>
      </c>
      <c r="B434" s="108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5">
      <c r="A435" s="1085">
        <v>3</v>
      </c>
      <c r="B435" s="108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5">
      <c r="A436" s="1085">
        <v>4</v>
      </c>
      <c r="B436" s="108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5">
      <c r="A437" s="1085">
        <v>5</v>
      </c>
      <c r="B437" s="108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5">
      <c r="A438" s="1085">
        <v>6</v>
      </c>
      <c r="B438" s="108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5">
      <c r="A439" s="1085">
        <v>7</v>
      </c>
      <c r="B439" s="108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5">
      <c r="A440" s="1085">
        <v>8</v>
      </c>
      <c r="B440" s="108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5">
      <c r="A441" s="1085">
        <v>9</v>
      </c>
      <c r="B441" s="108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5">
      <c r="A442" s="1085">
        <v>10</v>
      </c>
      <c r="B442" s="108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5">
      <c r="A443" s="1085">
        <v>11</v>
      </c>
      <c r="B443" s="108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5">
      <c r="A444" s="1085">
        <v>12</v>
      </c>
      <c r="B444" s="108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5">
      <c r="A445" s="1085">
        <v>13</v>
      </c>
      <c r="B445" s="108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5">
      <c r="A446" s="1085">
        <v>14</v>
      </c>
      <c r="B446" s="108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5">
      <c r="A447" s="1085">
        <v>15</v>
      </c>
      <c r="B447" s="108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5">
      <c r="A448" s="1085">
        <v>16</v>
      </c>
      <c r="B448" s="108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5">
      <c r="A449" s="1085">
        <v>17</v>
      </c>
      <c r="B449" s="108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5">
      <c r="A450" s="1085">
        <v>18</v>
      </c>
      <c r="B450" s="108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5">
      <c r="A451" s="1085">
        <v>19</v>
      </c>
      <c r="B451" s="108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5">
      <c r="A452" s="1085">
        <v>20</v>
      </c>
      <c r="B452" s="108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5">
      <c r="A453" s="1085">
        <v>21</v>
      </c>
      <c r="B453" s="108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5">
      <c r="A454" s="1085">
        <v>22</v>
      </c>
      <c r="B454" s="108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5">
      <c r="A455" s="1085">
        <v>23</v>
      </c>
      <c r="B455" s="108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5">
      <c r="A456" s="1085">
        <v>24</v>
      </c>
      <c r="B456" s="108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5">
      <c r="A457" s="1085">
        <v>25</v>
      </c>
      <c r="B457" s="108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5">
      <c r="A458" s="1085">
        <v>26</v>
      </c>
      <c r="B458" s="108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5">
      <c r="A459" s="1085">
        <v>27</v>
      </c>
      <c r="B459" s="108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5">
      <c r="A460" s="1085">
        <v>28</v>
      </c>
      <c r="B460" s="108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5">
      <c r="A461" s="1085">
        <v>29</v>
      </c>
      <c r="B461" s="108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5">
      <c r="A462" s="1085">
        <v>30</v>
      </c>
      <c r="B462" s="108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46"/>
      <c r="AP465" s="447" t="s">
        <v>299</v>
      </c>
      <c r="AQ465" s="447"/>
      <c r="AR465" s="447"/>
      <c r="AS465" s="447"/>
      <c r="AT465" s="447"/>
      <c r="AU465" s="447"/>
      <c r="AV465" s="447"/>
      <c r="AW465" s="447"/>
      <c r="AX465" s="447"/>
    </row>
    <row r="466" spans="1:50" ht="26.25" customHeight="1" x14ac:dyDescent="0.25">
      <c r="A466" s="1085">
        <v>1</v>
      </c>
      <c r="B466" s="108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5">
      <c r="A467" s="1085">
        <v>2</v>
      </c>
      <c r="B467" s="108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5">
      <c r="A468" s="1085">
        <v>3</v>
      </c>
      <c r="B468" s="108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5">
      <c r="A469" s="1085">
        <v>4</v>
      </c>
      <c r="B469" s="108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5">
      <c r="A470" s="1085">
        <v>5</v>
      </c>
      <c r="B470" s="108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5">
      <c r="A471" s="1085">
        <v>6</v>
      </c>
      <c r="B471" s="108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5">
      <c r="A472" s="1085">
        <v>7</v>
      </c>
      <c r="B472" s="108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5">
      <c r="A473" s="1085">
        <v>8</v>
      </c>
      <c r="B473" s="108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5">
      <c r="A474" s="1085">
        <v>9</v>
      </c>
      <c r="B474" s="108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5">
      <c r="A475" s="1085">
        <v>10</v>
      </c>
      <c r="B475" s="108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5">
      <c r="A476" s="1085">
        <v>11</v>
      </c>
      <c r="B476" s="108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5">
      <c r="A477" s="1085">
        <v>12</v>
      </c>
      <c r="B477" s="108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5">
      <c r="A478" s="1085">
        <v>13</v>
      </c>
      <c r="B478" s="108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5">
      <c r="A479" s="1085">
        <v>14</v>
      </c>
      <c r="B479" s="108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5">
      <c r="A480" s="1085">
        <v>15</v>
      </c>
      <c r="B480" s="108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5">
      <c r="A481" s="1085">
        <v>16</v>
      </c>
      <c r="B481" s="108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5">
      <c r="A482" s="1085">
        <v>17</v>
      </c>
      <c r="B482" s="108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5">
      <c r="A483" s="1085">
        <v>18</v>
      </c>
      <c r="B483" s="108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5">
      <c r="A484" s="1085">
        <v>19</v>
      </c>
      <c r="B484" s="108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5">
      <c r="A485" s="1085">
        <v>20</v>
      </c>
      <c r="B485" s="108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5">
      <c r="A486" s="1085">
        <v>21</v>
      </c>
      <c r="B486" s="108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5">
      <c r="A487" s="1085">
        <v>22</v>
      </c>
      <c r="B487" s="108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5">
      <c r="A488" s="1085">
        <v>23</v>
      </c>
      <c r="B488" s="108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5">
      <c r="A489" s="1085">
        <v>24</v>
      </c>
      <c r="B489" s="108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5">
      <c r="A490" s="1085">
        <v>25</v>
      </c>
      <c r="B490" s="108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5">
      <c r="A491" s="1085">
        <v>26</v>
      </c>
      <c r="B491" s="108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5">
      <c r="A492" s="1085">
        <v>27</v>
      </c>
      <c r="B492" s="108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5">
      <c r="A493" s="1085">
        <v>28</v>
      </c>
      <c r="B493" s="108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5">
      <c r="A494" s="1085">
        <v>29</v>
      </c>
      <c r="B494" s="108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5">
      <c r="A495" s="1085">
        <v>30</v>
      </c>
      <c r="B495" s="108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46"/>
      <c r="AP498" s="447" t="s">
        <v>299</v>
      </c>
      <c r="AQ498" s="447"/>
      <c r="AR498" s="447"/>
      <c r="AS498" s="447"/>
      <c r="AT498" s="447"/>
      <c r="AU498" s="447"/>
      <c r="AV498" s="447"/>
      <c r="AW498" s="447"/>
      <c r="AX498" s="447"/>
    </row>
    <row r="499" spans="1:50" ht="26.25" customHeight="1" x14ac:dyDescent="0.25">
      <c r="A499" s="1085">
        <v>1</v>
      </c>
      <c r="B499" s="108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5">
      <c r="A500" s="1085">
        <v>2</v>
      </c>
      <c r="B500" s="108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5">
      <c r="A501" s="1085">
        <v>3</v>
      </c>
      <c r="B501" s="108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5">
      <c r="A502" s="1085">
        <v>4</v>
      </c>
      <c r="B502" s="108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5">
      <c r="A503" s="1085">
        <v>5</v>
      </c>
      <c r="B503" s="108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5">
      <c r="A504" s="1085">
        <v>6</v>
      </c>
      <c r="B504" s="108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5">
      <c r="A505" s="1085">
        <v>7</v>
      </c>
      <c r="B505" s="108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5">
      <c r="A506" s="1085">
        <v>8</v>
      </c>
      <c r="B506" s="108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5">
      <c r="A507" s="1085">
        <v>9</v>
      </c>
      <c r="B507" s="108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5">
      <c r="A508" s="1085">
        <v>10</v>
      </c>
      <c r="B508" s="108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5">
      <c r="A509" s="1085">
        <v>11</v>
      </c>
      <c r="B509" s="108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5">
      <c r="A510" s="1085">
        <v>12</v>
      </c>
      <c r="B510" s="108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5">
      <c r="A511" s="1085">
        <v>13</v>
      </c>
      <c r="B511" s="108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5">
      <c r="A512" s="1085">
        <v>14</v>
      </c>
      <c r="B512" s="108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5">
      <c r="A513" s="1085">
        <v>15</v>
      </c>
      <c r="B513" s="108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5">
      <c r="A514" s="1085">
        <v>16</v>
      </c>
      <c r="B514" s="108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5">
      <c r="A515" s="1085">
        <v>17</v>
      </c>
      <c r="B515" s="108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5">
      <c r="A516" s="1085">
        <v>18</v>
      </c>
      <c r="B516" s="108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5">
      <c r="A517" s="1085">
        <v>19</v>
      </c>
      <c r="B517" s="108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5">
      <c r="A518" s="1085">
        <v>20</v>
      </c>
      <c r="B518" s="108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5">
      <c r="A519" s="1085">
        <v>21</v>
      </c>
      <c r="B519" s="108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5">
      <c r="A520" s="1085">
        <v>22</v>
      </c>
      <c r="B520" s="108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5">
      <c r="A521" s="1085">
        <v>23</v>
      </c>
      <c r="B521" s="108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5">
      <c r="A522" s="1085">
        <v>24</v>
      </c>
      <c r="B522" s="108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5">
      <c r="A523" s="1085">
        <v>25</v>
      </c>
      <c r="B523" s="108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5">
      <c r="A524" s="1085">
        <v>26</v>
      </c>
      <c r="B524" s="108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5">
      <c r="A525" s="1085">
        <v>27</v>
      </c>
      <c r="B525" s="108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5">
      <c r="A526" s="1085">
        <v>28</v>
      </c>
      <c r="B526" s="108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5">
      <c r="A527" s="1085">
        <v>29</v>
      </c>
      <c r="B527" s="108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5">
      <c r="A528" s="1085">
        <v>30</v>
      </c>
      <c r="B528" s="108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46"/>
      <c r="AP531" s="447" t="s">
        <v>299</v>
      </c>
      <c r="AQ531" s="447"/>
      <c r="AR531" s="447"/>
      <c r="AS531" s="447"/>
      <c r="AT531" s="447"/>
      <c r="AU531" s="447"/>
      <c r="AV531" s="447"/>
      <c r="AW531" s="447"/>
      <c r="AX531" s="447"/>
    </row>
    <row r="532" spans="1:50" ht="26.25" customHeight="1" x14ac:dyDescent="0.25">
      <c r="A532" s="1085">
        <v>1</v>
      </c>
      <c r="B532" s="108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5">
      <c r="A533" s="1085">
        <v>2</v>
      </c>
      <c r="B533" s="108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5">
      <c r="A534" s="1085">
        <v>3</v>
      </c>
      <c r="B534" s="108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5">
      <c r="A535" s="1085">
        <v>4</v>
      </c>
      <c r="B535" s="108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5">
      <c r="A536" s="1085">
        <v>5</v>
      </c>
      <c r="B536" s="108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5">
      <c r="A537" s="1085">
        <v>6</v>
      </c>
      <c r="B537" s="108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5">
      <c r="A538" s="1085">
        <v>7</v>
      </c>
      <c r="B538" s="108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5">
      <c r="A539" s="1085">
        <v>8</v>
      </c>
      <c r="B539" s="108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5">
      <c r="A540" s="1085">
        <v>9</v>
      </c>
      <c r="B540" s="108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5">
      <c r="A541" s="1085">
        <v>10</v>
      </c>
      <c r="B541" s="108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5">
      <c r="A542" s="1085">
        <v>11</v>
      </c>
      <c r="B542" s="108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5">
      <c r="A543" s="1085">
        <v>12</v>
      </c>
      <c r="B543" s="108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5">
      <c r="A544" s="1085">
        <v>13</v>
      </c>
      <c r="B544" s="108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5">
      <c r="A545" s="1085">
        <v>14</v>
      </c>
      <c r="B545" s="108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5">
      <c r="A546" s="1085">
        <v>15</v>
      </c>
      <c r="B546" s="108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5">
      <c r="A547" s="1085">
        <v>16</v>
      </c>
      <c r="B547" s="108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5">
      <c r="A548" s="1085">
        <v>17</v>
      </c>
      <c r="B548" s="108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5">
      <c r="A549" s="1085">
        <v>18</v>
      </c>
      <c r="B549" s="108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5">
      <c r="A550" s="1085">
        <v>19</v>
      </c>
      <c r="B550" s="108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5">
      <c r="A551" s="1085">
        <v>20</v>
      </c>
      <c r="B551" s="108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5">
      <c r="A552" s="1085">
        <v>21</v>
      </c>
      <c r="B552" s="108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5">
      <c r="A553" s="1085">
        <v>22</v>
      </c>
      <c r="B553" s="108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5">
      <c r="A554" s="1085">
        <v>23</v>
      </c>
      <c r="B554" s="108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5">
      <c r="A555" s="1085">
        <v>24</v>
      </c>
      <c r="B555" s="108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5">
      <c r="A556" s="1085">
        <v>25</v>
      </c>
      <c r="B556" s="108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5">
      <c r="A557" s="1085">
        <v>26</v>
      </c>
      <c r="B557" s="108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5">
      <c r="A558" s="1085">
        <v>27</v>
      </c>
      <c r="B558" s="108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5">
      <c r="A559" s="1085">
        <v>28</v>
      </c>
      <c r="B559" s="108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5">
      <c r="A560" s="1085">
        <v>29</v>
      </c>
      <c r="B560" s="108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5">
      <c r="A561" s="1085">
        <v>30</v>
      </c>
      <c r="B561" s="108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46"/>
      <c r="AP564" s="447" t="s">
        <v>299</v>
      </c>
      <c r="AQ564" s="447"/>
      <c r="AR564" s="447"/>
      <c r="AS564" s="447"/>
      <c r="AT564" s="447"/>
      <c r="AU564" s="447"/>
      <c r="AV564" s="447"/>
      <c r="AW564" s="447"/>
      <c r="AX564" s="447"/>
    </row>
    <row r="565" spans="1:50" ht="26.25" customHeight="1" x14ac:dyDescent="0.25">
      <c r="A565" s="1085">
        <v>1</v>
      </c>
      <c r="B565" s="108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5">
      <c r="A566" s="1085">
        <v>2</v>
      </c>
      <c r="B566" s="108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5">
      <c r="A567" s="1085">
        <v>3</v>
      </c>
      <c r="B567" s="108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5">
      <c r="A568" s="1085">
        <v>4</v>
      </c>
      <c r="B568" s="108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5">
      <c r="A569" s="1085">
        <v>5</v>
      </c>
      <c r="B569" s="108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5">
      <c r="A570" s="1085">
        <v>6</v>
      </c>
      <c r="B570" s="108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5">
      <c r="A571" s="1085">
        <v>7</v>
      </c>
      <c r="B571" s="108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5">
      <c r="A572" s="1085">
        <v>8</v>
      </c>
      <c r="B572" s="108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5">
      <c r="A573" s="1085">
        <v>9</v>
      </c>
      <c r="B573" s="108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5">
      <c r="A574" s="1085">
        <v>10</v>
      </c>
      <c r="B574" s="108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5">
      <c r="A575" s="1085">
        <v>11</v>
      </c>
      <c r="B575" s="108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5">
      <c r="A576" s="1085">
        <v>12</v>
      </c>
      <c r="B576" s="108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5">
      <c r="A577" s="1085">
        <v>13</v>
      </c>
      <c r="B577" s="108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5">
      <c r="A578" s="1085">
        <v>14</v>
      </c>
      <c r="B578" s="108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5">
      <c r="A579" s="1085">
        <v>15</v>
      </c>
      <c r="B579" s="108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5">
      <c r="A580" s="1085">
        <v>16</v>
      </c>
      <c r="B580" s="108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5">
      <c r="A581" s="1085">
        <v>17</v>
      </c>
      <c r="B581" s="108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5">
      <c r="A582" s="1085">
        <v>18</v>
      </c>
      <c r="B582" s="108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5">
      <c r="A583" s="1085">
        <v>19</v>
      </c>
      <c r="B583" s="108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5">
      <c r="A584" s="1085">
        <v>20</v>
      </c>
      <c r="B584" s="108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5">
      <c r="A585" s="1085">
        <v>21</v>
      </c>
      <c r="B585" s="108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5">
      <c r="A586" s="1085">
        <v>22</v>
      </c>
      <c r="B586" s="108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5">
      <c r="A587" s="1085">
        <v>23</v>
      </c>
      <c r="B587" s="108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5">
      <c r="A588" s="1085">
        <v>24</v>
      </c>
      <c r="B588" s="108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5">
      <c r="A589" s="1085">
        <v>25</v>
      </c>
      <c r="B589" s="108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5">
      <c r="A590" s="1085">
        <v>26</v>
      </c>
      <c r="B590" s="108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5">
      <c r="A591" s="1085">
        <v>27</v>
      </c>
      <c r="B591" s="108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5">
      <c r="A592" s="1085">
        <v>28</v>
      </c>
      <c r="B592" s="108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5">
      <c r="A593" s="1085">
        <v>29</v>
      </c>
      <c r="B593" s="108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5">
      <c r="A594" s="1085">
        <v>30</v>
      </c>
      <c r="B594" s="108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46"/>
      <c r="AP597" s="447" t="s">
        <v>299</v>
      </c>
      <c r="AQ597" s="447"/>
      <c r="AR597" s="447"/>
      <c r="AS597" s="447"/>
      <c r="AT597" s="447"/>
      <c r="AU597" s="447"/>
      <c r="AV597" s="447"/>
      <c r="AW597" s="447"/>
      <c r="AX597" s="447"/>
    </row>
    <row r="598" spans="1:50" ht="26.25" customHeight="1" x14ac:dyDescent="0.25">
      <c r="A598" s="1085">
        <v>1</v>
      </c>
      <c r="B598" s="108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5">
      <c r="A599" s="1085">
        <v>2</v>
      </c>
      <c r="B599" s="108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5">
      <c r="A600" s="1085">
        <v>3</v>
      </c>
      <c r="B600" s="108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5">
      <c r="A601" s="1085">
        <v>4</v>
      </c>
      <c r="B601" s="108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5">
      <c r="A602" s="1085">
        <v>5</v>
      </c>
      <c r="B602" s="108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5">
      <c r="A603" s="1085">
        <v>6</v>
      </c>
      <c r="B603" s="108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5">
      <c r="A604" s="1085">
        <v>7</v>
      </c>
      <c r="B604" s="108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5">
      <c r="A605" s="1085">
        <v>8</v>
      </c>
      <c r="B605" s="108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5">
      <c r="A606" s="1085">
        <v>9</v>
      </c>
      <c r="B606" s="108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5">
      <c r="A607" s="1085">
        <v>10</v>
      </c>
      <c r="B607" s="108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5">
      <c r="A608" s="1085">
        <v>11</v>
      </c>
      <c r="B608" s="108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5">
      <c r="A609" s="1085">
        <v>12</v>
      </c>
      <c r="B609" s="108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5">
      <c r="A610" s="1085">
        <v>13</v>
      </c>
      <c r="B610" s="108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5">
      <c r="A611" s="1085">
        <v>14</v>
      </c>
      <c r="B611" s="108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5">
      <c r="A612" s="1085">
        <v>15</v>
      </c>
      <c r="B612" s="108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5">
      <c r="A613" s="1085">
        <v>16</v>
      </c>
      <c r="B613" s="108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5">
      <c r="A614" s="1085">
        <v>17</v>
      </c>
      <c r="B614" s="108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5">
      <c r="A615" s="1085">
        <v>18</v>
      </c>
      <c r="B615" s="108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5">
      <c r="A616" s="1085">
        <v>19</v>
      </c>
      <c r="B616" s="108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5">
      <c r="A617" s="1085">
        <v>20</v>
      </c>
      <c r="B617" s="108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5">
      <c r="A618" s="1085">
        <v>21</v>
      </c>
      <c r="B618" s="108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5">
      <c r="A619" s="1085">
        <v>22</v>
      </c>
      <c r="B619" s="108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5">
      <c r="A620" s="1085">
        <v>23</v>
      </c>
      <c r="B620" s="108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5">
      <c r="A621" s="1085">
        <v>24</v>
      </c>
      <c r="B621" s="108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5">
      <c r="A622" s="1085">
        <v>25</v>
      </c>
      <c r="B622" s="108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5">
      <c r="A623" s="1085">
        <v>26</v>
      </c>
      <c r="B623" s="108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5">
      <c r="A624" s="1085">
        <v>27</v>
      </c>
      <c r="B624" s="108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5">
      <c r="A625" s="1085">
        <v>28</v>
      </c>
      <c r="B625" s="108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5">
      <c r="A626" s="1085">
        <v>29</v>
      </c>
      <c r="B626" s="108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5">
      <c r="A627" s="1085">
        <v>30</v>
      </c>
      <c r="B627" s="108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46"/>
      <c r="AP630" s="447" t="s">
        <v>299</v>
      </c>
      <c r="AQ630" s="447"/>
      <c r="AR630" s="447"/>
      <c r="AS630" s="447"/>
      <c r="AT630" s="447"/>
      <c r="AU630" s="447"/>
      <c r="AV630" s="447"/>
      <c r="AW630" s="447"/>
      <c r="AX630" s="447"/>
    </row>
    <row r="631" spans="1:50" ht="26.25" customHeight="1" x14ac:dyDescent="0.25">
      <c r="A631" s="1085">
        <v>1</v>
      </c>
      <c r="B631" s="108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5">
      <c r="A632" s="1085">
        <v>2</v>
      </c>
      <c r="B632" s="108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5">
      <c r="A633" s="1085">
        <v>3</v>
      </c>
      <c r="B633" s="108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5">
      <c r="A634" s="1085">
        <v>4</v>
      </c>
      <c r="B634" s="108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5">
      <c r="A635" s="1085">
        <v>5</v>
      </c>
      <c r="B635" s="108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5">
      <c r="A636" s="1085">
        <v>6</v>
      </c>
      <c r="B636" s="108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5">
      <c r="A637" s="1085">
        <v>7</v>
      </c>
      <c r="B637" s="108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5">
      <c r="A638" s="1085">
        <v>8</v>
      </c>
      <c r="B638" s="108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5">
      <c r="A639" s="1085">
        <v>9</v>
      </c>
      <c r="B639" s="108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5">
      <c r="A640" s="1085">
        <v>10</v>
      </c>
      <c r="B640" s="108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5">
      <c r="A641" s="1085">
        <v>11</v>
      </c>
      <c r="B641" s="108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5">
      <c r="A642" s="1085">
        <v>12</v>
      </c>
      <c r="B642" s="108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5">
      <c r="A643" s="1085">
        <v>13</v>
      </c>
      <c r="B643" s="108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5">
      <c r="A644" s="1085">
        <v>14</v>
      </c>
      <c r="B644" s="108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5">
      <c r="A645" s="1085">
        <v>15</v>
      </c>
      <c r="B645" s="108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5">
      <c r="A646" s="1085">
        <v>16</v>
      </c>
      <c r="B646" s="108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5">
      <c r="A647" s="1085">
        <v>17</v>
      </c>
      <c r="B647" s="108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5">
      <c r="A648" s="1085">
        <v>18</v>
      </c>
      <c r="B648" s="108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5">
      <c r="A649" s="1085">
        <v>19</v>
      </c>
      <c r="B649" s="108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5">
      <c r="A650" s="1085">
        <v>20</v>
      </c>
      <c r="B650" s="108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5">
      <c r="A651" s="1085">
        <v>21</v>
      </c>
      <c r="B651" s="108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5">
      <c r="A652" s="1085">
        <v>22</v>
      </c>
      <c r="B652" s="108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5">
      <c r="A653" s="1085">
        <v>23</v>
      </c>
      <c r="B653" s="108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5">
      <c r="A654" s="1085">
        <v>24</v>
      </c>
      <c r="B654" s="108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5">
      <c r="A655" s="1085">
        <v>25</v>
      </c>
      <c r="B655" s="108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5">
      <c r="A656" s="1085">
        <v>26</v>
      </c>
      <c r="B656" s="108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5">
      <c r="A657" s="1085">
        <v>27</v>
      </c>
      <c r="B657" s="108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5">
      <c r="A658" s="1085">
        <v>28</v>
      </c>
      <c r="B658" s="108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5">
      <c r="A659" s="1085">
        <v>29</v>
      </c>
      <c r="B659" s="108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5">
      <c r="A660" s="1085">
        <v>30</v>
      </c>
      <c r="B660" s="108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46"/>
      <c r="AP663" s="447" t="s">
        <v>299</v>
      </c>
      <c r="AQ663" s="447"/>
      <c r="AR663" s="447"/>
      <c r="AS663" s="447"/>
      <c r="AT663" s="447"/>
      <c r="AU663" s="447"/>
      <c r="AV663" s="447"/>
      <c r="AW663" s="447"/>
      <c r="AX663" s="447"/>
    </row>
    <row r="664" spans="1:50" ht="26.25" customHeight="1" x14ac:dyDescent="0.25">
      <c r="A664" s="1085">
        <v>1</v>
      </c>
      <c r="B664" s="108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5">
      <c r="A665" s="1085">
        <v>2</v>
      </c>
      <c r="B665" s="108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5">
      <c r="A666" s="1085">
        <v>3</v>
      </c>
      <c r="B666" s="108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5">
      <c r="A667" s="1085">
        <v>4</v>
      </c>
      <c r="B667" s="108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5">
      <c r="A668" s="1085">
        <v>5</v>
      </c>
      <c r="B668" s="108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5">
      <c r="A669" s="1085">
        <v>6</v>
      </c>
      <c r="B669" s="108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5">
      <c r="A670" s="1085">
        <v>7</v>
      </c>
      <c r="B670" s="108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5">
      <c r="A671" s="1085">
        <v>8</v>
      </c>
      <c r="B671" s="108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5">
      <c r="A672" s="1085">
        <v>9</v>
      </c>
      <c r="B672" s="108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5">
      <c r="A673" s="1085">
        <v>10</v>
      </c>
      <c r="B673" s="108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5">
      <c r="A674" s="1085">
        <v>11</v>
      </c>
      <c r="B674" s="108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5">
      <c r="A675" s="1085">
        <v>12</v>
      </c>
      <c r="B675" s="108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5">
      <c r="A676" s="1085">
        <v>13</v>
      </c>
      <c r="B676" s="108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5">
      <c r="A677" s="1085">
        <v>14</v>
      </c>
      <c r="B677" s="108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5">
      <c r="A678" s="1085">
        <v>15</v>
      </c>
      <c r="B678" s="108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5">
      <c r="A679" s="1085">
        <v>16</v>
      </c>
      <c r="B679" s="108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5">
      <c r="A680" s="1085">
        <v>17</v>
      </c>
      <c r="B680" s="108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5">
      <c r="A681" s="1085">
        <v>18</v>
      </c>
      <c r="B681" s="108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5">
      <c r="A682" s="1085">
        <v>19</v>
      </c>
      <c r="B682" s="108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5">
      <c r="A683" s="1085">
        <v>20</v>
      </c>
      <c r="B683" s="108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5">
      <c r="A684" s="1085">
        <v>21</v>
      </c>
      <c r="B684" s="108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5">
      <c r="A685" s="1085">
        <v>22</v>
      </c>
      <c r="B685" s="108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5">
      <c r="A686" s="1085">
        <v>23</v>
      </c>
      <c r="B686" s="108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5">
      <c r="A687" s="1085">
        <v>24</v>
      </c>
      <c r="B687" s="108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5">
      <c r="A688" s="1085">
        <v>25</v>
      </c>
      <c r="B688" s="108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5">
      <c r="A689" s="1085">
        <v>26</v>
      </c>
      <c r="B689" s="108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5">
      <c r="A690" s="1085">
        <v>27</v>
      </c>
      <c r="B690" s="108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5">
      <c r="A691" s="1085">
        <v>28</v>
      </c>
      <c r="B691" s="108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5">
      <c r="A692" s="1085">
        <v>29</v>
      </c>
      <c r="B692" s="108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5">
      <c r="A693" s="1085">
        <v>30</v>
      </c>
      <c r="B693" s="108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46"/>
      <c r="AP696" s="447" t="s">
        <v>299</v>
      </c>
      <c r="AQ696" s="447"/>
      <c r="AR696" s="447"/>
      <c r="AS696" s="447"/>
      <c r="AT696" s="447"/>
      <c r="AU696" s="447"/>
      <c r="AV696" s="447"/>
      <c r="AW696" s="447"/>
      <c r="AX696" s="447"/>
    </row>
    <row r="697" spans="1:50" ht="26.25" customHeight="1" x14ac:dyDescent="0.25">
      <c r="A697" s="1085">
        <v>1</v>
      </c>
      <c r="B697" s="108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5">
      <c r="A698" s="1085">
        <v>2</v>
      </c>
      <c r="B698" s="108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5">
      <c r="A699" s="1085">
        <v>3</v>
      </c>
      <c r="B699" s="108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5">
      <c r="A700" s="1085">
        <v>4</v>
      </c>
      <c r="B700" s="108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5">
      <c r="A701" s="1085">
        <v>5</v>
      </c>
      <c r="B701" s="108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5">
      <c r="A702" s="1085">
        <v>6</v>
      </c>
      <c r="B702" s="108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5">
      <c r="A703" s="1085">
        <v>7</v>
      </c>
      <c r="B703" s="108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5">
      <c r="A704" s="1085">
        <v>8</v>
      </c>
      <c r="B704" s="108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5">
      <c r="A705" s="1085">
        <v>9</v>
      </c>
      <c r="B705" s="108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5">
      <c r="A706" s="1085">
        <v>10</v>
      </c>
      <c r="B706" s="108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5">
      <c r="A707" s="1085">
        <v>11</v>
      </c>
      <c r="B707" s="108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5">
      <c r="A708" s="1085">
        <v>12</v>
      </c>
      <c r="B708" s="108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5">
      <c r="A709" s="1085">
        <v>13</v>
      </c>
      <c r="B709" s="108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5">
      <c r="A710" s="1085">
        <v>14</v>
      </c>
      <c r="B710" s="108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5">
      <c r="A711" s="1085">
        <v>15</v>
      </c>
      <c r="B711" s="108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5">
      <c r="A712" s="1085">
        <v>16</v>
      </c>
      <c r="B712" s="108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5">
      <c r="A713" s="1085">
        <v>17</v>
      </c>
      <c r="B713" s="108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5">
      <c r="A714" s="1085">
        <v>18</v>
      </c>
      <c r="B714" s="108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5">
      <c r="A715" s="1085">
        <v>19</v>
      </c>
      <c r="B715" s="108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5">
      <c r="A716" s="1085">
        <v>20</v>
      </c>
      <c r="B716" s="108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5">
      <c r="A717" s="1085">
        <v>21</v>
      </c>
      <c r="B717" s="108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5">
      <c r="A718" s="1085">
        <v>22</v>
      </c>
      <c r="B718" s="108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5">
      <c r="A719" s="1085">
        <v>23</v>
      </c>
      <c r="B719" s="108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5">
      <c r="A720" s="1085">
        <v>24</v>
      </c>
      <c r="B720" s="108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5">
      <c r="A721" s="1085">
        <v>25</v>
      </c>
      <c r="B721" s="108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5">
      <c r="A722" s="1085">
        <v>26</v>
      </c>
      <c r="B722" s="108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5">
      <c r="A723" s="1085">
        <v>27</v>
      </c>
      <c r="B723" s="108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5">
      <c r="A724" s="1085">
        <v>28</v>
      </c>
      <c r="B724" s="108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5">
      <c r="A725" s="1085">
        <v>29</v>
      </c>
      <c r="B725" s="108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5">
      <c r="A726" s="1085">
        <v>30</v>
      </c>
      <c r="B726" s="108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46"/>
      <c r="AP729" s="447" t="s">
        <v>299</v>
      </c>
      <c r="AQ729" s="447"/>
      <c r="AR729" s="447"/>
      <c r="AS729" s="447"/>
      <c r="AT729" s="447"/>
      <c r="AU729" s="447"/>
      <c r="AV729" s="447"/>
      <c r="AW729" s="447"/>
      <c r="AX729" s="447"/>
    </row>
    <row r="730" spans="1:50" ht="26.25" customHeight="1" x14ac:dyDescent="0.25">
      <c r="A730" s="1085">
        <v>1</v>
      </c>
      <c r="B730" s="108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5">
      <c r="A731" s="1085">
        <v>2</v>
      </c>
      <c r="B731" s="108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5">
      <c r="A732" s="1085">
        <v>3</v>
      </c>
      <c r="B732" s="108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5">
      <c r="A733" s="1085">
        <v>4</v>
      </c>
      <c r="B733" s="108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5">
      <c r="A734" s="1085">
        <v>5</v>
      </c>
      <c r="B734" s="108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5">
      <c r="A735" s="1085">
        <v>6</v>
      </c>
      <c r="B735" s="108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5">
      <c r="A736" s="1085">
        <v>7</v>
      </c>
      <c r="B736" s="108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5">
      <c r="A737" s="1085">
        <v>8</v>
      </c>
      <c r="B737" s="108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5">
      <c r="A738" s="1085">
        <v>9</v>
      </c>
      <c r="B738" s="108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5">
      <c r="A739" s="1085">
        <v>10</v>
      </c>
      <c r="B739" s="108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5">
      <c r="A740" s="1085">
        <v>11</v>
      </c>
      <c r="B740" s="108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5">
      <c r="A741" s="1085">
        <v>12</v>
      </c>
      <c r="B741" s="108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5">
      <c r="A742" s="1085">
        <v>13</v>
      </c>
      <c r="B742" s="108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5">
      <c r="A743" s="1085">
        <v>14</v>
      </c>
      <c r="B743" s="108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5">
      <c r="A744" s="1085">
        <v>15</v>
      </c>
      <c r="B744" s="108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5">
      <c r="A745" s="1085">
        <v>16</v>
      </c>
      <c r="B745" s="108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5">
      <c r="A746" s="1085">
        <v>17</v>
      </c>
      <c r="B746" s="108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5">
      <c r="A747" s="1085">
        <v>18</v>
      </c>
      <c r="B747" s="108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5">
      <c r="A748" s="1085">
        <v>19</v>
      </c>
      <c r="B748" s="108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5">
      <c r="A749" s="1085">
        <v>20</v>
      </c>
      <c r="B749" s="108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5">
      <c r="A750" s="1085">
        <v>21</v>
      </c>
      <c r="B750" s="108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5">
      <c r="A751" s="1085">
        <v>22</v>
      </c>
      <c r="B751" s="108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5">
      <c r="A752" s="1085">
        <v>23</v>
      </c>
      <c r="B752" s="108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5">
      <c r="A753" s="1085">
        <v>24</v>
      </c>
      <c r="B753" s="108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5">
      <c r="A754" s="1085">
        <v>25</v>
      </c>
      <c r="B754" s="108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5">
      <c r="A755" s="1085">
        <v>26</v>
      </c>
      <c r="B755" s="108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5">
      <c r="A756" s="1085">
        <v>27</v>
      </c>
      <c r="B756" s="108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5">
      <c r="A757" s="1085">
        <v>28</v>
      </c>
      <c r="B757" s="108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5">
      <c r="A758" s="1085">
        <v>29</v>
      </c>
      <c r="B758" s="108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5">
      <c r="A759" s="1085">
        <v>30</v>
      </c>
      <c r="B759" s="108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46"/>
      <c r="AP762" s="447" t="s">
        <v>299</v>
      </c>
      <c r="AQ762" s="447"/>
      <c r="AR762" s="447"/>
      <c r="AS762" s="447"/>
      <c r="AT762" s="447"/>
      <c r="AU762" s="447"/>
      <c r="AV762" s="447"/>
      <c r="AW762" s="447"/>
      <c r="AX762" s="447"/>
    </row>
    <row r="763" spans="1:50" ht="26.25" customHeight="1" x14ac:dyDescent="0.25">
      <c r="A763" s="1085">
        <v>1</v>
      </c>
      <c r="B763" s="108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5">
      <c r="A764" s="1085">
        <v>2</v>
      </c>
      <c r="B764" s="108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5">
      <c r="A765" s="1085">
        <v>3</v>
      </c>
      <c r="B765" s="108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5">
      <c r="A766" s="1085">
        <v>4</v>
      </c>
      <c r="B766" s="108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5">
      <c r="A767" s="1085">
        <v>5</v>
      </c>
      <c r="B767" s="108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5">
      <c r="A768" s="1085">
        <v>6</v>
      </c>
      <c r="B768" s="108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5">
      <c r="A769" s="1085">
        <v>7</v>
      </c>
      <c r="B769" s="108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5">
      <c r="A770" s="1085">
        <v>8</v>
      </c>
      <c r="B770" s="108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5">
      <c r="A771" s="1085">
        <v>9</v>
      </c>
      <c r="B771" s="108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5">
      <c r="A772" s="1085">
        <v>10</v>
      </c>
      <c r="B772" s="108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5">
      <c r="A773" s="1085">
        <v>11</v>
      </c>
      <c r="B773" s="108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5">
      <c r="A774" s="1085">
        <v>12</v>
      </c>
      <c r="B774" s="108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5">
      <c r="A775" s="1085">
        <v>13</v>
      </c>
      <c r="B775" s="108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5">
      <c r="A776" s="1085">
        <v>14</v>
      </c>
      <c r="B776" s="108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5">
      <c r="A777" s="1085">
        <v>15</v>
      </c>
      <c r="B777" s="108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5">
      <c r="A778" s="1085">
        <v>16</v>
      </c>
      <c r="B778" s="108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5">
      <c r="A779" s="1085">
        <v>17</v>
      </c>
      <c r="B779" s="108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5">
      <c r="A780" s="1085">
        <v>18</v>
      </c>
      <c r="B780" s="108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5">
      <c r="A781" s="1085">
        <v>19</v>
      </c>
      <c r="B781" s="108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5">
      <c r="A782" s="1085">
        <v>20</v>
      </c>
      <c r="B782" s="108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5">
      <c r="A783" s="1085">
        <v>21</v>
      </c>
      <c r="B783" s="108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5">
      <c r="A784" s="1085">
        <v>22</v>
      </c>
      <c r="B784" s="108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5">
      <c r="A785" s="1085">
        <v>23</v>
      </c>
      <c r="B785" s="108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5">
      <c r="A786" s="1085">
        <v>24</v>
      </c>
      <c r="B786" s="108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5">
      <c r="A787" s="1085">
        <v>25</v>
      </c>
      <c r="B787" s="108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5">
      <c r="A788" s="1085">
        <v>26</v>
      </c>
      <c r="B788" s="108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5">
      <c r="A789" s="1085">
        <v>27</v>
      </c>
      <c r="B789" s="108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5">
      <c r="A790" s="1085">
        <v>28</v>
      </c>
      <c r="B790" s="108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5">
      <c r="A791" s="1085">
        <v>29</v>
      </c>
      <c r="B791" s="108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5">
      <c r="A792" s="1085">
        <v>30</v>
      </c>
      <c r="B792" s="108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46"/>
      <c r="AP795" s="447" t="s">
        <v>299</v>
      </c>
      <c r="AQ795" s="447"/>
      <c r="AR795" s="447"/>
      <c r="AS795" s="447"/>
      <c r="AT795" s="447"/>
      <c r="AU795" s="447"/>
      <c r="AV795" s="447"/>
      <c r="AW795" s="447"/>
      <c r="AX795" s="447"/>
    </row>
    <row r="796" spans="1:50" ht="26.25" customHeight="1" x14ac:dyDescent="0.25">
      <c r="A796" s="1085">
        <v>1</v>
      </c>
      <c r="B796" s="108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5">
      <c r="A797" s="1085">
        <v>2</v>
      </c>
      <c r="B797" s="108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5">
      <c r="A798" s="1085">
        <v>3</v>
      </c>
      <c r="B798" s="108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5">
      <c r="A799" s="1085">
        <v>4</v>
      </c>
      <c r="B799" s="108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5">
      <c r="A800" s="1085">
        <v>5</v>
      </c>
      <c r="B800" s="108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5">
      <c r="A801" s="1085">
        <v>6</v>
      </c>
      <c r="B801" s="108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5">
      <c r="A802" s="1085">
        <v>7</v>
      </c>
      <c r="B802" s="108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5">
      <c r="A803" s="1085">
        <v>8</v>
      </c>
      <c r="B803" s="108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5">
      <c r="A804" s="1085">
        <v>9</v>
      </c>
      <c r="B804" s="108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5">
      <c r="A805" s="1085">
        <v>10</v>
      </c>
      <c r="B805" s="108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5">
      <c r="A806" s="1085">
        <v>11</v>
      </c>
      <c r="B806" s="108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5">
      <c r="A807" s="1085">
        <v>12</v>
      </c>
      <c r="B807" s="108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5">
      <c r="A808" s="1085">
        <v>13</v>
      </c>
      <c r="B808" s="108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5">
      <c r="A809" s="1085">
        <v>14</v>
      </c>
      <c r="B809" s="108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5">
      <c r="A810" s="1085">
        <v>15</v>
      </c>
      <c r="B810" s="108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5">
      <c r="A811" s="1085">
        <v>16</v>
      </c>
      <c r="B811" s="108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5">
      <c r="A812" s="1085">
        <v>17</v>
      </c>
      <c r="B812" s="108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5">
      <c r="A813" s="1085">
        <v>18</v>
      </c>
      <c r="B813" s="108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5">
      <c r="A814" s="1085">
        <v>19</v>
      </c>
      <c r="B814" s="108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5">
      <c r="A815" s="1085">
        <v>20</v>
      </c>
      <c r="B815" s="108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5">
      <c r="A816" s="1085">
        <v>21</v>
      </c>
      <c r="B816" s="108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5">
      <c r="A817" s="1085">
        <v>22</v>
      </c>
      <c r="B817" s="108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5">
      <c r="A818" s="1085">
        <v>23</v>
      </c>
      <c r="B818" s="108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5">
      <c r="A819" s="1085">
        <v>24</v>
      </c>
      <c r="B819" s="108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5">
      <c r="A820" s="1085">
        <v>25</v>
      </c>
      <c r="B820" s="108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5">
      <c r="A821" s="1085">
        <v>26</v>
      </c>
      <c r="B821" s="108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5">
      <c r="A822" s="1085">
        <v>27</v>
      </c>
      <c r="B822" s="108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5">
      <c r="A823" s="1085">
        <v>28</v>
      </c>
      <c r="B823" s="108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5">
      <c r="A824" s="1085">
        <v>29</v>
      </c>
      <c r="B824" s="108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5">
      <c r="A825" s="1085">
        <v>30</v>
      </c>
      <c r="B825" s="108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46"/>
      <c r="AP828" s="447" t="s">
        <v>299</v>
      </c>
      <c r="AQ828" s="447"/>
      <c r="AR828" s="447"/>
      <c r="AS828" s="447"/>
      <c r="AT828" s="447"/>
      <c r="AU828" s="447"/>
      <c r="AV828" s="447"/>
      <c r="AW828" s="447"/>
      <c r="AX828" s="447"/>
    </row>
    <row r="829" spans="1:50" ht="26.25" customHeight="1" x14ac:dyDescent="0.25">
      <c r="A829" s="1085">
        <v>1</v>
      </c>
      <c r="B829" s="108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5">
      <c r="A830" s="1085">
        <v>2</v>
      </c>
      <c r="B830" s="108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5">
      <c r="A831" s="1085">
        <v>3</v>
      </c>
      <c r="B831" s="108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5">
      <c r="A832" s="1085">
        <v>4</v>
      </c>
      <c r="B832" s="108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5">
      <c r="A833" s="1085">
        <v>5</v>
      </c>
      <c r="B833" s="108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5">
      <c r="A834" s="1085">
        <v>6</v>
      </c>
      <c r="B834" s="108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5">
      <c r="A835" s="1085">
        <v>7</v>
      </c>
      <c r="B835" s="108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5">
      <c r="A836" s="1085">
        <v>8</v>
      </c>
      <c r="B836" s="108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5">
      <c r="A837" s="1085">
        <v>9</v>
      </c>
      <c r="B837" s="108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5">
      <c r="A838" s="1085">
        <v>10</v>
      </c>
      <c r="B838" s="108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5">
      <c r="A839" s="1085">
        <v>11</v>
      </c>
      <c r="B839" s="108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5">
      <c r="A840" s="1085">
        <v>12</v>
      </c>
      <c r="B840" s="108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5">
      <c r="A841" s="1085">
        <v>13</v>
      </c>
      <c r="B841" s="108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5">
      <c r="A842" s="1085">
        <v>14</v>
      </c>
      <c r="B842" s="108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5">
      <c r="A843" s="1085">
        <v>15</v>
      </c>
      <c r="B843" s="108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5">
      <c r="A844" s="1085">
        <v>16</v>
      </c>
      <c r="B844" s="108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5">
      <c r="A845" s="1085">
        <v>17</v>
      </c>
      <c r="B845" s="108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5">
      <c r="A846" s="1085">
        <v>18</v>
      </c>
      <c r="B846" s="108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5">
      <c r="A847" s="1085">
        <v>19</v>
      </c>
      <c r="B847" s="108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5">
      <c r="A848" s="1085">
        <v>20</v>
      </c>
      <c r="B848" s="108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5">
      <c r="A849" s="1085">
        <v>21</v>
      </c>
      <c r="B849" s="108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5">
      <c r="A850" s="1085">
        <v>22</v>
      </c>
      <c r="B850" s="108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5">
      <c r="A851" s="1085">
        <v>23</v>
      </c>
      <c r="B851" s="108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5">
      <c r="A852" s="1085">
        <v>24</v>
      </c>
      <c r="B852" s="108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5">
      <c r="A853" s="1085">
        <v>25</v>
      </c>
      <c r="B853" s="108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5">
      <c r="A854" s="1085">
        <v>26</v>
      </c>
      <c r="B854" s="108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5">
      <c r="A855" s="1085">
        <v>27</v>
      </c>
      <c r="B855" s="108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5">
      <c r="A856" s="1085">
        <v>28</v>
      </c>
      <c r="B856" s="108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5">
      <c r="A857" s="1085">
        <v>29</v>
      </c>
      <c r="B857" s="108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5">
      <c r="A858" s="1085">
        <v>30</v>
      </c>
      <c r="B858" s="108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46"/>
      <c r="AP861" s="447" t="s">
        <v>299</v>
      </c>
      <c r="AQ861" s="447"/>
      <c r="AR861" s="447"/>
      <c r="AS861" s="447"/>
      <c r="AT861" s="447"/>
      <c r="AU861" s="447"/>
      <c r="AV861" s="447"/>
      <c r="AW861" s="447"/>
      <c r="AX861" s="447"/>
    </row>
    <row r="862" spans="1:50" ht="26.25" customHeight="1" x14ac:dyDescent="0.25">
      <c r="A862" s="1085">
        <v>1</v>
      </c>
      <c r="B862" s="108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5">
      <c r="A863" s="1085">
        <v>2</v>
      </c>
      <c r="B863" s="108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5">
      <c r="A864" s="1085">
        <v>3</v>
      </c>
      <c r="B864" s="108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5">
      <c r="A865" s="1085">
        <v>4</v>
      </c>
      <c r="B865" s="108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5">
      <c r="A866" s="1085">
        <v>5</v>
      </c>
      <c r="B866" s="108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5">
      <c r="A867" s="1085">
        <v>6</v>
      </c>
      <c r="B867" s="108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5">
      <c r="A868" s="1085">
        <v>7</v>
      </c>
      <c r="B868" s="108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5">
      <c r="A869" s="1085">
        <v>8</v>
      </c>
      <c r="B869" s="108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5">
      <c r="A870" s="1085">
        <v>9</v>
      </c>
      <c r="B870" s="108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5">
      <c r="A871" s="1085">
        <v>10</v>
      </c>
      <c r="B871" s="108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5">
      <c r="A872" s="1085">
        <v>11</v>
      </c>
      <c r="B872" s="108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5">
      <c r="A873" s="1085">
        <v>12</v>
      </c>
      <c r="B873" s="108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5">
      <c r="A874" s="1085">
        <v>13</v>
      </c>
      <c r="B874" s="108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5">
      <c r="A875" s="1085">
        <v>14</v>
      </c>
      <c r="B875" s="108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5">
      <c r="A876" s="1085">
        <v>15</v>
      </c>
      <c r="B876" s="108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5">
      <c r="A877" s="1085">
        <v>16</v>
      </c>
      <c r="B877" s="108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5">
      <c r="A878" s="1085">
        <v>17</v>
      </c>
      <c r="B878" s="108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5">
      <c r="A879" s="1085">
        <v>18</v>
      </c>
      <c r="B879" s="108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5">
      <c r="A880" s="1085">
        <v>19</v>
      </c>
      <c r="B880" s="108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5">
      <c r="A881" s="1085">
        <v>20</v>
      </c>
      <c r="B881" s="108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5">
      <c r="A882" s="1085">
        <v>21</v>
      </c>
      <c r="B882" s="108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5">
      <c r="A883" s="1085">
        <v>22</v>
      </c>
      <c r="B883" s="108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5">
      <c r="A884" s="1085">
        <v>23</v>
      </c>
      <c r="B884" s="108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5">
      <c r="A885" s="1085">
        <v>24</v>
      </c>
      <c r="B885" s="108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5">
      <c r="A886" s="1085">
        <v>25</v>
      </c>
      <c r="B886" s="108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5">
      <c r="A887" s="1085">
        <v>26</v>
      </c>
      <c r="B887" s="108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5">
      <c r="A888" s="1085">
        <v>27</v>
      </c>
      <c r="B888" s="108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5">
      <c r="A889" s="1085">
        <v>28</v>
      </c>
      <c r="B889" s="108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5">
      <c r="A890" s="1085">
        <v>29</v>
      </c>
      <c r="B890" s="108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5">
      <c r="A891" s="1085">
        <v>30</v>
      </c>
      <c r="B891" s="108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46"/>
      <c r="AP894" s="447" t="s">
        <v>299</v>
      </c>
      <c r="AQ894" s="447"/>
      <c r="AR894" s="447"/>
      <c r="AS894" s="447"/>
      <c r="AT894" s="447"/>
      <c r="AU894" s="447"/>
      <c r="AV894" s="447"/>
      <c r="AW894" s="447"/>
      <c r="AX894" s="447"/>
    </row>
    <row r="895" spans="1:50" ht="26.25" customHeight="1" x14ac:dyDescent="0.25">
      <c r="A895" s="1085">
        <v>1</v>
      </c>
      <c r="B895" s="108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5">
      <c r="A896" s="1085">
        <v>2</v>
      </c>
      <c r="B896" s="108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5">
      <c r="A897" s="1085">
        <v>3</v>
      </c>
      <c r="B897" s="108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5">
      <c r="A898" s="1085">
        <v>4</v>
      </c>
      <c r="B898" s="108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5">
      <c r="A899" s="1085">
        <v>5</v>
      </c>
      <c r="B899" s="108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5">
      <c r="A900" s="1085">
        <v>6</v>
      </c>
      <c r="B900" s="108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5">
      <c r="A901" s="1085">
        <v>7</v>
      </c>
      <c r="B901" s="108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5">
      <c r="A902" s="1085">
        <v>8</v>
      </c>
      <c r="B902" s="108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5">
      <c r="A903" s="1085">
        <v>9</v>
      </c>
      <c r="B903" s="108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5">
      <c r="A904" s="1085">
        <v>10</v>
      </c>
      <c r="B904" s="108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5">
      <c r="A905" s="1085">
        <v>11</v>
      </c>
      <c r="B905" s="108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5">
      <c r="A906" s="1085">
        <v>12</v>
      </c>
      <c r="B906" s="108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5">
      <c r="A907" s="1085">
        <v>13</v>
      </c>
      <c r="B907" s="108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5">
      <c r="A908" s="1085">
        <v>14</v>
      </c>
      <c r="B908" s="108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5">
      <c r="A909" s="1085">
        <v>15</v>
      </c>
      <c r="B909" s="108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5">
      <c r="A910" s="1085">
        <v>16</v>
      </c>
      <c r="B910" s="108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5">
      <c r="A911" s="1085">
        <v>17</v>
      </c>
      <c r="B911" s="108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5">
      <c r="A912" s="1085">
        <v>18</v>
      </c>
      <c r="B912" s="108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5">
      <c r="A913" s="1085">
        <v>19</v>
      </c>
      <c r="B913" s="108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5">
      <c r="A914" s="1085">
        <v>20</v>
      </c>
      <c r="B914" s="108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5">
      <c r="A915" s="1085">
        <v>21</v>
      </c>
      <c r="B915" s="108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5">
      <c r="A916" s="1085">
        <v>22</v>
      </c>
      <c r="B916" s="108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5">
      <c r="A917" s="1085">
        <v>23</v>
      </c>
      <c r="B917" s="108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5">
      <c r="A918" s="1085">
        <v>24</v>
      </c>
      <c r="B918" s="108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5">
      <c r="A919" s="1085">
        <v>25</v>
      </c>
      <c r="B919" s="108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5">
      <c r="A920" s="1085">
        <v>26</v>
      </c>
      <c r="B920" s="108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5">
      <c r="A921" s="1085">
        <v>27</v>
      </c>
      <c r="B921" s="108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5">
      <c r="A922" s="1085">
        <v>28</v>
      </c>
      <c r="B922" s="108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5">
      <c r="A923" s="1085">
        <v>29</v>
      </c>
      <c r="B923" s="108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5">
      <c r="A924" s="1085">
        <v>30</v>
      </c>
      <c r="B924" s="108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46"/>
      <c r="AP927" s="447" t="s">
        <v>299</v>
      </c>
      <c r="AQ927" s="447"/>
      <c r="AR927" s="447"/>
      <c r="AS927" s="447"/>
      <c r="AT927" s="447"/>
      <c r="AU927" s="447"/>
      <c r="AV927" s="447"/>
      <c r="AW927" s="447"/>
      <c r="AX927" s="447"/>
    </row>
    <row r="928" spans="1:50" ht="26.25" customHeight="1" x14ac:dyDescent="0.25">
      <c r="A928" s="1085">
        <v>1</v>
      </c>
      <c r="B928" s="108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5">
      <c r="A929" s="1085">
        <v>2</v>
      </c>
      <c r="B929" s="108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5">
      <c r="A930" s="1085">
        <v>3</v>
      </c>
      <c r="B930" s="108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5">
      <c r="A931" s="1085">
        <v>4</v>
      </c>
      <c r="B931" s="108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5">
      <c r="A932" s="1085">
        <v>5</v>
      </c>
      <c r="B932" s="108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5">
      <c r="A933" s="1085">
        <v>6</v>
      </c>
      <c r="B933" s="108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5">
      <c r="A934" s="1085">
        <v>7</v>
      </c>
      <c r="B934" s="108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5">
      <c r="A935" s="1085">
        <v>8</v>
      </c>
      <c r="B935" s="108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5">
      <c r="A936" s="1085">
        <v>9</v>
      </c>
      <c r="B936" s="108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5">
      <c r="A937" s="1085">
        <v>10</v>
      </c>
      <c r="B937" s="108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5">
      <c r="A938" s="1085">
        <v>11</v>
      </c>
      <c r="B938" s="108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5">
      <c r="A939" s="1085">
        <v>12</v>
      </c>
      <c r="B939" s="108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5">
      <c r="A940" s="1085">
        <v>13</v>
      </c>
      <c r="B940" s="108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5">
      <c r="A941" s="1085">
        <v>14</v>
      </c>
      <c r="B941" s="108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5">
      <c r="A942" s="1085">
        <v>15</v>
      </c>
      <c r="B942" s="108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5">
      <c r="A943" s="1085">
        <v>16</v>
      </c>
      <c r="B943" s="108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5">
      <c r="A944" s="1085">
        <v>17</v>
      </c>
      <c r="B944" s="108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5">
      <c r="A945" s="1085">
        <v>18</v>
      </c>
      <c r="B945" s="108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5">
      <c r="A946" s="1085">
        <v>19</v>
      </c>
      <c r="B946" s="108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5">
      <c r="A947" s="1085">
        <v>20</v>
      </c>
      <c r="B947" s="108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5">
      <c r="A948" s="1085">
        <v>21</v>
      </c>
      <c r="B948" s="108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5">
      <c r="A949" s="1085">
        <v>22</v>
      </c>
      <c r="B949" s="108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5">
      <c r="A950" s="1085">
        <v>23</v>
      </c>
      <c r="B950" s="108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5">
      <c r="A951" s="1085">
        <v>24</v>
      </c>
      <c r="B951" s="108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5">
      <c r="A952" s="1085">
        <v>25</v>
      </c>
      <c r="B952" s="108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5">
      <c r="A953" s="1085">
        <v>26</v>
      </c>
      <c r="B953" s="108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5">
      <c r="A954" s="1085">
        <v>27</v>
      </c>
      <c r="B954" s="108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5">
      <c r="A955" s="1085">
        <v>28</v>
      </c>
      <c r="B955" s="108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5">
      <c r="A956" s="1085">
        <v>29</v>
      </c>
      <c r="B956" s="108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5">
      <c r="A957" s="1085">
        <v>30</v>
      </c>
      <c r="B957" s="108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46"/>
      <c r="AP960" s="447" t="s">
        <v>299</v>
      </c>
      <c r="AQ960" s="447"/>
      <c r="AR960" s="447"/>
      <c r="AS960" s="447"/>
      <c r="AT960" s="447"/>
      <c r="AU960" s="447"/>
      <c r="AV960" s="447"/>
      <c r="AW960" s="447"/>
      <c r="AX960" s="447"/>
    </row>
    <row r="961" spans="1:50" ht="26.25" customHeight="1" x14ac:dyDescent="0.25">
      <c r="A961" s="1085">
        <v>1</v>
      </c>
      <c r="B961" s="108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5">
      <c r="A962" s="1085">
        <v>2</v>
      </c>
      <c r="B962" s="108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5">
      <c r="A963" s="1085">
        <v>3</v>
      </c>
      <c r="B963" s="108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5">
      <c r="A964" s="1085">
        <v>4</v>
      </c>
      <c r="B964" s="108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5">
      <c r="A965" s="1085">
        <v>5</v>
      </c>
      <c r="B965" s="108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5">
      <c r="A966" s="1085">
        <v>6</v>
      </c>
      <c r="B966" s="108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5">
      <c r="A967" s="1085">
        <v>7</v>
      </c>
      <c r="B967" s="108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5">
      <c r="A968" s="1085">
        <v>8</v>
      </c>
      <c r="B968" s="108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5">
      <c r="A969" s="1085">
        <v>9</v>
      </c>
      <c r="B969" s="108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5">
      <c r="A970" s="1085">
        <v>10</v>
      </c>
      <c r="B970" s="108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5">
      <c r="A971" s="1085">
        <v>11</v>
      </c>
      <c r="B971" s="108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5">
      <c r="A972" s="1085">
        <v>12</v>
      </c>
      <c r="B972" s="108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5">
      <c r="A973" s="1085">
        <v>13</v>
      </c>
      <c r="B973" s="108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5">
      <c r="A974" s="1085">
        <v>14</v>
      </c>
      <c r="B974" s="108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5">
      <c r="A975" s="1085">
        <v>15</v>
      </c>
      <c r="B975" s="108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5">
      <c r="A976" s="1085">
        <v>16</v>
      </c>
      <c r="B976" s="108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5">
      <c r="A977" s="1085">
        <v>17</v>
      </c>
      <c r="B977" s="108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5">
      <c r="A978" s="1085">
        <v>18</v>
      </c>
      <c r="B978" s="108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5">
      <c r="A979" s="1085">
        <v>19</v>
      </c>
      <c r="B979" s="108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5">
      <c r="A980" s="1085">
        <v>20</v>
      </c>
      <c r="B980" s="108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5">
      <c r="A981" s="1085">
        <v>21</v>
      </c>
      <c r="B981" s="108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5">
      <c r="A982" s="1085">
        <v>22</v>
      </c>
      <c r="B982" s="108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5">
      <c r="A983" s="1085">
        <v>23</v>
      </c>
      <c r="B983" s="108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5">
      <c r="A984" s="1085">
        <v>24</v>
      </c>
      <c r="B984" s="108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5">
      <c r="A985" s="1085">
        <v>25</v>
      </c>
      <c r="B985" s="108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5">
      <c r="A986" s="1085">
        <v>26</v>
      </c>
      <c r="B986" s="108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5">
      <c r="A987" s="1085">
        <v>27</v>
      </c>
      <c r="B987" s="108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5">
      <c r="A988" s="1085">
        <v>28</v>
      </c>
      <c r="B988" s="108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5">
      <c r="A989" s="1085">
        <v>29</v>
      </c>
      <c r="B989" s="108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5">
      <c r="A990" s="1085">
        <v>30</v>
      </c>
      <c r="B990" s="108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46"/>
      <c r="AP993" s="447" t="s">
        <v>299</v>
      </c>
      <c r="AQ993" s="447"/>
      <c r="AR993" s="447"/>
      <c r="AS993" s="447"/>
      <c r="AT993" s="447"/>
      <c r="AU993" s="447"/>
      <c r="AV993" s="447"/>
      <c r="AW993" s="447"/>
      <c r="AX993" s="447"/>
    </row>
    <row r="994" spans="1:50" ht="26.25" customHeight="1" x14ac:dyDescent="0.25">
      <c r="A994" s="1085">
        <v>1</v>
      </c>
      <c r="B994" s="108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5">
      <c r="A995" s="1085">
        <v>2</v>
      </c>
      <c r="B995" s="108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5">
      <c r="A996" s="1085">
        <v>3</v>
      </c>
      <c r="B996" s="108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5">
      <c r="A997" s="1085">
        <v>4</v>
      </c>
      <c r="B997" s="108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5">
      <c r="A998" s="1085">
        <v>5</v>
      </c>
      <c r="B998" s="108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5">
      <c r="A999" s="1085">
        <v>6</v>
      </c>
      <c r="B999" s="108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5">
      <c r="A1000" s="1085">
        <v>7</v>
      </c>
      <c r="B1000" s="108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5">
      <c r="A1001" s="1085">
        <v>8</v>
      </c>
      <c r="B1001" s="108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5">
      <c r="A1002" s="1085">
        <v>9</v>
      </c>
      <c r="B1002" s="108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5">
      <c r="A1003" s="1085">
        <v>10</v>
      </c>
      <c r="B1003" s="108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5">
      <c r="A1004" s="1085">
        <v>11</v>
      </c>
      <c r="B1004" s="108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5">
      <c r="A1005" s="1085">
        <v>12</v>
      </c>
      <c r="B1005" s="108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5">
      <c r="A1006" s="1085">
        <v>13</v>
      </c>
      <c r="B1006" s="108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5">
      <c r="A1007" s="1085">
        <v>14</v>
      </c>
      <c r="B1007" s="108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5">
      <c r="A1008" s="1085">
        <v>15</v>
      </c>
      <c r="B1008" s="108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5">
      <c r="A1009" s="1085">
        <v>16</v>
      </c>
      <c r="B1009" s="108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5">
      <c r="A1010" s="1085">
        <v>17</v>
      </c>
      <c r="B1010" s="108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5">
      <c r="A1011" s="1085">
        <v>18</v>
      </c>
      <c r="B1011" s="108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5">
      <c r="A1012" s="1085">
        <v>19</v>
      </c>
      <c r="B1012" s="108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5">
      <c r="A1013" s="1085">
        <v>20</v>
      </c>
      <c r="B1013" s="108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5">
      <c r="A1014" s="1085">
        <v>21</v>
      </c>
      <c r="B1014" s="108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5">
      <c r="A1015" s="1085">
        <v>22</v>
      </c>
      <c r="B1015" s="108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5">
      <c r="A1016" s="1085">
        <v>23</v>
      </c>
      <c r="B1016" s="108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5">
      <c r="A1017" s="1085">
        <v>24</v>
      </c>
      <c r="B1017" s="108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5">
      <c r="A1018" s="1085">
        <v>25</v>
      </c>
      <c r="B1018" s="108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5">
      <c r="A1019" s="1085">
        <v>26</v>
      </c>
      <c r="B1019" s="108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5">
      <c r="A1020" s="1085">
        <v>27</v>
      </c>
      <c r="B1020" s="108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5">
      <c r="A1021" s="1085">
        <v>28</v>
      </c>
      <c r="B1021" s="108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5">
      <c r="A1022" s="1085">
        <v>29</v>
      </c>
      <c r="B1022" s="108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5">
      <c r="A1023" s="1085">
        <v>30</v>
      </c>
      <c r="B1023" s="108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46"/>
      <c r="AP1026" s="447" t="s">
        <v>299</v>
      </c>
      <c r="AQ1026" s="447"/>
      <c r="AR1026" s="447"/>
      <c r="AS1026" s="447"/>
      <c r="AT1026" s="447"/>
      <c r="AU1026" s="447"/>
      <c r="AV1026" s="447"/>
      <c r="AW1026" s="447"/>
      <c r="AX1026" s="447"/>
    </row>
    <row r="1027" spans="1:50" ht="26.25" customHeight="1" x14ac:dyDescent="0.25">
      <c r="A1027" s="1085">
        <v>1</v>
      </c>
      <c r="B1027" s="108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5">
      <c r="A1028" s="1085">
        <v>2</v>
      </c>
      <c r="B1028" s="108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5">
      <c r="A1029" s="1085">
        <v>3</v>
      </c>
      <c r="B1029" s="108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5">
      <c r="A1030" s="1085">
        <v>4</v>
      </c>
      <c r="B1030" s="108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5">
      <c r="A1031" s="1085">
        <v>5</v>
      </c>
      <c r="B1031" s="108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5">
      <c r="A1032" s="1085">
        <v>6</v>
      </c>
      <c r="B1032" s="108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5">
      <c r="A1033" s="1085">
        <v>7</v>
      </c>
      <c r="B1033" s="108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5">
      <c r="A1034" s="1085">
        <v>8</v>
      </c>
      <c r="B1034" s="108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5">
      <c r="A1035" s="1085">
        <v>9</v>
      </c>
      <c r="B1035" s="108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5">
      <c r="A1036" s="1085">
        <v>10</v>
      </c>
      <c r="B1036" s="108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5">
      <c r="A1037" s="1085">
        <v>11</v>
      </c>
      <c r="B1037" s="108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5">
      <c r="A1038" s="1085">
        <v>12</v>
      </c>
      <c r="B1038" s="108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5">
      <c r="A1039" s="1085">
        <v>13</v>
      </c>
      <c r="B1039" s="108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5">
      <c r="A1040" s="1085">
        <v>14</v>
      </c>
      <c r="B1040" s="108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5">
      <c r="A1041" s="1085">
        <v>15</v>
      </c>
      <c r="B1041" s="108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5">
      <c r="A1042" s="1085">
        <v>16</v>
      </c>
      <c r="B1042" s="108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5">
      <c r="A1043" s="1085">
        <v>17</v>
      </c>
      <c r="B1043" s="108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5">
      <c r="A1044" s="1085">
        <v>18</v>
      </c>
      <c r="B1044" s="108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5">
      <c r="A1045" s="1085">
        <v>19</v>
      </c>
      <c r="B1045" s="108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5">
      <c r="A1046" s="1085">
        <v>20</v>
      </c>
      <c r="B1046" s="108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5">
      <c r="A1047" s="1085">
        <v>21</v>
      </c>
      <c r="B1047" s="108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5">
      <c r="A1048" s="1085">
        <v>22</v>
      </c>
      <c r="B1048" s="108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5">
      <c r="A1049" s="1085">
        <v>23</v>
      </c>
      <c r="B1049" s="108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5">
      <c r="A1050" s="1085">
        <v>24</v>
      </c>
      <c r="B1050" s="108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5">
      <c r="A1051" s="1085">
        <v>25</v>
      </c>
      <c r="B1051" s="108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5">
      <c r="A1052" s="1085">
        <v>26</v>
      </c>
      <c r="B1052" s="108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5">
      <c r="A1053" s="1085">
        <v>27</v>
      </c>
      <c r="B1053" s="108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5">
      <c r="A1054" s="1085">
        <v>28</v>
      </c>
      <c r="B1054" s="108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5">
      <c r="A1055" s="1085">
        <v>29</v>
      </c>
      <c r="B1055" s="108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5">
      <c r="A1056" s="1085">
        <v>30</v>
      </c>
      <c r="B1056" s="108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46"/>
      <c r="AP1059" s="447" t="s">
        <v>299</v>
      </c>
      <c r="AQ1059" s="447"/>
      <c r="AR1059" s="447"/>
      <c r="AS1059" s="447"/>
      <c r="AT1059" s="447"/>
      <c r="AU1059" s="447"/>
      <c r="AV1059" s="447"/>
      <c r="AW1059" s="447"/>
      <c r="AX1059" s="447"/>
    </row>
    <row r="1060" spans="1:50" ht="26.25" customHeight="1" x14ac:dyDescent="0.25">
      <c r="A1060" s="1085">
        <v>1</v>
      </c>
      <c r="B1060" s="108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5">
      <c r="A1061" s="1085">
        <v>2</v>
      </c>
      <c r="B1061" s="108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5">
      <c r="A1062" s="1085">
        <v>3</v>
      </c>
      <c r="B1062" s="108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5">
      <c r="A1063" s="1085">
        <v>4</v>
      </c>
      <c r="B1063" s="108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5">
      <c r="A1064" s="1085">
        <v>5</v>
      </c>
      <c r="B1064" s="108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5">
      <c r="A1065" s="1085">
        <v>6</v>
      </c>
      <c r="B1065" s="108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5">
      <c r="A1066" s="1085">
        <v>7</v>
      </c>
      <c r="B1066" s="108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5">
      <c r="A1067" s="1085">
        <v>8</v>
      </c>
      <c r="B1067" s="108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5">
      <c r="A1068" s="1085">
        <v>9</v>
      </c>
      <c r="B1068" s="108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5">
      <c r="A1069" s="1085">
        <v>10</v>
      </c>
      <c r="B1069" s="108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5">
      <c r="A1070" s="1085">
        <v>11</v>
      </c>
      <c r="B1070" s="108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5">
      <c r="A1071" s="1085">
        <v>12</v>
      </c>
      <c r="B1071" s="108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5">
      <c r="A1072" s="1085">
        <v>13</v>
      </c>
      <c r="B1072" s="108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5">
      <c r="A1073" s="1085">
        <v>14</v>
      </c>
      <c r="B1073" s="108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5">
      <c r="A1074" s="1085">
        <v>15</v>
      </c>
      <c r="B1074" s="108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5">
      <c r="A1075" s="1085">
        <v>16</v>
      </c>
      <c r="B1075" s="108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5">
      <c r="A1076" s="1085">
        <v>17</v>
      </c>
      <c r="B1076" s="108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5">
      <c r="A1077" s="1085">
        <v>18</v>
      </c>
      <c r="B1077" s="108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5">
      <c r="A1078" s="1085">
        <v>19</v>
      </c>
      <c r="B1078" s="108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5">
      <c r="A1079" s="1085">
        <v>20</v>
      </c>
      <c r="B1079" s="108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5">
      <c r="A1080" s="1085">
        <v>21</v>
      </c>
      <c r="B1080" s="108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5">
      <c r="A1081" s="1085">
        <v>22</v>
      </c>
      <c r="B1081" s="108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5">
      <c r="A1082" s="1085">
        <v>23</v>
      </c>
      <c r="B1082" s="108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5">
      <c r="A1083" s="1085">
        <v>24</v>
      </c>
      <c r="B1083" s="108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5">
      <c r="A1084" s="1085">
        <v>25</v>
      </c>
      <c r="B1084" s="108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5">
      <c r="A1085" s="1085">
        <v>26</v>
      </c>
      <c r="B1085" s="108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5">
      <c r="A1086" s="1085">
        <v>27</v>
      </c>
      <c r="B1086" s="108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5">
      <c r="A1087" s="1085">
        <v>28</v>
      </c>
      <c r="B1087" s="108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5">
      <c r="A1088" s="1085">
        <v>29</v>
      </c>
      <c r="B1088" s="108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5">
      <c r="A1089" s="1085">
        <v>30</v>
      </c>
      <c r="B1089" s="108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46"/>
      <c r="AP1092" s="447" t="s">
        <v>299</v>
      </c>
      <c r="AQ1092" s="447"/>
      <c r="AR1092" s="447"/>
      <c r="AS1092" s="447"/>
      <c r="AT1092" s="447"/>
      <c r="AU1092" s="447"/>
      <c r="AV1092" s="447"/>
      <c r="AW1092" s="447"/>
      <c r="AX1092" s="447"/>
    </row>
    <row r="1093" spans="1:50" ht="26.25" customHeight="1" x14ac:dyDescent="0.25">
      <c r="A1093" s="1085">
        <v>1</v>
      </c>
      <c r="B1093" s="108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5">
      <c r="A1094" s="1085">
        <v>2</v>
      </c>
      <c r="B1094" s="108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5">
      <c r="A1095" s="1085">
        <v>3</v>
      </c>
      <c r="B1095" s="108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5">
      <c r="A1096" s="1085">
        <v>4</v>
      </c>
      <c r="B1096" s="108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5">
      <c r="A1097" s="1085">
        <v>5</v>
      </c>
      <c r="B1097" s="108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5">
      <c r="A1098" s="1085">
        <v>6</v>
      </c>
      <c r="B1098" s="108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5">
      <c r="A1099" s="1085">
        <v>7</v>
      </c>
      <c r="B1099" s="108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5">
      <c r="A1100" s="1085">
        <v>8</v>
      </c>
      <c r="B1100" s="108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5">
      <c r="A1101" s="1085">
        <v>9</v>
      </c>
      <c r="B1101" s="108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5">
      <c r="A1102" s="1085">
        <v>10</v>
      </c>
      <c r="B1102" s="108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5">
      <c r="A1103" s="1085">
        <v>11</v>
      </c>
      <c r="B1103" s="108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5">
      <c r="A1104" s="1085">
        <v>12</v>
      </c>
      <c r="B1104" s="108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5">
      <c r="A1105" s="1085">
        <v>13</v>
      </c>
      <c r="B1105" s="108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5">
      <c r="A1106" s="1085">
        <v>14</v>
      </c>
      <c r="B1106" s="108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5">
      <c r="A1107" s="1085">
        <v>15</v>
      </c>
      <c r="B1107" s="108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5">
      <c r="A1108" s="1085">
        <v>16</v>
      </c>
      <c r="B1108" s="108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5">
      <c r="A1109" s="1085">
        <v>17</v>
      </c>
      <c r="B1109" s="108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5">
      <c r="A1110" s="1085">
        <v>18</v>
      </c>
      <c r="B1110" s="108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5">
      <c r="A1111" s="1085">
        <v>19</v>
      </c>
      <c r="B1111" s="108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5">
      <c r="A1112" s="1085">
        <v>20</v>
      </c>
      <c r="B1112" s="108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5">
      <c r="A1113" s="1085">
        <v>21</v>
      </c>
      <c r="B1113" s="108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5">
      <c r="A1114" s="1085">
        <v>22</v>
      </c>
      <c r="B1114" s="108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5">
      <c r="A1115" s="1085">
        <v>23</v>
      </c>
      <c r="B1115" s="108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5">
      <c r="A1116" s="1085">
        <v>24</v>
      </c>
      <c r="B1116" s="108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5">
      <c r="A1117" s="1085">
        <v>25</v>
      </c>
      <c r="B1117" s="108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5">
      <c r="A1118" s="1085">
        <v>26</v>
      </c>
      <c r="B1118" s="108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5">
      <c r="A1119" s="1085">
        <v>27</v>
      </c>
      <c r="B1119" s="108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5">
      <c r="A1120" s="1085">
        <v>28</v>
      </c>
      <c r="B1120" s="108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5">
      <c r="A1121" s="1085">
        <v>29</v>
      </c>
      <c r="B1121" s="108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5">
      <c r="A1122" s="1085">
        <v>30</v>
      </c>
      <c r="B1122" s="108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46"/>
      <c r="AP1125" s="447" t="s">
        <v>299</v>
      </c>
      <c r="AQ1125" s="447"/>
      <c r="AR1125" s="447"/>
      <c r="AS1125" s="447"/>
      <c r="AT1125" s="447"/>
      <c r="AU1125" s="447"/>
      <c r="AV1125" s="447"/>
      <c r="AW1125" s="447"/>
      <c r="AX1125" s="447"/>
    </row>
    <row r="1126" spans="1:50" ht="26.25" customHeight="1" x14ac:dyDescent="0.25">
      <c r="A1126" s="1085">
        <v>1</v>
      </c>
      <c r="B1126" s="108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5">
      <c r="A1127" s="1085">
        <v>2</v>
      </c>
      <c r="B1127" s="108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5">
      <c r="A1128" s="1085">
        <v>3</v>
      </c>
      <c r="B1128" s="108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5">
      <c r="A1129" s="1085">
        <v>4</v>
      </c>
      <c r="B1129" s="108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5">
      <c r="A1130" s="1085">
        <v>5</v>
      </c>
      <c r="B1130" s="108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5">
      <c r="A1131" s="1085">
        <v>6</v>
      </c>
      <c r="B1131" s="108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5">
      <c r="A1132" s="1085">
        <v>7</v>
      </c>
      <c r="B1132" s="108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5">
      <c r="A1133" s="1085">
        <v>8</v>
      </c>
      <c r="B1133" s="108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5">
      <c r="A1134" s="1085">
        <v>9</v>
      </c>
      <c r="B1134" s="108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5">
      <c r="A1135" s="1085">
        <v>10</v>
      </c>
      <c r="B1135" s="108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5">
      <c r="A1136" s="1085">
        <v>11</v>
      </c>
      <c r="B1136" s="108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5">
      <c r="A1137" s="1085">
        <v>12</v>
      </c>
      <c r="B1137" s="108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5">
      <c r="A1138" s="1085">
        <v>13</v>
      </c>
      <c r="B1138" s="108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5">
      <c r="A1139" s="1085">
        <v>14</v>
      </c>
      <c r="B1139" s="108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5">
      <c r="A1140" s="1085">
        <v>15</v>
      </c>
      <c r="B1140" s="108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5">
      <c r="A1141" s="1085">
        <v>16</v>
      </c>
      <c r="B1141" s="108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5">
      <c r="A1142" s="1085">
        <v>17</v>
      </c>
      <c r="B1142" s="108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5">
      <c r="A1143" s="1085">
        <v>18</v>
      </c>
      <c r="B1143" s="108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5">
      <c r="A1144" s="1085">
        <v>19</v>
      </c>
      <c r="B1144" s="108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5">
      <c r="A1145" s="1085">
        <v>20</v>
      </c>
      <c r="B1145" s="108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5">
      <c r="A1146" s="1085">
        <v>21</v>
      </c>
      <c r="B1146" s="108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5">
      <c r="A1147" s="1085">
        <v>22</v>
      </c>
      <c r="B1147" s="108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5">
      <c r="A1148" s="1085">
        <v>23</v>
      </c>
      <c r="B1148" s="108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5">
      <c r="A1149" s="1085">
        <v>24</v>
      </c>
      <c r="B1149" s="108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5">
      <c r="A1150" s="1085">
        <v>25</v>
      </c>
      <c r="B1150" s="108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5">
      <c r="A1151" s="1085">
        <v>26</v>
      </c>
      <c r="B1151" s="108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5">
      <c r="A1152" s="1085">
        <v>27</v>
      </c>
      <c r="B1152" s="108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5">
      <c r="A1153" s="1085">
        <v>28</v>
      </c>
      <c r="B1153" s="108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5">
      <c r="A1154" s="1085">
        <v>29</v>
      </c>
      <c r="B1154" s="108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5">
      <c r="A1155" s="1085">
        <v>30</v>
      </c>
      <c r="B1155" s="108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46"/>
      <c r="AP1158" s="447" t="s">
        <v>299</v>
      </c>
      <c r="AQ1158" s="447"/>
      <c r="AR1158" s="447"/>
      <c r="AS1158" s="447"/>
      <c r="AT1158" s="447"/>
      <c r="AU1158" s="447"/>
      <c r="AV1158" s="447"/>
      <c r="AW1158" s="447"/>
      <c r="AX1158" s="447"/>
    </row>
    <row r="1159" spans="1:50" ht="26.25" customHeight="1" x14ac:dyDescent="0.25">
      <c r="A1159" s="1085">
        <v>1</v>
      </c>
      <c r="B1159" s="108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5">
      <c r="A1160" s="1085">
        <v>2</v>
      </c>
      <c r="B1160" s="108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5">
      <c r="A1161" s="1085">
        <v>3</v>
      </c>
      <c r="B1161" s="108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5">
      <c r="A1162" s="1085">
        <v>4</v>
      </c>
      <c r="B1162" s="108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5">
      <c r="A1163" s="1085">
        <v>5</v>
      </c>
      <c r="B1163" s="108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5">
      <c r="A1164" s="1085">
        <v>6</v>
      </c>
      <c r="B1164" s="108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5">
      <c r="A1165" s="1085">
        <v>7</v>
      </c>
      <c r="B1165" s="108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5">
      <c r="A1166" s="1085">
        <v>8</v>
      </c>
      <c r="B1166" s="108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5">
      <c r="A1167" s="1085">
        <v>9</v>
      </c>
      <c r="B1167" s="108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5">
      <c r="A1168" s="1085">
        <v>10</v>
      </c>
      <c r="B1168" s="108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5">
      <c r="A1169" s="1085">
        <v>11</v>
      </c>
      <c r="B1169" s="108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5">
      <c r="A1170" s="1085">
        <v>12</v>
      </c>
      <c r="B1170" s="108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5">
      <c r="A1171" s="1085">
        <v>13</v>
      </c>
      <c r="B1171" s="108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5">
      <c r="A1172" s="1085">
        <v>14</v>
      </c>
      <c r="B1172" s="108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5">
      <c r="A1173" s="1085">
        <v>15</v>
      </c>
      <c r="B1173" s="108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5">
      <c r="A1174" s="1085">
        <v>16</v>
      </c>
      <c r="B1174" s="108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5">
      <c r="A1175" s="1085">
        <v>17</v>
      </c>
      <c r="B1175" s="108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5">
      <c r="A1176" s="1085">
        <v>18</v>
      </c>
      <c r="B1176" s="108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5">
      <c r="A1177" s="1085">
        <v>19</v>
      </c>
      <c r="B1177" s="108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5">
      <c r="A1178" s="1085">
        <v>20</v>
      </c>
      <c r="B1178" s="108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5">
      <c r="A1179" s="1085">
        <v>21</v>
      </c>
      <c r="B1179" s="108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5">
      <c r="A1180" s="1085">
        <v>22</v>
      </c>
      <c r="B1180" s="108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5">
      <c r="A1181" s="1085">
        <v>23</v>
      </c>
      <c r="B1181" s="108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5">
      <c r="A1182" s="1085">
        <v>24</v>
      </c>
      <c r="B1182" s="108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5">
      <c r="A1183" s="1085">
        <v>25</v>
      </c>
      <c r="B1183" s="108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5">
      <c r="A1184" s="1085">
        <v>26</v>
      </c>
      <c r="B1184" s="108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5">
      <c r="A1185" s="1085">
        <v>27</v>
      </c>
      <c r="B1185" s="108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5">
      <c r="A1186" s="1085">
        <v>28</v>
      </c>
      <c r="B1186" s="108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5">
      <c r="A1187" s="1085">
        <v>29</v>
      </c>
      <c r="B1187" s="108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5">
      <c r="A1188" s="1085">
        <v>30</v>
      </c>
      <c r="B1188" s="108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46"/>
      <c r="AP1191" s="447" t="s">
        <v>299</v>
      </c>
      <c r="AQ1191" s="447"/>
      <c r="AR1191" s="447"/>
      <c r="AS1191" s="447"/>
      <c r="AT1191" s="447"/>
      <c r="AU1191" s="447"/>
      <c r="AV1191" s="447"/>
      <c r="AW1191" s="447"/>
      <c r="AX1191" s="447"/>
    </row>
    <row r="1192" spans="1:50" ht="26.25" customHeight="1" x14ac:dyDescent="0.25">
      <c r="A1192" s="1085">
        <v>1</v>
      </c>
      <c r="B1192" s="108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5">
      <c r="A1193" s="1085">
        <v>2</v>
      </c>
      <c r="B1193" s="108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5">
      <c r="A1194" s="1085">
        <v>3</v>
      </c>
      <c r="B1194" s="108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5">
      <c r="A1195" s="1085">
        <v>4</v>
      </c>
      <c r="B1195" s="108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5">
      <c r="A1196" s="1085">
        <v>5</v>
      </c>
      <c r="B1196" s="108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5">
      <c r="A1197" s="1085">
        <v>6</v>
      </c>
      <c r="B1197" s="108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5">
      <c r="A1198" s="1085">
        <v>7</v>
      </c>
      <c r="B1198" s="108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5">
      <c r="A1199" s="1085">
        <v>8</v>
      </c>
      <c r="B1199" s="108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5">
      <c r="A1200" s="1085">
        <v>9</v>
      </c>
      <c r="B1200" s="108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5">
      <c r="A1201" s="1085">
        <v>10</v>
      </c>
      <c r="B1201" s="108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5">
      <c r="A1202" s="1085">
        <v>11</v>
      </c>
      <c r="B1202" s="108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5">
      <c r="A1203" s="1085">
        <v>12</v>
      </c>
      <c r="B1203" s="108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5">
      <c r="A1204" s="1085">
        <v>13</v>
      </c>
      <c r="B1204" s="108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5">
      <c r="A1205" s="1085">
        <v>14</v>
      </c>
      <c r="B1205" s="108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5">
      <c r="A1206" s="1085">
        <v>15</v>
      </c>
      <c r="B1206" s="108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5">
      <c r="A1207" s="1085">
        <v>16</v>
      </c>
      <c r="B1207" s="108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5">
      <c r="A1208" s="1085">
        <v>17</v>
      </c>
      <c r="B1208" s="108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5">
      <c r="A1209" s="1085">
        <v>18</v>
      </c>
      <c r="B1209" s="108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5">
      <c r="A1210" s="1085">
        <v>19</v>
      </c>
      <c r="B1210" s="108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5">
      <c r="A1211" s="1085">
        <v>20</v>
      </c>
      <c r="B1211" s="108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5">
      <c r="A1212" s="1085">
        <v>21</v>
      </c>
      <c r="B1212" s="108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5">
      <c r="A1213" s="1085">
        <v>22</v>
      </c>
      <c r="B1213" s="108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5">
      <c r="A1214" s="1085">
        <v>23</v>
      </c>
      <c r="B1214" s="108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5">
      <c r="A1215" s="1085">
        <v>24</v>
      </c>
      <c r="B1215" s="108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5">
      <c r="A1216" s="1085">
        <v>25</v>
      </c>
      <c r="B1216" s="108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5">
      <c r="A1217" s="1085">
        <v>26</v>
      </c>
      <c r="B1217" s="108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5">
      <c r="A1218" s="1085">
        <v>27</v>
      </c>
      <c r="B1218" s="108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5">
      <c r="A1219" s="1085">
        <v>28</v>
      </c>
      <c r="B1219" s="108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5">
      <c r="A1220" s="1085">
        <v>29</v>
      </c>
      <c r="B1220" s="108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5">
      <c r="A1221" s="1085">
        <v>30</v>
      </c>
      <c r="B1221" s="108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46"/>
      <c r="AP1224" s="447" t="s">
        <v>299</v>
      </c>
      <c r="AQ1224" s="447"/>
      <c r="AR1224" s="447"/>
      <c r="AS1224" s="447"/>
      <c r="AT1224" s="447"/>
      <c r="AU1224" s="447"/>
      <c r="AV1224" s="447"/>
      <c r="AW1224" s="447"/>
      <c r="AX1224" s="447"/>
    </row>
    <row r="1225" spans="1:50" ht="26.25" customHeight="1" x14ac:dyDescent="0.25">
      <c r="A1225" s="1085">
        <v>1</v>
      </c>
      <c r="B1225" s="108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5">
      <c r="A1226" s="1085">
        <v>2</v>
      </c>
      <c r="B1226" s="108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5">
      <c r="A1227" s="1085">
        <v>3</v>
      </c>
      <c r="B1227" s="108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5">
      <c r="A1228" s="1085">
        <v>4</v>
      </c>
      <c r="B1228" s="108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5">
      <c r="A1229" s="1085">
        <v>5</v>
      </c>
      <c r="B1229" s="108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5">
      <c r="A1230" s="1085">
        <v>6</v>
      </c>
      <c r="B1230" s="108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5">
      <c r="A1231" s="1085">
        <v>7</v>
      </c>
      <c r="B1231" s="108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5">
      <c r="A1232" s="1085">
        <v>8</v>
      </c>
      <c r="B1232" s="108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5">
      <c r="A1233" s="1085">
        <v>9</v>
      </c>
      <c r="B1233" s="108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5">
      <c r="A1234" s="1085">
        <v>10</v>
      </c>
      <c r="B1234" s="108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5">
      <c r="A1235" s="1085">
        <v>11</v>
      </c>
      <c r="B1235" s="108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5">
      <c r="A1236" s="1085">
        <v>12</v>
      </c>
      <c r="B1236" s="108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5">
      <c r="A1237" s="1085">
        <v>13</v>
      </c>
      <c r="B1237" s="108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5">
      <c r="A1238" s="1085">
        <v>14</v>
      </c>
      <c r="B1238" s="108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5">
      <c r="A1239" s="1085">
        <v>15</v>
      </c>
      <c r="B1239" s="108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5">
      <c r="A1240" s="1085">
        <v>16</v>
      </c>
      <c r="B1240" s="108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5">
      <c r="A1241" s="1085">
        <v>17</v>
      </c>
      <c r="B1241" s="108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5">
      <c r="A1242" s="1085">
        <v>18</v>
      </c>
      <c r="B1242" s="108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5">
      <c r="A1243" s="1085">
        <v>19</v>
      </c>
      <c r="B1243" s="108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5">
      <c r="A1244" s="1085">
        <v>20</v>
      </c>
      <c r="B1244" s="108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5">
      <c r="A1245" s="1085">
        <v>21</v>
      </c>
      <c r="B1245" s="108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5">
      <c r="A1246" s="1085">
        <v>22</v>
      </c>
      <c r="B1246" s="108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5">
      <c r="A1247" s="1085">
        <v>23</v>
      </c>
      <c r="B1247" s="108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5">
      <c r="A1248" s="1085">
        <v>24</v>
      </c>
      <c r="B1248" s="108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5">
      <c r="A1249" s="1085">
        <v>25</v>
      </c>
      <c r="B1249" s="108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5">
      <c r="A1250" s="1085">
        <v>26</v>
      </c>
      <c r="B1250" s="108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5">
      <c r="A1251" s="1085">
        <v>27</v>
      </c>
      <c r="B1251" s="108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5">
      <c r="A1252" s="1085">
        <v>28</v>
      </c>
      <c r="B1252" s="108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5">
      <c r="A1253" s="1085">
        <v>29</v>
      </c>
      <c r="B1253" s="108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5">
      <c r="A1254" s="1085">
        <v>30</v>
      </c>
      <c r="B1254" s="108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46"/>
      <c r="AP1257" s="447" t="s">
        <v>299</v>
      </c>
      <c r="AQ1257" s="447"/>
      <c r="AR1257" s="447"/>
      <c r="AS1257" s="447"/>
      <c r="AT1257" s="447"/>
      <c r="AU1257" s="447"/>
      <c r="AV1257" s="447"/>
      <c r="AW1257" s="447"/>
      <c r="AX1257" s="447"/>
    </row>
    <row r="1258" spans="1:50" ht="26.25" customHeight="1" x14ac:dyDescent="0.25">
      <c r="A1258" s="1085">
        <v>1</v>
      </c>
      <c r="B1258" s="108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5">
      <c r="A1259" s="1085">
        <v>2</v>
      </c>
      <c r="B1259" s="108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5">
      <c r="A1260" s="1085">
        <v>3</v>
      </c>
      <c r="B1260" s="108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5">
      <c r="A1261" s="1085">
        <v>4</v>
      </c>
      <c r="B1261" s="108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5">
      <c r="A1262" s="1085">
        <v>5</v>
      </c>
      <c r="B1262" s="108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5">
      <c r="A1263" s="1085">
        <v>6</v>
      </c>
      <c r="B1263" s="108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5">
      <c r="A1264" s="1085">
        <v>7</v>
      </c>
      <c r="B1264" s="108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5">
      <c r="A1265" s="1085">
        <v>8</v>
      </c>
      <c r="B1265" s="108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5">
      <c r="A1266" s="1085">
        <v>9</v>
      </c>
      <c r="B1266" s="108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5">
      <c r="A1267" s="1085">
        <v>10</v>
      </c>
      <c r="B1267" s="108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5">
      <c r="A1268" s="1085">
        <v>11</v>
      </c>
      <c r="B1268" s="108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5">
      <c r="A1269" s="1085">
        <v>12</v>
      </c>
      <c r="B1269" s="108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5">
      <c r="A1270" s="1085">
        <v>13</v>
      </c>
      <c r="B1270" s="108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5">
      <c r="A1271" s="1085">
        <v>14</v>
      </c>
      <c r="B1271" s="108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5">
      <c r="A1272" s="1085">
        <v>15</v>
      </c>
      <c r="B1272" s="108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5">
      <c r="A1273" s="1085">
        <v>16</v>
      </c>
      <c r="B1273" s="108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5">
      <c r="A1274" s="1085">
        <v>17</v>
      </c>
      <c r="B1274" s="108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5">
      <c r="A1275" s="1085">
        <v>18</v>
      </c>
      <c r="B1275" s="108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5">
      <c r="A1276" s="1085">
        <v>19</v>
      </c>
      <c r="B1276" s="108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5">
      <c r="A1277" s="1085">
        <v>20</v>
      </c>
      <c r="B1277" s="108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5">
      <c r="A1278" s="1085">
        <v>21</v>
      </c>
      <c r="B1278" s="108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5">
      <c r="A1279" s="1085">
        <v>22</v>
      </c>
      <c r="B1279" s="108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5">
      <c r="A1280" s="1085">
        <v>23</v>
      </c>
      <c r="B1280" s="108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5">
      <c r="A1281" s="1085">
        <v>24</v>
      </c>
      <c r="B1281" s="108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5">
      <c r="A1282" s="1085">
        <v>25</v>
      </c>
      <c r="B1282" s="108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5">
      <c r="A1283" s="1085">
        <v>26</v>
      </c>
      <c r="B1283" s="108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5">
      <c r="A1284" s="1085">
        <v>27</v>
      </c>
      <c r="B1284" s="108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5">
      <c r="A1285" s="1085">
        <v>28</v>
      </c>
      <c r="B1285" s="108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5">
      <c r="A1286" s="1085">
        <v>29</v>
      </c>
      <c r="B1286" s="108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5">
      <c r="A1287" s="1085">
        <v>30</v>
      </c>
      <c r="B1287" s="108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46"/>
      <c r="AP1290" s="447" t="s">
        <v>299</v>
      </c>
      <c r="AQ1290" s="447"/>
      <c r="AR1290" s="447"/>
      <c r="AS1290" s="447"/>
      <c r="AT1290" s="447"/>
      <c r="AU1290" s="447"/>
      <c r="AV1290" s="447"/>
      <c r="AW1290" s="447"/>
      <c r="AX1290" s="447"/>
    </row>
    <row r="1291" spans="1:50" ht="26.25" customHeight="1" x14ac:dyDescent="0.25">
      <c r="A1291" s="1085">
        <v>1</v>
      </c>
      <c r="B1291" s="108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5">
      <c r="A1292" s="1085">
        <v>2</v>
      </c>
      <c r="B1292" s="108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5">
      <c r="A1293" s="1085">
        <v>3</v>
      </c>
      <c r="B1293" s="108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5">
      <c r="A1294" s="1085">
        <v>4</v>
      </c>
      <c r="B1294" s="108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5">
      <c r="A1295" s="1085">
        <v>5</v>
      </c>
      <c r="B1295" s="108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5">
      <c r="A1296" s="1085">
        <v>6</v>
      </c>
      <c r="B1296" s="108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5">
      <c r="A1297" s="1085">
        <v>7</v>
      </c>
      <c r="B1297" s="108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5">
      <c r="A1298" s="1085">
        <v>8</v>
      </c>
      <c r="B1298" s="108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5">
      <c r="A1299" s="1085">
        <v>9</v>
      </c>
      <c r="B1299" s="108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5">
      <c r="A1300" s="1085">
        <v>10</v>
      </c>
      <c r="B1300" s="108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5">
      <c r="A1301" s="1085">
        <v>11</v>
      </c>
      <c r="B1301" s="108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5">
      <c r="A1302" s="1085">
        <v>12</v>
      </c>
      <c r="B1302" s="108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5">
      <c r="A1303" s="1085">
        <v>13</v>
      </c>
      <c r="B1303" s="108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5">
      <c r="A1304" s="1085">
        <v>14</v>
      </c>
      <c r="B1304" s="108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5">
      <c r="A1305" s="1085">
        <v>15</v>
      </c>
      <c r="B1305" s="108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5">
      <c r="A1306" s="1085">
        <v>16</v>
      </c>
      <c r="B1306" s="108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5">
      <c r="A1307" s="1085">
        <v>17</v>
      </c>
      <c r="B1307" s="108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5">
      <c r="A1308" s="1085">
        <v>18</v>
      </c>
      <c r="B1308" s="108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5">
      <c r="A1309" s="1085">
        <v>19</v>
      </c>
      <c r="B1309" s="108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5">
      <c r="A1310" s="1085">
        <v>20</v>
      </c>
      <c r="B1310" s="108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5">
      <c r="A1311" s="1085">
        <v>21</v>
      </c>
      <c r="B1311" s="108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5">
      <c r="A1312" s="1085">
        <v>22</v>
      </c>
      <c r="B1312" s="108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5">
      <c r="A1313" s="1085">
        <v>23</v>
      </c>
      <c r="B1313" s="108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5">
      <c r="A1314" s="1085">
        <v>24</v>
      </c>
      <c r="B1314" s="108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5">
      <c r="A1315" s="1085">
        <v>25</v>
      </c>
      <c r="B1315" s="108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5">
      <c r="A1316" s="1085">
        <v>26</v>
      </c>
      <c r="B1316" s="108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5">
      <c r="A1317" s="1085">
        <v>27</v>
      </c>
      <c r="B1317" s="108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5">
      <c r="A1318" s="1085">
        <v>28</v>
      </c>
      <c r="B1318" s="108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5">
      <c r="A1319" s="1085">
        <v>29</v>
      </c>
      <c r="B1319" s="108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5">
      <c r="A1320" s="1085">
        <v>30</v>
      </c>
      <c r="B1320" s="108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BEC071-F16C-4B8E-A1A7-182E60255B77}">
  <ds:schemaRefs>
    <ds:schemaRef ds:uri="http://schemas.microsoft.com/office/infopath/2007/PartnerControls"/>
    <ds:schemaRef ds:uri="http://purl.org/dc/elements/1.1/"/>
    <ds:schemaRef ds:uri="http://schemas.microsoft.com/office/2006/metadata/properties"/>
    <ds:schemaRef ds:uri="C99ED752-4EAC-482C-AFBC-D2601CB2E742"/>
    <ds:schemaRef ds:uri="2d5f1945-286f-4658-a685-0dc25831e22f"/>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45C3A8CD-0264-464F-9967-09F28C3DE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4EA76E-478C-41BE-89FB-CE7806070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鉱物課</cp:lastModifiedBy>
  <cp:lastPrinted>2020-11-18T02:22:07Z</cp:lastPrinted>
  <dcterms:created xsi:type="dcterms:W3CDTF">2012-03-13T00:50:25Z</dcterms:created>
  <dcterms:modified xsi:type="dcterms:W3CDTF">2020-11-18T02:37:09Z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