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6 基盤整備\04予算\発注関係\R02fy\201106 行政事業レビューシート総点検\令和2年行政事業レビュー\"/>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72" i="3" l="1"/>
  <c r="AI72" i="3"/>
  <c r="AE72" i="3"/>
  <c r="AM69" i="3"/>
  <c r="AI69" i="3"/>
  <c r="AE69" i="3"/>
  <c r="AI71" i="3"/>
  <c r="AM71" i="3" s="1"/>
  <c r="AU71" i="3" s="1"/>
  <c r="AU68" i="3"/>
  <c r="AM68" i="3"/>
  <c r="AI68" i="3"/>
  <c r="AM41" i="3"/>
  <c r="AM34" i="3"/>
  <c r="AI41" i="3"/>
  <c r="AE41" i="3"/>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<sst xmlns="http://schemas.openxmlformats.org/spreadsheetml/2006/main" count="2997" uniqueCount="664">
  <si>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</si>
  <si>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</si>
  <si>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</si>
  <si>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</si>
  <si>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</si>
  <si>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</si>
  <si>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</si>
  <si>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</si>
  <si>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</si>
  <si>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</si>
  <si>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</si>
  <si>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</si>
  <si>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</si>
  <si>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</si>
  <si>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</si>
  <si>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</si>
  <si>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</si>
  <si>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</si>
  <si>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</si>
  <si>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</si>
  <si>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</si>
  <si>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</si>
  <si>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</si>
  <si>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</si>
  <si>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</si>
  <si>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</si>
  <si>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</si>
  <si>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</si>
  <si>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</si>
  <si>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</si>
  <si>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</si>
  <si>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</si>
  <si>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</si>
  <si>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</si>
  <si>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</si>
  <si>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</si>
  <si>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</si>
  <si>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</si>
  <si>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</si>
  <si>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</si>
  <si>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</si>
  <si>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</si>
  <si>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</si>
  <si>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</si>
  <si>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</si>
  <si>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</si>
  <si>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</si>
  <si>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</si>
  <si>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</si>
  <si>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</si>
  <si>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</si>
  <si>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</si>
  <si>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</si>
  <si>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</si>
  <si>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</si>
  <si>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</si>
  <si>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</si>
  <si>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</si>
  <si>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</si>
  <si>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</si>
  <si>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</si>
  <si>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</si>
  <si>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</si>
  <si>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</si>
  <si>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</si>
  <si>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</si>
  <si>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</si>
  <si>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</si>
  <si>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</si>
  <si>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</si>
  <si>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</si>
  <si>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</si>
  <si>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</si>
  <si>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</si>
  <si>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</si>
  <si>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</si>
  <si>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</si>
  <si>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</si>
  <si>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</si>
  <si>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</si>
  <si>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</si>
  <si>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</si>
  <si>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</si>
  <si>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</si>
  <si>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</si>
  <si>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</si>
  <si>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</si>
  <si>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</si>
  <si>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</si>
  <si>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</si>
  <si>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</si>
  <si>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</si>
  <si>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</si>
  <si>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</si>
  <si>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</si>
  <si>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</si>
  <si>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</si>
  <si>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</si>
  <si>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</si>
  <si>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</si>
  <si>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</si>
  <si>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</si>
  <si>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</si>
  <si>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</si>
  <si>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</si>
  <si>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</si>
  <si>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</si>
  <si>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</si>
  <si>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</si>
  <si>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</si>
  <si>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</si>
  <si>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</si>
  <si>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</si>
  <si>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</si>
  <si>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</si>
  <si>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</si>
  <si>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</si>
  <si>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</si>
  <si>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</si>
  <si>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</si>
  <si>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</si>
  <si>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</si>
  <si>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</si>
  <si>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</si>
  <si>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</si>
  <si>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</si>
  <si>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</si>
  <si>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</si>
  <si>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</si>
  <si>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</si>
  <si>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</si>
  <si>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</si>
  <si>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</si>
  <si>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</si>
  <si>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</si>
  <si>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</si>
  <si>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</si>
  <si>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</si>
  <si>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</si>
  <si>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</si>
  <si>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</si>
  <si>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</si>
  <si>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</si>
  <si>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</si>
  <si>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</si>
  <si>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</si>
  <si>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</si>
  <si>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</si>
  <si>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</si>
  <si>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</si>
  <si>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</si>
  <si>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</si>
  <si>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</si>
  <si>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</si>
  <si>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</si>
  <si>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</si>
  <si>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</si>
  <si>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</si>
  <si>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</si>
  <si>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</si>
  <si>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</si>
  <si>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</si>
  <si>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</si>
  <si>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</si>
  <si>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</si>
  <si>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</si>
  <si>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</si>
  <si>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</si>
  <si>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</si>
  <si>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</si>
  <si>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</si>
  <si>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</si>
  <si>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</si>
  <si>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</si>
  <si>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</si>
  <si>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</si>
  <si>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</si>
  <si>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</si>
  <si>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</si>
  <si>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</si>
  <si>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</si>
  <si>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</si>
  <si>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</si>
  <si>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</si>
  <si>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</si>
  <si>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</si>
  <si>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</si>
  <si>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</si>
  <si>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</si>
  <si>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</si>
  <si>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</si>
  <si>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</si>
  <si>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</si>
  <si>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</si>
  <si>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</si>
  <si>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</si>
  <si>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</si>
  <si>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</si>
  <si>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</si>
  <si>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</si>
  <si>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</si>
  <si>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</si>
  <si>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</si>
  <si>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</si>
  <si>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</si>
  <si>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</si>
  <si>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</si>
  <si>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</si>
  <si>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</si>
  <si>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</si>
  <si>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</si>
  <si>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</si>
  <si>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</si>
  <si>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</si>
  <si>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</si>
  <si>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</si>
  <si>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</si>
  <si>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</si>
  <si>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</si>
  <si>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</si>
  <si>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</si>
  <si>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</si>
  <si>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</si>
  <si>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</si>
  <si>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</si>
  <si>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</si>
  <si>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</si>
  <si>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</si>
  <si>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</si>
  <si>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</si>
  <si>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</si>
  <si>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</si>
  <si>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</si>
  <si>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</si>
  <si>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</si>
  <si>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</si>
  <si>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</si>
  <si>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</si>
  <si>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</si>
  <si>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</si>
  <si>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</si>
  <si>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</si>
  <si>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</si>
  <si>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</si>
  <si>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</si>
  <si>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</si>
  <si>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</si>
  <si>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</si>
  <si>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</si>
  <si>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</si>
  <si>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</si>
  <si>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</si>
  <si>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</si>
  <si>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</si>
  <si>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</si>
  <si>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</si>
  <si>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</si>
  <si>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</si>
  <si>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</si>
  <si>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</si>
  <si>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</si>
  <si>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</si>
  <si>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</si>
  <si>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</si>
  <si>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</si>
  <si>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</si>
  <si>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</si>
  <si>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</si>
  <si>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</si>
  <si>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</si>
  <si>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</si>
  <si>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</si>
  <si>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</si>
  <si>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</si>
  <si>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</si>
  <si>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</si>
  <si>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</si>
  <si>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</si>
  <si>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</si>
  <si>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</si>
  <si>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</si>
  <si>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</si>
  <si>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</si>
  <si>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</si>
  <si>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</si>
  <si>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</si>
  <si>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</si>
  <si>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</si>
  <si>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</si>
  <si>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</si>
  <si>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</si>
  <si>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</si>
  <si>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</si>
  <si>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</si>
  <si>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</si>
  <si>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</si>
  <si>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</si>
  <si>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</si>
  <si>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</si>
  <si>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</si>
  <si>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</si>
  <si>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</si>
  <si>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</si>
  <si>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</si>
  <si>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</si>
  <si>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</si>
  <si>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</si>
  <si>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</si>
  <si>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</si>
  <si>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</si>
  <si>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</si>
  <si>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</si>
  <si>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</si>
  <si>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</si>
  <si>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</si>
  <si>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</si>
  <si>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</si>
  <si>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</si>
  <si>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</si>
  <si>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</si>
  <si>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</si>
  <si>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</si>
  <si>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</si>
  <si>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</si>
  <si>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</si>
  <si>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</si>
  <si>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</si>
  <si>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</si>
  <si>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</si>
  <si>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</si>
  <si>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</si>
  <si>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</si>
  <si>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</si>
  <si>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</si>
  <si>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</si>
  <si>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</si>
  <si>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</si>
  <si>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</si>
  <si>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</si>
  <si>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</si>
  <si>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</si>
  <si>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</si>
  <si>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</si>
  <si>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</si>
  <si>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</si>
  <si>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</si>
  <si>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</si>
  <si>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</si>
  <si>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</si>
  <si>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</si>
  <si>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</si>
  <si>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</si>
  <si>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</si>
  <si>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</si>
  <si>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</si>
  <si>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</si>
  <si>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</si>
  <si>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</si>
  <si>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</si>
  <si>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</si>
  <si>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</si>
  <si>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</si>
  <si>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</si>
  <si>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</si>
  <si>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</si>
  <si>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</si>
  <si>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</si>
  <si>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</si>
  <si>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</si>
  <si>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</si>
  <si>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</si>
  <si>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</si>
  <si>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</si>
  <si>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</si>
  <si>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</si>
  <si>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</si>
  <si>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</si>
  <si>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</si>
  <si>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</si>
  <si>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</si>
  <si>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</si>
  <si>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</si>
  <si>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</si>
  <si>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</si>
  <si>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</si>
  <si>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</si>
  <si>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</si>
  <si>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</si>
  <si>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</si>
  <si>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</si>
  <si>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</si>
  <si>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</si>
  <si>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</si>
  <si>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</si>
  <si>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</si>
  <si>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</si>
  <si>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</si>
  <si>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</si>
  <si>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</si>
  <si>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</si>
  <si>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</si>
  <si>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</si>
  <si>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</si>
  <si>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</si>
  <si>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</si>
  <si>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</si>
  <si>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</si>
  <si>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</si>
  <si>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</si>
  <si>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</si>
  <si>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</si>
  <si>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</si>
  <si>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</si>
  <si>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</si>
  <si>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</si>
  <si>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</si>
  <si>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</si>
  <si>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</si>
  <si>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</si>
  <si>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</si>
  <si>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</si>
  <si>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</si>
  <si>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</si>
  <si>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</si>
  <si>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</si>
  <si>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</si>
  <si>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</si>
  <si>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</si>
  <si>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</si>
  <si>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</si>
  <si>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</si>
  <si>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</si>
  <si>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</si>
  <si>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</si>
  <si>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</si>
  <si>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</si>
  <si>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</si>
  <si>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</si>
  <si>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</si>
  <si>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</si>
  <si>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</si>
  <si>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</si>
  <si>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</si>
  <si>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</si>
  <si>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</si>
  <si>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</si>
  <si>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</si>
  <si>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</si>
  <si>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</si>
  <si>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</si>
  <si>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</si>
  <si>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</si>
  <si>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</si>
  <si>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</si>
  <si>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</si>
  <si>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</si>
  <si>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</si>
  <si>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</si>
  <si>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</si>
  <si>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</si>
  <si>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</si>
  <si>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</si>
  <si>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</si>
  <si>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</si>
  <si>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</si>
  <si>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</si>
  <si>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</si>
  <si>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</si>
  <si>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</si>
  <si>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</si>
  <si>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</si>
  <si>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</si>
  <si>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</si>
  <si>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</si>
  <si>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</si>
  <si>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</si>
  <si>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</si>
  <si>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</si>
  <si>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</si>
  <si>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</si>
  <si>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</si>
  <si>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</si>
  <si>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</si>
  <si>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</si>
  <si>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</si>
  <si>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</si>
  <si>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</si>
  <si>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</si>
  <si>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</si>
  <si>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</si>
  <si>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</si>
  <si>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</si>
  <si>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</si>
  <si>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</si>
  <si>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</si>
  <si>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</si>
  <si>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</si>
  <si>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</si>
  <si>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</si>
  <si>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</si>
  <si>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</si>
  <si>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</si>
  <si>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</si>
  <si>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</si>
  <si>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</si>
  <si>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</si>
  <si>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</si>
  <si>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</si>
  <si>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</si>
  <si>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</si>
  <si>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</si>
  <si>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</si>
  <si>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</si>
  <si>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</si>
  <si>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</si>
  <si>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</si>
  <si>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</si>
  <si>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</si>
  <si>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</si>
  <si>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</si>
  <si>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</si>
  <si>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</si>
  <si>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</si>
  <si>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</si>
  <si>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</si>
  <si>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</si>
  <si>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</si>
  <si>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</si>
  <si>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</si>
  <si>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</si>
  <si>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</si>
  <si>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</si>
  <si>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</si>
  <si>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</si>
  <si>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</si>
  <si>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</si>
  <si>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</si>
  <si>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</si>
  <si>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</si>
  <si>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</si>
  <si>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</si>
  <si>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</si>
  <si>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</si>
  <si>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</si>
  <si>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</si>
  <si>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</si>
  <si>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</si>
  <si>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</si>
  <si>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</si>
  <si>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</si>
  <si>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</si>
  <si>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</si>
  <si>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</si>
  <si>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</si>
  <si>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</si>
  <si>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</si>
  <si>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</si>
  <si>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</si>
  <si>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</si>
  <si>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</si>
  <si>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</si>
  <si>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</si>
  <si>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</si>
  <si>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天然ガスの環境調和等に資する利用促進事業費補助金</t>
    <rPh sb="0" eb="2">
      <t>テンネン</t>
    </rPh>
    <rPh sb="5" eb="7">
      <t>カンキョウ</t>
    </rPh>
    <rPh sb="7" eb="9">
      <t>チョウワ</t>
    </rPh>
    <rPh sb="9" eb="10">
      <t>トウ</t>
    </rPh>
    <rPh sb="11" eb="12">
      <t>シ</t>
    </rPh>
    <rPh sb="14" eb="16">
      <t>リヨウ</t>
    </rPh>
    <rPh sb="16" eb="18">
      <t>ソクシン</t>
    </rPh>
    <rPh sb="18" eb="21">
      <t>ジギョウヒ</t>
    </rPh>
    <rPh sb="21" eb="24">
      <t>ホジョキン</t>
    </rPh>
    <phoneticPr fontId="5"/>
  </si>
  <si>
    <t>資源エネルギー庁　電力・ガス事業部</t>
    <rPh sb="0" eb="2">
      <t>シゲン</t>
    </rPh>
    <rPh sb="7" eb="8">
      <t>チョウ</t>
    </rPh>
    <rPh sb="9" eb="11">
      <t>デンリョク</t>
    </rPh>
    <rPh sb="14" eb="17">
      <t>ジギョウブ</t>
    </rPh>
    <phoneticPr fontId="5"/>
  </si>
  <si>
    <t>ガス市場整備室</t>
    <rPh sb="2" eb="4">
      <t>シジョウ</t>
    </rPh>
    <rPh sb="4" eb="7">
      <t>セイビシツ</t>
    </rPh>
    <phoneticPr fontId="5"/>
  </si>
  <si>
    <t>室長　下堀　友数</t>
    <rPh sb="0" eb="2">
      <t>シツチョウ</t>
    </rPh>
    <rPh sb="3" eb="5">
      <t>シモホリ</t>
    </rPh>
    <rPh sb="6" eb="8">
      <t>トモカズ</t>
    </rPh>
    <phoneticPr fontId="5"/>
  </si>
  <si>
    <t>○</t>
  </si>
  <si>
    <t>法律：特別会計に関する法律第85条第3項第1号ホ
政令：特別会計に関する法律施行令第50条第7項第3号</t>
    <phoneticPr fontId="5"/>
  </si>
  <si>
    <t>エネルギー基本計画（平成30年7月3日、閣議決定）</t>
    <phoneticPr fontId="5"/>
  </si>
  <si>
    <t>本事業は、災害時にも対応可能な天然ガス利用設備の導入及び機能維持・強化を行う事業者に対し補助するすることで、天然ガスシフトの促進及び災害時の強靱性の向上を図ることを目的とする。</t>
    <phoneticPr fontId="5"/>
  </si>
  <si>
    <t>天然ガスシフトの促進や災害時の強靱性の向上を図るため、耐震性の高い中圧ガス導管等でガス供給を受ける病院、学校、ビル、工場等（補助率1/3）、天然ガスステーションの施設（補助率1/2）において、災害時にも対応可能な天然ガス利用設備の導入及び機能維持・強化を行う事業に対し補助を行う。</t>
    <phoneticPr fontId="5"/>
  </si>
  <si>
    <t>-</t>
  </si>
  <si>
    <t>-</t>
    <phoneticPr fontId="5"/>
  </si>
  <si>
    <t>-</t>
    <phoneticPr fontId="5"/>
  </si>
  <si>
    <t>-</t>
    <phoneticPr fontId="5"/>
  </si>
  <si>
    <t>-</t>
    <phoneticPr fontId="5"/>
  </si>
  <si>
    <t>-</t>
    <phoneticPr fontId="5"/>
  </si>
  <si>
    <t>非化石エネルギー等津入促進対策費補助金</t>
    <rPh sb="0" eb="3">
      <t>ヒカセキ</t>
    </rPh>
    <rPh sb="8" eb="9">
      <t>トウ</t>
    </rPh>
    <rPh sb="9" eb="10">
      <t>ヅ</t>
    </rPh>
    <rPh sb="10" eb="11">
      <t>ニュウ</t>
    </rPh>
    <rPh sb="11" eb="13">
      <t>ソクシン</t>
    </rPh>
    <rPh sb="13" eb="16">
      <t>タイサクヒ</t>
    </rPh>
    <rPh sb="16" eb="19">
      <t>ホジョキン</t>
    </rPh>
    <phoneticPr fontId="5"/>
  </si>
  <si>
    <t>ボイラー等の天然ガス利用設備によるCO2排出削減量</t>
    <phoneticPr fontId="5"/>
  </si>
  <si>
    <t>万t</t>
    <rPh sb="0" eb="1">
      <t>マン</t>
    </rPh>
    <phoneticPr fontId="5"/>
  </si>
  <si>
    <t>-</t>
    <phoneticPr fontId="5"/>
  </si>
  <si>
    <t>災害時の電熱供給可能量</t>
    <phoneticPr fontId="5"/>
  </si>
  <si>
    <t>千kW</t>
    <rPh sb="0" eb="1">
      <t>セン</t>
    </rPh>
    <phoneticPr fontId="5"/>
  </si>
  <si>
    <t>千kW</t>
    <phoneticPr fontId="5"/>
  </si>
  <si>
    <t>1tあたりのCO2削減コスト</t>
    <phoneticPr fontId="5"/>
  </si>
  <si>
    <t>事業採択件数</t>
    <phoneticPr fontId="5"/>
  </si>
  <si>
    <t>執行額(X)／補助件数(Y)　　　　　　　　</t>
    <phoneticPr fontId="5"/>
  </si>
  <si>
    <t>件</t>
    <rPh sb="0" eb="1">
      <t>ケン</t>
    </rPh>
    <phoneticPr fontId="5"/>
  </si>
  <si>
    <t>百万円/件</t>
    <rPh sb="0" eb="1">
      <t>ヒャク</t>
    </rPh>
    <rPh sb="1" eb="3">
      <t>マンエン</t>
    </rPh>
    <rPh sb="4" eb="5">
      <t>ケン</t>
    </rPh>
    <phoneticPr fontId="5"/>
  </si>
  <si>
    <t>　X/Y</t>
    <phoneticPr fontId="5"/>
  </si>
  <si>
    <t>700/63</t>
    <phoneticPr fontId="5"/>
  </si>
  <si>
    <t>794/43</t>
    <phoneticPr fontId="5"/>
  </si>
  <si>
    <t>6 エネルギー・環境</t>
    <phoneticPr fontId="5"/>
  </si>
  <si>
    <t>6-2 新エネルギー・省エネルギー</t>
    <phoneticPr fontId="5"/>
  </si>
  <si>
    <t>700/42</t>
    <phoneticPr fontId="5"/>
  </si>
  <si>
    <t>グローバルな新エネ・省エネの推進による我が国のエネルギー安全保障の強化</t>
    <phoneticPr fontId="5"/>
  </si>
  <si>
    <t>グローバルな新エネ・省エネの推進による我が国のエネルギー安全保障の強化</t>
    <phoneticPr fontId="5"/>
  </si>
  <si>
    <t>-</t>
    <phoneticPr fontId="5"/>
  </si>
  <si>
    <t>本事業を実施することにより、天然ガス高度利用設備の普及が進み、天然ガスシフト促進による省エネ及び災害時の強靱性の向上に資する。</t>
    <phoneticPr fontId="5"/>
  </si>
  <si>
    <t>-</t>
    <phoneticPr fontId="5"/>
  </si>
  <si>
    <t>-</t>
    <phoneticPr fontId="5"/>
  </si>
  <si>
    <t>-</t>
    <phoneticPr fontId="5"/>
  </si>
  <si>
    <t>特定業種向けの補助金ではないため、業種を問わず多くの事業者からニーズがある。</t>
    <phoneticPr fontId="5"/>
  </si>
  <si>
    <t>投資コストの回収期間が長く、事業者リスクが大きいことから、国による支援が必要である。</t>
    <phoneticPr fontId="5"/>
  </si>
  <si>
    <t>本事業は、省エネ・省CO2及び災害時の強靱性向上に寄与するものであり政策上優先度の高い事業である。</t>
    <phoneticPr fontId="5"/>
  </si>
  <si>
    <t>無</t>
  </si>
  <si>
    <t>採択先（事業者）の選定に当たっては、申請要件を設定の上、公募により多くの事業者からの申請を受け付けている。</t>
    <phoneticPr fontId="5"/>
  </si>
  <si>
    <t>‐</t>
  </si>
  <si>
    <t>受益者負担を対象経費の1/2又は2/3としており、妥当な負担関係であると思料される。</t>
    <phoneticPr fontId="5"/>
  </si>
  <si>
    <t>コストに比し、十分な省エネ・省CO2効果があり、妥当な水準である。</t>
    <phoneticPr fontId="5"/>
  </si>
  <si>
    <t>中間段階での支出は人件費等必要最小限のものとしている。</t>
    <phoneticPr fontId="5"/>
  </si>
  <si>
    <t>費目・使途は事業目的に即した真に必要な経費を精査した上で支出することとしている。</t>
    <phoneticPr fontId="5"/>
  </si>
  <si>
    <t>必要な経費を精査した上で支出することとしており、コスト削減、効率化を行っている。</t>
    <phoneticPr fontId="5"/>
  </si>
  <si>
    <t>省エネ・省CO2効果の高いものを補助対象としており、低コストでより効果の高い事業が採択される方法をとっている。</t>
    <phoneticPr fontId="5"/>
  </si>
  <si>
    <t>設備の導入等によって、天然ガスシフトが促進され、災害時の強靱性の向上が図られている。</t>
    <phoneticPr fontId="5"/>
  </si>
  <si>
    <t>本補助金は、災害時にも対応可能な天然ガス利用設備の導入及び機能維持・強化を行う事業であり、申請要件を設定の上、公募により事業者からの申請を受け付け、厳正な審査の上、採択を行っており、適切かつ効率的な予算執行に努めている。</t>
    <phoneticPr fontId="5"/>
  </si>
  <si>
    <t>今後とも、引き続き、広く事業内容を周知の上、申請を受け付け、厳正な審査の上、採択案件を決定することにより、適切かつ効率的な予算執行に努めることとする。</t>
    <phoneticPr fontId="5"/>
  </si>
  <si>
    <t>新29-0019</t>
    <rPh sb="0" eb="1">
      <t>シン</t>
    </rPh>
    <phoneticPr fontId="5"/>
  </si>
  <si>
    <t>A.一般社団法人都市ガス振興センター</t>
    <rPh sb="2" eb="4">
      <t>イッパン</t>
    </rPh>
    <rPh sb="4" eb="6">
      <t>シャダン</t>
    </rPh>
    <rPh sb="6" eb="8">
      <t>ホウジン</t>
    </rPh>
    <rPh sb="8" eb="10">
      <t>トシ</t>
    </rPh>
    <rPh sb="12" eb="14">
      <t>シンコウ</t>
    </rPh>
    <phoneticPr fontId="5"/>
  </si>
  <si>
    <t>事業費</t>
    <rPh sb="0" eb="3">
      <t>ジギョウヒ</t>
    </rPh>
    <phoneticPr fontId="5"/>
  </si>
  <si>
    <t>管理費</t>
    <rPh sb="0" eb="3">
      <t>カンリヒ</t>
    </rPh>
    <phoneticPr fontId="5"/>
  </si>
  <si>
    <t>委員会費、人件費、ホームページ管理費、説明会費、旅費等</t>
    <rPh sb="0" eb="3">
      <t>イインカイ</t>
    </rPh>
    <rPh sb="3" eb="4">
      <t>ヒ</t>
    </rPh>
    <rPh sb="5" eb="8">
      <t>ジンケンヒ</t>
    </rPh>
    <rPh sb="15" eb="18">
      <t>カンリヒ</t>
    </rPh>
    <rPh sb="19" eb="22">
      <t>セツメイカイ</t>
    </rPh>
    <rPh sb="22" eb="23">
      <t>ヒ</t>
    </rPh>
    <rPh sb="24" eb="26">
      <t>リョヒ</t>
    </rPh>
    <rPh sb="26" eb="27">
      <t>トウ</t>
    </rPh>
    <phoneticPr fontId="5"/>
  </si>
  <si>
    <t>一般社団法人都市ガス振興センター</t>
    <rPh sb="0" eb="2">
      <t>イッパン</t>
    </rPh>
    <rPh sb="2" eb="4">
      <t>シャダン</t>
    </rPh>
    <rPh sb="4" eb="6">
      <t>ホウジン</t>
    </rPh>
    <rPh sb="6" eb="8">
      <t>トシ</t>
    </rPh>
    <rPh sb="10" eb="12">
      <t>シンコウ</t>
    </rPh>
    <phoneticPr fontId="5"/>
  </si>
  <si>
    <t>補助金交付等の手続</t>
    <rPh sb="0" eb="3">
      <t>ホジョキン</t>
    </rPh>
    <rPh sb="3" eb="5">
      <t>コウフ</t>
    </rPh>
    <rPh sb="5" eb="6">
      <t>トウ</t>
    </rPh>
    <rPh sb="7" eb="9">
      <t>テツヅ</t>
    </rPh>
    <phoneticPr fontId="5"/>
  </si>
  <si>
    <t>補助金等交付</t>
  </si>
  <si>
    <t>イデシギョー株式会社</t>
    <phoneticPr fontId="5"/>
  </si>
  <si>
    <t>ピー・アンド・ジー株式会社</t>
    <phoneticPr fontId="5"/>
  </si>
  <si>
    <t>筑波乳業株式会社</t>
    <phoneticPr fontId="5"/>
  </si>
  <si>
    <t>山崎製パン株式会社</t>
    <phoneticPr fontId="5"/>
  </si>
  <si>
    <t>株式会社オービック</t>
    <phoneticPr fontId="5"/>
  </si>
  <si>
    <t>プライムデリカ株式会社</t>
    <phoneticPr fontId="5"/>
  </si>
  <si>
    <t>神東塗料株式会社</t>
    <phoneticPr fontId="5"/>
  </si>
  <si>
    <t>日段株式会社</t>
    <phoneticPr fontId="5"/>
  </si>
  <si>
    <t>-</t>
    <phoneticPr fontId="5"/>
  </si>
  <si>
    <t>-</t>
    <phoneticPr fontId="5"/>
  </si>
  <si>
    <t>日世株式会社びわ湖工場</t>
    <phoneticPr fontId="5"/>
  </si>
  <si>
    <t>株式会社湖池屋</t>
    <phoneticPr fontId="5"/>
  </si>
  <si>
    <t>災害時にも対応可能な天然ガス利用設備の導入</t>
    <phoneticPr fontId="5"/>
  </si>
  <si>
    <t>災害時にも対応可能な天然ガス利用設備の導入費用</t>
    <rPh sb="21" eb="23">
      <t>ヒヨウ</t>
    </rPh>
    <phoneticPr fontId="5"/>
  </si>
  <si>
    <t>設置費</t>
    <rPh sb="0" eb="3">
      <t>セッチヒ</t>
    </rPh>
    <phoneticPr fontId="5"/>
  </si>
  <si>
    <t>B.イデシギョー株式会社</t>
    <rPh sb="8" eb="12">
      <t>カブシキガイシャ</t>
    </rPh>
    <phoneticPr fontId="5"/>
  </si>
  <si>
    <t>-</t>
    <phoneticPr fontId="5"/>
  </si>
  <si>
    <t>-</t>
    <phoneticPr fontId="5"/>
  </si>
  <si>
    <t>0313</t>
    <phoneticPr fontId="5"/>
  </si>
  <si>
    <t>災害時にも対応可能な天然ガス利用設備の導入及び機能維持・強化を行う事業者（43者）への補助</t>
    <rPh sb="0" eb="3">
      <t>サイガイジ</t>
    </rPh>
    <rPh sb="5" eb="7">
      <t>タイオウ</t>
    </rPh>
    <rPh sb="7" eb="9">
      <t>カノウ</t>
    </rPh>
    <rPh sb="10" eb="12">
      <t>テンネン</t>
    </rPh>
    <rPh sb="14" eb="16">
      <t>リヨウ</t>
    </rPh>
    <rPh sb="16" eb="18">
      <t>セツビ</t>
    </rPh>
    <rPh sb="19" eb="21">
      <t>ドウニュウ</t>
    </rPh>
    <rPh sb="21" eb="22">
      <t>オヨ</t>
    </rPh>
    <rPh sb="23" eb="25">
      <t>キノウ</t>
    </rPh>
    <rPh sb="25" eb="27">
      <t>イジ</t>
    </rPh>
    <rPh sb="28" eb="30">
      <t>キョウカ</t>
    </rPh>
    <rPh sb="31" eb="32">
      <t>オコナ</t>
    </rPh>
    <rPh sb="33" eb="36">
      <t>ジギョウシャ</t>
    </rPh>
    <rPh sb="39" eb="40">
      <t>シャ</t>
    </rPh>
    <rPh sb="43" eb="45">
      <t>ホジョ</t>
    </rPh>
    <phoneticPr fontId="5"/>
  </si>
  <si>
    <t>本事業の対象となっている設備の導入等については、当初見込みに見合った実績になっている。</t>
    <rPh sb="30" eb="32">
      <t>ミア</t>
    </rPh>
    <phoneticPr fontId="5"/>
  </si>
  <si>
    <t>CO2排出削減量及び災害時の電熱供給可能量は、成果目標に見合ったものとなっている。</t>
    <rPh sb="3" eb="5">
      <t>ハイシュツ</t>
    </rPh>
    <rPh sb="5" eb="8">
      <t>サクゲンリョウ</t>
    </rPh>
    <rPh sb="8" eb="9">
      <t>オヨ</t>
    </rPh>
    <rPh sb="10" eb="13">
      <t>サイガイジ</t>
    </rPh>
    <rPh sb="14" eb="16">
      <t>デンネツ</t>
    </rPh>
    <rPh sb="16" eb="18">
      <t>キョウキュウ</t>
    </rPh>
    <rPh sb="18" eb="21">
      <t>カノウリョウ</t>
    </rPh>
    <phoneticPr fontId="5"/>
  </si>
  <si>
    <t>-</t>
    <phoneticPr fontId="5"/>
  </si>
  <si>
    <t>-</t>
    <phoneticPr fontId="5"/>
  </si>
  <si>
    <t>-</t>
    <phoneticPr fontId="5"/>
  </si>
  <si>
    <t>-</t>
    <phoneticPr fontId="5"/>
  </si>
  <si>
    <t>-</t>
    <phoneticPr fontId="5"/>
  </si>
  <si>
    <t>有識者書面点検対象外</t>
    <phoneticPr fontId="5"/>
  </si>
  <si>
    <t>終了予定</t>
  </si>
  <si>
    <t>事業を総括し、成果目標の達成度等を活用し、その結果どれくらい効果があったのか等を示すこと。また、整備された施設や成果物が実際の災害時に十分に活用されているか、検証すること。</t>
    <phoneticPr fontId="5"/>
  </si>
  <si>
    <t>-</t>
    <phoneticPr fontId="5"/>
  </si>
  <si>
    <t>令和2年度までに災害時の電熱供給可能量約46千kWを達成する。</t>
    <rPh sb="0" eb="2">
      <t>レイワ</t>
    </rPh>
    <rPh sb="12" eb="14">
      <t>デンネツ</t>
    </rPh>
    <phoneticPr fontId="5"/>
  </si>
  <si>
    <t>（35.50億円/15年）/5.4万t-CO2=4,383円/t-CO2</t>
    <phoneticPr fontId="5"/>
  </si>
  <si>
    <t>（4年間の予算額/耐用年数）/4年後（令和3年）の年間CO2削減量</t>
    <rPh sb="19" eb="21">
      <t>レイワ</t>
    </rPh>
    <phoneticPr fontId="5"/>
  </si>
  <si>
    <t>令和2年度に4,383円を目指す</t>
    <rPh sb="0" eb="2">
      <t>レイワ</t>
    </rPh>
    <phoneticPr fontId="5"/>
  </si>
  <si>
    <t>令和2年度までに年間CO2排出削減量約5.4万㌧を達成する。</t>
    <rPh sb="0" eb="2">
      <t>レイワ</t>
    </rPh>
    <phoneticPr fontId="5"/>
  </si>
  <si>
    <t>本事業は令和2年度までの事業であるが、令和元年度末時点で、成果目標であるCO2排出削減量の85％、災害時の電熱供給可能量の77％に達しており、4.6万tのCO2削減と災害時に35.3千kWの電熱供給が可能となっている。
また、本事業により設備が導入された施設において、現時点において災害が起こっていないため災害時に活用された事例はないが、令和元年度末時点において175施設に設備が導入されており、災害時の強靱性向上に寄与するものと考えている。</t>
    <rPh sb="0" eb="1">
      <t>ホン</t>
    </rPh>
    <rPh sb="1" eb="3">
      <t>ジギョウ</t>
    </rPh>
    <rPh sb="4" eb="6">
      <t>レイワ</t>
    </rPh>
    <rPh sb="7" eb="9">
      <t>ネンド</t>
    </rPh>
    <rPh sb="12" eb="14">
      <t>ジギョウ</t>
    </rPh>
    <rPh sb="19" eb="21">
      <t>レイワ</t>
    </rPh>
    <rPh sb="21" eb="24">
      <t>ガンネンド</t>
    </rPh>
    <rPh sb="24" eb="25">
      <t>マツ</t>
    </rPh>
    <rPh sb="25" eb="27">
      <t>ジテン</t>
    </rPh>
    <rPh sb="29" eb="31">
      <t>セイカ</t>
    </rPh>
    <rPh sb="31" eb="33">
      <t>モクヒョウ</t>
    </rPh>
    <rPh sb="39" eb="41">
      <t>ハイシュツ</t>
    </rPh>
    <rPh sb="41" eb="43">
      <t>サクゲン</t>
    </rPh>
    <rPh sb="43" eb="44">
      <t>リョウ</t>
    </rPh>
    <rPh sb="49" eb="51">
      <t>サイガイ</t>
    </rPh>
    <rPh sb="51" eb="52">
      <t>ジ</t>
    </rPh>
    <rPh sb="53" eb="55">
      <t>デンネツ</t>
    </rPh>
    <rPh sb="55" eb="57">
      <t>キョウキュウ</t>
    </rPh>
    <rPh sb="57" eb="59">
      <t>カノウ</t>
    </rPh>
    <rPh sb="59" eb="60">
      <t>リョウ</t>
    </rPh>
    <rPh sb="65" eb="66">
      <t>タッ</t>
    </rPh>
    <rPh sb="74" eb="75">
      <t>マン</t>
    </rPh>
    <rPh sb="80" eb="82">
      <t>サクゲン</t>
    </rPh>
    <rPh sb="83" eb="86">
      <t>サイガイジ</t>
    </rPh>
    <rPh sb="91" eb="92">
      <t>セン</t>
    </rPh>
    <rPh sb="95" eb="97">
      <t>デンネツ</t>
    </rPh>
    <rPh sb="97" eb="99">
      <t>キョウキュウ</t>
    </rPh>
    <rPh sb="100" eb="102">
      <t>カノウ</t>
    </rPh>
    <rPh sb="113" eb="114">
      <t>ホン</t>
    </rPh>
    <rPh sb="114" eb="116">
      <t>ジギョウ</t>
    </rPh>
    <rPh sb="119" eb="121">
      <t>セツビ</t>
    </rPh>
    <rPh sb="122" eb="124">
      <t>ドウニュウ</t>
    </rPh>
    <rPh sb="127" eb="129">
      <t>シセツ</t>
    </rPh>
    <rPh sb="134" eb="137">
      <t>ゲンジテン</t>
    </rPh>
    <rPh sb="141" eb="143">
      <t>サイガイ</t>
    </rPh>
    <rPh sb="144" eb="145">
      <t>オ</t>
    </rPh>
    <rPh sb="153" eb="155">
      <t>サイガイ</t>
    </rPh>
    <rPh sb="155" eb="156">
      <t>ジ</t>
    </rPh>
    <rPh sb="157" eb="159">
      <t>カツヨウ</t>
    </rPh>
    <rPh sb="162" eb="164">
      <t>ジレイ</t>
    </rPh>
    <rPh sb="169" eb="171">
      <t>レイワ</t>
    </rPh>
    <rPh sb="171" eb="174">
      <t>ガンネンド</t>
    </rPh>
    <rPh sb="174" eb="175">
      <t>マツ</t>
    </rPh>
    <rPh sb="175" eb="177">
      <t>ジテン</t>
    </rPh>
    <rPh sb="184" eb="186">
      <t>シセツ</t>
    </rPh>
    <rPh sb="187" eb="189">
      <t>セツビ</t>
    </rPh>
    <rPh sb="190" eb="192">
      <t>ドウニュウ</t>
    </rPh>
    <rPh sb="198" eb="201">
      <t>サイガイジ</t>
    </rPh>
    <rPh sb="202" eb="205">
      <t>キョウジンセイ</t>
    </rPh>
    <rPh sb="205" eb="207">
      <t>コウジョウ</t>
    </rPh>
    <rPh sb="208" eb="210">
      <t>キヨ</t>
    </rPh>
    <rPh sb="215" eb="216">
      <t>カンガ</t>
    </rPh>
    <phoneticPr fontId="5"/>
  </si>
  <si>
    <t>1.212/67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</si>
</sst>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16565</xdr:colOff>
      <xdr:row>741</xdr:row>
      <xdr:rowOff>347870</xdr:rowOff>
    </xdr:from>
    <xdr:to>
      <xdr:col>33</xdr:col>
      <xdr:colOff>5522</xdr:colOff>
      <xdr:row>743</xdr:row>
      <xdr:rowOff>347383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07565" y="40264522"/>
          <a:ext cx="1811131" cy="7062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794</a:t>
          </a:r>
          <a:r>
            <a:rPr kumimoji="1" lang="ja-JP" altLang="en-US" sz="1100">
              <a:solidFill>
                <a:sysClr val="windowText" lastClr="000000"/>
              </a:solidFill>
            </a:rPr>
            <a:t>百万円</a:t>
          </a:r>
        </a:p>
      </xdr:txBody>
    </xdr:sp>
    <xdr:clientData/>
  </xdr:twoCellAnchor>
  <xdr:twoCellAnchor>
    <xdr:from>
      <xdr:col>18</xdr:col>
      <xdr:colOff>11043</xdr:colOff>
      <xdr:row>744</xdr:row>
      <xdr:rowOff>112055</xdr:rowOff>
    </xdr:from>
    <xdr:to>
      <xdr:col>38</xdr:col>
      <xdr:colOff>5522</xdr:colOff>
      <xdr:row>746</xdr:row>
      <xdr:rowOff>226391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290956" y="41088881"/>
          <a:ext cx="3638827" cy="815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導管敷設を伴い、天然ガス高度利用設備の導入を行う者に対し、設備導入に要する経費を補助する事業を行う民間団体等への補助を実施</a:t>
          </a:r>
        </a:p>
      </xdr:txBody>
    </xdr:sp>
    <xdr:clientData/>
  </xdr:twoCellAnchor>
  <xdr:twoCellAnchor>
    <xdr:from>
      <xdr:col>28</xdr:col>
      <xdr:colOff>5522</xdr:colOff>
      <xdr:row>746</xdr:row>
      <xdr:rowOff>317317</xdr:rowOff>
    </xdr:from>
    <xdr:to>
      <xdr:col>28</xdr:col>
      <xdr:colOff>11044</xdr:colOff>
      <xdr:row>748</xdr:row>
      <xdr:rowOff>49695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5107609" y="41995404"/>
          <a:ext cx="5522" cy="4336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67012</xdr:colOff>
      <xdr:row>748</xdr:row>
      <xdr:rowOff>63336</xdr:rowOff>
    </xdr:from>
    <xdr:ext cx="96051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622447" y="42442684"/>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21</xdr:col>
      <xdr:colOff>5522</xdr:colOff>
      <xdr:row>749</xdr:row>
      <xdr:rowOff>12992</xdr:rowOff>
    </xdr:from>
    <xdr:to>
      <xdr:col>35</xdr:col>
      <xdr:colOff>17635</xdr:colOff>
      <xdr:row>751</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32087" y="42745731"/>
          <a:ext cx="2563157" cy="6937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一般社団法人都市ガス振興センター</a:t>
          </a:r>
          <a:endParaRPr kumimoji="1" lang="en-US" altLang="ja-JP" sz="1100">
            <a:solidFill>
              <a:sysClr val="windowText" lastClr="000000"/>
            </a:solidFill>
          </a:endParaRPr>
        </a:p>
        <a:p>
          <a:pPr algn="ctr"/>
          <a:r>
            <a:rPr kumimoji="1" lang="en-US" altLang="ja-JP" sz="1100">
              <a:solidFill>
                <a:sysClr val="windowText" lastClr="000000"/>
              </a:solidFill>
            </a:rPr>
            <a:t>794</a:t>
          </a:r>
          <a:r>
            <a:rPr kumimoji="1" lang="ja-JP" altLang="en-US" sz="1100">
              <a:solidFill>
                <a:sysClr val="windowText" lastClr="000000"/>
              </a:solidFill>
            </a:rPr>
            <a:t>百万円</a:t>
          </a:r>
        </a:p>
      </xdr:txBody>
    </xdr:sp>
    <xdr:clientData/>
  </xdr:twoCellAnchor>
  <xdr:twoCellAnchor>
    <xdr:from>
      <xdr:col>21</xdr:col>
      <xdr:colOff>43621</xdr:colOff>
      <xdr:row>751</xdr:row>
      <xdr:rowOff>121964</xdr:rowOff>
    </xdr:from>
    <xdr:to>
      <xdr:col>34</xdr:col>
      <xdr:colOff>166886</xdr:colOff>
      <xdr:row>752</xdr:row>
      <xdr:rowOff>66261</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870186" y="43561486"/>
          <a:ext cx="2492091" cy="297688"/>
        </a:xfrm>
        <a:prstGeom prst="bracketPair">
          <a:avLst>
            <a:gd name="adj" fmla="val 19984"/>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補助金交付等の手続き</a:t>
          </a:r>
        </a:p>
      </xdr:txBody>
    </xdr:sp>
    <xdr:clientData/>
  </xdr:twoCellAnchor>
  <xdr:twoCellAnchor>
    <xdr:from>
      <xdr:col>28</xdr:col>
      <xdr:colOff>1680</xdr:colOff>
      <xdr:row>752</xdr:row>
      <xdr:rowOff>158852</xdr:rowOff>
    </xdr:from>
    <xdr:to>
      <xdr:col>28</xdr:col>
      <xdr:colOff>5522</xdr:colOff>
      <xdr:row>753</xdr:row>
      <xdr:rowOff>242957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103767" y="43951765"/>
          <a:ext cx="3842" cy="4374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61491</xdr:colOff>
      <xdr:row>753</xdr:row>
      <xdr:rowOff>282714</xdr:rowOff>
    </xdr:from>
    <xdr:ext cx="960519"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616926" y="44429018"/>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22</xdr:col>
      <xdr:colOff>176696</xdr:colOff>
      <xdr:row>754</xdr:row>
      <xdr:rowOff>349890</xdr:rowOff>
    </xdr:from>
    <xdr:to>
      <xdr:col>33</xdr:col>
      <xdr:colOff>5523</xdr:colOff>
      <xdr:row>757</xdr:row>
      <xdr:rowOff>5522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185479" y="44844064"/>
          <a:ext cx="1833218" cy="7158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B.</a:t>
          </a:r>
          <a:r>
            <a:rPr kumimoji="1" lang="ja-JP" altLang="en-US" sz="1100">
              <a:solidFill>
                <a:sysClr val="windowText" lastClr="000000"/>
              </a:solidFill>
            </a:rPr>
            <a:t>設備導入者（</a:t>
          </a:r>
          <a:r>
            <a:rPr kumimoji="1" lang="en-US" altLang="ja-JP" sz="1100">
              <a:solidFill>
                <a:sysClr val="windowText" lastClr="000000"/>
              </a:solidFill>
            </a:rPr>
            <a:t>43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775</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M108" sqref="AM108:AP10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287</v>
      </c>
      <c r="AT2" s="966"/>
      <c r="AU2" s="966"/>
      <c r="AV2" s="51" t="str">
        <f>IF(AW2="", "", "-")</f>
        <v/>
      </c>
      <c r="AW2" s="911"/>
      <c r="AX2" s="911"/>
    </row>
    <row r="3" spans="1:50" ht="21" customHeight="1" thickBot="1" x14ac:dyDescent="0.25">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529</v>
      </c>
      <c r="H5" s="840"/>
      <c r="I5" s="840"/>
      <c r="J5" s="840"/>
      <c r="K5" s="840"/>
      <c r="L5" s="840"/>
      <c r="M5" s="841" t="s">
        <v>66</v>
      </c>
      <c r="N5" s="842"/>
      <c r="O5" s="842"/>
      <c r="P5" s="842"/>
      <c r="Q5" s="842"/>
      <c r="R5" s="843"/>
      <c r="S5" s="844" t="s">
        <v>533</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地球温暖化対策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800</v>
      </c>
      <c r="Q13" s="658"/>
      <c r="R13" s="658"/>
      <c r="S13" s="658"/>
      <c r="T13" s="658"/>
      <c r="U13" s="658"/>
      <c r="V13" s="659"/>
      <c r="W13" s="657">
        <v>1250</v>
      </c>
      <c r="X13" s="658"/>
      <c r="Y13" s="658"/>
      <c r="Z13" s="658"/>
      <c r="AA13" s="658"/>
      <c r="AB13" s="658"/>
      <c r="AC13" s="659"/>
      <c r="AD13" s="657">
        <v>800</v>
      </c>
      <c r="AE13" s="658"/>
      <c r="AF13" s="658"/>
      <c r="AG13" s="658"/>
      <c r="AH13" s="658"/>
      <c r="AI13" s="658"/>
      <c r="AJ13" s="659"/>
      <c r="AK13" s="657">
        <v>700</v>
      </c>
      <c r="AL13" s="658"/>
      <c r="AM13" s="658"/>
      <c r="AN13" s="658"/>
      <c r="AO13" s="658"/>
      <c r="AP13" s="658"/>
      <c r="AQ13" s="659"/>
      <c r="AR13" s="919" t="s">
        <v>573</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575</v>
      </c>
      <c r="X14" s="658"/>
      <c r="Y14" s="658"/>
      <c r="Z14" s="658"/>
      <c r="AA14" s="658"/>
      <c r="AB14" s="658"/>
      <c r="AC14" s="659"/>
      <c r="AD14" s="657" t="s">
        <v>573</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576</v>
      </c>
      <c r="X15" s="658"/>
      <c r="Y15" s="658"/>
      <c r="Z15" s="658"/>
      <c r="AA15" s="658"/>
      <c r="AB15" s="658"/>
      <c r="AC15" s="659"/>
      <c r="AD15" s="657" t="s">
        <v>573</v>
      </c>
      <c r="AE15" s="658"/>
      <c r="AF15" s="658"/>
      <c r="AG15" s="658"/>
      <c r="AH15" s="658"/>
      <c r="AI15" s="658"/>
      <c r="AJ15" s="659"/>
      <c r="AK15" s="657" t="s">
        <v>573</v>
      </c>
      <c r="AL15" s="658"/>
      <c r="AM15" s="658"/>
      <c r="AN15" s="658"/>
      <c r="AO15" s="658"/>
      <c r="AP15" s="658"/>
      <c r="AQ15" s="659"/>
      <c r="AR15" s="657" t="s">
        <v>652</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575</v>
      </c>
      <c r="X16" s="658"/>
      <c r="Y16" s="658"/>
      <c r="Z16" s="658"/>
      <c r="AA16" s="658"/>
      <c r="AB16" s="658"/>
      <c r="AC16" s="659"/>
      <c r="AD16" s="657" t="s">
        <v>577</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800</v>
      </c>
      <c r="Q18" s="879"/>
      <c r="R18" s="879"/>
      <c r="S18" s="879"/>
      <c r="T18" s="879"/>
      <c r="U18" s="879"/>
      <c r="V18" s="880"/>
      <c r="W18" s="878">
        <f>SUM(W13:AC17)</f>
        <v>1250</v>
      </c>
      <c r="X18" s="879"/>
      <c r="Y18" s="879"/>
      <c r="Z18" s="879"/>
      <c r="AA18" s="879"/>
      <c r="AB18" s="879"/>
      <c r="AC18" s="880"/>
      <c r="AD18" s="878">
        <f>SUM(AD13:AJ17)</f>
        <v>800</v>
      </c>
      <c r="AE18" s="879"/>
      <c r="AF18" s="879"/>
      <c r="AG18" s="879"/>
      <c r="AH18" s="879"/>
      <c r="AI18" s="879"/>
      <c r="AJ18" s="880"/>
      <c r="AK18" s="878">
        <f>SUM(AK13:AQ17)</f>
        <v>700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700</v>
      </c>
      <c r="Q19" s="658"/>
      <c r="R19" s="658"/>
      <c r="S19" s="658"/>
      <c r="T19" s="658"/>
      <c r="U19" s="658"/>
      <c r="V19" s="659"/>
      <c r="W19" s="657">
        <v>1212</v>
      </c>
      <c r="X19" s="658"/>
      <c r="Y19" s="658"/>
      <c r="Z19" s="658"/>
      <c r="AA19" s="658"/>
      <c r="AB19" s="658"/>
      <c r="AC19" s="659"/>
      <c r="AD19" s="657">
        <v>794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0.875</v>
      </c>
      <c r="Q20" s="316"/>
      <c r="R20" s="316"/>
      <c r="S20" s="316"/>
      <c r="T20" s="316"/>
      <c r="U20" s="316"/>
      <c r="V20" s="316"/>
      <c r="W20" s="316">
        <f t="shared" ref="W20" si="0">IF(W18=0, "-", SUM(W19)/W18)</f>
        <v>0.96960000000000002</v>
      </c>
      <c r="X20" s="316"/>
      <c r="Y20" s="316"/>
      <c r="Z20" s="316"/>
      <c r="AA20" s="316"/>
      <c r="AB20" s="316"/>
      <c r="AC20" s="316"/>
      <c r="AD20" s="316">
        <f t="shared" ref="AD20" si="1">IF(AD18=0, "-", SUM(AD19)/AD18)</f>
        <v>0.99250000000000005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0.875</v>
      </c>
      <c r="Q21" s="316"/>
      <c r="R21" s="316"/>
      <c r="S21" s="316"/>
      <c r="T21" s="316"/>
      <c r="U21" s="316"/>
      <c r="V21" s="316"/>
      <c r="W21" s="316">
        <f t="shared" ref="W21" si="2">IF(W19=0, "-", SUM(W19)/SUM(W13,W14))</f>
        <v>0.96960000000000002</v>
      </c>
      <c r="X21" s="316"/>
      <c r="Y21" s="316"/>
      <c r="Z21" s="316"/>
      <c r="AA21" s="316"/>
      <c r="AB21" s="316"/>
      <c r="AC21" s="316"/>
      <c r="AD21" s="316">
        <f t="shared" ref="AD21" si="3">IF(AD19=0, "-", SUM(AD19)/SUM(AD13,AD14))</f>
        <v>0.99250000000000005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0" customHeight="1" x14ac:dyDescent="0.2">
      <c r="A23" s="949"/>
      <c r="B23" s="950"/>
      <c r="C23" s="950"/>
      <c r="D23" s="950"/>
      <c r="E23" s="950"/>
      <c r="F23" s="951"/>
      <c r="G23" s="985" t="s">
        <v>578</v>
      </c>
      <c r="H23" s="986"/>
      <c r="I23" s="986"/>
      <c r="J23" s="986"/>
      <c r="K23" s="986"/>
      <c r="L23" s="986"/>
      <c r="M23" s="986"/>
      <c r="N23" s="986"/>
      <c r="O23" s="987"/>
      <c r="P23" s="919">
        <v>700</v>
      </c>
      <c r="Q23" s="920"/>
      <c r="R23" s="920"/>
      <c r="S23" s="920"/>
      <c r="T23" s="920"/>
      <c r="U23" s="920"/>
      <c r="V23" s="936"/>
      <c r="W23" s="919" t="s">
        <v>573</v>
      </c>
      <c r="X23" s="920"/>
      <c r="Y23" s="920"/>
      <c r="Z23" s="920"/>
      <c r="AA23" s="920"/>
      <c r="AB23" s="920"/>
      <c r="AC23" s="936"/>
      <c r="AD23" s="956" t="s">
        <v>648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8.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8.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8.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8.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8.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700</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7"/>
      <c r="AC31" s="248"/>
      <c r="AD31" s="249"/>
      <c r="AE31" s="247"/>
      <c r="AF31" s="248"/>
      <c r="AG31" s="248"/>
      <c r="AH31" s="249"/>
      <c r="AI31" s="247"/>
      <c r="AJ31" s="248"/>
      <c r="AK31" s="248"/>
      <c r="AL31" s="249"/>
      <c r="AM31" s="251"/>
      <c r="AN31" s="251"/>
      <c r="AO31" s="251"/>
      <c r="AP31" s="247"/>
      <c r="AQ31" s="590" t="s">
        <v>642</v>
      </c>
      <c r="AR31" s="199"/>
      <c r="AS31" s="132" t="s">
        <v>236</v>
      </c>
      <c r="AT31" s="133"/>
      <c r="AU31" s="198">
        <v>2</v>
      </c>
      <c r="AV31" s="198"/>
      <c r="AW31" s="398" t="s">
        <v>181</v>
      </c>
      <c r="AX31" s="399"/>
    </row>
    <row r="32" spans="1:50" ht="23.25" customHeight="1" x14ac:dyDescent="0.2">
      <c r="A32" s="403"/>
      <c r="B32" s="401"/>
      <c r="C32" s="401"/>
      <c r="D32" s="401"/>
      <c r="E32" s="401"/>
      <c r="F32" s="402"/>
      <c r="G32" s="564" t="s">
        <v>661</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580</v>
      </c>
      <c r="AC32" s="464"/>
      <c r="AD32" s="464"/>
      <c r="AE32" s="216">
        <v>0.9</v>
      </c>
      <c r="AF32" s="217"/>
      <c r="AG32" s="217"/>
      <c r="AH32" s="217"/>
      <c r="AI32" s="216">
        <v>1.7</v>
      </c>
      <c r="AJ32" s="217"/>
      <c r="AK32" s="217"/>
      <c r="AL32" s="217"/>
      <c r="AM32" s="216">
        <v>2</v>
      </c>
      <c r="AN32" s="217"/>
      <c r="AO32" s="217"/>
      <c r="AP32" s="217"/>
      <c r="AQ32" s="340" t="s">
        <v>575</v>
      </c>
      <c r="AR32" s="206"/>
      <c r="AS32" s="206"/>
      <c r="AT32" s="341"/>
      <c r="AU32" s="217" t="s">
        <v>643</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580</v>
      </c>
      <c r="AC33" s="526"/>
      <c r="AD33" s="526"/>
      <c r="AE33" s="216" t="s">
        <v>573</v>
      </c>
      <c r="AF33" s="217"/>
      <c r="AG33" s="217"/>
      <c r="AH33" s="217"/>
      <c r="AI33" s="216" t="s">
        <v>575</v>
      </c>
      <c r="AJ33" s="217"/>
      <c r="AK33" s="217"/>
      <c r="AL33" s="217"/>
      <c r="AM33" s="216" t="s">
        <v>650</v>
      </c>
      <c r="AN33" s="217"/>
      <c r="AO33" s="217"/>
      <c r="AP33" s="217"/>
      <c r="AQ33" s="340" t="s">
        <v>602</v>
      </c>
      <c r="AR33" s="206"/>
      <c r="AS33" s="206"/>
      <c r="AT33" s="341"/>
      <c r="AU33" s="217">
        <v>5.4</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ROUND(AE32/AU33*100,0)</f>
        <v>17</v>
      </c>
      <c r="AF34" s="217"/>
      <c r="AG34" s="217"/>
      <c r="AH34" s="217"/>
      <c r="AI34" s="216">
        <f>ROUND((AE32+AI32)/AU33*100,0)</f>
        <v>48</v>
      </c>
      <c r="AJ34" s="217"/>
      <c r="AK34" s="217"/>
      <c r="AL34" s="217"/>
      <c r="AM34" s="216">
        <f>ROUND((AE32+AI32+AM32)/AU33*100,0)</f>
        <v>85</v>
      </c>
      <c r="AN34" s="217"/>
      <c r="AO34" s="217"/>
      <c r="AP34" s="217"/>
      <c r="AQ34" s="340" t="s">
        <v>642</v>
      </c>
      <c r="AR34" s="206"/>
      <c r="AS34" s="206"/>
      <c r="AT34" s="341"/>
      <c r="AU34" s="217" t="s">
        <v>643</v>
      </c>
      <c r="AV34" s="217"/>
      <c r="AW34" s="217"/>
      <c r="AX34" s="219"/>
    </row>
    <row r="35" spans="1:50" ht="23.25" customHeight="1" x14ac:dyDescent="0.2">
      <c r="A35" s="226" t="s">
        <v>385</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1"/>
      <c r="AF36" s="331"/>
      <c r="AG36" s="331"/>
      <c r="AH36" s="331"/>
      <c r="AI36" s="331"/>
      <c r="AJ36" s="331"/>
      <c r="AK36" s="331"/>
      <c r="AL36" s="331"/>
      <c r="AM36" s="331"/>
      <c r="AN36" s="331"/>
      <c r="AO36" s="331"/>
      <c r="AP36" s="331"/>
      <c r="AQ36" s="236"/>
      <c r="AR36" s="236"/>
      <c r="AS36" s="236"/>
      <c r="AT36" s="236"/>
      <c r="AU36" s="236"/>
      <c r="AV36" s="236"/>
      <c r="AW36" s="236"/>
      <c r="AX36" s="237"/>
    </row>
    <row r="37" spans="1:50" ht="18.75"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4" t="s">
        <v>397</v>
      </c>
      <c r="AF37" s="245"/>
      <c r="AG37" s="245"/>
      <c r="AH37" s="246"/>
      <c r="AI37" s="244" t="s">
        <v>395</v>
      </c>
      <c r="AJ37" s="245"/>
      <c r="AK37" s="245"/>
      <c r="AL37" s="246"/>
      <c r="AM37" s="250" t="s">
        <v>424</v>
      </c>
      <c r="AN37" s="250"/>
      <c r="AO37" s="250"/>
      <c r="AP37" s="250"/>
      <c r="AQ37" s="150" t="s">
        <v>235</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7"/>
      <c r="AC38" s="248"/>
      <c r="AD38" s="249"/>
      <c r="AE38" s="247"/>
      <c r="AF38" s="248"/>
      <c r="AG38" s="248"/>
      <c r="AH38" s="249"/>
      <c r="AI38" s="247"/>
      <c r="AJ38" s="248"/>
      <c r="AK38" s="248"/>
      <c r="AL38" s="249"/>
      <c r="AM38" s="251"/>
      <c r="AN38" s="251"/>
      <c r="AO38" s="251"/>
      <c r="AP38" s="251"/>
      <c r="AQ38" s="590" t="s">
        <v>573</v>
      </c>
      <c r="AR38" s="199"/>
      <c r="AS38" s="132" t="s">
        <v>236</v>
      </c>
      <c r="AT38" s="133"/>
      <c r="AU38" s="198">
        <v>2</v>
      </c>
      <c r="AV38" s="198"/>
      <c r="AW38" s="398" t="s">
        <v>181</v>
      </c>
      <c r="AX38" s="399"/>
    </row>
    <row r="39" spans="1:50" ht="23.25" customHeight="1" x14ac:dyDescent="0.2">
      <c r="A39" s="403"/>
      <c r="B39" s="401"/>
      <c r="C39" s="401"/>
      <c r="D39" s="401"/>
      <c r="E39" s="401"/>
      <c r="F39" s="402"/>
      <c r="G39" s="564" t="s">
        <v>657</v>
      </c>
      <c r="H39" s="565"/>
      <c r="I39" s="565"/>
      <c r="J39" s="565"/>
      <c r="K39" s="565"/>
      <c r="L39" s="565"/>
      <c r="M39" s="565"/>
      <c r="N39" s="565"/>
      <c r="O39" s="566"/>
      <c r="P39" s="104" t="s">
        <v>582</v>
      </c>
      <c r="Q39" s="104"/>
      <c r="R39" s="104"/>
      <c r="S39" s="104"/>
      <c r="T39" s="104"/>
      <c r="U39" s="104"/>
      <c r="V39" s="104"/>
      <c r="W39" s="104"/>
      <c r="X39" s="105"/>
      <c r="Y39" s="474" t="s">
        <v>12</v>
      </c>
      <c r="Z39" s="534"/>
      <c r="AA39" s="535"/>
      <c r="AB39" s="464" t="s">
        <v>583</v>
      </c>
      <c r="AC39" s="464"/>
      <c r="AD39" s="464"/>
      <c r="AE39" s="216">
        <v>5.6</v>
      </c>
      <c r="AF39" s="217"/>
      <c r="AG39" s="217"/>
      <c r="AH39" s="217"/>
      <c r="AI39" s="216">
        <v>20.6</v>
      </c>
      <c r="AJ39" s="217"/>
      <c r="AK39" s="217"/>
      <c r="AL39" s="217"/>
      <c r="AM39" s="216">
        <v>9.1</v>
      </c>
      <c r="AN39" s="217"/>
      <c r="AO39" s="217"/>
      <c r="AP39" s="217"/>
      <c r="AQ39" s="340" t="s">
        <v>575</v>
      </c>
      <c r="AR39" s="206"/>
      <c r="AS39" s="206"/>
      <c r="AT39" s="341"/>
      <c r="AU39" s="217" t="s">
        <v>643</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584</v>
      </c>
      <c r="AC40" s="526"/>
      <c r="AD40" s="526"/>
      <c r="AE40" s="216" t="s">
        <v>573</v>
      </c>
      <c r="AF40" s="217"/>
      <c r="AG40" s="217"/>
      <c r="AH40" s="217"/>
      <c r="AI40" s="216" t="s">
        <v>573</v>
      </c>
      <c r="AJ40" s="217"/>
      <c r="AK40" s="217"/>
      <c r="AL40" s="217"/>
      <c r="AM40" s="216" t="s">
        <v>656</v>
      </c>
      <c r="AN40" s="217"/>
      <c r="AO40" s="217"/>
      <c r="AP40" s="217"/>
      <c r="AQ40" s="340" t="s">
        <v>573</v>
      </c>
      <c r="AR40" s="206"/>
      <c r="AS40" s="206"/>
      <c r="AT40" s="341"/>
      <c r="AU40" s="217">
        <v>45.8</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f>ROUND(AE39/AU40*100,0)</f>
        <v>12</v>
      </c>
      <c r="AF41" s="217"/>
      <c r="AG41" s="217"/>
      <c r="AH41" s="217"/>
      <c r="AI41" s="216">
        <f>ROUND((AE39+AI39)/AU40*100,0)</f>
        <v>57</v>
      </c>
      <c r="AJ41" s="217"/>
      <c r="AK41" s="217"/>
      <c r="AL41" s="217"/>
      <c r="AM41" s="216">
        <f>ROUND((AE39+AI39+AM39)/AU40*100,0)</f>
        <v>77</v>
      </c>
      <c r="AN41" s="217"/>
      <c r="AO41" s="217"/>
      <c r="AP41" s="217"/>
      <c r="AQ41" s="340" t="s">
        <v>573</v>
      </c>
      <c r="AR41" s="206"/>
      <c r="AS41" s="206"/>
      <c r="AT41" s="341"/>
      <c r="AU41" s="217" t="s">
        <v>643</v>
      </c>
      <c r="AV41" s="217"/>
      <c r="AW41" s="217"/>
      <c r="AX41" s="219"/>
    </row>
    <row r="42" spans="1:50" ht="23.25" customHeight="1" x14ac:dyDescent="0.2">
      <c r="A42" s="226" t="s">
        <v>385</v>
      </c>
      <c r="B42" s="227"/>
      <c r="C42" s="227"/>
      <c r="D42" s="227"/>
      <c r="E42" s="227"/>
      <c r="F42" s="228"/>
      <c r="G42" s="232" t="s">
        <v>643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4" t="s">
        <v>397</v>
      </c>
      <c r="AF44" s="245"/>
      <c r="AG44" s="245"/>
      <c r="AH44" s="246"/>
      <c r="AI44" s="244" t="s">
        <v>395</v>
      </c>
      <c r="AJ44" s="245"/>
      <c r="AK44" s="245"/>
      <c r="AL44" s="246"/>
      <c r="AM44" s="250" t="s">
        <v>424</v>
      </c>
      <c r="AN44" s="250"/>
      <c r="AO44" s="250"/>
      <c r="AP44" s="250"/>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7"/>
      <c r="AC45" s="248"/>
      <c r="AD45" s="249"/>
      <c r="AE45" s="247"/>
      <c r="AF45" s="248"/>
      <c r="AG45" s="248"/>
      <c r="AH45" s="249"/>
      <c r="AI45" s="247"/>
      <c r="AJ45" s="248"/>
      <c r="AK45" s="248"/>
      <c r="AL45" s="249"/>
      <c r="AM45" s="251"/>
      <c r="AN45" s="251"/>
      <c r="AO45" s="251"/>
      <c r="AP45" s="251"/>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6" t="s">
        <v>385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4" t="s">
        <v>397</v>
      </c>
      <c r="AF51" s="245"/>
      <c r="AG51" s="245"/>
      <c r="AH51" s="246"/>
      <c r="AI51" s="244" t="s">
        <v>395</v>
      </c>
      <c r="AJ51" s="245"/>
      <c r="AK51" s="245"/>
      <c r="AL51" s="246"/>
      <c r="AM51" s="250" t="s">
        <v>424</v>
      </c>
      <c r="AN51" s="250"/>
      <c r="AO51" s="250"/>
      <c r="AP51" s="250"/>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7"/>
      <c r="AC52" s="248"/>
      <c r="AD52" s="249"/>
      <c r="AE52" s="247"/>
      <c r="AF52" s="248"/>
      <c r="AG52" s="248"/>
      <c r="AH52" s="249"/>
      <c r="AI52" s="247"/>
      <c r="AJ52" s="248"/>
      <c r="AK52" s="248"/>
      <c r="AL52" s="249"/>
      <c r="AM52" s="251"/>
      <c r="AN52" s="251"/>
      <c r="AO52" s="251"/>
      <c r="AP52" s="251"/>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6" t="s">
        <v>385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4" t="s">
        <v>397</v>
      </c>
      <c r="AF58" s="245"/>
      <c r="AG58" s="245"/>
      <c r="AH58" s="246"/>
      <c r="AI58" s="244" t="s">
        <v>395</v>
      </c>
      <c r="AJ58" s="245"/>
      <c r="AK58" s="245"/>
      <c r="AL58" s="246"/>
      <c r="AM58" s="250" t="s">
        <v>424</v>
      </c>
      <c r="AN58" s="250"/>
      <c r="AO58" s="250"/>
      <c r="AP58" s="250"/>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7"/>
      <c r="AC59" s="248"/>
      <c r="AD59" s="249"/>
      <c r="AE59" s="247"/>
      <c r="AF59" s="248"/>
      <c r="AG59" s="248"/>
      <c r="AH59" s="249"/>
      <c r="AI59" s="247"/>
      <c r="AJ59" s="248"/>
      <c r="AK59" s="248"/>
      <c r="AL59" s="249"/>
      <c r="AM59" s="251"/>
      <c r="AN59" s="251"/>
      <c r="AO59" s="251"/>
      <c r="AP59" s="251"/>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6" t="s">
        <v>385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85" t="s">
        <v>354</v>
      </c>
      <c r="B65" s="486"/>
      <c r="C65" s="486"/>
      <c r="D65" s="486"/>
      <c r="E65" s="486"/>
      <c r="F65" s="487"/>
      <c r="G65" s="488"/>
      <c r="H65" s="239" t="s">
        <v>146</v>
      </c>
      <c r="I65" s="239"/>
      <c r="J65" s="239"/>
      <c r="K65" s="239"/>
      <c r="L65" s="239"/>
      <c r="M65" s="239"/>
      <c r="N65" s="239"/>
      <c r="O65" s="240"/>
      <c r="P65" s="238" t="s">
        <v>59</v>
      </c>
      <c r="Q65" s="239"/>
      <c r="R65" s="239"/>
      <c r="S65" s="239"/>
      <c r="T65" s="239"/>
      <c r="U65" s="239"/>
      <c r="V65" s="240"/>
      <c r="W65" s="490" t="s">
        <v>349</v>
      </c>
      <c r="X65" s="491"/>
      <c r="Y65" s="494"/>
      <c r="Z65" s="494"/>
      <c r="AA65" s="495"/>
      <c r="AB65" s="238" t="s">
        <v>11</v>
      </c>
      <c r="AC65" s="239"/>
      <c r="AD65" s="240"/>
      <c r="AE65" s="244" t="s">
        <v>397</v>
      </c>
      <c r="AF65" s="245"/>
      <c r="AG65" s="245"/>
      <c r="AH65" s="246"/>
      <c r="AI65" s="244" t="s">
        <v>395</v>
      </c>
      <c r="AJ65" s="245"/>
      <c r="AK65" s="245"/>
      <c r="AL65" s="246"/>
      <c r="AM65" s="250" t="s">
        <v>424</v>
      </c>
      <c r="AN65" s="250"/>
      <c r="AO65" s="250"/>
      <c r="AP65" s="250"/>
      <c r="AQ65" s="238" t="s">
        <v>235</v>
      </c>
      <c r="AR65" s="239"/>
      <c r="AS65" s="239"/>
      <c r="AT65" s="240"/>
      <c r="AU65" s="252" t="s">
        <v>134</v>
      </c>
      <c r="AV65" s="252"/>
      <c r="AW65" s="252"/>
      <c r="AX65" s="253"/>
    </row>
    <row r="66" spans="1:50" ht="18.75" customHeight="1" x14ac:dyDescent="0.2">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51"/>
      <c r="AQ66" s="197" t="s">
        <v>575</v>
      </c>
      <c r="AR66" s="198"/>
      <c r="AS66" s="242" t="s">
        <v>236</v>
      </c>
      <c r="AT66" s="243"/>
      <c r="AU66" s="198">
        <v>2</v>
      </c>
      <c r="AV66" s="198"/>
      <c r="AW66" s="242" t="s">
        <v>352</v>
      </c>
      <c r="AX66" s="254"/>
    </row>
    <row r="67" spans="1:50" ht="23.25" customHeight="1" x14ac:dyDescent="0.2">
      <c r="A67" s="478"/>
      <c r="B67" s="479"/>
      <c r="C67" s="479"/>
      <c r="D67" s="479"/>
      <c r="E67" s="479"/>
      <c r="F67" s="480"/>
      <c r="G67" s="255" t="s">
        <v>237</v>
      </c>
      <c r="H67" s="258" t="s">
        <v>660</v>
      </c>
      <c r="I67" s="259"/>
      <c r="J67" s="259"/>
      <c r="K67" s="259"/>
      <c r="L67" s="259"/>
      <c r="M67" s="259"/>
      <c r="N67" s="259"/>
      <c r="O67" s="260"/>
      <c r="P67" s="258" t="s">
        <v>585</v>
      </c>
      <c r="Q67" s="259"/>
      <c r="R67" s="259"/>
      <c r="S67" s="259"/>
      <c r="T67" s="259"/>
      <c r="U67" s="259"/>
      <c r="V67" s="260"/>
      <c r="W67" s="264"/>
      <c r="X67" s="265"/>
      <c r="Y67" s="270" t="s">
        <v>12</v>
      </c>
      <c r="Z67" s="270"/>
      <c r="AA67" s="271"/>
      <c r="AB67" s="272" t="s">
        <v>375</v>
      </c>
      <c r="AC67" s="272"/>
      <c r="AD67" s="272"/>
      <c r="AE67" s="216">
        <v>4246.3</v>
      </c>
      <c r="AF67" s="217"/>
      <c r="AG67" s="217"/>
      <c r="AH67" s="217"/>
      <c r="AI67" s="216">
        <v>4204.1000000000004</v>
      </c>
      <c r="AJ67" s="217"/>
      <c r="AK67" s="217"/>
      <c r="AL67" s="217"/>
      <c r="AM67" s="216">
        <v>2225.5</v>
      </c>
      <c r="AN67" s="217"/>
      <c r="AO67" s="217"/>
      <c r="AP67" s="217"/>
      <c r="AQ67" s="216" t="s">
        <v>573</v>
      </c>
      <c r="AR67" s="217"/>
      <c r="AS67" s="217"/>
      <c r="AT67" s="218"/>
      <c r="AU67" s="217" t="s">
        <v>650</v>
      </c>
      <c r="AV67" s="217"/>
      <c r="AW67" s="217"/>
      <c r="AX67" s="219"/>
    </row>
    <row r="68" spans="1:50" ht="23.25" customHeight="1" x14ac:dyDescent="0.2">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0" t="s">
        <v>54</v>
      </c>
      <c r="Z68" s="220"/>
      <c r="AA68" s="221"/>
      <c r="AB68" s="222" t="s">
        <v>375</v>
      </c>
      <c r="AC68" s="222"/>
      <c r="AD68" s="222"/>
      <c r="AE68" s="216">
        <v>4383</v>
      </c>
      <c r="AF68" s="217"/>
      <c r="AG68" s="217"/>
      <c r="AH68" s="217"/>
      <c r="AI68" s="216">
        <f>AE68</f>
        <v>4383</v>
      </c>
      <c r="AJ68" s="217"/>
      <c r="AK68" s="217"/>
      <c r="AL68" s="217"/>
      <c r="AM68" s="216">
        <f>AI68</f>
        <v>4383</v>
      </c>
      <c r="AN68" s="217"/>
      <c r="AO68" s="217"/>
      <c r="AP68" s="217"/>
      <c r="AQ68" s="216" t="s">
        <v>577</v>
      </c>
      <c r="AR68" s="217"/>
      <c r="AS68" s="217"/>
      <c r="AT68" s="218"/>
      <c r="AU68" s="217">
        <f>AM68</f>
        <v>4383</v>
      </c>
      <c r="AV68" s="217"/>
      <c r="AW68" s="217"/>
      <c r="AX68" s="219"/>
    </row>
    <row r="69" spans="1:50" ht="23.25" customHeight="1" x14ac:dyDescent="0.2">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0" t="s">
        <v>13</v>
      </c>
      <c r="Z69" s="220"/>
      <c r="AA69" s="221"/>
      <c r="AB69" s="225" t="s">
        <v>376</v>
      </c>
      <c r="AC69" s="225"/>
      <c r="AD69" s="225"/>
      <c r="AE69" s="223">
        <f>AE68/AE67*100</f>
        <v>103.21927324965263</v>
      </c>
      <c r="AF69" s="224"/>
      <c r="AG69" s="224"/>
      <c r="AH69" s="224"/>
      <c r="AI69" s="223">
        <f>AI68/AI67*100</f>
        <v>104.25536975809328</v>
      </c>
      <c r="AJ69" s="224"/>
      <c r="AK69" s="224"/>
      <c r="AL69" s="224"/>
      <c r="AM69" s="223">
        <f>AM68/AM67*100</f>
        <v>196.94450685239272</v>
      </c>
      <c r="AN69" s="224"/>
      <c r="AO69" s="224"/>
      <c r="AP69" s="224"/>
      <c r="AQ69" s="216" t="s">
        <v>573</v>
      </c>
      <c r="AR69" s="217"/>
      <c r="AS69" s="217"/>
      <c r="AT69" s="218"/>
      <c r="AU69" s="217" t="s">
        <v>650</v>
      </c>
      <c r="AV69" s="217"/>
      <c r="AW69" s="217"/>
      <c r="AX69" s="219"/>
    </row>
    <row r="70" spans="1:50" ht="23.25" customHeight="1" x14ac:dyDescent="0.2">
      <c r="A70" s="478" t="s">
        <v>359</v>
      </c>
      <c r="B70" s="479"/>
      <c r="C70" s="479"/>
      <c r="D70" s="479"/>
      <c r="E70" s="479"/>
      <c r="F70" s="480"/>
      <c r="G70" s="256" t="s">
        <v>238</v>
      </c>
      <c r="H70" s="305" t="s">
        <v>658</v>
      </c>
      <c r="I70" s="305"/>
      <c r="J70" s="305"/>
      <c r="K70" s="305"/>
      <c r="L70" s="305"/>
      <c r="M70" s="305"/>
      <c r="N70" s="305"/>
      <c r="O70" s="305"/>
      <c r="P70" s="305" t="s">
        <v>659</v>
      </c>
      <c r="Q70" s="305"/>
      <c r="R70" s="305"/>
      <c r="S70" s="305"/>
      <c r="T70" s="305"/>
      <c r="U70" s="305"/>
      <c r="V70" s="305"/>
      <c r="W70" s="308" t="s">
        <v>374</v>
      </c>
      <c r="X70" s="309"/>
      <c r="Y70" s="270" t="s">
        <v>12</v>
      </c>
      <c r="Z70" s="270"/>
      <c r="AA70" s="271"/>
      <c r="AB70" s="272" t="s">
        <v>375</v>
      </c>
      <c r="AC70" s="272"/>
      <c r="AD70" s="272"/>
      <c r="AE70" s="216">
        <v>4246.3</v>
      </c>
      <c r="AF70" s="217"/>
      <c r="AG70" s="217"/>
      <c r="AH70" s="217"/>
      <c r="AI70" s="216">
        <v>4204.1000000000004</v>
      </c>
      <c r="AJ70" s="217"/>
      <c r="AK70" s="217"/>
      <c r="AL70" s="217"/>
      <c r="AM70" s="216">
        <v>2225.5</v>
      </c>
      <c r="AN70" s="217"/>
      <c r="AO70" s="217"/>
      <c r="AP70" s="217"/>
      <c r="AQ70" s="216" t="s">
        <v>573</v>
      </c>
      <c r="AR70" s="217"/>
      <c r="AS70" s="217"/>
      <c r="AT70" s="218"/>
      <c r="AU70" s="217" t="s">
        <v>650</v>
      </c>
      <c r="AV70" s="217"/>
      <c r="AW70" s="217"/>
      <c r="AX70" s="219"/>
    </row>
    <row r="71" spans="1:50" ht="23.25" customHeight="1" x14ac:dyDescent="0.2">
      <c r="A71" s="478"/>
      <c r="B71" s="479"/>
      <c r="C71" s="479"/>
      <c r="D71" s="479"/>
      <c r="E71" s="479"/>
      <c r="F71" s="480"/>
      <c r="G71" s="256"/>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v>4383</v>
      </c>
      <c r="AF71" s="217"/>
      <c r="AG71" s="217"/>
      <c r="AH71" s="217"/>
      <c r="AI71" s="216">
        <f>AE71</f>
        <v>4383</v>
      </c>
      <c r="AJ71" s="217"/>
      <c r="AK71" s="217"/>
      <c r="AL71" s="217"/>
      <c r="AM71" s="216">
        <f>AI71</f>
        <v>4383</v>
      </c>
      <c r="AN71" s="217"/>
      <c r="AO71" s="217"/>
      <c r="AP71" s="217"/>
      <c r="AQ71" s="216" t="s">
        <v>413</v>
      </c>
      <c r="AR71" s="217"/>
      <c r="AS71" s="217"/>
      <c r="AT71" s="218"/>
      <c r="AU71" s="217">
        <f>AM71</f>
        <v>4383</v>
      </c>
      <c r="AV71" s="217"/>
      <c r="AW71" s="217"/>
      <c r="AX71" s="219"/>
    </row>
    <row r="72" spans="1:50" ht="23.25" customHeight="1" thickBot="1" x14ac:dyDescent="0.25">
      <c r="A72" s="481"/>
      <c r="B72" s="482"/>
      <c r="C72" s="482"/>
      <c r="D72" s="482"/>
      <c r="E72" s="482"/>
      <c r="F72" s="483"/>
      <c r="G72" s="256"/>
      <c r="H72" s="307"/>
      <c r="I72" s="307"/>
      <c r="J72" s="307"/>
      <c r="K72" s="307"/>
      <c r="L72" s="307"/>
      <c r="M72" s="307"/>
      <c r="N72" s="307"/>
      <c r="O72" s="307"/>
      <c r="P72" s="307"/>
      <c r="Q72" s="307"/>
      <c r="R72" s="307"/>
      <c r="S72" s="307"/>
      <c r="T72" s="307"/>
      <c r="U72" s="307"/>
      <c r="V72" s="307"/>
      <c r="W72" s="312"/>
      <c r="X72" s="313"/>
      <c r="Y72" s="220" t="s">
        <v>13</v>
      </c>
      <c r="Z72" s="220"/>
      <c r="AA72" s="221"/>
      <c r="AB72" s="225" t="s">
        <v>376</v>
      </c>
      <c r="AC72" s="225"/>
      <c r="AD72" s="225"/>
      <c r="AE72" s="223">
        <f>AE71/AE70*100</f>
        <v>103.21927324965263</v>
      </c>
      <c r="AF72" s="224"/>
      <c r="AG72" s="224"/>
      <c r="AH72" s="224"/>
      <c r="AI72" s="223">
        <f>AI71/AI70*100</f>
        <v>104.25536975809328</v>
      </c>
      <c r="AJ72" s="224"/>
      <c r="AK72" s="224"/>
      <c r="AL72" s="224"/>
      <c r="AM72" s="223">
        <f>AM71/AM70*100</f>
        <v>196.94450685239272</v>
      </c>
      <c r="AN72" s="224"/>
      <c r="AO72" s="224"/>
      <c r="AP72" s="224"/>
      <c r="AQ72" s="216" t="s">
        <v>573</v>
      </c>
      <c r="AR72" s="217"/>
      <c r="AS72" s="217"/>
      <c r="AT72" s="218"/>
      <c r="AU72" s="217" t="s">
        <v>651</v>
      </c>
      <c r="AV72" s="217"/>
      <c r="AW72" s="217"/>
      <c r="AX72" s="219"/>
    </row>
    <row r="73" spans="1:50" ht="3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4" t="s">
        <v>397</v>
      </c>
      <c r="AF73" s="245"/>
      <c r="AG73" s="245"/>
      <c r="AH73" s="246"/>
      <c r="AI73" s="244" t="s">
        <v>395</v>
      </c>
      <c r="AJ73" s="245"/>
      <c r="AK73" s="245"/>
      <c r="AL73" s="246"/>
      <c r="AM73" s="250" t="s">
        <v>424</v>
      </c>
      <c r="AN73" s="250"/>
      <c r="AO73" s="250"/>
      <c r="AP73" s="250"/>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7"/>
      <c r="AF74" s="248"/>
      <c r="AG74" s="248"/>
      <c r="AH74" s="249"/>
      <c r="AI74" s="247"/>
      <c r="AJ74" s="248"/>
      <c r="AK74" s="248"/>
      <c r="AL74" s="249"/>
      <c r="AM74" s="251"/>
      <c r="AN74" s="251"/>
      <c r="AO74" s="251"/>
      <c r="AP74" s="251"/>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4" t="s">
        <v>11</v>
      </c>
      <c r="AC85" s="245"/>
      <c r="AD85" s="246"/>
      <c r="AE85" s="244" t="s">
        <v>397</v>
      </c>
      <c r="AF85" s="245"/>
      <c r="AG85" s="245"/>
      <c r="AH85" s="246"/>
      <c r="AI85" s="244" t="s">
        <v>395</v>
      </c>
      <c r="AJ85" s="245"/>
      <c r="AK85" s="245"/>
      <c r="AL85" s="246"/>
      <c r="AM85" s="250" t="s">
        <v>424</v>
      </c>
      <c r="AN85" s="250"/>
      <c r="AO85" s="250"/>
      <c r="AP85" s="250"/>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7"/>
      <c r="AC86" s="248"/>
      <c r="AD86" s="249"/>
      <c r="AE86" s="247"/>
      <c r="AF86" s="248"/>
      <c r="AG86" s="248"/>
      <c r="AH86" s="249"/>
      <c r="AI86" s="247"/>
      <c r="AJ86" s="248"/>
      <c r="AK86" s="248"/>
      <c r="AL86" s="249"/>
      <c r="AM86" s="251"/>
      <c r="AN86" s="251"/>
      <c r="AO86" s="251"/>
      <c r="AP86" s="251"/>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4" t="s">
        <v>11</v>
      </c>
      <c r="AC90" s="245"/>
      <c r="AD90" s="246"/>
      <c r="AE90" s="244" t="s">
        <v>397</v>
      </c>
      <c r="AF90" s="245"/>
      <c r="AG90" s="245"/>
      <c r="AH90" s="246"/>
      <c r="AI90" s="244" t="s">
        <v>395</v>
      </c>
      <c r="AJ90" s="245"/>
      <c r="AK90" s="245"/>
      <c r="AL90" s="246"/>
      <c r="AM90" s="250" t="s">
        <v>424</v>
      </c>
      <c r="AN90" s="250"/>
      <c r="AO90" s="250"/>
      <c r="AP90" s="250"/>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7"/>
      <c r="AC91" s="248"/>
      <c r="AD91" s="249"/>
      <c r="AE91" s="247"/>
      <c r="AF91" s="248"/>
      <c r="AG91" s="248"/>
      <c r="AH91" s="249"/>
      <c r="AI91" s="247"/>
      <c r="AJ91" s="248"/>
      <c r="AK91" s="248"/>
      <c r="AL91" s="249"/>
      <c r="AM91" s="251"/>
      <c r="AN91" s="251"/>
      <c r="AO91" s="251"/>
      <c r="AP91" s="251"/>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4" t="s">
        <v>11</v>
      </c>
      <c r="AC95" s="245"/>
      <c r="AD95" s="246"/>
      <c r="AE95" s="244" t="s">
        <v>397</v>
      </c>
      <c r="AF95" s="245"/>
      <c r="AG95" s="245"/>
      <c r="AH95" s="246"/>
      <c r="AI95" s="244" t="s">
        <v>395</v>
      </c>
      <c r="AJ95" s="245"/>
      <c r="AK95" s="245"/>
      <c r="AL95" s="246"/>
      <c r="AM95" s="250" t="s">
        <v>424</v>
      </c>
      <c r="AN95" s="250"/>
      <c r="AO95" s="250"/>
      <c r="AP95" s="250"/>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7"/>
      <c r="AC96" s="248"/>
      <c r="AD96" s="249"/>
      <c r="AE96" s="247"/>
      <c r="AF96" s="248"/>
      <c r="AG96" s="248"/>
      <c r="AH96" s="249"/>
      <c r="AI96" s="247"/>
      <c r="AJ96" s="248"/>
      <c r="AK96" s="248"/>
      <c r="AL96" s="249"/>
      <c r="AM96" s="251"/>
      <c r="AN96" s="251"/>
      <c r="AO96" s="251"/>
      <c r="AP96" s="251"/>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0.6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586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588</v>
      </c>
      <c r="AC101" s="464"/>
      <c r="AD101" s="464"/>
      <c r="AE101" s="216">
        <v>63</v>
      </c>
      <c r="AF101" s="217"/>
      <c r="AG101" s="217"/>
      <c r="AH101" s="218"/>
      <c r="AI101" s="216">
        <v>67</v>
      </c>
      <c r="AJ101" s="217"/>
      <c r="AK101" s="217"/>
      <c r="AL101" s="218"/>
      <c r="AM101" s="216">
        <v>43</v>
      </c>
      <c r="AN101" s="217"/>
      <c r="AO101" s="217"/>
      <c r="AP101" s="218"/>
      <c r="AQ101" s="216" t="s">
        <v>573</v>
      </c>
      <c r="AR101" s="217"/>
      <c r="AS101" s="217"/>
      <c r="AT101" s="218"/>
      <c r="AU101" s="216" t="s">
        <v>573</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588</v>
      </c>
      <c r="AC102" s="464"/>
      <c r="AD102" s="464"/>
      <c r="AE102" s="421">
        <v>37</v>
      </c>
      <c r="AF102" s="421"/>
      <c r="AG102" s="421"/>
      <c r="AH102" s="421"/>
      <c r="AI102" s="421">
        <v>37</v>
      </c>
      <c r="AJ102" s="421"/>
      <c r="AK102" s="421"/>
      <c r="AL102" s="421"/>
      <c r="AM102" s="421">
        <v>20</v>
      </c>
      <c r="AN102" s="421"/>
      <c r="AO102" s="421"/>
      <c r="AP102" s="421"/>
      <c r="AQ102" s="223">
        <v>42</v>
      </c>
      <c r="AR102" s="224"/>
      <c r="AS102" s="224"/>
      <c r="AT102" s="317"/>
      <c r="AU102" s="223" t="s">
        <v>573</v>
      </c>
      <c r="AV102" s="224"/>
      <c r="AW102" s="224"/>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23"/>
      <c r="AV105" s="224"/>
      <c r="AW105" s="224"/>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23"/>
      <c r="AV108" s="224"/>
      <c r="AW108" s="224"/>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23"/>
      <c r="AV111" s="224"/>
      <c r="AW111" s="224"/>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2">
      <c r="A116" s="442"/>
      <c r="B116" s="443"/>
      <c r="C116" s="443"/>
      <c r="D116" s="443"/>
      <c r="E116" s="443"/>
      <c r="F116" s="444"/>
      <c r="G116" s="393" t="s">
        <v>587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589</v>
      </c>
      <c r="AC116" s="466"/>
      <c r="AD116" s="467"/>
      <c r="AE116" s="421">
        <v>11.1</v>
      </c>
      <c r="AF116" s="421"/>
      <c r="AG116" s="421"/>
      <c r="AH116" s="421"/>
      <c r="AI116" s="421">
        <v>18.100000000000001</v>
      </c>
      <c r="AJ116" s="421"/>
      <c r="AK116" s="421"/>
      <c r="AL116" s="421"/>
      <c r="AM116" s="421">
        <v>18.5</v>
      </c>
      <c r="AN116" s="421"/>
      <c r="AO116" s="421"/>
      <c r="AP116" s="421"/>
      <c r="AQ116" s="216">
        <v>16.7</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590</v>
      </c>
      <c r="AC117" s="476"/>
      <c r="AD117" s="477"/>
      <c r="AE117" s="554" t="s">
        <v>591</v>
      </c>
      <c r="AF117" s="554"/>
      <c r="AG117" s="554"/>
      <c r="AH117" s="554"/>
      <c r="AI117" s="554" t="s">
        <v>663</v>
      </c>
      <c r="AJ117" s="554"/>
      <c r="AK117" s="554"/>
      <c r="AL117" s="554"/>
      <c r="AM117" s="554" t="s">
        <v>592</v>
      </c>
      <c r="AN117" s="554"/>
      <c r="AO117" s="554"/>
      <c r="AP117" s="554"/>
      <c r="AQ117" s="554" t="s">
        <v>595</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412</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596</v>
      </c>
      <c r="H154" s="104"/>
      <c r="I154" s="104"/>
      <c r="J154" s="104"/>
      <c r="K154" s="104"/>
      <c r="L154" s="104"/>
      <c r="M154" s="104"/>
      <c r="N154" s="104"/>
      <c r="O154" s="104"/>
      <c r="P154" s="105"/>
      <c r="Q154" s="124" t="s">
        <v>597</v>
      </c>
      <c r="R154" s="104"/>
      <c r="S154" s="104"/>
      <c r="T154" s="104"/>
      <c r="U154" s="104"/>
      <c r="V154" s="104"/>
      <c r="W154" s="104"/>
      <c r="X154" s="104"/>
      <c r="Y154" s="104"/>
      <c r="Z154" s="104"/>
      <c r="AA154" s="291"/>
      <c r="AB154" s="140" t="s">
        <v>573</v>
      </c>
      <c r="AC154" s="141"/>
      <c r="AD154" s="141"/>
      <c r="AE154" s="146" t="s">
        <v>598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31"/>
      <c r="E430" s="173" t="s">
        <v>405</v>
      </c>
      <c r="F430" s="898"/>
      <c r="G430" s="899" t="s">
        <v>255</v>
      </c>
      <c r="H430" s="122"/>
      <c r="I430" s="122"/>
      <c r="J430" s="900" t="s">
        <v>572</v>
      </c>
      <c r="K430" s="901"/>
      <c r="L430" s="901"/>
      <c r="M430" s="901"/>
      <c r="N430" s="901"/>
      <c r="O430" s="901"/>
      <c r="P430" s="901"/>
      <c r="Q430" s="901"/>
      <c r="R430" s="901"/>
      <c r="S430" s="901"/>
      <c r="T430" s="902"/>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0" t="s">
        <v>573</v>
      </c>
      <c r="AR432" s="199"/>
      <c r="AS432" s="132" t="s">
        <v>236</v>
      </c>
      <c r="AT432" s="133"/>
      <c r="AU432" s="199" t="s">
        <v>573</v>
      </c>
      <c r="AV432" s="199"/>
      <c r="AW432" s="132" t="s">
        <v>181</v>
      </c>
      <c r="AX432" s="194"/>
    </row>
    <row r="433" spans="1:50" ht="23.25" customHeight="1" x14ac:dyDescent="0.2">
      <c r="A433" s="188"/>
      <c r="B433" s="185"/>
      <c r="C433" s="179"/>
      <c r="D433" s="185"/>
      <c r="E433" s="342"/>
      <c r="F433" s="343"/>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573</v>
      </c>
      <c r="AF433" s="206"/>
      <c r="AG433" s="206"/>
      <c r="AH433" s="206"/>
      <c r="AI433" s="340" t="s">
        <v>575</v>
      </c>
      <c r="AJ433" s="206"/>
      <c r="AK433" s="206"/>
      <c r="AL433" s="206"/>
      <c r="AM433" s="340" t="s">
        <v>573</v>
      </c>
      <c r="AN433" s="206"/>
      <c r="AO433" s="206"/>
      <c r="AP433" s="341"/>
      <c r="AQ433" s="340" t="s">
        <v>573</v>
      </c>
      <c r="AR433" s="206"/>
      <c r="AS433" s="206"/>
      <c r="AT433" s="341"/>
      <c r="AU433" s="206" t="s">
        <v>573</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0" t="s">
        <v>573</v>
      </c>
      <c r="AF434" s="206"/>
      <c r="AG434" s="206"/>
      <c r="AH434" s="341"/>
      <c r="AI434" s="340" t="s">
        <v>573</v>
      </c>
      <c r="AJ434" s="206"/>
      <c r="AK434" s="206"/>
      <c r="AL434" s="206"/>
      <c r="AM434" s="340" t="s">
        <v>573</v>
      </c>
      <c r="AN434" s="206"/>
      <c r="AO434" s="206"/>
      <c r="AP434" s="341"/>
      <c r="AQ434" s="340" t="s">
        <v>600</v>
      </c>
      <c r="AR434" s="206"/>
      <c r="AS434" s="206"/>
      <c r="AT434" s="341"/>
      <c r="AU434" s="206" t="s">
        <v>573</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575</v>
      </c>
      <c r="AF435" s="206"/>
      <c r="AG435" s="206"/>
      <c r="AH435" s="341"/>
      <c r="AI435" s="340" t="s">
        <v>577</v>
      </c>
      <c r="AJ435" s="206"/>
      <c r="AK435" s="206"/>
      <c r="AL435" s="206"/>
      <c r="AM435" s="340" t="s">
        <v>575</v>
      </c>
      <c r="AN435" s="206"/>
      <c r="AO435" s="206"/>
      <c r="AP435" s="341"/>
      <c r="AQ435" s="340" t="s">
        <v>573</v>
      </c>
      <c r="AR435" s="206"/>
      <c r="AS435" s="206"/>
      <c r="AT435" s="341"/>
      <c r="AU435" s="206" t="s">
        <v>573</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573</v>
      </c>
      <c r="AF457" s="199"/>
      <c r="AG457" s="132" t="s">
        <v>236</v>
      </c>
      <c r="AH457" s="133"/>
      <c r="AI457" s="155"/>
      <c r="AJ457" s="155"/>
      <c r="AK457" s="155"/>
      <c r="AL457" s="153"/>
      <c r="AM457" s="155"/>
      <c r="AN457" s="155"/>
      <c r="AO457" s="155"/>
      <c r="AP457" s="153"/>
      <c r="AQ457" s="590" t="s">
        <v>573</v>
      </c>
      <c r="AR457" s="199"/>
      <c r="AS457" s="132" t="s">
        <v>236</v>
      </c>
      <c r="AT457" s="133"/>
      <c r="AU457" s="199" t="s">
        <v>575</v>
      </c>
      <c r="AV457" s="199"/>
      <c r="AW457" s="132" t="s">
        <v>181</v>
      </c>
      <c r="AX457" s="194"/>
    </row>
    <row r="458" spans="1:50" ht="23.25" customHeight="1" x14ac:dyDescent="0.2">
      <c r="A458" s="188"/>
      <c r="B458" s="185"/>
      <c r="C458" s="179"/>
      <c r="D458" s="185"/>
      <c r="E458" s="342"/>
      <c r="F458" s="343"/>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573</v>
      </c>
      <c r="AC458" s="212"/>
      <c r="AD458" s="212"/>
      <c r="AE458" s="340" t="s">
        <v>573</v>
      </c>
      <c r="AF458" s="206"/>
      <c r="AG458" s="206"/>
      <c r="AH458" s="206"/>
      <c r="AI458" s="340" t="s">
        <v>573</v>
      </c>
      <c r="AJ458" s="206"/>
      <c r="AK458" s="206"/>
      <c r="AL458" s="206"/>
      <c r="AM458" s="340" t="s">
        <v>573</v>
      </c>
      <c r="AN458" s="206"/>
      <c r="AO458" s="206"/>
      <c r="AP458" s="341"/>
      <c r="AQ458" s="340" t="s">
        <v>573</v>
      </c>
      <c r="AR458" s="206"/>
      <c r="AS458" s="206"/>
      <c r="AT458" s="341"/>
      <c r="AU458" s="206" t="s">
        <v>573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573</v>
      </c>
      <c r="AC459" s="204"/>
      <c r="AD459" s="204"/>
      <c r="AE459" s="340" t="s">
        <v>573</v>
      </c>
      <c r="AF459" s="206"/>
      <c r="AG459" s="206"/>
      <c r="AH459" s="341"/>
      <c r="AI459" s="340" t="s">
        <v>575</v>
      </c>
      <c r="AJ459" s="206"/>
      <c r="AK459" s="206"/>
      <c r="AL459" s="206"/>
      <c r="AM459" s="340" t="s">
        <v>573</v>
      </c>
      <c r="AN459" s="206"/>
      <c r="AO459" s="206"/>
      <c r="AP459" s="341"/>
      <c r="AQ459" s="340" t="s">
        <v>601</v>
      </c>
      <c r="AR459" s="206"/>
      <c r="AS459" s="206"/>
      <c r="AT459" s="341"/>
      <c r="AU459" s="206" t="s">
        <v>575</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573</v>
      </c>
      <c r="AF460" s="206"/>
      <c r="AG460" s="206"/>
      <c r="AH460" s="341"/>
      <c r="AI460" s="340" t="s">
        <v>573</v>
      </c>
      <c r="AJ460" s="206"/>
      <c r="AK460" s="206"/>
      <c r="AL460" s="206"/>
      <c r="AM460" s="340" t="s">
        <v>575</v>
      </c>
      <c r="AN460" s="206"/>
      <c r="AO460" s="206"/>
      <c r="AP460" s="341"/>
      <c r="AQ460" s="340" t="s">
        <v>575</v>
      </c>
      <c r="AR460" s="206"/>
      <c r="AS460" s="206"/>
      <c r="AT460" s="341"/>
      <c r="AU460" s="206" t="s">
        <v>575</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602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567</v>
      </c>
      <c r="AE705" s="715"/>
      <c r="AF705" s="715"/>
      <c r="AG705" s="124" t="s">
        <v>607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609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610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611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612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608</v>
      </c>
      <c r="AE712" s="783"/>
      <c r="AF712" s="783"/>
      <c r="AG712" s="810" t="s">
        <v>573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608</v>
      </c>
      <c r="AE713" s="327"/>
      <c r="AF713" s="663"/>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613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647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t="s">
        <v>614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646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615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608</v>
      </c>
      <c r="AE719" s="605"/>
      <c r="AF719" s="605"/>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653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t="s">
        <v>654</v>
      </c>
      <c r="B731" s="800"/>
      <c r="C731" s="800"/>
      <c r="D731" s="800"/>
      <c r="E731" s="801"/>
      <c r="F731" s="729" t="s">
        <v>655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3" customHeight="1" thickBot="1" x14ac:dyDescent="0.25">
      <c r="A733" s="673" t="s">
        <v>387</v>
      </c>
      <c r="B733" s="674"/>
      <c r="C733" s="674"/>
      <c r="D733" s="674"/>
      <c r="E733" s="675"/>
      <c r="F733" s="637" t="s">
        <v>662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652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408</v>
      </c>
      <c r="B737" s="209"/>
      <c r="C737" s="209"/>
      <c r="D737" s="210"/>
      <c r="E737" s="989" t="s">
        <v>652</v>
      </c>
      <c r="F737" s="989"/>
      <c r="G737" s="989"/>
      <c r="H737" s="989"/>
      <c r="I737" s="989"/>
      <c r="J737" s="989"/>
      <c r="K737" s="989"/>
      <c r="L737" s="989"/>
      <c r="M737" s="989"/>
      <c r="N737" s="365" t="s">
        <v>403</v>
      </c>
      <c r="O737" s="365"/>
      <c r="P737" s="365"/>
      <c r="Q737" s="365"/>
      <c r="R737" s="989" t="s">
        <v>652</v>
      </c>
      <c r="S737" s="989"/>
      <c r="T737" s="989"/>
      <c r="U737" s="989"/>
      <c r="V737" s="989"/>
      <c r="W737" s="989"/>
      <c r="X737" s="989"/>
      <c r="Y737" s="989"/>
      <c r="Z737" s="989"/>
      <c r="AA737" s="365" t="s">
        <v>402</v>
      </c>
      <c r="AB737" s="365"/>
      <c r="AC737" s="365"/>
      <c r="AD737" s="365"/>
      <c r="AE737" s="989" t="s">
        <v>652</v>
      </c>
      <c r="AF737" s="989"/>
      <c r="AG737" s="989"/>
      <c r="AH737" s="989"/>
      <c r="AI737" s="989"/>
      <c r="AJ737" s="989"/>
      <c r="AK737" s="989"/>
      <c r="AL737" s="989"/>
      <c r="AM737" s="989"/>
      <c r="AN737" s="365" t="s">
        <v>401</v>
      </c>
      <c r="AO737" s="365"/>
      <c r="AP737" s="365"/>
      <c r="AQ737" s="365"/>
      <c r="AR737" s="995" t="s">
        <v>652</v>
      </c>
      <c r="AS737" s="996"/>
      <c r="AT737" s="996"/>
      <c r="AU737" s="996"/>
      <c r="AV737" s="996"/>
      <c r="AW737" s="996"/>
      <c r="AX737" s="997"/>
      <c r="AY737" s="88"/>
      <c r="AZ737" s="88"/>
    </row>
    <row r="738" spans="1:52" ht="24.75" customHeight="1" x14ac:dyDescent="0.2">
      <c r="A738" s="988" t="s">
        <v>400</v>
      </c>
      <c r="B738" s="209"/>
      <c r="C738" s="209"/>
      <c r="D738" s="210"/>
      <c r="E738" s="989" t="s">
        <v>652</v>
      </c>
      <c r="F738" s="989"/>
      <c r="G738" s="989"/>
      <c r="H738" s="989"/>
      <c r="I738" s="989"/>
      <c r="J738" s="989"/>
      <c r="K738" s="989"/>
      <c r="L738" s="989"/>
      <c r="M738" s="989"/>
      <c r="N738" s="365" t="s">
        <v>399</v>
      </c>
      <c r="O738" s="365"/>
      <c r="P738" s="365"/>
      <c r="Q738" s="365"/>
      <c r="R738" s="989" t="s">
        <v>652</v>
      </c>
      <c r="S738" s="989"/>
      <c r="T738" s="989"/>
      <c r="U738" s="989"/>
      <c r="V738" s="989"/>
      <c r="W738" s="989"/>
      <c r="X738" s="989"/>
      <c r="Y738" s="989"/>
      <c r="Z738" s="989"/>
      <c r="AA738" s="365" t="s">
        <v>398</v>
      </c>
      <c r="AB738" s="365"/>
      <c r="AC738" s="365"/>
      <c r="AD738" s="365"/>
      <c r="AE738" s="989" t="s">
        <v>652</v>
      </c>
      <c r="AF738" s="989"/>
      <c r="AG738" s="989"/>
      <c r="AH738" s="989"/>
      <c r="AI738" s="989"/>
      <c r="AJ738" s="989"/>
      <c r="AK738" s="989"/>
      <c r="AL738" s="989"/>
      <c r="AM738" s="989"/>
      <c r="AN738" s="365" t="s">
        <v>397</v>
      </c>
      <c r="AO738" s="365"/>
      <c r="AP738" s="365"/>
      <c r="AQ738" s="365"/>
      <c r="AR738" s="995" t="s">
        <v>618</v>
      </c>
      <c r="AS738" s="996"/>
      <c r="AT738" s="996"/>
      <c r="AU738" s="996"/>
      <c r="AV738" s="996"/>
      <c r="AW738" s="996"/>
      <c r="AX738" s="997"/>
    </row>
    <row r="739" spans="1:52" ht="24.75" customHeight="1" x14ac:dyDescent="0.2">
      <c r="A739" s="988" t="s">
        <v>396</v>
      </c>
      <c r="B739" s="209"/>
      <c r="C739" s="209"/>
      <c r="D739" s="210"/>
      <c r="E739" s="989" t="s">
        <v>644</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420</v>
      </c>
      <c r="B740" s="971"/>
      <c r="C740" s="971"/>
      <c r="D740" s="972"/>
      <c r="E740" s="973" t="s">
        <v>562</v>
      </c>
      <c r="F740" s="974"/>
      <c r="G740" s="974"/>
      <c r="H740" s="92" t="str">
        <f>IF(E740="", "", "(")</f>
        <v>(</v>
      </c>
      <c r="I740" s="974"/>
      <c r="J740" s="974"/>
      <c r="K740" s="92" t="str">
        <f>IF(OR(I740="　", I740=""), "", "-")</f>
        <v/>
      </c>
      <c r="L740" s="975">
        <v>302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391</v>
      </c>
      <c r="B780" s="629"/>
      <c r="C780" s="629"/>
      <c r="D780" s="629"/>
      <c r="E780" s="629"/>
      <c r="F780" s="630"/>
      <c r="G780" s="595" t="s">
        <v>619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42.65" customHeight="1" x14ac:dyDescent="0.2">
      <c r="A782" s="631"/>
      <c r="B782" s="632"/>
      <c r="C782" s="632"/>
      <c r="D782" s="632"/>
      <c r="E782" s="632"/>
      <c r="F782" s="633"/>
      <c r="G782" s="670" t="s">
        <v>620</v>
      </c>
      <c r="H782" s="671"/>
      <c r="I782" s="671"/>
      <c r="J782" s="671"/>
      <c r="K782" s="672"/>
      <c r="L782" s="664" t="s">
        <v>645</v>
      </c>
      <c r="M782" s="665"/>
      <c r="N782" s="665"/>
      <c r="O782" s="665"/>
      <c r="P782" s="665"/>
      <c r="Q782" s="665"/>
      <c r="R782" s="665"/>
      <c r="S782" s="665"/>
      <c r="T782" s="665"/>
      <c r="U782" s="665"/>
      <c r="V782" s="665"/>
      <c r="W782" s="665"/>
      <c r="X782" s="666"/>
      <c r="Y782" s="388">
        <v>775</v>
      </c>
      <c r="Z782" s="389"/>
      <c r="AA782" s="389"/>
      <c r="AB782" s="805"/>
      <c r="AC782" s="670" t="s">
        <v>640</v>
      </c>
      <c r="AD782" s="671"/>
      <c r="AE782" s="671"/>
      <c r="AF782" s="671"/>
      <c r="AG782" s="672"/>
      <c r="AH782" s="664" t="s">
        <v>639</v>
      </c>
      <c r="AI782" s="665"/>
      <c r="AJ782" s="665"/>
      <c r="AK782" s="665"/>
      <c r="AL782" s="665"/>
      <c r="AM782" s="665"/>
      <c r="AN782" s="665"/>
      <c r="AO782" s="665"/>
      <c r="AP782" s="665"/>
      <c r="AQ782" s="665"/>
      <c r="AR782" s="665"/>
      <c r="AS782" s="665"/>
      <c r="AT782" s="666"/>
      <c r="AU782" s="388">
        <v>165</v>
      </c>
      <c r="AV782" s="389"/>
      <c r="AW782" s="389"/>
      <c r="AX782" s="390"/>
    </row>
    <row r="783" spans="1:50" ht="27" customHeight="1" x14ac:dyDescent="0.2">
      <c r="A783" s="631"/>
      <c r="B783" s="632"/>
      <c r="C783" s="632"/>
      <c r="D783" s="632"/>
      <c r="E783" s="632"/>
      <c r="F783" s="633"/>
      <c r="G783" s="606" t="s">
        <v>621</v>
      </c>
      <c r="H783" s="607"/>
      <c r="I783" s="607"/>
      <c r="J783" s="607"/>
      <c r="K783" s="608"/>
      <c r="L783" s="598" t="s">
        <v>622</v>
      </c>
      <c r="M783" s="599"/>
      <c r="N783" s="599"/>
      <c r="O783" s="599"/>
      <c r="P783" s="599"/>
      <c r="Q783" s="599"/>
      <c r="R783" s="599"/>
      <c r="S783" s="599"/>
      <c r="T783" s="599"/>
      <c r="U783" s="599"/>
      <c r="V783" s="599"/>
      <c r="W783" s="599"/>
      <c r="X783" s="600"/>
      <c r="Y783" s="601">
        <v>19</v>
      </c>
      <c r="Z783" s="602"/>
      <c r="AA783" s="602"/>
      <c r="AB783" s="612"/>
      <c r="AC783" s="606" t="s">
        <v>652</v>
      </c>
      <c r="AD783" s="607"/>
      <c r="AE783" s="607"/>
      <c r="AF783" s="607"/>
      <c r="AG783" s="608"/>
      <c r="AH783" s="598" t="s">
        <v>652</v>
      </c>
      <c r="AI783" s="599"/>
      <c r="AJ783" s="599"/>
      <c r="AK783" s="599"/>
      <c r="AL783" s="599"/>
      <c r="AM783" s="599"/>
      <c r="AN783" s="599"/>
      <c r="AO783" s="599"/>
      <c r="AP783" s="599"/>
      <c r="AQ783" s="599"/>
      <c r="AR783" s="599"/>
      <c r="AS783" s="599"/>
      <c r="AT783" s="600"/>
      <c r="AU783" s="601" t="s">
        <v>652</v>
      </c>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794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165</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623</v>
      </c>
      <c r="D838" s="347"/>
      <c r="E838" s="347"/>
      <c r="F838" s="347"/>
      <c r="G838" s="347"/>
      <c r="H838" s="347"/>
      <c r="I838" s="347"/>
      <c r="J838" s="348">
        <v>1010405006012</v>
      </c>
      <c r="K838" s="349"/>
      <c r="L838" s="349"/>
      <c r="M838" s="349"/>
      <c r="N838" s="349"/>
      <c r="O838" s="349"/>
      <c r="P838" s="362" t="s">
        <v>624</v>
      </c>
      <c r="Q838" s="350"/>
      <c r="R838" s="350"/>
      <c r="S838" s="350"/>
      <c r="T838" s="350"/>
      <c r="U838" s="350"/>
      <c r="V838" s="350"/>
      <c r="W838" s="350"/>
      <c r="X838" s="350"/>
      <c r="Y838" s="351">
        <v>794</v>
      </c>
      <c r="Z838" s="352"/>
      <c r="AA838" s="352"/>
      <c r="AB838" s="353"/>
      <c r="AC838" s="363" t="s">
        <v>625</v>
      </c>
      <c r="AD838" s="371"/>
      <c r="AE838" s="371"/>
      <c r="AF838" s="371"/>
      <c r="AG838" s="371"/>
      <c r="AH838" s="372">
        <v>1</v>
      </c>
      <c r="AI838" s="373"/>
      <c r="AJ838" s="373"/>
      <c r="AK838" s="373"/>
      <c r="AL838" s="357" t="s">
        <v>573</v>
      </c>
      <c r="AM838" s="358"/>
      <c r="AN838" s="358"/>
      <c r="AO838" s="359"/>
      <c r="AP838" s="360" t="s">
        <v>573</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8.650000000000006"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626</v>
      </c>
      <c r="D871" s="347"/>
      <c r="E871" s="347"/>
      <c r="F871" s="347"/>
      <c r="G871" s="347"/>
      <c r="H871" s="347"/>
      <c r="I871" s="347"/>
      <c r="J871" s="348">
        <v>2080101008148</v>
      </c>
      <c r="K871" s="349"/>
      <c r="L871" s="349"/>
      <c r="M871" s="349"/>
      <c r="N871" s="349"/>
      <c r="O871" s="349"/>
      <c r="P871" s="362" t="s">
        <v>638</v>
      </c>
      <c r="Q871" s="350"/>
      <c r="R871" s="350"/>
      <c r="S871" s="350"/>
      <c r="T871" s="350"/>
      <c r="U871" s="350"/>
      <c r="V871" s="350"/>
      <c r="W871" s="350"/>
      <c r="X871" s="350"/>
      <c r="Y871" s="351">
        <v>165</v>
      </c>
      <c r="Z871" s="352"/>
      <c r="AA871" s="352"/>
      <c r="AB871" s="353"/>
      <c r="AC871" s="363" t="s">
        <v>625</v>
      </c>
      <c r="AD871" s="371"/>
      <c r="AE871" s="371"/>
      <c r="AF871" s="371"/>
      <c r="AG871" s="371"/>
      <c r="AH871" s="372" t="s">
        <v>649</v>
      </c>
      <c r="AI871" s="373"/>
      <c r="AJ871" s="373"/>
      <c r="AK871" s="373"/>
      <c r="AL871" s="357" t="s">
        <v>577</v>
      </c>
      <c r="AM871" s="358"/>
      <c r="AN871" s="358"/>
      <c r="AO871" s="359"/>
      <c r="AP871" s="360" t="s">
        <v>602</v>
      </c>
      <c r="AQ871" s="360"/>
      <c r="AR871" s="360"/>
      <c r="AS871" s="360"/>
      <c r="AT871" s="360"/>
      <c r="AU871" s="360"/>
      <c r="AV871" s="360"/>
      <c r="AW871" s="360"/>
      <c r="AX871" s="360"/>
    </row>
    <row r="872" spans="1:50" ht="30" customHeight="1" x14ac:dyDescent="0.2">
      <c r="A872" s="376">
        <v>2</v>
      </c>
      <c r="B872" s="376">
        <v>1</v>
      </c>
      <c r="C872" s="361" t="s">
        <v>627</v>
      </c>
      <c r="D872" s="347"/>
      <c r="E872" s="347"/>
      <c r="F872" s="347"/>
      <c r="G872" s="347"/>
      <c r="H872" s="347"/>
      <c r="I872" s="347"/>
      <c r="J872" s="348">
        <v>5140001021051</v>
      </c>
      <c r="K872" s="349"/>
      <c r="L872" s="349"/>
      <c r="M872" s="349"/>
      <c r="N872" s="349"/>
      <c r="O872" s="349"/>
      <c r="P872" s="362" t="s">
        <v>638</v>
      </c>
      <c r="Q872" s="350"/>
      <c r="R872" s="350"/>
      <c r="S872" s="350"/>
      <c r="T872" s="350"/>
      <c r="U872" s="350"/>
      <c r="V872" s="350"/>
      <c r="W872" s="350"/>
      <c r="X872" s="350"/>
      <c r="Y872" s="351">
        <v>68</v>
      </c>
      <c r="Z872" s="352"/>
      <c r="AA872" s="352"/>
      <c r="AB872" s="353"/>
      <c r="AC872" s="363" t="s">
        <v>625</v>
      </c>
      <c r="AD872" s="363"/>
      <c r="AE872" s="363"/>
      <c r="AF872" s="363"/>
      <c r="AG872" s="363"/>
      <c r="AH872" s="372" t="s">
        <v>649</v>
      </c>
      <c r="AI872" s="373"/>
      <c r="AJ872" s="373"/>
      <c r="AK872" s="373"/>
      <c r="AL872" s="357" t="s">
        <v>575</v>
      </c>
      <c r="AM872" s="358"/>
      <c r="AN872" s="358"/>
      <c r="AO872" s="359"/>
      <c r="AP872" s="360" t="s">
        <v>573</v>
      </c>
      <c r="AQ872" s="360"/>
      <c r="AR872" s="360"/>
      <c r="AS872" s="360"/>
      <c r="AT872" s="360"/>
      <c r="AU872" s="360"/>
      <c r="AV872" s="360"/>
      <c r="AW872" s="360"/>
      <c r="AX872" s="360"/>
    </row>
    <row r="873" spans="1:50" ht="30" customHeight="1" x14ac:dyDescent="0.2">
      <c r="A873" s="376">
        <v>3</v>
      </c>
      <c r="B873" s="376">
        <v>1</v>
      </c>
      <c r="C873" s="361" t="s">
        <v>636</v>
      </c>
      <c r="D873" s="347"/>
      <c r="E873" s="347"/>
      <c r="F873" s="347"/>
      <c r="G873" s="347"/>
      <c r="H873" s="347"/>
      <c r="I873" s="347"/>
      <c r="J873" s="348">
        <v>5120901013439</v>
      </c>
      <c r="K873" s="349"/>
      <c r="L873" s="349"/>
      <c r="M873" s="349"/>
      <c r="N873" s="349"/>
      <c r="O873" s="349"/>
      <c r="P873" s="362" t="s">
        <v>638</v>
      </c>
      <c r="Q873" s="350"/>
      <c r="R873" s="350"/>
      <c r="S873" s="350"/>
      <c r="T873" s="350"/>
      <c r="U873" s="350"/>
      <c r="V873" s="350"/>
      <c r="W873" s="350"/>
      <c r="X873" s="350"/>
      <c r="Y873" s="351">
        <v>64</v>
      </c>
      <c r="Z873" s="352"/>
      <c r="AA873" s="352"/>
      <c r="AB873" s="353"/>
      <c r="AC873" s="363" t="s">
        <v>625</v>
      </c>
      <c r="AD873" s="363"/>
      <c r="AE873" s="363"/>
      <c r="AF873" s="363"/>
      <c r="AG873" s="363"/>
      <c r="AH873" s="355" t="s">
        <v>649</v>
      </c>
      <c r="AI873" s="356"/>
      <c r="AJ873" s="356"/>
      <c r="AK873" s="356"/>
      <c r="AL873" s="357" t="s">
        <v>601</v>
      </c>
      <c r="AM873" s="358"/>
      <c r="AN873" s="358"/>
      <c r="AO873" s="359"/>
      <c r="AP873" s="360" t="s">
        <v>635</v>
      </c>
      <c r="AQ873" s="360"/>
      <c r="AR873" s="360"/>
      <c r="AS873" s="360"/>
      <c r="AT873" s="360"/>
      <c r="AU873" s="360"/>
      <c r="AV873" s="360"/>
      <c r="AW873" s="360"/>
      <c r="AX873" s="360"/>
    </row>
    <row r="874" spans="1:50" ht="30" customHeight="1" x14ac:dyDescent="0.2">
      <c r="A874" s="376">
        <v>4</v>
      </c>
      <c r="B874" s="376">
        <v>1</v>
      </c>
      <c r="C874" s="361" t="s">
        <v>637</v>
      </c>
      <c r="D874" s="347"/>
      <c r="E874" s="347"/>
      <c r="F874" s="347"/>
      <c r="G874" s="347"/>
      <c r="H874" s="347"/>
      <c r="I874" s="347"/>
      <c r="J874" s="348">
        <v>9011401005578</v>
      </c>
      <c r="K874" s="349"/>
      <c r="L874" s="349"/>
      <c r="M874" s="349"/>
      <c r="N874" s="349"/>
      <c r="O874" s="349"/>
      <c r="P874" s="362" t="s">
        <v>638</v>
      </c>
      <c r="Q874" s="350"/>
      <c r="R874" s="350"/>
      <c r="S874" s="350"/>
      <c r="T874" s="350"/>
      <c r="U874" s="350"/>
      <c r="V874" s="350"/>
      <c r="W874" s="350"/>
      <c r="X874" s="350"/>
      <c r="Y874" s="351">
        <v>64</v>
      </c>
      <c r="Z874" s="352"/>
      <c r="AA874" s="352"/>
      <c r="AB874" s="353"/>
      <c r="AC874" s="363" t="s">
        <v>625</v>
      </c>
      <c r="AD874" s="363"/>
      <c r="AE874" s="363"/>
      <c r="AF874" s="363"/>
      <c r="AG874" s="363"/>
      <c r="AH874" s="355" t="s">
        <v>649</v>
      </c>
      <c r="AI874" s="356"/>
      <c r="AJ874" s="356"/>
      <c r="AK874" s="356"/>
      <c r="AL874" s="357" t="s">
        <v>634</v>
      </c>
      <c r="AM874" s="358"/>
      <c r="AN874" s="358"/>
      <c r="AO874" s="359"/>
      <c r="AP874" s="360" t="s">
        <v>573</v>
      </c>
      <c r="AQ874" s="360"/>
      <c r="AR874" s="360"/>
      <c r="AS874" s="360"/>
      <c r="AT874" s="360"/>
      <c r="AU874" s="360"/>
      <c r="AV874" s="360"/>
      <c r="AW874" s="360"/>
      <c r="AX874" s="360"/>
    </row>
    <row r="875" spans="1:50" ht="30" customHeight="1" x14ac:dyDescent="0.2">
      <c r="A875" s="376">
        <v>5</v>
      </c>
      <c r="B875" s="376">
        <v>1</v>
      </c>
      <c r="C875" s="361" t="s">
        <v>628</v>
      </c>
      <c r="D875" s="347"/>
      <c r="E875" s="347"/>
      <c r="F875" s="347"/>
      <c r="G875" s="347"/>
      <c r="H875" s="347"/>
      <c r="I875" s="347"/>
      <c r="J875" s="348">
        <v>2050001011691</v>
      </c>
      <c r="K875" s="349"/>
      <c r="L875" s="349"/>
      <c r="M875" s="349"/>
      <c r="N875" s="349"/>
      <c r="O875" s="349"/>
      <c r="P875" s="362" t="s">
        <v>638</v>
      </c>
      <c r="Q875" s="350"/>
      <c r="R875" s="350"/>
      <c r="S875" s="350"/>
      <c r="T875" s="350"/>
      <c r="U875" s="350"/>
      <c r="V875" s="350"/>
      <c r="W875" s="350"/>
      <c r="X875" s="350"/>
      <c r="Y875" s="351">
        <v>55</v>
      </c>
      <c r="Z875" s="352"/>
      <c r="AA875" s="352"/>
      <c r="AB875" s="353"/>
      <c r="AC875" s="354" t="s">
        <v>625</v>
      </c>
      <c r="AD875" s="354"/>
      <c r="AE875" s="354"/>
      <c r="AF875" s="354"/>
      <c r="AG875" s="354"/>
      <c r="AH875" s="355" t="s">
        <v>649</v>
      </c>
      <c r="AI875" s="356"/>
      <c r="AJ875" s="356"/>
      <c r="AK875" s="356"/>
      <c r="AL875" s="357" t="s">
        <v>573</v>
      </c>
      <c r="AM875" s="358"/>
      <c r="AN875" s="358"/>
      <c r="AO875" s="359"/>
      <c r="AP875" s="360" t="s">
        <v>573</v>
      </c>
      <c r="AQ875" s="360"/>
      <c r="AR875" s="360"/>
      <c r="AS875" s="360"/>
      <c r="AT875" s="360"/>
      <c r="AU875" s="360"/>
      <c r="AV875" s="360"/>
      <c r="AW875" s="360"/>
      <c r="AX875" s="360"/>
    </row>
    <row r="876" spans="1:50" ht="30" customHeight="1" x14ac:dyDescent="0.2">
      <c r="A876" s="376">
        <v>6</v>
      </c>
      <c r="B876" s="376">
        <v>1</v>
      </c>
      <c r="C876" s="361" t="s">
        <v>629</v>
      </c>
      <c r="D876" s="347"/>
      <c r="E876" s="347"/>
      <c r="F876" s="347"/>
      <c r="G876" s="347"/>
      <c r="H876" s="347"/>
      <c r="I876" s="347"/>
      <c r="J876" s="348">
        <v>4010001008806</v>
      </c>
      <c r="K876" s="349"/>
      <c r="L876" s="349"/>
      <c r="M876" s="349"/>
      <c r="N876" s="349"/>
      <c r="O876" s="349"/>
      <c r="P876" s="362" t="s">
        <v>638</v>
      </c>
      <c r="Q876" s="350"/>
      <c r="R876" s="350"/>
      <c r="S876" s="350"/>
      <c r="T876" s="350"/>
      <c r="U876" s="350"/>
      <c r="V876" s="350"/>
      <c r="W876" s="350"/>
      <c r="X876" s="350"/>
      <c r="Y876" s="351">
        <v>31</v>
      </c>
      <c r="Z876" s="352"/>
      <c r="AA876" s="352"/>
      <c r="AB876" s="353"/>
      <c r="AC876" s="354" t="s">
        <v>625</v>
      </c>
      <c r="AD876" s="354"/>
      <c r="AE876" s="354"/>
      <c r="AF876" s="354"/>
      <c r="AG876" s="354"/>
      <c r="AH876" s="355" t="s">
        <v>649</v>
      </c>
      <c r="AI876" s="356"/>
      <c r="AJ876" s="356"/>
      <c r="AK876" s="356"/>
      <c r="AL876" s="357" t="s">
        <v>573</v>
      </c>
      <c r="AM876" s="358"/>
      <c r="AN876" s="358"/>
      <c r="AO876" s="359"/>
      <c r="AP876" s="360" t="s">
        <v>573</v>
      </c>
      <c r="AQ876" s="360"/>
      <c r="AR876" s="360"/>
      <c r="AS876" s="360"/>
      <c r="AT876" s="360"/>
      <c r="AU876" s="360"/>
      <c r="AV876" s="360"/>
      <c r="AW876" s="360"/>
      <c r="AX876" s="360"/>
    </row>
    <row r="877" spans="1:50" ht="30" customHeight="1" x14ac:dyDescent="0.2">
      <c r="A877" s="376">
        <v>7</v>
      </c>
      <c r="B877" s="376">
        <v>1</v>
      </c>
      <c r="C877" s="361" t="s">
        <v>630</v>
      </c>
      <c r="D877" s="347"/>
      <c r="E877" s="347"/>
      <c r="F877" s="347"/>
      <c r="G877" s="347"/>
      <c r="H877" s="347"/>
      <c r="I877" s="347"/>
      <c r="J877" s="348">
        <v>8010001039574</v>
      </c>
      <c r="K877" s="349"/>
      <c r="L877" s="349"/>
      <c r="M877" s="349"/>
      <c r="N877" s="349"/>
      <c r="O877" s="349"/>
      <c r="P877" s="362" t="s">
        <v>638</v>
      </c>
      <c r="Q877" s="350"/>
      <c r="R877" s="350"/>
      <c r="S877" s="350"/>
      <c r="T877" s="350"/>
      <c r="U877" s="350"/>
      <c r="V877" s="350"/>
      <c r="W877" s="350"/>
      <c r="X877" s="350"/>
      <c r="Y877" s="351">
        <v>29</v>
      </c>
      <c r="Z877" s="352"/>
      <c r="AA877" s="352"/>
      <c r="AB877" s="353"/>
      <c r="AC877" s="354" t="s">
        <v>625</v>
      </c>
      <c r="AD877" s="354"/>
      <c r="AE877" s="354"/>
      <c r="AF877" s="354"/>
      <c r="AG877" s="354"/>
      <c r="AH877" s="355" t="s">
        <v>649</v>
      </c>
      <c r="AI877" s="356"/>
      <c r="AJ877" s="356"/>
      <c r="AK877" s="356"/>
      <c r="AL877" s="357" t="s">
        <v>573</v>
      </c>
      <c r="AM877" s="358"/>
      <c r="AN877" s="358"/>
      <c r="AO877" s="359"/>
      <c r="AP877" s="360" t="s">
        <v>573</v>
      </c>
      <c r="AQ877" s="360"/>
      <c r="AR877" s="360"/>
      <c r="AS877" s="360"/>
      <c r="AT877" s="360"/>
      <c r="AU877" s="360"/>
      <c r="AV877" s="360"/>
      <c r="AW877" s="360"/>
      <c r="AX877" s="360"/>
    </row>
    <row r="878" spans="1:50" ht="30" customHeight="1" x14ac:dyDescent="0.2">
      <c r="A878" s="376">
        <v>8</v>
      </c>
      <c r="B878" s="376">
        <v>1</v>
      </c>
      <c r="C878" s="361" t="s">
        <v>631</v>
      </c>
      <c r="D878" s="347"/>
      <c r="E878" s="347"/>
      <c r="F878" s="347"/>
      <c r="G878" s="347"/>
      <c r="H878" s="347"/>
      <c r="I878" s="347"/>
      <c r="J878" s="348">
        <v>1021001014754</v>
      </c>
      <c r="K878" s="349"/>
      <c r="L878" s="349"/>
      <c r="M878" s="349"/>
      <c r="N878" s="349"/>
      <c r="O878" s="349"/>
      <c r="P878" s="362" t="s">
        <v>638</v>
      </c>
      <c r="Q878" s="350"/>
      <c r="R878" s="350"/>
      <c r="S878" s="350"/>
      <c r="T878" s="350"/>
      <c r="U878" s="350"/>
      <c r="V878" s="350"/>
      <c r="W878" s="350"/>
      <c r="X878" s="350"/>
      <c r="Y878" s="351">
        <v>26</v>
      </c>
      <c r="Z878" s="352"/>
      <c r="AA878" s="352"/>
      <c r="AB878" s="353"/>
      <c r="AC878" s="354" t="s">
        <v>625</v>
      </c>
      <c r="AD878" s="354"/>
      <c r="AE878" s="354"/>
      <c r="AF878" s="354"/>
      <c r="AG878" s="354"/>
      <c r="AH878" s="355" t="s">
        <v>649</v>
      </c>
      <c r="AI878" s="356"/>
      <c r="AJ878" s="356"/>
      <c r="AK878" s="356"/>
      <c r="AL878" s="357" t="s">
        <v>573</v>
      </c>
      <c r="AM878" s="358"/>
      <c r="AN878" s="358"/>
      <c r="AO878" s="359"/>
      <c r="AP878" s="360" t="s">
        <v>575</v>
      </c>
      <c r="AQ878" s="360"/>
      <c r="AR878" s="360"/>
      <c r="AS878" s="360"/>
      <c r="AT878" s="360"/>
      <c r="AU878" s="360"/>
      <c r="AV878" s="360"/>
      <c r="AW878" s="360"/>
      <c r="AX878" s="360"/>
    </row>
    <row r="879" spans="1:50" ht="30" customHeight="1" x14ac:dyDescent="0.2">
      <c r="A879" s="376">
        <v>9</v>
      </c>
      <c r="B879" s="376">
        <v>1</v>
      </c>
      <c r="C879" s="361" t="s">
        <v>632</v>
      </c>
      <c r="D879" s="347"/>
      <c r="E879" s="347"/>
      <c r="F879" s="347"/>
      <c r="G879" s="347"/>
      <c r="H879" s="347"/>
      <c r="I879" s="347"/>
      <c r="J879" s="348">
        <v>7140001049181</v>
      </c>
      <c r="K879" s="349"/>
      <c r="L879" s="349"/>
      <c r="M879" s="349"/>
      <c r="N879" s="349"/>
      <c r="O879" s="349"/>
      <c r="P879" s="362" t="s">
        <v>638</v>
      </c>
      <c r="Q879" s="350"/>
      <c r="R879" s="350"/>
      <c r="S879" s="350"/>
      <c r="T879" s="350"/>
      <c r="U879" s="350"/>
      <c r="V879" s="350"/>
      <c r="W879" s="350"/>
      <c r="X879" s="350"/>
      <c r="Y879" s="351">
        <v>23</v>
      </c>
      <c r="Z879" s="352"/>
      <c r="AA879" s="352"/>
      <c r="AB879" s="353"/>
      <c r="AC879" s="354" t="s">
        <v>625</v>
      </c>
      <c r="AD879" s="354"/>
      <c r="AE879" s="354"/>
      <c r="AF879" s="354"/>
      <c r="AG879" s="354"/>
      <c r="AH879" s="355" t="s">
        <v>649</v>
      </c>
      <c r="AI879" s="356"/>
      <c r="AJ879" s="356"/>
      <c r="AK879" s="356"/>
      <c r="AL879" s="357" t="s">
        <v>575</v>
      </c>
      <c r="AM879" s="358"/>
      <c r="AN879" s="358"/>
      <c r="AO879" s="359"/>
      <c r="AP879" s="360" t="s">
        <v>573</v>
      </c>
      <c r="AQ879" s="360"/>
      <c r="AR879" s="360"/>
      <c r="AS879" s="360"/>
      <c r="AT879" s="360"/>
      <c r="AU879" s="360"/>
      <c r="AV879" s="360"/>
      <c r="AW879" s="360"/>
      <c r="AX879" s="360"/>
    </row>
    <row r="880" spans="1:50" ht="30" customHeight="1" x14ac:dyDescent="0.2">
      <c r="A880" s="376">
        <v>10</v>
      </c>
      <c r="B880" s="376">
        <v>1</v>
      </c>
      <c r="C880" s="361" t="s">
        <v>633</v>
      </c>
      <c r="D880" s="347"/>
      <c r="E880" s="347"/>
      <c r="F880" s="347"/>
      <c r="G880" s="347"/>
      <c r="H880" s="347"/>
      <c r="I880" s="347"/>
      <c r="J880" s="348">
        <v>8270001000592</v>
      </c>
      <c r="K880" s="349"/>
      <c r="L880" s="349"/>
      <c r="M880" s="349"/>
      <c r="N880" s="349"/>
      <c r="O880" s="349"/>
      <c r="P880" s="362" t="s">
        <v>638</v>
      </c>
      <c r="Q880" s="350"/>
      <c r="R880" s="350"/>
      <c r="S880" s="350"/>
      <c r="T880" s="350"/>
      <c r="U880" s="350"/>
      <c r="V880" s="350"/>
      <c r="W880" s="350"/>
      <c r="X880" s="350"/>
      <c r="Y880" s="351">
        <v>19</v>
      </c>
      <c r="Z880" s="352"/>
      <c r="AA880" s="352"/>
      <c r="AB880" s="353"/>
      <c r="AC880" s="354" t="s">
        <v>625</v>
      </c>
      <c r="AD880" s="354"/>
      <c r="AE880" s="354"/>
      <c r="AF880" s="354"/>
      <c r="AG880" s="354"/>
      <c r="AH880" s="355" t="s">
        <v>649</v>
      </c>
      <c r="AI880" s="356"/>
      <c r="AJ880" s="356"/>
      <c r="AK880" s="356"/>
      <c r="AL880" s="357" t="s">
        <v>573</v>
      </c>
      <c r="AM880" s="358"/>
      <c r="AN880" s="358"/>
      <c r="AO880" s="359"/>
      <c r="AP880" s="360" t="s">
        <v>573</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62" t="s">
        <v>638</v>
      </c>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62" t="s">
        <v>638</v>
      </c>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62" t="s">
        <v>638</v>
      </c>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62" t="s">
        <v>638</v>
      </c>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62" t="s">
        <v>638</v>
      </c>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62" t="s">
        <v>638</v>
      </c>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62" t="s">
        <v>638</v>
      </c>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62" t="s">
        <v>638</v>
      </c>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62" t="s">
        <v>638</v>
      </c>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62" t="s">
        <v>638</v>
      </c>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62" t="s">
        <v>638</v>
      </c>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62" t="s">
        <v>638</v>
      </c>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62" t="s">
        <v>638</v>
      </c>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62" t="s">
        <v>638</v>
      </c>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62" t="s">
        <v>638</v>
      </c>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62" t="s">
        <v>638</v>
      </c>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62" t="s">
        <v>638</v>
      </c>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62" t="s">
        <v>638</v>
      </c>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62" t="s">
        <v>638</v>
      </c>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62" t="s">
        <v>638</v>
      </c>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9">
      <formula>IF(RIGHT(TEXT(P14,"0.#"),1)=".",FALSE,TRUE)</formula>
    </cfRule>
    <cfRule type="expression" dxfId="2800" priority="14030">
      <formula>IF(RIGHT(TEXT(P14,"0.#"),1)=".",TRUE,FALSE)</formula>
    </cfRule>
  </conditionalFormatting>
  <conditionalFormatting sqref="AE32">
    <cfRule type="expression" dxfId="2799" priority="14019">
      <formula>IF(RIGHT(TEXT(AE32,"0.#"),1)=".",FALSE,TRUE)</formula>
    </cfRule>
    <cfRule type="expression" dxfId="2798" priority="14020">
      <formula>IF(RIGHT(TEXT(AE32,"0.#"),1)=".",TRUE,FALSE)</formula>
    </cfRule>
  </conditionalFormatting>
  <conditionalFormatting sqref="P18:AX18">
    <cfRule type="expression" dxfId="2797" priority="13905">
      <formula>IF(RIGHT(TEXT(P18,"0.#"),1)=".",FALSE,TRUE)</formula>
    </cfRule>
    <cfRule type="expression" dxfId="2796" priority="13906">
      <formula>IF(RIGHT(TEXT(P18,"0.#"),1)=".",TRUE,FALSE)</formula>
    </cfRule>
  </conditionalFormatting>
  <conditionalFormatting sqref="Y783">
    <cfRule type="expression" dxfId="2795" priority="13901">
      <formula>IF(RIGHT(TEXT(Y783,"0.#"),1)=".",FALSE,TRUE)</formula>
    </cfRule>
    <cfRule type="expression" dxfId="2794" priority="13902">
      <formula>IF(RIGHT(TEXT(Y783,"0.#"),1)=".",TRUE,FALSE)</formula>
    </cfRule>
  </conditionalFormatting>
  <conditionalFormatting sqref="Y792">
    <cfRule type="expression" dxfId="2793" priority="13897">
      <formula>IF(RIGHT(TEXT(Y792,"0.#"),1)=".",FALSE,TRUE)</formula>
    </cfRule>
    <cfRule type="expression" dxfId="2792" priority="13898">
      <formula>IF(RIGHT(TEXT(Y792,"0.#"),1)=".",TRUE,FALSE)</formula>
    </cfRule>
  </conditionalFormatting>
  <conditionalFormatting sqref="Y823:Y830 Y821 Y810:Y817 Y808 Y797:Y804 Y795">
    <cfRule type="expression" dxfId="2791" priority="13679">
      <formula>IF(RIGHT(TEXT(Y795,"0.#"),1)=".",FALSE,TRUE)</formula>
    </cfRule>
    <cfRule type="expression" dxfId="2790" priority="13680">
      <formula>IF(RIGHT(TEXT(Y795,"0.#"),1)=".",TRUE,FALSE)</formula>
    </cfRule>
  </conditionalFormatting>
  <conditionalFormatting sqref="P16:AQ17 P15:AX15 P13:AX13">
    <cfRule type="expression" dxfId="2789" priority="13727">
      <formula>IF(RIGHT(TEXT(P13,"0.#"),1)=".",FALSE,TRUE)</formula>
    </cfRule>
    <cfRule type="expression" dxfId="2788" priority="13728">
      <formula>IF(RIGHT(TEXT(P13,"0.#"),1)=".",TRUE,FALSE)</formula>
    </cfRule>
  </conditionalFormatting>
  <conditionalFormatting sqref="P19:AJ19">
    <cfRule type="expression" dxfId="2787" priority="13725">
      <formula>IF(RIGHT(TEXT(P19,"0.#"),1)=".",FALSE,TRUE)</formula>
    </cfRule>
    <cfRule type="expression" dxfId="2786" priority="13726">
      <formula>IF(RIGHT(TEXT(P19,"0.#"),1)=".",TRUE,FALSE)</formula>
    </cfRule>
  </conditionalFormatting>
  <conditionalFormatting sqref="AE101 AQ101">
    <cfRule type="expression" dxfId="2785" priority="13717">
      <formula>IF(RIGHT(TEXT(AE101,"0.#"),1)=".",FALSE,TRUE)</formula>
    </cfRule>
    <cfRule type="expression" dxfId="2784" priority="13718">
      <formula>IF(RIGHT(TEXT(AE101,"0.#"),1)=".",TRUE,FALSE)</formula>
    </cfRule>
  </conditionalFormatting>
  <conditionalFormatting sqref="Y784:Y791 Y782">
    <cfRule type="expression" dxfId="2783" priority="13703">
      <formula>IF(RIGHT(TEXT(Y782,"0.#"),1)=".",FALSE,TRUE)</formula>
    </cfRule>
    <cfRule type="expression" dxfId="2782" priority="13704">
      <formula>IF(RIGHT(TEXT(Y782,"0.#"),1)=".",TRUE,FALSE)</formula>
    </cfRule>
  </conditionalFormatting>
  <conditionalFormatting sqref="AU783">
    <cfRule type="expression" dxfId="2781" priority="13701">
      <formula>IF(RIGHT(TEXT(AU783,"0.#"),1)=".",FALSE,TRUE)</formula>
    </cfRule>
    <cfRule type="expression" dxfId="2780" priority="13702">
      <formula>IF(RIGHT(TEXT(AU783,"0.#"),1)=".",TRUE,FALSE)</formula>
    </cfRule>
  </conditionalFormatting>
  <conditionalFormatting sqref="AU792">
    <cfRule type="expression" dxfId="2779" priority="13699">
      <formula>IF(RIGHT(TEXT(AU792,"0.#"),1)=".",FALSE,TRUE)</formula>
    </cfRule>
    <cfRule type="expression" dxfId="2778" priority="13700">
      <formula>IF(RIGHT(TEXT(AU792,"0.#"),1)=".",TRUE,FALSE)</formula>
    </cfRule>
  </conditionalFormatting>
  <conditionalFormatting sqref="AU784:AU791 AU782">
    <cfRule type="expression" dxfId="2777" priority="13697">
      <formula>IF(RIGHT(TEXT(AU782,"0.#"),1)=".",FALSE,TRUE)</formula>
    </cfRule>
    <cfRule type="expression" dxfId="2776" priority="13698">
      <formula>IF(RIGHT(TEXT(AU782,"0.#"),1)=".",TRUE,FALSE)</formula>
    </cfRule>
  </conditionalFormatting>
  <conditionalFormatting sqref="Y822 Y809 Y796">
    <cfRule type="expression" dxfId="2775" priority="13683">
      <formula>IF(RIGHT(TEXT(Y796,"0.#"),1)=".",FALSE,TRUE)</formula>
    </cfRule>
    <cfRule type="expression" dxfId="2774" priority="13684">
      <formula>IF(RIGHT(TEXT(Y796,"0.#"),1)=".",TRUE,FALSE)</formula>
    </cfRule>
  </conditionalFormatting>
  <conditionalFormatting sqref="Y831 Y818 Y805">
    <cfRule type="expression" dxfId="2773" priority="13681">
      <formula>IF(RIGHT(TEXT(Y805,"0.#"),1)=".",FALSE,TRUE)</formula>
    </cfRule>
    <cfRule type="expression" dxfId="2772" priority="13682">
      <formula>IF(RIGHT(TEXT(Y805,"0.#"),1)=".",TRUE,FALSE)</formula>
    </cfRule>
  </conditionalFormatting>
  <conditionalFormatting sqref="AU822 AU809 AU796">
    <cfRule type="expression" dxfId="2771" priority="13677">
      <formula>IF(RIGHT(TEXT(AU796,"0.#"),1)=".",FALSE,TRUE)</formula>
    </cfRule>
    <cfRule type="expression" dxfId="2770" priority="13678">
      <formula>IF(RIGHT(TEXT(AU796,"0.#"),1)=".",TRUE,FALSE)</formula>
    </cfRule>
  </conditionalFormatting>
  <conditionalFormatting sqref="AU831 AU818 AU805">
    <cfRule type="expression" dxfId="2769" priority="13675">
      <formula>IF(RIGHT(TEXT(AU805,"0.#"),1)=".",FALSE,TRUE)</formula>
    </cfRule>
    <cfRule type="expression" dxfId="2768" priority="13676">
      <formula>IF(RIGHT(TEXT(AU805,"0.#"),1)=".",TRUE,FALSE)</formula>
    </cfRule>
  </conditionalFormatting>
  <conditionalFormatting sqref="AU823:AU830 AU821 AU810:AU817 AU808 AU797:AU804 AU795">
    <cfRule type="expression" dxfId="2767" priority="13673">
      <formula>IF(RIGHT(TEXT(AU795,"0.#"),1)=".",FALSE,TRUE)</formula>
    </cfRule>
    <cfRule type="expression" dxfId="2766" priority="13674">
      <formula>IF(RIGHT(TEXT(AU795,"0.#"),1)=".",TRUE,FALSE)</formula>
    </cfRule>
  </conditionalFormatting>
  <conditionalFormatting sqref="AM87">
    <cfRule type="expression" dxfId="2765" priority="13327">
      <formula>IF(RIGHT(TEXT(AM87,"0.#"),1)=".",FALSE,TRUE)</formula>
    </cfRule>
    <cfRule type="expression" dxfId="2764" priority="13328">
      <formula>IF(RIGHT(TEXT(AM87,"0.#"),1)=".",TRUE,FALSE)</formula>
    </cfRule>
  </conditionalFormatting>
  <conditionalFormatting sqref="AE55">
    <cfRule type="expression" dxfId="2763" priority="13395">
      <formula>IF(RIGHT(TEXT(AE55,"0.#"),1)=".",FALSE,TRUE)</formula>
    </cfRule>
    <cfRule type="expression" dxfId="2762" priority="13396">
      <formula>IF(RIGHT(TEXT(AE55,"0.#"),1)=".",TRUE,FALSE)</formula>
    </cfRule>
  </conditionalFormatting>
  <conditionalFormatting sqref="AI55">
    <cfRule type="expression" dxfId="2761" priority="13393">
      <formula>IF(RIGHT(TEXT(AI55,"0.#"),1)=".",FALSE,TRUE)</formula>
    </cfRule>
    <cfRule type="expression" dxfId="2760" priority="13394">
      <formula>IF(RIGHT(TEXT(AI55,"0.#"),1)=".",TRUE,FALSE)</formula>
    </cfRule>
  </conditionalFormatting>
  <conditionalFormatting sqref="AM34">
    <cfRule type="expression" dxfId="2759" priority="13473">
      <formula>IF(RIGHT(TEXT(AM34,"0.#"),1)=".",FALSE,TRUE)</formula>
    </cfRule>
    <cfRule type="expression" dxfId="2758" priority="13474">
      <formula>IF(RIGHT(TEXT(AM34,"0.#"),1)=".",TRUE,FALSE)</formula>
    </cfRule>
  </conditionalFormatting>
  <conditionalFormatting sqref="AE33">
    <cfRule type="expression" dxfId="2757" priority="13487">
      <formula>IF(RIGHT(TEXT(AE33,"0.#"),1)=".",FALSE,TRUE)</formula>
    </cfRule>
    <cfRule type="expression" dxfId="2756" priority="13488">
      <formula>IF(RIGHT(TEXT(AE33,"0.#"),1)=".",TRUE,FALSE)</formula>
    </cfRule>
  </conditionalFormatting>
  <conditionalFormatting sqref="AE34">
    <cfRule type="expression" dxfId="2755" priority="13485">
      <formula>IF(RIGHT(TEXT(AE34,"0.#"),1)=".",FALSE,TRUE)</formula>
    </cfRule>
    <cfRule type="expression" dxfId="2754" priority="13486">
      <formula>IF(RIGHT(TEXT(AE34,"0.#"),1)=".",TRUE,FALSE)</formula>
    </cfRule>
  </conditionalFormatting>
  <conditionalFormatting sqref="AI34">
    <cfRule type="expression" dxfId="2753" priority="13483">
      <formula>IF(RIGHT(TEXT(AI34,"0.#"),1)=".",FALSE,TRUE)</formula>
    </cfRule>
    <cfRule type="expression" dxfId="2752" priority="13484">
      <formula>IF(RIGHT(TEXT(AI34,"0.#"),1)=".",TRUE,FALSE)</formula>
    </cfRule>
  </conditionalFormatting>
  <conditionalFormatting sqref="AI33">
    <cfRule type="expression" dxfId="2751" priority="13481">
      <formula>IF(RIGHT(TEXT(AI33,"0.#"),1)=".",FALSE,TRUE)</formula>
    </cfRule>
    <cfRule type="expression" dxfId="2750" priority="13482">
      <formula>IF(RIGHT(TEXT(AI33,"0.#"),1)=".",TRUE,FALSE)</formula>
    </cfRule>
  </conditionalFormatting>
  <conditionalFormatting sqref="AI32">
    <cfRule type="expression" dxfId="2749" priority="13479">
      <formula>IF(RIGHT(TEXT(AI32,"0.#"),1)=".",FALSE,TRUE)</formula>
    </cfRule>
    <cfRule type="expression" dxfId="2748" priority="13480">
      <formula>IF(RIGHT(TEXT(AI32,"0.#"),1)=".",TRUE,FALSE)</formula>
    </cfRule>
  </conditionalFormatting>
  <conditionalFormatting sqref="AM32">
    <cfRule type="expression" dxfId="2747" priority="13477">
      <formula>IF(RIGHT(TEXT(AM32,"0.#"),1)=".",FALSE,TRUE)</formula>
    </cfRule>
    <cfRule type="expression" dxfId="2746" priority="13478">
      <formula>IF(RIGHT(TEXT(AM32,"0.#"),1)=".",TRUE,FALSE)</formula>
    </cfRule>
  </conditionalFormatting>
  <conditionalFormatting sqref="AM33">
    <cfRule type="expression" dxfId="2745" priority="13475">
      <formula>IF(RIGHT(TEXT(AM33,"0.#"),1)=".",FALSE,TRUE)</formula>
    </cfRule>
    <cfRule type="expression" dxfId="2744" priority="13476">
      <formula>IF(RIGHT(TEXT(AM33,"0.#"),1)=".",TRUE,FALSE)</formula>
    </cfRule>
  </conditionalFormatting>
  <conditionalFormatting sqref="AQ32:AQ34">
    <cfRule type="expression" dxfId="2743" priority="13467">
      <formula>IF(RIGHT(TEXT(AQ32,"0.#"),1)=".",FALSE,TRUE)</formula>
    </cfRule>
    <cfRule type="expression" dxfId="2742" priority="13468">
      <formula>IF(RIGHT(TEXT(AQ32,"0.#"),1)=".",TRUE,FALSE)</formula>
    </cfRule>
  </conditionalFormatting>
  <conditionalFormatting sqref="AU32:AU34">
    <cfRule type="expression" dxfId="2741" priority="13465">
      <formula>IF(RIGHT(TEXT(AU32,"0.#"),1)=".",FALSE,TRUE)</formula>
    </cfRule>
    <cfRule type="expression" dxfId="2740" priority="13466">
      <formula>IF(RIGHT(TEXT(AU32,"0.#"),1)=".",TRUE,FALSE)</formula>
    </cfRule>
  </conditionalFormatting>
  <conditionalFormatting sqref="AE53">
    <cfRule type="expression" dxfId="2739" priority="13399">
      <formula>IF(RIGHT(TEXT(AE53,"0.#"),1)=".",FALSE,TRUE)</formula>
    </cfRule>
    <cfRule type="expression" dxfId="2738" priority="13400">
      <formula>IF(RIGHT(TEXT(AE53,"0.#"),1)=".",TRUE,FALSE)</formula>
    </cfRule>
  </conditionalFormatting>
  <conditionalFormatting sqref="AE54">
    <cfRule type="expression" dxfId="2737" priority="13397">
      <formula>IF(RIGHT(TEXT(AE54,"0.#"),1)=".",FALSE,TRUE)</formula>
    </cfRule>
    <cfRule type="expression" dxfId="2736" priority="13398">
      <formula>IF(RIGHT(TEXT(AE54,"0.#"),1)=".",TRUE,FALSE)</formula>
    </cfRule>
  </conditionalFormatting>
  <conditionalFormatting sqref="AI54">
    <cfRule type="expression" dxfId="2735" priority="13391">
      <formula>IF(RIGHT(TEXT(AI54,"0.#"),1)=".",FALSE,TRUE)</formula>
    </cfRule>
    <cfRule type="expression" dxfId="2734" priority="13392">
      <formula>IF(RIGHT(TEXT(AI54,"0.#"),1)=".",TRUE,FALSE)</formula>
    </cfRule>
  </conditionalFormatting>
  <conditionalFormatting sqref="AI53">
    <cfRule type="expression" dxfId="2733" priority="13389">
      <formula>IF(RIGHT(TEXT(AI53,"0.#"),1)=".",FALSE,TRUE)</formula>
    </cfRule>
    <cfRule type="expression" dxfId="2732" priority="13390">
      <formula>IF(RIGHT(TEXT(AI53,"0.#"),1)=".",TRUE,FALSE)</formula>
    </cfRule>
  </conditionalFormatting>
  <conditionalFormatting sqref="AM53">
    <cfRule type="expression" dxfId="2731" priority="13387">
      <formula>IF(RIGHT(TEXT(AM53,"0.#"),1)=".",FALSE,TRUE)</formula>
    </cfRule>
    <cfRule type="expression" dxfId="2730" priority="13388">
      <formula>IF(RIGHT(TEXT(AM53,"0.#"),1)=".",TRUE,FALSE)</formula>
    </cfRule>
  </conditionalFormatting>
  <conditionalFormatting sqref="AM54">
    <cfRule type="expression" dxfId="2729" priority="13385">
      <formula>IF(RIGHT(TEXT(AM54,"0.#"),1)=".",FALSE,TRUE)</formula>
    </cfRule>
    <cfRule type="expression" dxfId="2728" priority="13386">
      <formula>IF(RIGHT(TEXT(AM54,"0.#"),1)=".",TRUE,FALSE)</formula>
    </cfRule>
  </conditionalFormatting>
  <conditionalFormatting sqref="AM55">
    <cfRule type="expression" dxfId="2727" priority="13383">
      <formula>IF(RIGHT(TEXT(AM55,"0.#"),1)=".",FALSE,TRUE)</formula>
    </cfRule>
    <cfRule type="expression" dxfId="2726" priority="13384">
      <formula>IF(RIGHT(TEXT(AM55,"0.#"),1)=".",TRUE,FALSE)</formula>
    </cfRule>
  </conditionalFormatting>
  <conditionalFormatting sqref="AE60">
    <cfRule type="expression" dxfId="2725" priority="13369">
      <formula>IF(RIGHT(TEXT(AE60,"0.#"),1)=".",FALSE,TRUE)</formula>
    </cfRule>
    <cfRule type="expression" dxfId="2724" priority="13370">
      <formula>IF(RIGHT(TEXT(AE60,"0.#"),1)=".",TRUE,FALSE)</formula>
    </cfRule>
  </conditionalFormatting>
  <conditionalFormatting sqref="AE61">
    <cfRule type="expression" dxfId="2723" priority="13367">
      <formula>IF(RIGHT(TEXT(AE61,"0.#"),1)=".",FALSE,TRUE)</formula>
    </cfRule>
    <cfRule type="expression" dxfId="2722" priority="13368">
      <formula>IF(RIGHT(TEXT(AE61,"0.#"),1)=".",TRUE,FALSE)</formula>
    </cfRule>
  </conditionalFormatting>
  <conditionalFormatting sqref="AE62">
    <cfRule type="expression" dxfId="2721" priority="13365">
      <formula>IF(RIGHT(TEXT(AE62,"0.#"),1)=".",FALSE,TRUE)</formula>
    </cfRule>
    <cfRule type="expression" dxfId="2720" priority="13366">
      <formula>IF(RIGHT(TEXT(AE62,"0.#"),1)=".",TRUE,FALSE)</formula>
    </cfRule>
  </conditionalFormatting>
  <conditionalFormatting sqref="AI62">
    <cfRule type="expression" dxfId="2719" priority="13363">
      <formula>IF(RIGHT(TEXT(AI62,"0.#"),1)=".",FALSE,TRUE)</formula>
    </cfRule>
    <cfRule type="expression" dxfId="2718" priority="13364">
      <formula>IF(RIGHT(TEXT(AI62,"0.#"),1)=".",TRUE,FALSE)</formula>
    </cfRule>
  </conditionalFormatting>
  <conditionalFormatting sqref="AI61">
    <cfRule type="expression" dxfId="2717" priority="13361">
      <formula>IF(RIGHT(TEXT(AI61,"0.#"),1)=".",FALSE,TRUE)</formula>
    </cfRule>
    <cfRule type="expression" dxfId="2716" priority="13362">
      <formula>IF(RIGHT(TEXT(AI61,"0.#"),1)=".",TRUE,FALSE)</formula>
    </cfRule>
  </conditionalFormatting>
  <conditionalFormatting sqref="AI60">
    <cfRule type="expression" dxfId="2715" priority="13359">
      <formula>IF(RIGHT(TEXT(AI60,"0.#"),1)=".",FALSE,TRUE)</formula>
    </cfRule>
    <cfRule type="expression" dxfId="2714" priority="13360">
      <formula>IF(RIGHT(TEXT(AI60,"0.#"),1)=".",TRUE,FALSE)</formula>
    </cfRule>
  </conditionalFormatting>
  <conditionalFormatting sqref="AM60">
    <cfRule type="expression" dxfId="2713" priority="13357">
      <formula>IF(RIGHT(TEXT(AM60,"0.#"),1)=".",FALSE,TRUE)</formula>
    </cfRule>
    <cfRule type="expression" dxfId="2712" priority="13358">
      <formula>IF(RIGHT(TEXT(AM60,"0.#"),1)=".",TRUE,FALSE)</formula>
    </cfRule>
  </conditionalFormatting>
  <conditionalFormatting sqref="AM61">
    <cfRule type="expression" dxfId="2711" priority="13355">
      <formula>IF(RIGHT(TEXT(AM61,"0.#"),1)=".",FALSE,TRUE)</formula>
    </cfRule>
    <cfRule type="expression" dxfId="2710" priority="13356">
      <formula>IF(RIGHT(TEXT(AM61,"0.#"),1)=".",TRUE,FALSE)</formula>
    </cfRule>
  </conditionalFormatting>
  <conditionalFormatting sqref="AM62">
    <cfRule type="expression" dxfId="2709" priority="13353">
      <formula>IF(RIGHT(TEXT(AM62,"0.#"),1)=".",FALSE,TRUE)</formula>
    </cfRule>
    <cfRule type="expression" dxfId="2708" priority="13354">
      <formula>IF(RIGHT(TEXT(AM62,"0.#"),1)=".",TRUE,FALSE)</formula>
    </cfRule>
  </conditionalFormatting>
  <conditionalFormatting sqref="AE87">
    <cfRule type="expression" dxfId="2707" priority="13339">
      <formula>IF(RIGHT(TEXT(AE87,"0.#"),1)=".",FALSE,TRUE)</formula>
    </cfRule>
    <cfRule type="expression" dxfId="2706" priority="13340">
      <formula>IF(RIGHT(TEXT(AE87,"0.#"),1)=".",TRUE,FALSE)</formula>
    </cfRule>
  </conditionalFormatting>
  <conditionalFormatting sqref="AE88">
    <cfRule type="expression" dxfId="2705" priority="13337">
      <formula>IF(RIGHT(TEXT(AE88,"0.#"),1)=".",FALSE,TRUE)</formula>
    </cfRule>
    <cfRule type="expression" dxfId="2704" priority="13338">
      <formula>IF(RIGHT(TEXT(AE88,"0.#"),1)=".",TRUE,FALSE)</formula>
    </cfRule>
  </conditionalFormatting>
  <conditionalFormatting sqref="AE89">
    <cfRule type="expression" dxfId="2703" priority="13335">
      <formula>IF(RIGHT(TEXT(AE89,"0.#"),1)=".",FALSE,TRUE)</formula>
    </cfRule>
    <cfRule type="expression" dxfId="2702" priority="13336">
      <formula>IF(RIGHT(TEXT(AE89,"0.#"),1)=".",TRUE,FALSE)</formula>
    </cfRule>
  </conditionalFormatting>
  <conditionalFormatting sqref="AI89">
    <cfRule type="expression" dxfId="2701" priority="13333">
      <formula>IF(RIGHT(TEXT(AI89,"0.#"),1)=".",FALSE,TRUE)</formula>
    </cfRule>
    <cfRule type="expression" dxfId="2700" priority="13334">
      <formula>IF(RIGHT(TEXT(AI89,"0.#"),1)=".",TRUE,FALSE)</formula>
    </cfRule>
  </conditionalFormatting>
  <conditionalFormatting sqref="AI88">
    <cfRule type="expression" dxfId="2699" priority="13331">
      <formula>IF(RIGHT(TEXT(AI88,"0.#"),1)=".",FALSE,TRUE)</formula>
    </cfRule>
    <cfRule type="expression" dxfId="2698" priority="13332">
      <formula>IF(RIGHT(TEXT(AI88,"0.#"),1)=".",TRUE,FALSE)</formula>
    </cfRule>
  </conditionalFormatting>
  <conditionalFormatting sqref="AI87">
    <cfRule type="expression" dxfId="2697" priority="13329">
      <formula>IF(RIGHT(TEXT(AI87,"0.#"),1)=".",FALSE,TRUE)</formula>
    </cfRule>
    <cfRule type="expression" dxfId="2696" priority="13330">
      <formula>IF(RIGHT(TEXT(AI87,"0.#"),1)=".",TRUE,FALSE)</formula>
    </cfRule>
  </conditionalFormatting>
  <conditionalFormatting sqref="AM88">
    <cfRule type="expression" dxfId="2695" priority="13325">
      <formula>IF(RIGHT(TEXT(AM88,"0.#"),1)=".",FALSE,TRUE)</formula>
    </cfRule>
    <cfRule type="expression" dxfId="2694" priority="13326">
      <formula>IF(RIGHT(TEXT(AM88,"0.#"),1)=".",TRUE,FALSE)</formula>
    </cfRule>
  </conditionalFormatting>
  <conditionalFormatting sqref="AM89">
    <cfRule type="expression" dxfId="2693" priority="13323">
      <formula>IF(RIGHT(TEXT(AM89,"0.#"),1)=".",FALSE,TRUE)</formula>
    </cfRule>
    <cfRule type="expression" dxfId="2692" priority="13324">
      <formula>IF(RIGHT(TEXT(AM89,"0.#"),1)=".",TRUE,FALSE)</formula>
    </cfRule>
  </conditionalFormatting>
  <conditionalFormatting sqref="AE92">
    <cfRule type="expression" dxfId="2691" priority="13309">
      <formula>IF(RIGHT(TEXT(AE92,"0.#"),1)=".",FALSE,TRUE)</formula>
    </cfRule>
    <cfRule type="expression" dxfId="2690" priority="13310">
      <formula>IF(RIGHT(TEXT(AE92,"0.#"),1)=".",TRUE,FALSE)</formula>
    </cfRule>
  </conditionalFormatting>
  <conditionalFormatting sqref="AE93">
    <cfRule type="expression" dxfId="2689" priority="13307">
      <formula>IF(RIGHT(TEXT(AE93,"0.#"),1)=".",FALSE,TRUE)</formula>
    </cfRule>
    <cfRule type="expression" dxfId="2688" priority="13308">
      <formula>IF(RIGHT(TEXT(AE93,"0.#"),1)=".",TRUE,FALSE)</formula>
    </cfRule>
  </conditionalFormatting>
  <conditionalFormatting sqref="AE94">
    <cfRule type="expression" dxfId="2687" priority="13305">
      <formula>IF(RIGHT(TEXT(AE94,"0.#"),1)=".",FALSE,TRUE)</formula>
    </cfRule>
    <cfRule type="expression" dxfId="2686" priority="13306">
      <formula>IF(RIGHT(TEXT(AE94,"0.#"),1)=".",TRUE,FALSE)</formula>
    </cfRule>
  </conditionalFormatting>
  <conditionalFormatting sqref="AI94">
    <cfRule type="expression" dxfId="2685" priority="13303">
      <formula>IF(RIGHT(TEXT(AI94,"0.#"),1)=".",FALSE,TRUE)</formula>
    </cfRule>
    <cfRule type="expression" dxfId="2684" priority="13304">
      <formula>IF(RIGHT(TEXT(AI94,"0.#"),1)=".",TRUE,FALSE)</formula>
    </cfRule>
  </conditionalFormatting>
  <conditionalFormatting sqref="AI93">
    <cfRule type="expression" dxfId="2683" priority="13301">
      <formula>IF(RIGHT(TEXT(AI93,"0.#"),1)=".",FALSE,TRUE)</formula>
    </cfRule>
    <cfRule type="expression" dxfId="2682" priority="13302">
      <formula>IF(RIGHT(TEXT(AI93,"0.#"),1)=".",TRUE,FALSE)</formula>
    </cfRule>
  </conditionalFormatting>
  <conditionalFormatting sqref="AI92">
    <cfRule type="expression" dxfId="2681" priority="13299">
      <formula>IF(RIGHT(TEXT(AI92,"0.#"),1)=".",FALSE,TRUE)</formula>
    </cfRule>
    <cfRule type="expression" dxfId="2680" priority="13300">
      <formula>IF(RIGHT(TEXT(AI92,"0.#"),1)=".",TRUE,FALSE)</formula>
    </cfRule>
  </conditionalFormatting>
  <conditionalFormatting sqref="AM92">
    <cfRule type="expression" dxfId="2679" priority="13297">
      <formula>IF(RIGHT(TEXT(AM92,"0.#"),1)=".",FALSE,TRUE)</formula>
    </cfRule>
    <cfRule type="expression" dxfId="2678" priority="13298">
      <formula>IF(RIGHT(TEXT(AM92,"0.#"),1)=".",TRUE,FALSE)</formula>
    </cfRule>
  </conditionalFormatting>
  <conditionalFormatting sqref="AM93">
    <cfRule type="expression" dxfId="2677" priority="13295">
      <formula>IF(RIGHT(TEXT(AM93,"0.#"),1)=".",FALSE,TRUE)</formula>
    </cfRule>
    <cfRule type="expression" dxfId="2676" priority="13296">
      <formula>IF(RIGHT(TEXT(AM93,"0.#"),1)=".",TRUE,FALSE)</formula>
    </cfRule>
  </conditionalFormatting>
  <conditionalFormatting sqref="AM94">
    <cfRule type="expression" dxfId="2675" priority="13293">
      <formula>IF(RIGHT(TEXT(AM94,"0.#"),1)=".",FALSE,TRUE)</formula>
    </cfRule>
    <cfRule type="expression" dxfId="2674" priority="13294">
      <formula>IF(RIGHT(TEXT(AM94,"0.#"),1)=".",TRUE,FALSE)</formula>
    </cfRule>
  </conditionalFormatting>
  <conditionalFormatting sqref="AE97">
    <cfRule type="expression" dxfId="2673" priority="13279">
      <formula>IF(RIGHT(TEXT(AE97,"0.#"),1)=".",FALSE,TRUE)</formula>
    </cfRule>
    <cfRule type="expression" dxfId="2672" priority="13280">
      <formula>IF(RIGHT(TEXT(AE97,"0.#"),1)=".",TRUE,FALSE)</formula>
    </cfRule>
  </conditionalFormatting>
  <conditionalFormatting sqref="AE98">
    <cfRule type="expression" dxfId="2671" priority="13277">
      <formula>IF(RIGHT(TEXT(AE98,"0.#"),1)=".",FALSE,TRUE)</formula>
    </cfRule>
    <cfRule type="expression" dxfId="2670" priority="13278">
      <formula>IF(RIGHT(TEXT(AE98,"0.#"),1)=".",TRUE,FALSE)</formula>
    </cfRule>
  </conditionalFormatting>
  <conditionalFormatting sqref="AE99">
    <cfRule type="expression" dxfId="2669" priority="13275">
      <formula>IF(RIGHT(TEXT(AE99,"0.#"),1)=".",FALSE,TRUE)</formula>
    </cfRule>
    <cfRule type="expression" dxfId="2668" priority="13276">
      <formula>IF(RIGHT(TEXT(AE99,"0.#"),1)=".",TRUE,FALSE)</formula>
    </cfRule>
  </conditionalFormatting>
  <conditionalFormatting sqref="AI99">
    <cfRule type="expression" dxfId="2667" priority="13273">
      <formula>IF(RIGHT(TEXT(AI99,"0.#"),1)=".",FALSE,TRUE)</formula>
    </cfRule>
    <cfRule type="expression" dxfId="2666" priority="13274">
      <formula>IF(RIGHT(TEXT(AI99,"0.#"),1)=".",TRUE,FALSE)</formula>
    </cfRule>
  </conditionalFormatting>
  <conditionalFormatting sqref="AI98">
    <cfRule type="expression" dxfId="2665" priority="13271">
      <formula>IF(RIGHT(TEXT(AI98,"0.#"),1)=".",FALSE,TRUE)</formula>
    </cfRule>
    <cfRule type="expression" dxfId="2664" priority="13272">
      <formula>IF(RIGHT(TEXT(AI98,"0.#"),1)=".",TRUE,FALSE)</formula>
    </cfRule>
  </conditionalFormatting>
  <conditionalFormatting sqref="AI97">
    <cfRule type="expression" dxfId="2663" priority="13269">
      <formula>IF(RIGHT(TEXT(AI97,"0.#"),1)=".",FALSE,TRUE)</formula>
    </cfRule>
    <cfRule type="expression" dxfId="2662" priority="13270">
      <formula>IF(RIGHT(TEXT(AI97,"0.#"),1)=".",TRUE,FALSE)</formula>
    </cfRule>
  </conditionalFormatting>
  <conditionalFormatting sqref="AM97">
    <cfRule type="expression" dxfId="2661" priority="13267">
      <formula>IF(RIGHT(TEXT(AM97,"0.#"),1)=".",FALSE,TRUE)</formula>
    </cfRule>
    <cfRule type="expression" dxfId="2660" priority="13268">
      <formula>IF(RIGHT(TEXT(AM97,"0.#"),1)=".",TRUE,FALSE)</formula>
    </cfRule>
  </conditionalFormatting>
  <conditionalFormatting sqref="AM98">
    <cfRule type="expression" dxfId="2659" priority="13265">
      <formula>IF(RIGHT(TEXT(AM98,"0.#"),1)=".",FALSE,TRUE)</formula>
    </cfRule>
    <cfRule type="expression" dxfId="2658" priority="13266">
      <formula>IF(RIGHT(TEXT(AM98,"0.#"),1)=".",TRUE,FALSE)</formula>
    </cfRule>
  </conditionalFormatting>
  <conditionalFormatting sqref="AM99">
    <cfRule type="expression" dxfId="2657" priority="13263">
      <formula>IF(RIGHT(TEXT(AM99,"0.#"),1)=".",FALSE,TRUE)</formula>
    </cfRule>
    <cfRule type="expression" dxfId="2656" priority="13264">
      <formula>IF(RIGHT(TEXT(AM99,"0.#"),1)=".",TRUE,FALSE)</formula>
    </cfRule>
  </conditionalFormatting>
  <conditionalFormatting sqref="AI101">
    <cfRule type="expression" dxfId="2655" priority="13249">
      <formula>IF(RIGHT(TEXT(AI101,"0.#"),1)=".",FALSE,TRUE)</formula>
    </cfRule>
    <cfRule type="expression" dxfId="2654" priority="13250">
      <formula>IF(RIGHT(TEXT(AI101,"0.#"),1)=".",TRUE,FALSE)</formula>
    </cfRule>
  </conditionalFormatting>
  <conditionalFormatting sqref="AM101">
    <cfRule type="expression" dxfId="2653" priority="13247">
      <formula>IF(RIGHT(TEXT(AM101,"0.#"),1)=".",FALSE,TRUE)</formula>
    </cfRule>
    <cfRule type="expression" dxfId="2652" priority="13248">
      <formula>IF(RIGHT(TEXT(AM101,"0.#"),1)=".",TRUE,FALSE)</formula>
    </cfRule>
  </conditionalFormatting>
  <conditionalFormatting sqref="AE102">
    <cfRule type="expression" dxfId="2651" priority="13245">
      <formula>IF(RIGHT(TEXT(AE102,"0.#"),1)=".",FALSE,TRUE)</formula>
    </cfRule>
    <cfRule type="expression" dxfId="2650" priority="13246">
      <formula>IF(RIGHT(TEXT(AE102,"0.#"),1)=".",TRUE,FALSE)</formula>
    </cfRule>
  </conditionalFormatting>
  <conditionalFormatting sqref="AI102">
    <cfRule type="expression" dxfId="2649" priority="13243">
      <formula>IF(RIGHT(TEXT(AI102,"0.#"),1)=".",FALSE,TRUE)</formula>
    </cfRule>
    <cfRule type="expression" dxfId="2648" priority="13244">
      <formula>IF(RIGHT(TEXT(AI102,"0.#"),1)=".",TRUE,FALSE)</formula>
    </cfRule>
  </conditionalFormatting>
  <conditionalFormatting sqref="AM102">
    <cfRule type="expression" dxfId="2647" priority="13241">
      <formula>IF(RIGHT(TEXT(AM102,"0.#"),1)=".",FALSE,TRUE)</formula>
    </cfRule>
    <cfRule type="expression" dxfId="2646" priority="13242">
      <formula>IF(RIGHT(TEXT(AM102,"0.#"),1)=".",TRUE,FALSE)</formula>
    </cfRule>
  </conditionalFormatting>
  <conditionalFormatting sqref="AQ102">
    <cfRule type="expression" dxfId="2645" priority="13239">
      <formula>IF(RIGHT(TEXT(AQ102,"0.#"),1)=".",FALSE,TRUE)</formula>
    </cfRule>
    <cfRule type="expression" dxfId="2644" priority="13240">
      <formula>IF(RIGHT(TEXT(AQ102,"0.#"),1)=".",TRUE,FALSE)</formula>
    </cfRule>
  </conditionalFormatting>
  <conditionalFormatting sqref="AE104">
    <cfRule type="expression" dxfId="2643" priority="13237">
      <formula>IF(RIGHT(TEXT(AE104,"0.#"),1)=".",FALSE,TRUE)</formula>
    </cfRule>
    <cfRule type="expression" dxfId="2642" priority="13238">
      <formula>IF(RIGHT(TEXT(AE104,"0.#"),1)=".",TRUE,FALSE)</formula>
    </cfRule>
  </conditionalFormatting>
  <conditionalFormatting sqref="AI104">
    <cfRule type="expression" dxfId="2641" priority="13235">
      <formula>IF(RIGHT(TEXT(AI104,"0.#"),1)=".",FALSE,TRUE)</formula>
    </cfRule>
    <cfRule type="expression" dxfId="2640" priority="13236">
      <formula>IF(RIGHT(TEXT(AI104,"0.#"),1)=".",TRUE,FALSE)</formula>
    </cfRule>
  </conditionalFormatting>
  <conditionalFormatting sqref="AM104">
    <cfRule type="expression" dxfId="2639" priority="13233">
      <formula>IF(RIGHT(TEXT(AM104,"0.#"),1)=".",FALSE,TRUE)</formula>
    </cfRule>
    <cfRule type="expression" dxfId="2638" priority="13234">
      <formula>IF(RIGHT(TEXT(AM104,"0.#"),1)=".",TRUE,FALSE)</formula>
    </cfRule>
  </conditionalFormatting>
  <conditionalFormatting sqref="AE105">
    <cfRule type="expression" dxfId="2637" priority="13231">
      <formula>IF(RIGHT(TEXT(AE105,"0.#"),1)=".",FALSE,TRUE)</formula>
    </cfRule>
    <cfRule type="expression" dxfId="2636" priority="13232">
      <formula>IF(RIGHT(TEXT(AE105,"0.#"),1)=".",TRUE,FALSE)</formula>
    </cfRule>
  </conditionalFormatting>
  <conditionalFormatting sqref="AI105">
    <cfRule type="expression" dxfId="2635" priority="13229">
      <formula>IF(RIGHT(TEXT(AI105,"0.#"),1)=".",FALSE,TRUE)</formula>
    </cfRule>
    <cfRule type="expression" dxfId="2634" priority="13230">
      <formula>IF(RIGHT(TEXT(AI105,"0.#"),1)=".",TRUE,FALSE)</formula>
    </cfRule>
  </conditionalFormatting>
  <conditionalFormatting sqref="AM105">
    <cfRule type="expression" dxfId="2633" priority="13227">
      <formula>IF(RIGHT(TEXT(AM105,"0.#"),1)=".",FALSE,TRUE)</formula>
    </cfRule>
    <cfRule type="expression" dxfId="2632" priority="13228">
      <formula>IF(RIGHT(TEXT(AM105,"0.#"),1)=".",TRUE,FALSE)</formula>
    </cfRule>
  </conditionalFormatting>
  <conditionalFormatting sqref="AE107">
    <cfRule type="expression" dxfId="2631" priority="13223">
      <formula>IF(RIGHT(TEXT(AE107,"0.#"),1)=".",FALSE,TRUE)</formula>
    </cfRule>
    <cfRule type="expression" dxfId="2630" priority="13224">
      <formula>IF(RIGHT(TEXT(AE107,"0.#"),1)=".",TRUE,FALSE)</formula>
    </cfRule>
  </conditionalFormatting>
  <conditionalFormatting sqref="AI107">
    <cfRule type="expression" dxfId="2629" priority="13221">
      <formula>IF(RIGHT(TEXT(AI107,"0.#"),1)=".",FALSE,TRUE)</formula>
    </cfRule>
    <cfRule type="expression" dxfId="2628" priority="13222">
      <formula>IF(RIGHT(TEXT(AI107,"0.#"),1)=".",TRUE,FALSE)</formula>
    </cfRule>
  </conditionalFormatting>
  <conditionalFormatting sqref="AM107">
    <cfRule type="expression" dxfId="2627" priority="13219">
      <formula>IF(RIGHT(TEXT(AM107,"0.#"),1)=".",FALSE,TRUE)</formula>
    </cfRule>
    <cfRule type="expression" dxfId="2626" priority="13220">
      <formula>IF(RIGHT(TEXT(AM107,"0.#"),1)=".",TRUE,FALSE)</formula>
    </cfRule>
  </conditionalFormatting>
  <conditionalFormatting sqref="AE108">
    <cfRule type="expression" dxfId="2625" priority="13217">
      <formula>IF(RIGHT(TEXT(AE108,"0.#"),1)=".",FALSE,TRUE)</formula>
    </cfRule>
    <cfRule type="expression" dxfId="2624" priority="13218">
      <formula>IF(RIGHT(TEXT(AE108,"0.#"),1)=".",TRUE,FALSE)</formula>
    </cfRule>
  </conditionalFormatting>
  <conditionalFormatting sqref="AI108">
    <cfRule type="expression" dxfId="2623" priority="13215">
      <formula>IF(RIGHT(TEXT(AI108,"0.#"),1)=".",FALSE,TRUE)</formula>
    </cfRule>
    <cfRule type="expression" dxfId="2622" priority="13216">
      <formula>IF(RIGHT(TEXT(AI108,"0.#"),1)=".",TRUE,FALSE)</formula>
    </cfRule>
  </conditionalFormatting>
  <conditionalFormatting sqref="AM108">
    <cfRule type="expression" dxfId="2621" priority="13213">
      <formula>IF(RIGHT(TEXT(AM108,"0.#"),1)=".",FALSE,TRUE)</formula>
    </cfRule>
    <cfRule type="expression" dxfId="2620" priority="13214">
      <formula>IF(RIGHT(TEXT(AM108,"0.#"),1)=".",TRUE,FALSE)</formula>
    </cfRule>
  </conditionalFormatting>
  <conditionalFormatting sqref="AE110">
    <cfRule type="expression" dxfId="2619" priority="13209">
      <formula>IF(RIGHT(TEXT(AE110,"0.#"),1)=".",FALSE,TRUE)</formula>
    </cfRule>
    <cfRule type="expression" dxfId="2618" priority="13210">
      <formula>IF(RIGHT(TEXT(AE110,"0.#"),1)=".",TRUE,FALSE)</formula>
    </cfRule>
  </conditionalFormatting>
  <conditionalFormatting sqref="AI110">
    <cfRule type="expression" dxfId="2617" priority="13207">
      <formula>IF(RIGHT(TEXT(AI110,"0.#"),1)=".",FALSE,TRUE)</formula>
    </cfRule>
    <cfRule type="expression" dxfId="2616" priority="13208">
      <formula>IF(RIGHT(TEXT(AI110,"0.#"),1)=".",TRUE,FALSE)</formula>
    </cfRule>
  </conditionalFormatting>
  <conditionalFormatting sqref="AM110">
    <cfRule type="expression" dxfId="2615" priority="13205">
      <formula>IF(RIGHT(TEXT(AM110,"0.#"),1)=".",FALSE,TRUE)</formula>
    </cfRule>
    <cfRule type="expression" dxfId="2614" priority="13206">
      <formula>IF(RIGHT(TEXT(AM110,"0.#"),1)=".",TRUE,FALSE)</formula>
    </cfRule>
  </conditionalFormatting>
  <conditionalFormatting sqref="AE111">
    <cfRule type="expression" dxfId="2613" priority="13203">
      <formula>IF(RIGHT(TEXT(AE111,"0.#"),1)=".",FALSE,TRUE)</formula>
    </cfRule>
    <cfRule type="expression" dxfId="2612" priority="13204">
      <formula>IF(RIGHT(TEXT(AE111,"0.#"),1)=".",TRUE,FALSE)</formula>
    </cfRule>
  </conditionalFormatting>
  <conditionalFormatting sqref="AI111">
    <cfRule type="expression" dxfId="2611" priority="13201">
      <formula>IF(RIGHT(TEXT(AI111,"0.#"),1)=".",FALSE,TRUE)</formula>
    </cfRule>
    <cfRule type="expression" dxfId="2610" priority="13202">
      <formula>IF(RIGHT(TEXT(AI111,"0.#"),1)=".",TRUE,FALSE)</formula>
    </cfRule>
  </conditionalFormatting>
  <conditionalFormatting sqref="AM111">
    <cfRule type="expression" dxfId="2609" priority="13199">
      <formula>IF(RIGHT(TEXT(AM111,"0.#"),1)=".",FALSE,TRUE)</formula>
    </cfRule>
    <cfRule type="expression" dxfId="2608" priority="13200">
      <formula>IF(RIGHT(TEXT(AM111,"0.#"),1)=".",TRUE,FALSE)</formula>
    </cfRule>
  </conditionalFormatting>
  <conditionalFormatting sqref="AE113">
    <cfRule type="expression" dxfId="2607" priority="13195">
      <formula>IF(RIGHT(TEXT(AE113,"0.#"),1)=".",FALSE,TRUE)</formula>
    </cfRule>
    <cfRule type="expression" dxfId="2606" priority="13196">
      <formula>IF(RIGHT(TEXT(AE113,"0.#"),1)=".",TRUE,FALSE)</formula>
    </cfRule>
  </conditionalFormatting>
  <conditionalFormatting sqref="AI113">
    <cfRule type="expression" dxfId="2605" priority="13193">
      <formula>IF(RIGHT(TEXT(AI113,"0.#"),1)=".",FALSE,TRUE)</formula>
    </cfRule>
    <cfRule type="expression" dxfId="2604" priority="13194">
      <formula>IF(RIGHT(TEXT(AI113,"0.#"),1)=".",TRUE,FALSE)</formula>
    </cfRule>
  </conditionalFormatting>
  <conditionalFormatting sqref="AM113">
    <cfRule type="expression" dxfId="2603" priority="13191">
      <formula>IF(RIGHT(TEXT(AM113,"0.#"),1)=".",FALSE,TRUE)</formula>
    </cfRule>
    <cfRule type="expression" dxfId="2602" priority="13192">
      <formula>IF(RIGHT(TEXT(AM113,"0.#"),1)=".",TRUE,FALSE)</formula>
    </cfRule>
  </conditionalFormatting>
  <conditionalFormatting sqref="AE114">
    <cfRule type="expression" dxfId="2601" priority="13189">
      <formula>IF(RIGHT(TEXT(AE114,"0.#"),1)=".",FALSE,TRUE)</formula>
    </cfRule>
    <cfRule type="expression" dxfId="2600" priority="13190">
      <formula>IF(RIGHT(TEXT(AE114,"0.#"),1)=".",TRUE,FALSE)</formula>
    </cfRule>
  </conditionalFormatting>
  <conditionalFormatting sqref="AI114">
    <cfRule type="expression" dxfId="2599" priority="13187">
      <formula>IF(RIGHT(TEXT(AI114,"0.#"),1)=".",FALSE,TRUE)</formula>
    </cfRule>
    <cfRule type="expression" dxfId="2598" priority="13188">
      <formula>IF(RIGHT(TEXT(AI114,"0.#"),1)=".",TRUE,FALSE)</formula>
    </cfRule>
  </conditionalFormatting>
  <conditionalFormatting sqref="AM114">
    <cfRule type="expression" dxfId="2597" priority="13185">
      <formula>IF(RIGHT(TEXT(AM114,"0.#"),1)=".",FALSE,TRUE)</formula>
    </cfRule>
    <cfRule type="expression" dxfId="2596" priority="13186">
      <formula>IF(RIGHT(TEXT(AM114,"0.#"),1)=".",TRUE,FALSE)</formula>
    </cfRule>
  </conditionalFormatting>
  <conditionalFormatting sqref="AE116 AQ116">
    <cfRule type="expression" dxfId="2595" priority="13181">
      <formula>IF(RIGHT(TEXT(AE116,"0.#"),1)=".",FALSE,TRUE)</formula>
    </cfRule>
    <cfRule type="expression" dxfId="2594" priority="13182">
      <formula>IF(RIGHT(TEXT(AE116,"0.#"),1)=".",TRUE,FALSE)</formula>
    </cfRule>
  </conditionalFormatting>
  <conditionalFormatting sqref="AI116">
    <cfRule type="expression" dxfId="2593" priority="13179">
      <formula>IF(RIGHT(TEXT(AI116,"0.#"),1)=".",FALSE,TRUE)</formula>
    </cfRule>
    <cfRule type="expression" dxfId="2592" priority="13180">
      <formula>IF(RIGHT(TEXT(AI116,"0.#"),1)=".",TRUE,FALSE)</formula>
    </cfRule>
  </conditionalFormatting>
  <conditionalFormatting sqref="AM116">
    <cfRule type="expression" dxfId="2591" priority="13177">
      <formula>IF(RIGHT(TEXT(AM116,"0.#"),1)=".",FALSE,TRUE)</formula>
    </cfRule>
    <cfRule type="expression" dxfId="2590" priority="13178">
      <formula>IF(RIGHT(TEXT(AM116,"0.#"),1)=".",TRUE,FALSE)</formula>
    </cfRule>
  </conditionalFormatting>
  <conditionalFormatting sqref="AE117 AM117">
    <cfRule type="expression" dxfId="2589" priority="13175">
      <formula>IF(RIGHT(TEXT(AE117,"0.#"),1)=".",FALSE,TRUE)</formula>
    </cfRule>
    <cfRule type="expression" dxfId="2588" priority="13176">
      <formula>IF(RIGHT(TEXT(AE117,"0.#"),1)=".",TRUE,FALSE)</formula>
    </cfRule>
  </conditionalFormatting>
  <conditionalFormatting sqref="AI117">
    <cfRule type="expression" dxfId="2587" priority="13173">
      <formula>IF(RIGHT(TEXT(AI117,"0.#"),1)=".",FALSE,TRUE)</formula>
    </cfRule>
    <cfRule type="expression" dxfId="2586" priority="13174">
      <formula>IF(RIGHT(TEXT(AI117,"0.#"),1)=".",TRUE,FALSE)</formula>
    </cfRule>
  </conditionalFormatting>
  <conditionalFormatting sqref="AQ117">
    <cfRule type="expression" dxfId="2585" priority="13169">
      <formula>IF(RIGHT(TEXT(AQ117,"0.#"),1)=".",FALSE,TRUE)</formula>
    </cfRule>
    <cfRule type="expression" dxfId="2584" priority="13170">
      <formula>IF(RIGHT(TEXT(AQ117,"0.#"),1)=".",TRUE,FALSE)</formula>
    </cfRule>
  </conditionalFormatting>
  <conditionalFormatting sqref="AE119 AQ119">
    <cfRule type="expression" dxfId="2583" priority="13167">
      <formula>IF(RIGHT(TEXT(AE119,"0.#"),1)=".",FALSE,TRUE)</formula>
    </cfRule>
    <cfRule type="expression" dxfId="2582" priority="13168">
      <formula>IF(RIGHT(TEXT(AE119,"0.#"),1)=".",TRUE,FALSE)</formula>
    </cfRule>
  </conditionalFormatting>
  <conditionalFormatting sqref="AI119">
    <cfRule type="expression" dxfId="2581" priority="13165">
      <formula>IF(RIGHT(TEXT(AI119,"0.#"),1)=".",FALSE,TRUE)</formula>
    </cfRule>
    <cfRule type="expression" dxfId="2580" priority="13166">
      <formula>IF(RIGHT(TEXT(AI119,"0.#"),1)=".",TRUE,FALSE)</formula>
    </cfRule>
  </conditionalFormatting>
  <conditionalFormatting sqref="AM119">
    <cfRule type="expression" dxfId="2579" priority="13163">
      <formula>IF(RIGHT(TEXT(AM119,"0.#"),1)=".",FALSE,TRUE)</formula>
    </cfRule>
    <cfRule type="expression" dxfId="2578" priority="13164">
      <formula>IF(RIGHT(TEXT(AM119,"0.#"),1)=".",TRUE,FALSE)</formula>
    </cfRule>
  </conditionalFormatting>
  <conditionalFormatting sqref="AQ120">
    <cfRule type="expression" dxfId="2577" priority="13155">
      <formula>IF(RIGHT(TEXT(AQ120,"0.#"),1)=".",FALSE,TRUE)</formula>
    </cfRule>
    <cfRule type="expression" dxfId="2576" priority="13156">
      <formula>IF(RIGHT(TEXT(AQ120,"0.#"),1)=".",TRUE,FALSE)</formula>
    </cfRule>
  </conditionalFormatting>
  <conditionalFormatting sqref="AE122 AQ122">
    <cfRule type="expression" dxfId="2575" priority="13153">
      <formula>IF(RIGHT(TEXT(AE122,"0.#"),1)=".",FALSE,TRUE)</formula>
    </cfRule>
    <cfRule type="expression" dxfId="2574" priority="13154">
      <formula>IF(RIGHT(TEXT(AE122,"0.#"),1)=".",TRUE,FALSE)</formula>
    </cfRule>
  </conditionalFormatting>
  <conditionalFormatting sqref="AI122">
    <cfRule type="expression" dxfId="2573" priority="13151">
      <formula>IF(RIGHT(TEXT(AI122,"0.#"),1)=".",FALSE,TRUE)</formula>
    </cfRule>
    <cfRule type="expression" dxfId="2572" priority="13152">
      <formula>IF(RIGHT(TEXT(AI122,"0.#"),1)=".",TRUE,FALSE)</formula>
    </cfRule>
  </conditionalFormatting>
  <conditionalFormatting sqref="AM122">
    <cfRule type="expression" dxfId="2571" priority="13149">
      <formula>IF(RIGHT(TEXT(AM122,"0.#"),1)=".",FALSE,TRUE)</formula>
    </cfRule>
    <cfRule type="expression" dxfId="2570" priority="13150">
      <formula>IF(RIGHT(TEXT(AM122,"0.#"),1)=".",TRUE,FALSE)</formula>
    </cfRule>
  </conditionalFormatting>
  <conditionalFormatting sqref="AQ123">
    <cfRule type="expression" dxfId="2569" priority="13141">
      <formula>IF(RIGHT(TEXT(AQ123,"0.#"),1)=".",FALSE,TRUE)</formula>
    </cfRule>
    <cfRule type="expression" dxfId="2568" priority="13142">
      <formula>IF(RIGHT(TEXT(AQ123,"0.#"),1)=".",TRUE,FALSE)</formula>
    </cfRule>
  </conditionalFormatting>
  <conditionalFormatting sqref="AE125 AQ125">
    <cfRule type="expression" dxfId="2567" priority="13139">
      <formula>IF(RIGHT(TEXT(AE125,"0.#"),1)=".",FALSE,TRUE)</formula>
    </cfRule>
    <cfRule type="expression" dxfId="2566" priority="13140">
      <formula>IF(RIGHT(TEXT(AE125,"0.#"),1)=".",TRUE,FALSE)</formula>
    </cfRule>
  </conditionalFormatting>
  <conditionalFormatting sqref="AI125">
    <cfRule type="expression" dxfId="2565" priority="13137">
      <formula>IF(RIGHT(TEXT(AI125,"0.#"),1)=".",FALSE,TRUE)</formula>
    </cfRule>
    <cfRule type="expression" dxfId="2564" priority="13138">
      <formula>IF(RIGHT(TEXT(AI125,"0.#"),1)=".",TRUE,FALSE)</formula>
    </cfRule>
  </conditionalFormatting>
  <conditionalFormatting sqref="AM125">
    <cfRule type="expression" dxfId="2563" priority="13135">
      <formula>IF(RIGHT(TEXT(AM125,"0.#"),1)=".",FALSE,TRUE)</formula>
    </cfRule>
    <cfRule type="expression" dxfId="2562" priority="13136">
      <formula>IF(RIGHT(TEXT(AM125,"0.#"),1)=".",TRUE,FALSE)</formula>
    </cfRule>
  </conditionalFormatting>
  <conditionalFormatting sqref="AQ126">
    <cfRule type="expression" dxfId="2561" priority="13127">
      <formula>IF(RIGHT(TEXT(AQ126,"0.#"),1)=".",FALSE,TRUE)</formula>
    </cfRule>
    <cfRule type="expression" dxfId="2560" priority="13128">
      <formula>IF(RIGHT(TEXT(AQ126,"0.#"),1)=".",TRUE,FALSE)</formula>
    </cfRule>
  </conditionalFormatting>
  <conditionalFormatting sqref="AE128 AQ128">
    <cfRule type="expression" dxfId="2559" priority="13125">
      <formula>IF(RIGHT(TEXT(AE128,"0.#"),1)=".",FALSE,TRUE)</formula>
    </cfRule>
    <cfRule type="expression" dxfId="2558" priority="13126">
      <formula>IF(RIGHT(TEXT(AE128,"0.#"),1)=".",TRUE,FALSE)</formula>
    </cfRule>
  </conditionalFormatting>
  <conditionalFormatting sqref="AI128">
    <cfRule type="expression" dxfId="2557" priority="13123">
      <formula>IF(RIGHT(TEXT(AI128,"0.#"),1)=".",FALSE,TRUE)</formula>
    </cfRule>
    <cfRule type="expression" dxfId="2556" priority="13124">
      <formula>IF(RIGHT(TEXT(AI128,"0.#"),1)=".",TRUE,FALSE)</formula>
    </cfRule>
  </conditionalFormatting>
  <conditionalFormatting sqref="AM128">
    <cfRule type="expression" dxfId="2555" priority="13121">
      <formula>IF(RIGHT(TEXT(AM128,"0.#"),1)=".",FALSE,TRUE)</formula>
    </cfRule>
    <cfRule type="expression" dxfId="2554" priority="13122">
      <formula>IF(RIGHT(TEXT(AM128,"0.#"),1)=".",TRUE,FALSE)</formula>
    </cfRule>
  </conditionalFormatting>
  <conditionalFormatting sqref="AQ129">
    <cfRule type="expression" dxfId="2553" priority="13113">
      <formula>IF(RIGHT(TEXT(AQ129,"0.#"),1)=".",FALSE,TRUE)</formula>
    </cfRule>
    <cfRule type="expression" dxfId="2552" priority="13114">
      <formula>IF(RIGHT(TEXT(AQ129,"0.#"),1)=".",TRUE,FALSE)</formula>
    </cfRule>
  </conditionalFormatting>
  <conditionalFormatting sqref="AE75">
    <cfRule type="expression" dxfId="2551" priority="13111">
      <formula>IF(RIGHT(TEXT(AE75,"0.#"),1)=".",FALSE,TRUE)</formula>
    </cfRule>
    <cfRule type="expression" dxfId="2550" priority="13112">
      <formula>IF(RIGHT(TEXT(AE75,"0.#"),1)=".",TRUE,FALSE)</formula>
    </cfRule>
  </conditionalFormatting>
  <conditionalFormatting sqref="AE76">
    <cfRule type="expression" dxfId="2549" priority="13109">
      <formula>IF(RIGHT(TEXT(AE76,"0.#"),1)=".",FALSE,TRUE)</formula>
    </cfRule>
    <cfRule type="expression" dxfId="2548" priority="13110">
      <formula>IF(RIGHT(TEXT(AE76,"0.#"),1)=".",TRUE,FALSE)</formula>
    </cfRule>
  </conditionalFormatting>
  <conditionalFormatting sqref="AE77">
    <cfRule type="expression" dxfId="2547" priority="13107">
      <formula>IF(RIGHT(TEXT(AE77,"0.#"),1)=".",FALSE,TRUE)</formula>
    </cfRule>
    <cfRule type="expression" dxfId="2546" priority="13108">
      <formula>IF(RIGHT(TEXT(AE77,"0.#"),1)=".",TRUE,FALSE)</formula>
    </cfRule>
  </conditionalFormatting>
  <conditionalFormatting sqref="AI77">
    <cfRule type="expression" dxfId="2545" priority="13105">
      <formula>IF(RIGHT(TEXT(AI77,"0.#"),1)=".",FALSE,TRUE)</formula>
    </cfRule>
    <cfRule type="expression" dxfId="2544" priority="13106">
      <formula>IF(RIGHT(TEXT(AI77,"0.#"),1)=".",TRUE,FALSE)</formula>
    </cfRule>
  </conditionalFormatting>
  <conditionalFormatting sqref="AI76">
    <cfRule type="expression" dxfId="2543" priority="13103">
      <formula>IF(RIGHT(TEXT(AI76,"0.#"),1)=".",FALSE,TRUE)</formula>
    </cfRule>
    <cfRule type="expression" dxfId="2542" priority="13104">
      <formula>IF(RIGHT(TEXT(AI76,"0.#"),1)=".",TRUE,FALSE)</formula>
    </cfRule>
  </conditionalFormatting>
  <conditionalFormatting sqref="AI75">
    <cfRule type="expression" dxfId="2541" priority="13101">
      <formula>IF(RIGHT(TEXT(AI75,"0.#"),1)=".",FALSE,TRUE)</formula>
    </cfRule>
    <cfRule type="expression" dxfId="2540" priority="13102">
      <formula>IF(RIGHT(TEXT(AI75,"0.#"),1)=".",TRUE,FALSE)</formula>
    </cfRule>
  </conditionalFormatting>
  <conditionalFormatting sqref="AM75">
    <cfRule type="expression" dxfId="2539" priority="13099">
      <formula>IF(RIGHT(TEXT(AM75,"0.#"),1)=".",FALSE,TRUE)</formula>
    </cfRule>
    <cfRule type="expression" dxfId="2538" priority="13100">
      <formula>IF(RIGHT(TEXT(AM75,"0.#"),1)=".",TRUE,FALSE)</formula>
    </cfRule>
  </conditionalFormatting>
  <conditionalFormatting sqref="AM76">
    <cfRule type="expression" dxfId="2537" priority="13097">
      <formula>IF(RIGHT(TEXT(AM76,"0.#"),1)=".",FALSE,TRUE)</formula>
    </cfRule>
    <cfRule type="expression" dxfId="2536" priority="13098">
      <formula>IF(RIGHT(TEXT(AM76,"0.#"),1)=".",TRUE,FALSE)</formula>
    </cfRule>
  </conditionalFormatting>
  <conditionalFormatting sqref="AM77">
    <cfRule type="expression" dxfId="2535" priority="13095">
      <formula>IF(RIGHT(TEXT(AM77,"0.#"),1)=".",FALSE,TRUE)</formula>
    </cfRule>
    <cfRule type="expression" dxfId="2534" priority="13096">
      <formula>IF(RIGHT(TEXT(AM77,"0.#"),1)=".",TRUE,FALSE)</formula>
    </cfRule>
  </conditionalFormatting>
  <conditionalFormatting sqref="AE134:AE135 AI134:AI135 AM134:AM135 AQ134:AQ135 AU134:AU135">
    <cfRule type="expression" dxfId="2533" priority="13081">
      <formula>IF(RIGHT(TEXT(AE134,"0.#"),1)=".",FALSE,TRUE)</formula>
    </cfRule>
    <cfRule type="expression" dxfId="2532" priority="13082">
      <formula>IF(RIGHT(TEXT(AE134,"0.#"),1)=".",TRUE,FALSE)</formula>
    </cfRule>
  </conditionalFormatting>
  <conditionalFormatting sqref="AE433">
    <cfRule type="expression" dxfId="2531" priority="13051">
      <formula>IF(RIGHT(TEXT(AE433,"0.#"),1)=".",FALSE,TRUE)</formula>
    </cfRule>
    <cfRule type="expression" dxfId="2530" priority="13052">
      <formula>IF(RIGHT(TEXT(AE433,"0.#"),1)=".",TRUE,FALSE)</formula>
    </cfRule>
  </conditionalFormatting>
  <conditionalFormatting sqref="AM435">
    <cfRule type="expression" dxfId="2529" priority="13035">
      <formula>IF(RIGHT(TEXT(AM435,"0.#"),1)=".",FALSE,TRUE)</formula>
    </cfRule>
    <cfRule type="expression" dxfId="2528" priority="13036">
      <formula>IF(RIGHT(TEXT(AM435,"0.#"),1)=".",TRUE,FALSE)</formula>
    </cfRule>
  </conditionalFormatting>
  <conditionalFormatting sqref="AE434">
    <cfRule type="expression" dxfId="2527" priority="13049">
      <formula>IF(RIGHT(TEXT(AE434,"0.#"),1)=".",FALSE,TRUE)</formula>
    </cfRule>
    <cfRule type="expression" dxfId="2526" priority="13050">
      <formula>IF(RIGHT(TEXT(AE434,"0.#"),1)=".",TRUE,FALSE)</formula>
    </cfRule>
  </conditionalFormatting>
  <conditionalFormatting sqref="AE435">
    <cfRule type="expression" dxfId="2525" priority="13047">
      <formula>IF(RIGHT(TEXT(AE435,"0.#"),1)=".",FALSE,TRUE)</formula>
    </cfRule>
    <cfRule type="expression" dxfId="2524" priority="13048">
      <formula>IF(RIGHT(TEXT(AE435,"0.#"),1)=".",TRUE,FALSE)</formula>
    </cfRule>
  </conditionalFormatting>
  <conditionalFormatting sqref="AM433">
    <cfRule type="expression" dxfId="2523" priority="13039">
      <formula>IF(RIGHT(TEXT(AM433,"0.#"),1)=".",FALSE,TRUE)</formula>
    </cfRule>
    <cfRule type="expression" dxfId="2522" priority="13040">
      <formula>IF(RIGHT(TEXT(AM433,"0.#"),1)=".",TRUE,FALSE)</formula>
    </cfRule>
  </conditionalFormatting>
  <conditionalFormatting sqref="AM434">
    <cfRule type="expression" dxfId="2521" priority="13037">
      <formula>IF(RIGHT(TEXT(AM434,"0.#"),1)=".",FALSE,TRUE)</formula>
    </cfRule>
    <cfRule type="expression" dxfId="2520" priority="13038">
      <formula>IF(RIGHT(TEXT(AM434,"0.#"),1)=".",TRUE,FALSE)</formula>
    </cfRule>
  </conditionalFormatting>
  <conditionalFormatting sqref="AU433">
    <cfRule type="expression" dxfId="2519" priority="13027">
      <formula>IF(RIGHT(TEXT(AU433,"0.#"),1)=".",FALSE,TRUE)</formula>
    </cfRule>
    <cfRule type="expression" dxfId="2518" priority="13028">
      <formula>IF(RIGHT(TEXT(AU433,"0.#"),1)=".",TRUE,FALSE)</formula>
    </cfRule>
  </conditionalFormatting>
  <conditionalFormatting sqref="AU434">
    <cfRule type="expression" dxfId="2517" priority="13025">
      <formula>IF(RIGHT(TEXT(AU434,"0.#"),1)=".",FALSE,TRUE)</formula>
    </cfRule>
    <cfRule type="expression" dxfId="2516" priority="13026">
      <formula>IF(RIGHT(TEXT(AU434,"0.#"),1)=".",TRUE,FALSE)</formula>
    </cfRule>
  </conditionalFormatting>
  <conditionalFormatting sqref="AU435">
    <cfRule type="expression" dxfId="2515" priority="13023">
      <formula>IF(RIGHT(TEXT(AU435,"0.#"),1)=".",FALSE,TRUE)</formula>
    </cfRule>
    <cfRule type="expression" dxfId="2514" priority="13024">
      <formula>IF(RIGHT(TEXT(AU435,"0.#"),1)=".",TRUE,FALSE)</formula>
    </cfRule>
  </conditionalFormatting>
  <conditionalFormatting sqref="AI435">
    <cfRule type="expression" dxfId="2513" priority="12957">
      <formula>IF(RIGHT(TEXT(AI435,"0.#"),1)=".",FALSE,TRUE)</formula>
    </cfRule>
    <cfRule type="expression" dxfId="2512" priority="12958">
      <formula>IF(RIGHT(TEXT(AI435,"0.#"),1)=".",TRUE,FALSE)</formula>
    </cfRule>
  </conditionalFormatting>
  <conditionalFormatting sqref="AI433">
    <cfRule type="expression" dxfId="2511" priority="12961">
      <formula>IF(RIGHT(TEXT(AI433,"0.#"),1)=".",FALSE,TRUE)</formula>
    </cfRule>
    <cfRule type="expression" dxfId="2510" priority="12962">
      <formula>IF(RIGHT(TEXT(AI433,"0.#"),1)=".",TRUE,FALSE)</formula>
    </cfRule>
  </conditionalFormatting>
  <conditionalFormatting sqref="AI434">
    <cfRule type="expression" dxfId="2509" priority="12959">
      <formula>IF(RIGHT(TEXT(AI434,"0.#"),1)=".",FALSE,TRUE)</formula>
    </cfRule>
    <cfRule type="expression" dxfId="2508" priority="12960">
      <formula>IF(RIGHT(TEXT(AI434,"0.#"),1)=".",TRUE,FALSE)</formula>
    </cfRule>
  </conditionalFormatting>
  <conditionalFormatting sqref="AQ434">
    <cfRule type="expression" dxfId="2507" priority="12943">
      <formula>IF(RIGHT(TEXT(AQ434,"0.#"),1)=".",FALSE,TRUE)</formula>
    </cfRule>
    <cfRule type="expression" dxfId="2506" priority="12944">
      <formula>IF(RIGHT(TEXT(AQ434,"0.#"),1)=".",TRUE,FALSE)</formula>
    </cfRule>
  </conditionalFormatting>
  <conditionalFormatting sqref="AQ435">
    <cfRule type="expression" dxfId="2505" priority="12929">
      <formula>IF(RIGHT(TEXT(AQ435,"0.#"),1)=".",FALSE,TRUE)</formula>
    </cfRule>
    <cfRule type="expression" dxfId="2504" priority="12930">
      <formula>IF(RIGHT(TEXT(AQ435,"0.#"),1)=".",TRUE,FALSE)</formula>
    </cfRule>
  </conditionalFormatting>
  <conditionalFormatting sqref="AQ433">
    <cfRule type="expression" dxfId="2503" priority="12927">
      <formula>IF(RIGHT(TEXT(AQ433,"0.#"),1)=".",FALSE,TRUE)</formula>
    </cfRule>
    <cfRule type="expression" dxfId="2502" priority="12928">
      <formula>IF(RIGHT(TEXT(AQ433,"0.#"),1)=".",TRUE,FALSE)</formula>
    </cfRule>
  </conditionalFormatting>
  <conditionalFormatting sqref="AL840:AO867">
    <cfRule type="expression" dxfId="2501" priority="6651">
      <formula>IF(AND(AL840&gt;=0, RIGHT(TEXT(AL840,"0.#"),1)&lt;&gt;"."),TRUE,FALSE)</formula>
    </cfRule>
    <cfRule type="expression" dxfId="2500" priority="6652">
      <formula>IF(AND(AL840&gt;=0, RIGHT(TEXT(AL840,"0.#"),1)="."),TRUE,FALSE)</formula>
    </cfRule>
    <cfRule type="expression" dxfId="2499" priority="6653">
      <formula>IF(AND(AL840&lt;0, RIGHT(TEXT(AL840,"0.#"),1)&lt;&gt;"."),TRUE,FALSE)</formula>
    </cfRule>
    <cfRule type="expression" dxfId="2498" priority="6654">
      <formula>IF(AND(AL840&lt;0, RIGHT(TEXT(AL840,"0.#"),1)="."),TRUE,FALSE)</formula>
    </cfRule>
  </conditionalFormatting>
  <conditionalFormatting sqref="AQ53:AQ55">
    <cfRule type="expression" dxfId="2497" priority="4673">
      <formula>IF(RIGHT(TEXT(AQ53,"0.#"),1)=".",FALSE,TRUE)</formula>
    </cfRule>
    <cfRule type="expression" dxfId="2496" priority="4674">
      <formula>IF(RIGHT(TEXT(AQ53,"0.#"),1)=".",TRUE,FALSE)</formula>
    </cfRule>
  </conditionalFormatting>
  <conditionalFormatting sqref="AU53:AU55">
    <cfRule type="expression" dxfId="2495" priority="4671">
      <formula>IF(RIGHT(TEXT(AU53,"0.#"),1)=".",FALSE,TRUE)</formula>
    </cfRule>
    <cfRule type="expression" dxfId="2494" priority="4672">
      <formula>IF(RIGHT(TEXT(AU53,"0.#"),1)=".",TRUE,FALSE)</formula>
    </cfRule>
  </conditionalFormatting>
  <conditionalFormatting sqref="AQ60:AQ62">
    <cfRule type="expression" dxfId="2493" priority="4669">
      <formula>IF(RIGHT(TEXT(AQ60,"0.#"),1)=".",FALSE,TRUE)</formula>
    </cfRule>
    <cfRule type="expression" dxfId="2492" priority="4670">
      <formula>IF(RIGHT(TEXT(AQ60,"0.#"),1)=".",TRUE,FALSE)</formula>
    </cfRule>
  </conditionalFormatting>
  <conditionalFormatting sqref="AU60:AU62">
    <cfRule type="expression" dxfId="2491" priority="4667">
      <formula>IF(RIGHT(TEXT(AU60,"0.#"),1)=".",FALSE,TRUE)</formula>
    </cfRule>
    <cfRule type="expression" dxfId="2490" priority="4668">
      <formula>IF(RIGHT(TEXT(AU60,"0.#"),1)=".",TRUE,FALSE)</formula>
    </cfRule>
  </conditionalFormatting>
  <conditionalFormatting sqref="AQ75:AQ77">
    <cfRule type="expression" dxfId="2489" priority="4665">
      <formula>IF(RIGHT(TEXT(AQ75,"0.#"),1)=".",FALSE,TRUE)</formula>
    </cfRule>
    <cfRule type="expression" dxfId="2488" priority="4666">
      <formula>IF(RIGHT(TEXT(AQ75,"0.#"),1)=".",TRUE,FALSE)</formula>
    </cfRule>
  </conditionalFormatting>
  <conditionalFormatting sqref="AU75:AU77">
    <cfRule type="expression" dxfId="2487" priority="4663">
      <formula>IF(RIGHT(TEXT(AU75,"0.#"),1)=".",FALSE,TRUE)</formula>
    </cfRule>
    <cfRule type="expression" dxfId="2486" priority="4664">
      <formula>IF(RIGHT(TEXT(AU75,"0.#"),1)=".",TRUE,FALSE)</formula>
    </cfRule>
  </conditionalFormatting>
  <conditionalFormatting sqref="AQ87:AQ89">
    <cfRule type="expression" dxfId="2485" priority="4661">
      <formula>IF(RIGHT(TEXT(AQ87,"0.#"),1)=".",FALSE,TRUE)</formula>
    </cfRule>
    <cfRule type="expression" dxfId="2484" priority="4662">
      <formula>IF(RIGHT(TEXT(AQ87,"0.#"),1)=".",TRUE,FALSE)</formula>
    </cfRule>
  </conditionalFormatting>
  <conditionalFormatting sqref="AU87:AU89">
    <cfRule type="expression" dxfId="2483" priority="4659">
      <formula>IF(RIGHT(TEXT(AU87,"0.#"),1)=".",FALSE,TRUE)</formula>
    </cfRule>
    <cfRule type="expression" dxfId="2482" priority="4660">
      <formula>IF(RIGHT(TEXT(AU87,"0.#"),1)=".",TRUE,FALSE)</formula>
    </cfRule>
  </conditionalFormatting>
  <conditionalFormatting sqref="AQ92:AQ94">
    <cfRule type="expression" dxfId="2481" priority="4657">
      <formula>IF(RIGHT(TEXT(AQ92,"0.#"),1)=".",FALSE,TRUE)</formula>
    </cfRule>
    <cfRule type="expression" dxfId="2480" priority="4658">
      <formula>IF(RIGHT(TEXT(AQ92,"0.#"),1)=".",TRUE,FALSE)</formula>
    </cfRule>
  </conditionalFormatting>
  <conditionalFormatting sqref="AU92:AU94">
    <cfRule type="expression" dxfId="2479" priority="4655">
      <formula>IF(RIGHT(TEXT(AU92,"0.#"),1)=".",FALSE,TRUE)</formula>
    </cfRule>
    <cfRule type="expression" dxfId="2478" priority="4656">
      <formula>IF(RIGHT(TEXT(AU92,"0.#"),1)=".",TRUE,FALSE)</formula>
    </cfRule>
  </conditionalFormatting>
  <conditionalFormatting sqref="AQ97:AQ99">
    <cfRule type="expression" dxfId="2477" priority="4653">
      <formula>IF(RIGHT(TEXT(AQ97,"0.#"),1)=".",FALSE,TRUE)</formula>
    </cfRule>
    <cfRule type="expression" dxfId="2476" priority="4654">
      <formula>IF(RIGHT(TEXT(AQ97,"0.#"),1)=".",TRUE,FALSE)</formula>
    </cfRule>
  </conditionalFormatting>
  <conditionalFormatting sqref="AU97:AU99">
    <cfRule type="expression" dxfId="2475" priority="4651">
      <formula>IF(RIGHT(TEXT(AU97,"0.#"),1)=".",FALSE,TRUE)</formula>
    </cfRule>
    <cfRule type="expression" dxfId="2474" priority="4652">
      <formula>IF(RIGHT(TEXT(AU97,"0.#"),1)=".",TRUE,FALSE)</formula>
    </cfRule>
  </conditionalFormatting>
  <conditionalFormatting sqref="AE458">
    <cfRule type="expression" dxfId="2473" priority="4345">
      <formula>IF(RIGHT(TEXT(AE458,"0.#"),1)=".",FALSE,TRUE)</formula>
    </cfRule>
    <cfRule type="expression" dxfId="2472" priority="4346">
      <formula>IF(RIGHT(TEXT(AE458,"0.#"),1)=".",TRUE,FALSE)</formula>
    </cfRule>
  </conditionalFormatting>
  <conditionalFormatting sqref="AM460">
    <cfRule type="expression" dxfId="2471" priority="4335">
      <formula>IF(RIGHT(TEXT(AM460,"0.#"),1)=".",FALSE,TRUE)</formula>
    </cfRule>
    <cfRule type="expression" dxfId="2470" priority="4336">
      <formula>IF(RIGHT(TEXT(AM460,"0.#"),1)=".",TRUE,FALSE)</formula>
    </cfRule>
  </conditionalFormatting>
  <conditionalFormatting sqref="AE459">
    <cfRule type="expression" dxfId="2469" priority="4343">
      <formula>IF(RIGHT(TEXT(AE459,"0.#"),1)=".",FALSE,TRUE)</formula>
    </cfRule>
    <cfRule type="expression" dxfId="2468" priority="4344">
      <formula>IF(RIGHT(TEXT(AE459,"0.#"),1)=".",TRUE,FALSE)</formula>
    </cfRule>
  </conditionalFormatting>
  <conditionalFormatting sqref="AE460">
    <cfRule type="expression" dxfId="2467" priority="4341">
      <formula>IF(RIGHT(TEXT(AE460,"0.#"),1)=".",FALSE,TRUE)</formula>
    </cfRule>
    <cfRule type="expression" dxfId="2466" priority="4342">
      <formula>IF(RIGHT(TEXT(AE460,"0.#"),1)=".",TRUE,FALSE)</formula>
    </cfRule>
  </conditionalFormatting>
  <conditionalFormatting sqref="AM458">
    <cfRule type="expression" dxfId="2465" priority="4339">
      <formula>IF(RIGHT(TEXT(AM458,"0.#"),1)=".",FALSE,TRUE)</formula>
    </cfRule>
    <cfRule type="expression" dxfId="2464" priority="4340">
      <formula>IF(RIGHT(TEXT(AM458,"0.#"),1)=".",TRUE,FALSE)</formula>
    </cfRule>
  </conditionalFormatting>
  <conditionalFormatting sqref="AM459">
    <cfRule type="expression" dxfId="2463" priority="4337">
      <formula>IF(RIGHT(TEXT(AM459,"0.#"),1)=".",FALSE,TRUE)</formula>
    </cfRule>
    <cfRule type="expression" dxfId="2462" priority="4338">
      <formula>IF(RIGHT(TEXT(AM459,"0.#"),1)=".",TRUE,FALSE)</formula>
    </cfRule>
  </conditionalFormatting>
  <conditionalFormatting sqref="AU458">
    <cfRule type="expression" dxfId="2461" priority="4333">
      <formula>IF(RIGHT(TEXT(AU458,"0.#"),1)=".",FALSE,TRUE)</formula>
    </cfRule>
    <cfRule type="expression" dxfId="2460" priority="4334">
      <formula>IF(RIGHT(TEXT(AU458,"0.#"),1)=".",TRUE,FALSE)</formula>
    </cfRule>
  </conditionalFormatting>
  <conditionalFormatting sqref="AU459">
    <cfRule type="expression" dxfId="2459" priority="4331">
      <formula>IF(RIGHT(TEXT(AU459,"0.#"),1)=".",FALSE,TRUE)</formula>
    </cfRule>
    <cfRule type="expression" dxfId="2458" priority="4332">
      <formula>IF(RIGHT(TEXT(AU459,"0.#"),1)=".",TRUE,FALSE)</formula>
    </cfRule>
  </conditionalFormatting>
  <conditionalFormatting sqref="AU460">
    <cfRule type="expression" dxfId="2457" priority="4329">
      <formula>IF(RIGHT(TEXT(AU460,"0.#"),1)=".",FALSE,TRUE)</formula>
    </cfRule>
    <cfRule type="expression" dxfId="2456" priority="4330">
      <formula>IF(RIGHT(TEXT(AU460,"0.#"),1)=".",TRUE,FALSE)</formula>
    </cfRule>
  </conditionalFormatting>
  <conditionalFormatting sqref="AI460">
    <cfRule type="expression" dxfId="2455" priority="4323">
      <formula>IF(RIGHT(TEXT(AI460,"0.#"),1)=".",FALSE,TRUE)</formula>
    </cfRule>
    <cfRule type="expression" dxfId="2454" priority="4324">
      <formula>IF(RIGHT(TEXT(AI460,"0.#"),1)=".",TRUE,FALSE)</formula>
    </cfRule>
  </conditionalFormatting>
  <conditionalFormatting sqref="AI458">
    <cfRule type="expression" dxfId="2453" priority="4327">
      <formula>IF(RIGHT(TEXT(AI458,"0.#"),1)=".",FALSE,TRUE)</formula>
    </cfRule>
    <cfRule type="expression" dxfId="2452" priority="4328">
      <formula>IF(RIGHT(TEXT(AI458,"0.#"),1)=".",TRUE,FALSE)</formula>
    </cfRule>
  </conditionalFormatting>
  <conditionalFormatting sqref="AI459">
    <cfRule type="expression" dxfId="2451" priority="4325">
      <formula>IF(RIGHT(TEXT(AI459,"0.#"),1)=".",FALSE,TRUE)</formula>
    </cfRule>
    <cfRule type="expression" dxfId="2450" priority="4326">
      <formula>IF(RIGHT(TEXT(AI459,"0.#"),1)=".",TRUE,FALSE)</formula>
    </cfRule>
  </conditionalFormatting>
  <conditionalFormatting sqref="AQ459">
    <cfRule type="expression" dxfId="2449" priority="4321">
      <formula>IF(RIGHT(TEXT(AQ459,"0.#"),1)=".",FALSE,TRUE)</formula>
    </cfRule>
    <cfRule type="expression" dxfId="2448" priority="4322">
      <formula>IF(RIGHT(TEXT(AQ459,"0.#"),1)=".",TRUE,FALSE)</formula>
    </cfRule>
  </conditionalFormatting>
  <conditionalFormatting sqref="AQ460">
    <cfRule type="expression" dxfId="2447" priority="4319">
      <formula>IF(RIGHT(TEXT(AQ460,"0.#"),1)=".",FALSE,TRUE)</formula>
    </cfRule>
    <cfRule type="expression" dxfId="2446" priority="4320">
      <formula>IF(RIGHT(TEXT(AQ460,"0.#"),1)=".",TRUE,FALSE)</formula>
    </cfRule>
  </conditionalFormatting>
  <conditionalFormatting sqref="AQ458">
    <cfRule type="expression" dxfId="2445" priority="4317">
      <formula>IF(RIGHT(TEXT(AQ458,"0.#"),1)=".",FALSE,TRUE)</formula>
    </cfRule>
    <cfRule type="expression" dxfId="2444" priority="4318">
      <formula>IF(RIGHT(TEXT(AQ458,"0.#"),1)=".",TRUE,FALSE)</formula>
    </cfRule>
  </conditionalFormatting>
  <conditionalFormatting sqref="AE120 AM120">
    <cfRule type="expression" dxfId="2443" priority="2995">
      <formula>IF(RIGHT(TEXT(AE120,"0.#"),1)=".",FALSE,TRUE)</formula>
    </cfRule>
    <cfRule type="expression" dxfId="2442" priority="2996">
      <formula>IF(RIGHT(TEXT(AE120,"0.#"),1)=".",TRUE,FALSE)</formula>
    </cfRule>
  </conditionalFormatting>
  <conditionalFormatting sqref="AI126">
    <cfRule type="expression" dxfId="2441" priority="2985">
      <formula>IF(RIGHT(TEXT(AI126,"0.#"),1)=".",FALSE,TRUE)</formula>
    </cfRule>
    <cfRule type="expression" dxfId="2440" priority="2986">
      <formula>IF(RIGHT(TEXT(AI126,"0.#"),1)=".",TRUE,FALSE)</formula>
    </cfRule>
  </conditionalFormatting>
  <conditionalFormatting sqref="AI120">
    <cfRule type="expression" dxfId="2439" priority="2993">
      <formula>IF(RIGHT(TEXT(AI120,"0.#"),1)=".",FALSE,TRUE)</formula>
    </cfRule>
    <cfRule type="expression" dxfId="2438" priority="2994">
      <formula>IF(RIGHT(TEXT(AI120,"0.#"),1)=".",TRUE,FALSE)</formula>
    </cfRule>
  </conditionalFormatting>
  <conditionalFormatting sqref="AE123 AM123">
    <cfRule type="expression" dxfId="2437" priority="2991">
      <formula>IF(RIGHT(TEXT(AE123,"0.#"),1)=".",FALSE,TRUE)</formula>
    </cfRule>
    <cfRule type="expression" dxfId="2436" priority="2992">
      <formula>IF(RIGHT(TEXT(AE123,"0.#"),1)=".",TRUE,FALSE)</formula>
    </cfRule>
  </conditionalFormatting>
  <conditionalFormatting sqref="AI123">
    <cfRule type="expression" dxfId="2435" priority="2989">
      <formula>IF(RIGHT(TEXT(AI123,"0.#"),1)=".",FALSE,TRUE)</formula>
    </cfRule>
    <cfRule type="expression" dxfId="2434" priority="2990">
      <formula>IF(RIGHT(TEXT(AI123,"0.#"),1)=".",TRUE,FALSE)</formula>
    </cfRule>
  </conditionalFormatting>
  <conditionalFormatting sqref="AE126 AM126">
    <cfRule type="expression" dxfId="2433" priority="2987">
      <formula>IF(RIGHT(TEXT(AE126,"0.#"),1)=".",FALSE,TRUE)</formula>
    </cfRule>
    <cfRule type="expression" dxfId="2432" priority="2988">
      <formula>IF(RIGHT(TEXT(AE126,"0.#"),1)=".",TRUE,FALSE)</formula>
    </cfRule>
  </conditionalFormatting>
  <conditionalFormatting sqref="AE129 AM129">
    <cfRule type="expression" dxfId="2431" priority="2983">
      <formula>IF(RIGHT(TEXT(AE129,"0.#"),1)=".",FALSE,TRUE)</formula>
    </cfRule>
    <cfRule type="expression" dxfId="2430" priority="2984">
      <formula>IF(RIGHT(TEXT(AE129,"0.#"),1)=".",TRUE,FALSE)</formula>
    </cfRule>
  </conditionalFormatting>
  <conditionalFormatting sqref="AI129">
    <cfRule type="expression" dxfId="2429" priority="2981">
      <formula>IF(RIGHT(TEXT(AI129,"0.#"),1)=".",FALSE,TRUE)</formula>
    </cfRule>
    <cfRule type="expression" dxfId="2428" priority="2982">
      <formula>IF(RIGHT(TEXT(AI129,"0.#"),1)=".",TRUE,FALSE)</formula>
    </cfRule>
  </conditionalFormatting>
  <conditionalFormatting sqref="Y840:Y867">
    <cfRule type="expression" dxfId="2427" priority="2979">
      <formula>IF(RIGHT(TEXT(Y840,"0.#"),1)=".",FALSE,TRUE)</formula>
    </cfRule>
    <cfRule type="expression" dxfId="2426" priority="2980">
      <formula>IF(RIGHT(TEXT(Y840,"0.#"),1)=".",TRUE,FALSE)</formula>
    </cfRule>
  </conditionalFormatting>
  <conditionalFormatting sqref="AU518">
    <cfRule type="expression" dxfId="2425" priority="1489">
      <formula>IF(RIGHT(TEXT(AU518,"0.#"),1)=".",FALSE,TRUE)</formula>
    </cfRule>
    <cfRule type="expression" dxfId="2424" priority="1490">
      <formula>IF(RIGHT(TEXT(AU518,"0.#"),1)=".",TRUE,FALSE)</formula>
    </cfRule>
  </conditionalFormatting>
  <conditionalFormatting sqref="AQ551">
    <cfRule type="expression" dxfId="2423" priority="1265">
      <formula>IF(RIGHT(TEXT(AQ551,"0.#"),1)=".",FALSE,TRUE)</formula>
    </cfRule>
    <cfRule type="expression" dxfId="2422" priority="1266">
      <formula>IF(RIGHT(TEXT(AQ551,"0.#"),1)=".",TRUE,FALSE)</formula>
    </cfRule>
  </conditionalFormatting>
  <conditionalFormatting sqref="AE556">
    <cfRule type="expression" dxfId="2421" priority="1263">
      <formula>IF(RIGHT(TEXT(AE556,"0.#"),1)=".",FALSE,TRUE)</formula>
    </cfRule>
    <cfRule type="expression" dxfId="2420" priority="1264">
      <formula>IF(RIGHT(TEXT(AE556,"0.#"),1)=".",TRUE,FALSE)</formula>
    </cfRule>
  </conditionalFormatting>
  <conditionalFormatting sqref="AE557">
    <cfRule type="expression" dxfId="2419" priority="1261">
      <formula>IF(RIGHT(TEXT(AE557,"0.#"),1)=".",FALSE,TRUE)</formula>
    </cfRule>
    <cfRule type="expression" dxfId="2418" priority="1262">
      <formula>IF(RIGHT(TEXT(AE557,"0.#"),1)=".",TRUE,FALSE)</formula>
    </cfRule>
  </conditionalFormatting>
  <conditionalFormatting sqref="AE558">
    <cfRule type="expression" dxfId="2417" priority="1259">
      <formula>IF(RIGHT(TEXT(AE558,"0.#"),1)=".",FALSE,TRUE)</formula>
    </cfRule>
    <cfRule type="expression" dxfId="2416" priority="1260">
      <formula>IF(RIGHT(TEXT(AE558,"0.#"),1)=".",TRUE,FALSE)</formula>
    </cfRule>
  </conditionalFormatting>
  <conditionalFormatting sqref="AU556">
    <cfRule type="expression" dxfId="2415" priority="1251">
      <formula>IF(RIGHT(TEXT(AU556,"0.#"),1)=".",FALSE,TRUE)</formula>
    </cfRule>
    <cfRule type="expression" dxfId="2414" priority="1252">
      <formula>IF(RIGHT(TEXT(AU556,"0.#"),1)=".",TRUE,FALSE)</formula>
    </cfRule>
  </conditionalFormatting>
  <conditionalFormatting sqref="AU557">
    <cfRule type="expression" dxfId="2413" priority="1249">
      <formula>IF(RIGHT(TEXT(AU557,"0.#"),1)=".",FALSE,TRUE)</formula>
    </cfRule>
    <cfRule type="expression" dxfId="2412" priority="1250">
      <formula>IF(RIGHT(TEXT(AU557,"0.#"),1)=".",TRUE,FALSE)</formula>
    </cfRule>
  </conditionalFormatting>
  <conditionalFormatting sqref="AU558">
    <cfRule type="expression" dxfId="2411" priority="1247">
      <formula>IF(RIGHT(TEXT(AU558,"0.#"),1)=".",FALSE,TRUE)</formula>
    </cfRule>
    <cfRule type="expression" dxfId="2410" priority="1248">
      <formula>IF(RIGHT(TEXT(AU558,"0.#"),1)=".",TRUE,FALSE)</formula>
    </cfRule>
  </conditionalFormatting>
  <conditionalFormatting sqref="AQ557">
    <cfRule type="expression" dxfId="2409" priority="1239">
      <formula>IF(RIGHT(TEXT(AQ557,"0.#"),1)=".",FALSE,TRUE)</formula>
    </cfRule>
    <cfRule type="expression" dxfId="2408" priority="1240">
      <formula>IF(RIGHT(TEXT(AQ557,"0.#"),1)=".",TRUE,FALSE)</formula>
    </cfRule>
  </conditionalFormatting>
  <conditionalFormatting sqref="AQ558">
    <cfRule type="expression" dxfId="2407" priority="1237">
      <formula>IF(RIGHT(TEXT(AQ558,"0.#"),1)=".",FALSE,TRUE)</formula>
    </cfRule>
    <cfRule type="expression" dxfId="2406" priority="1238">
      <formula>IF(RIGHT(TEXT(AQ558,"0.#"),1)=".",TRUE,FALSE)</formula>
    </cfRule>
  </conditionalFormatting>
  <conditionalFormatting sqref="AQ556">
    <cfRule type="expression" dxfId="2405" priority="1235">
      <formula>IF(RIGHT(TEXT(AQ556,"0.#"),1)=".",FALSE,TRUE)</formula>
    </cfRule>
    <cfRule type="expression" dxfId="2404" priority="1236">
      <formula>IF(RIGHT(TEXT(AQ556,"0.#"),1)=".",TRUE,FALSE)</formula>
    </cfRule>
  </conditionalFormatting>
  <conditionalFormatting sqref="AE561">
    <cfRule type="expression" dxfId="2403" priority="1233">
      <formula>IF(RIGHT(TEXT(AE561,"0.#"),1)=".",FALSE,TRUE)</formula>
    </cfRule>
    <cfRule type="expression" dxfId="2402" priority="1234">
      <formula>IF(RIGHT(TEXT(AE561,"0.#"),1)=".",TRUE,FALSE)</formula>
    </cfRule>
  </conditionalFormatting>
  <conditionalFormatting sqref="AE562">
    <cfRule type="expression" dxfId="2401" priority="1231">
      <formula>IF(RIGHT(TEXT(AE562,"0.#"),1)=".",FALSE,TRUE)</formula>
    </cfRule>
    <cfRule type="expression" dxfId="2400" priority="1232">
      <formula>IF(RIGHT(TEXT(AE562,"0.#"),1)=".",TRUE,FALSE)</formula>
    </cfRule>
  </conditionalFormatting>
  <conditionalFormatting sqref="AE563">
    <cfRule type="expression" dxfId="2399" priority="1229">
      <formula>IF(RIGHT(TEXT(AE563,"0.#"),1)=".",FALSE,TRUE)</formula>
    </cfRule>
    <cfRule type="expression" dxfId="2398" priority="1230">
      <formula>IF(RIGHT(TEXT(AE563,"0.#"),1)=".",TRUE,FALSE)</formula>
    </cfRule>
  </conditionalFormatting>
  <conditionalFormatting sqref="AL1103:AO1132">
    <cfRule type="expression" dxfId="2397" priority="2885">
      <formula>IF(AND(AL1103&gt;=0, RIGHT(TEXT(AL1103,"0.#"),1)&lt;&gt;"."),TRUE,FALSE)</formula>
    </cfRule>
    <cfRule type="expression" dxfId="2396" priority="2886">
      <formula>IF(AND(AL1103&gt;=0, RIGHT(TEXT(AL1103,"0.#"),1)="."),TRUE,FALSE)</formula>
    </cfRule>
    <cfRule type="expression" dxfId="2395" priority="2887">
      <formula>IF(AND(AL1103&lt;0, RIGHT(TEXT(AL1103,"0.#"),1)&lt;&gt;"."),TRUE,FALSE)</formula>
    </cfRule>
    <cfRule type="expression" dxfId="2394" priority="2888">
      <formula>IF(AND(AL1103&lt;0, RIGHT(TEXT(AL1103,"0.#"),1)="."),TRUE,FALSE)</formula>
    </cfRule>
  </conditionalFormatting>
  <conditionalFormatting sqref="Y1103:Y1132">
    <cfRule type="expression" dxfId="2393" priority="2883">
      <formula>IF(RIGHT(TEXT(Y1103,"0.#"),1)=".",FALSE,TRUE)</formula>
    </cfRule>
    <cfRule type="expression" dxfId="2392" priority="2884">
      <formula>IF(RIGHT(TEXT(Y1103,"0.#"),1)=".",TRUE,FALSE)</formula>
    </cfRule>
  </conditionalFormatting>
  <conditionalFormatting sqref="AQ553">
    <cfRule type="expression" dxfId="2391" priority="1267">
      <formula>IF(RIGHT(TEXT(AQ553,"0.#"),1)=".",FALSE,TRUE)</formula>
    </cfRule>
    <cfRule type="expression" dxfId="2390" priority="1268">
      <formula>IF(RIGHT(TEXT(AQ553,"0.#"),1)=".",TRUE,FALSE)</formula>
    </cfRule>
  </conditionalFormatting>
  <conditionalFormatting sqref="AU552">
    <cfRule type="expression" dxfId="2389" priority="1279">
      <formula>IF(RIGHT(TEXT(AU552,"0.#"),1)=".",FALSE,TRUE)</formula>
    </cfRule>
    <cfRule type="expression" dxfId="2388" priority="1280">
      <formula>IF(RIGHT(TEXT(AU552,"0.#"),1)=".",TRUE,FALSE)</formula>
    </cfRule>
  </conditionalFormatting>
  <conditionalFormatting sqref="AE552">
    <cfRule type="expression" dxfId="2387" priority="1291">
      <formula>IF(RIGHT(TEXT(AE552,"0.#"),1)=".",FALSE,TRUE)</formula>
    </cfRule>
    <cfRule type="expression" dxfId="2386" priority="1292">
      <formula>IF(RIGHT(TEXT(AE552,"0.#"),1)=".",TRUE,FALSE)</formula>
    </cfRule>
  </conditionalFormatting>
  <conditionalFormatting sqref="AQ548">
    <cfRule type="expression" dxfId="2385" priority="1297">
      <formula>IF(RIGHT(TEXT(AQ548,"0.#"),1)=".",FALSE,TRUE)</formula>
    </cfRule>
    <cfRule type="expression" dxfId="2384" priority="1298">
      <formula>IF(RIGHT(TEXT(AQ548,"0.#"),1)=".",TRUE,FALSE)</formula>
    </cfRule>
  </conditionalFormatting>
  <conditionalFormatting sqref="AL838:AO839">
    <cfRule type="expression" dxfId="2383" priority="2837">
      <formula>IF(AND(AL838&gt;=0, RIGHT(TEXT(AL838,"0.#"),1)&lt;&gt;"."),TRUE,FALSE)</formula>
    </cfRule>
    <cfRule type="expression" dxfId="2382" priority="2838">
      <formula>IF(AND(AL838&gt;=0, RIGHT(TEXT(AL838,"0.#"),1)="."),TRUE,FALSE)</formula>
    </cfRule>
    <cfRule type="expression" dxfId="2381" priority="2839">
      <formula>IF(AND(AL838&lt;0, RIGHT(TEXT(AL838,"0.#"),1)&lt;&gt;"."),TRUE,FALSE)</formula>
    </cfRule>
    <cfRule type="expression" dxfId="2380" priority="2840">
      <formula>IF(AND(AL838&lt;0, RIGHT(TEXT(AL838,"0.#"),1)="."),TRUE,FALSE)</formula>
    </cfRule>
  </conditionalFormatting>
  <conditionalFormatting sqref="Y838:Y839">
    <cfRule type="expression" dxfId="2379" priority="2835">
      <formula>IF(RIGHT(TEXT(Y838,"0.#"),1)=".",FALSE,TRUE)</formula>
    </cfRule>
    <cfRule type="expression" dxfId="2378" priority="2836">
      <formula>IF(RIGHT(TEXT(Y838,"0.#"),1)=".",TRUE,FALSE)</formula>
    </cfRule>
  </conditionalFormatting>
  <conditionalFormatting sqref="AE492">
    <cfRule type="expression" dxfId="2377" priority="1623">
      <formula>IF(RIGHT(TEXT(AE492,"0.#"),1)=".",FALSE,TRUE)</formula>
    </cfRule>
    <cfRule type="expression" dxfId="2376" priority="1624">
      <formula>IF(RIGHT(TEXT(AE492,"0.#"),1)=".",TRUE,FALSE)</formula>
    </cfRule>
  </conditionalFormatting>
  <conditionalFormatting sqref="AE493">
    <cfRule type="expression" dxfId="2375" priority="1621">
      <formula>IF(RIGHT(TEXT(AE493,"0.#"),1)=".",FALSE,TRUE)</formula>
    </cfRule>
    <cfRule type="expression" dxfId="2374" priority="1622">
      <formula>IF(RIGHT(TEXT(AE493,"0.#"),1)=".",TRUE,FALSE)</formula>
    </cfRule>
  </conditionalFormatting>
  <conditionalFormatting sqref="AE494">
    <cfRule type="expression" dxfId="2373" priority="1619">
      <formula>IF(RIGHT(TEXT(AE494,"0.#"),1)=".",FALSE,TRUE)</formula>
    </cfRule>
    <cfRule type="expression" dxfId="2372" priority="1620">
      <formula>IF(RIGHT(TEXT(AE494,"0.#"),1)=".",TRUE,FALSE)</formula>
    </cfRule>
  </conditionalFormatting>
  <conditionalFormatting sqref="AQ493">
    <cfRule type="expression" dxfId="2371" priority="1599">
      <formula>IF(RIGHT(TEXT(AQ493,"0.#"),1)=".",FALSE,TRUE)</formula>
    </cfRule>
    <cfRule type="expression" dxfId="2370" priority="1600">
      <formula>IF(RIGHT(TEXT(AQ493,"0.#"),1)=".",TRUE,FALSE)</formula>
    </cfRule>
  </conditionalFormatting>
  <conditionalFormatting sqref="AQ494">
    <cfRule type="expression" dxfId="2369" priority="1597">
      <formula>IF(RIGHT(TEXT(AQ494,"0.#"),1)=".",FALSE,TRUE)</formula>
    </cfRule>
    <cfRule type="expression" dxfId="2368" priority="1598">
      <formula>IF(RIGHT(TEXT(AQ494,"0.#"),1)=".",TRUE,FALSE)</formula>
    </cfRule>
  </conditionalFormatting>
  <conditionalFormatting sqref="AQ492">
    <cfRule type="expression" dxfId="2367" priority="1595">
      <formula>IF(RIGHT(TEXT(AQ492,"0.#"),1)=".",FALSE,TRUE)</formula>
    </cfRule>
    <cfRule type="expression" dxfId="2366" priority="1596">
      <formula>IF(RIGHT(TEXT(AQ492,"0.#"),1)=".",TRUE,FALSE)</formula>
    </cfRule>
  </conditionalFormatting>
  <conditionalFormatting sqref="AU494">
    <cfRule type="expression" dxfId="2365" priority="1607">
      <formula>IF(RIGHT(TEXT(AU494,"0.#"),1)=".",FALSE,TRUE)</formula>
    </cfRule>
    <cfRule type="expression" dxfId="2364" priority="1608">
      <formula>IF(RIGHT(TEXT(AU494,"0.#"),1)=".",TRUE,FALSE)</formula>
    </cfRule>
  </conditionalFormatting>
  <conditionalFormatting sqref="AU492">
    <cfRule type="expression" dxfId="2363" priority="1611">
      <formula>IF(RIGHT(TEXT(AU492,"0.#"),1)=".",FALSE,TRUE)</formula>
    </cfRule>
    <cfRule type="expression" dxfId="2362" priority="1612">
      <formula>IF(RIGHT(TEXT(AU492,"0.#"),1)=".",TRUE,FALSE)</formula>
    </cfRule>
  </conditionalFormatting>
  <conditionalFormatting sqref="AU493">
    <cfRule type="expression" dxfId="2361" priority="1609">
      <formula>IF(RIGHT(TEXT(AU493,"0.#"),1)=".",FALSE,TRUE)</formula>
    </cfRule>
    <cfRule type="expression" dxfId="2360" priority="1610">
      <formula>IF(RIGHT(TEXT(AU493,"0.#"),1)=".",TRUE,FALSE)</formula>
    </cfRule>
  </conditionalFormatting>
  <conditionalFormatting sqref="AU583">
    <cfRule type="expression" dxfId="2359" priority="1127">
      <formula>IF(RIGHT(TEXT(AU583,"0.#"),1)=".",FALSE,TRUE)</formula>
    </cfRule>
    <cfRule type="expression" dxfId="2358" priority="1128">
      <formula>IF(RIGHT(TEXT(AU583,"0.#"),1)=".",TRUE,FALSE)</formula>
    </cfRule>
  </conditionalFormatting>
  <conditionalFormatting sqref="AU582">
    <cfRule type="expression" dxfId="2357" priority="1129">
      <formula>IF(RIGHT(TEXT(AU582,"0.#"),1)=".",FALSE,TRUE)</formula>
    </cfRule>
    <cfRule type="expression" dxfId="2356" priority="1130">
      <formula>IF(RIGHT(TEXT(AU582,"0.#"),1)=".",TRUE,FALSE)</formula>
    </cfRule>
  </conditionalFormatting>
  <conditionalFormatting sqref="AE499">
    <cfRule type="expression" dxfId="2355" priority="1589">
      <formula>IF(RIGHT(TEXT(AE499,"0.#"),1)=".",FALSE,TRUE)</formula>
    </cfRule>
    <cfRule type="expression" dxfId="2354" priority="1590">
      <formula>IF(RIGHT(TEXT(AE499,"0.#"),1)=".",TRUE,FALSE)</formula>
    </cfRule>
  </conditionalFormatting>
  <conditionalFormatting sqref="AE497">
    <cfRule type="expression" dxfId="2353" priority="1593">
      <formula>IF(RIGHT(TEXT(AE497,"0.#"),1)=".",FALSE,TRUE)</formula>
    </cfRule>
    <cfRule type="expression" dxfId="2352" priority="1594">
      <formula>IF(RIGHT(TEXT(AE497,"0.#"),1)=".",TRUE,FALSE)</formula>
    </cfRule>
  </conditionalFormatting>
  <conditionalFormatting sqref="AE498">
    <cfRule type="expression" dxfId="2351" priority="1591">
      <formula>IF(RIGHT(TEXT(AE498,"0.#"),1)=".",FALSE,TRUE)</formula>
    </cfRule>
    <cfRule type="expression" dxfId="2350" priority="1592">
      <formula>IF(RIGHT(TEXT(AE498,"0.#"),1)=".",TRUE,FALSE)</formula>
    </cfRule>
  </conditionalFormatting>
  <conditionalFormatting sqref="AU499">
    <cfRule type="expression" dxfId="2349" priority="1577">
      <formula>IF(RIGHT(TEXT(AU499,"0.#"),1)=".",FALSE,TRUE)</formula>
    </cfRule>
    <cfRule type="expression" dxfId="2348" priority="1578">
      <formula>IF(RIGHT(TEXT(AU499,"0.#"),1)=".",TRUE,FALSE)</formula>
    </cfRule>
  </conditionalFormatting>
  <conditionalFormatting sqref="AU497">
    <cfRule type="expression" dxfId="2347" priority="1581">
      <formula>IF(RIGHT(TEXT(AU497,"0.#"),1)=".",FALSE,TRUE)</formula>
    </cfRule>
    <cfRule type="expression" dxfId="2346" priority="1582">
      <formula>IF(RIGHT(TEXT(AU497,"0.#"),1)=".",TRUE,FALSE)</formula>
    </cfRule>
  </conditionalFormatting>
  <conditionalFormatting sqref="AU498">
    <cfRule type="expression" dxfId="2345" priority="1579">
      <formula>IF(RIGHT(TEXT(AU498,"0.#"),1)=".",FALSE,TRUE)</formula>
    </cfRule>
    <cfRule type="expression" dxfId="2344" priority="1580">
      <formula>IF(RIGHT(TEXT(AU498,"0.#"),1)=".",TRUE,FALSE)</formula>
    </cfRule>
  </conditionalFormatting>
  <conditionalFormatting sqref="AQ497">
    <cfRule type="expression" dxfId="2343" priority="1565">
      <formula>IF(RIGHT(TEXT(AQ497,"0.#"),1)=".",FALSE,TRUE)</formula>
    </cfRule>
    <cfRule type="expression" dxfId="2342" priority="1566">
      <formula>IF(RIGHT(TEXT(AQ497,"0.#"),1)=".",TRUE,FALSE)</formula>
    </cfRule>
  </conditionalFormatting>
  <conditionalFormatting sqref="AQ498">
    <cfRule type="expression" dxfId="2341" priority="1569">
      <formula>IF(RIGHT(TEXT(AQ498,"0.#"),1)=".",FALSE,TRUE)</formula>
    </cfRule>
    <cfRule type="expression" dxfId="2340" priority="1570">
      <formula>IF(RIGHT(TEXT(AQ498,"0.#"),1)=".",TRUE,FALSE)</formula>
    </cfRule>
  </conditionalFormatting>
  <conditionalFormatting sqref="AQ499">
    <cfRule type="expression" dxfId="2339" priority="1567">
      <formula>IF(RIGHT(TEXT(AQ499,"0.#"),1)=".",FALSE,TRUE)</formula>
    </cfRule>
    <cfRule type="expression" dxfId="2338" priority="1568">
      <formula>IF(RIGHT(TEXT(AQ499,"0.#"),1)=".",TRUE,FALSE)</formula>
    </cfRule>
  </conditionalFormatting>
  <conditionalFormatting sqref="AE504">
    <cfRule type="expression" dxfId="2337" priority="1559">
      <formula>IF(RIGHT(TEXT(AE504,"0.#"),1)=".",FALSE,TRUE)</formula>
    </cfRule>
    <cfRule type="expression" dxfId="2336" priority="1560">
      <formula>IF(RIGHT(TEXT(AE504,"0.#"),1)=".",TRUE,FALSE)</formula>
    </cfRule>
  </conditionalFormatting>
  <conditionalFormatting sqref="AE502">
    <cfRule type="expression" dxfId="2335" priority="1563">
      <formula>IF(RIGHT(TEXT(AE502,"0.#"),1)=".",FALSE,TRUE)</formula>
    </cfRule>
    <cfRule type="expression" dxfId="2334" priority="1564">
      <formula>IF(RIGHT(TEXT(AE502,"0.#"),1)=".",TRUE,FALSE)</formula>
    </cfRule>
  </conditionalFormatting>
  <conditionalFormatting sqref="AE503">
    <cfRule type="expression" dxfId="2333" priority="1561">
      <formula>IF(RIGHT(TEXT(AE503,"0.#"),1)=".",FALSE,TRUE)</formula>
    </cfRule>
    <cfRule type="expression" dxfId="2332" priority="1562">
      <formula>IF(RIGHT(TEXT(AE503,"0.#"),1)=".",TRUE,FALSE)</formula>
    </cfRule>
  </conditionalFormatting>
  <conditionalFormatting sqref="AU504">
    <cfRule type="expression" dxfId="2331" priority="1547">
      <formula>IF(RIGHT(TEXT(AU504,"0.#"),1)=".",FALSE,TRUE)</formula>
    </cfRule>
    <cfRule type="expression" dxfId="2330" priority="1548">
      <formula>IF(RIGHT(TEXT(AU504,"0.#"),1)=".",TRUE,FALSE)</formula>
    </cfRule>
  </conditionalFormatting>
  <conditionalFormatting sqref="AU502">
    <cfRule type="expression" dxfId="2329" priority="1551">
      <formula>IF(RIGHT(TEXT(AU502,"0.#"),1)=".",FALSE,TRUE)</formula>
    </cfRule>
    <cfRule type="expression" dxfId="2328" priority="1552">
      <formula>IF(RIGHT(TEXT(AU502,"0.#"),1)=".",TRUE,FALSE)</formula>
    </cfRule>
  </conditionalFormatting>
  <conditionalFormatting sqref="AU503">
    <cfRule type="expression" dxfId="2327" priority="1549">
      <formula>IF(RIGHT(TEXT(AU503,"0.#"),1)=".",FALSE,TRUE)</formula>
    </cfRule>
    <cfRule type="expression" dxfId="2326" priority="1550">
      <formula>IF(RIGHT(TEXT(AU503,"0.#"),1)=".",TRUE,FALSE)</formula>
    </cfRule>
  </conditionalFormatting>
  <conditionalFormatting sqref="AQ502">
    <cfRule type="expression" dxfId="2325" priority="1535">
      <formula>IF(RIGHT(TEXT(AQ502,"0.#"),1)=".",FALSE,TRUE)</formula>
    </cfRule>
    <cfRule type="expression" dxfId="2324" priority="1536">
      <formula>IF(RIGHT(TEXT(AQ502,"0.#"),1)=".",TRUE,FALSE)</formula>
    </cfRule>
  </conditionalFormatting>
  <conditionalFormatting sqref="AQ503">
    <cfRule type="expression" dxfId="2323" priority="1539">
      <formula>IF(RIGHT(TEXT(AQ503,"0.#"),1)=".",FALSE,TRUE)</formula>
    </cfRule>
    <cfRule type="expression" dxfId="2322" priority="1540">
      <formula>IF(RIGHT(TEXT(AQ503,"0.#"),1)=".",TRUE,FALSE)</formula>
    </cfRule>
  </conditionalFormatting>
  <conditionalFormatting sqref="AQ504">
    <cfRule type="expression" dxfId="2321" priority="1537">
      <formula>IF(RIGHT(TEXT(AQ504,"0.#"),1)=".",FALSE,TRUE)</formula>
    </cfRule>
    <cfRule type="expression" dxfId="2320" priority="1538">
      <formula>IF(RIGHT(TEXT(AQ504,"0.#"),1)=".",TRUE,FALSE)</formula>
    </cfRule>
  </conditionalFormatting>
  <conditionalFormatting sqref="AE509">
    <cfRule type="expression" dxfId="2319" priority="1529">
      <formula>IF(RIGHT(TEXT(AE509,"0.#"),1)=".",FALSE,TRUE)</formula>
    </cfRule>
    <cfRule type="expression" dxfId="2318" priority="1530">
      <formula>IF(RIGHT(TEXT(AE509,"0.#"),1)=".",TRUE,FALSE)</formula>
    </cfRule>
  </conditionalFormatting>
  <conditionalFormatting sqref="AE507">
    <cfRule type="expression" dxfId="2317" priority="1533">
      <formula>IF(RIGHT(TEXT(AE507,"0.#"),1)=".",FALSE,TRUE)</formula>
    </cfRule>
    <cfRule type="expression" dxfId="2316" priority="1534">
      <formula>IF(RIGHT(TEXT(AE507,"0.#"),1)=".",TRUE,FALSE)</formula>
    </cfRule>
  </conditionalFormatting>
  <conditionalFormatting sqref="AE508">
    <cfRule type="expression" dxfId="2315" priority="1531">
      <formula>IF(RIGHT(TEXT(AE508,"0.#"),1)=".",FALSE,TRUE)</formula>
    </cfRule>
    <cfRule type="expression" dxfId="2314" priority="1532">
      <formula>IF(RIGHT(TEXT(AE508,"0.#"),1)=".",TRUE,FALSE)</formula>
    </cfRule>
  </conditionalFormatting>
  <conditionalFormatting sqref="AU509">
    <cfRule type="expression" dxfId="2313" priority="1517">
      <formula>IF(RIGHT(TEXT(AU509,"0.#"),1)=".",FALSE,TRUE)</formula>
    </cfRule>
    <cfRule type="expression" dxfId="2312" priority="1518">
      <formula>IF(RIGHT(TEXT(AU509,"0.#"),1)=".",TRUE,FALSE)</formula>
    </cfRule>
  </conditionalFormatting>
  <conditionalFormatting sqref="AU507">
    <cfRule type="expression" dxfId="2311" priority="1521">
      <formula>IF(RIGHT(TEXT(AU507,"0.#"),1)=".",FALSE,TRUE)</formula>
    </cfRule>
    <cfRule type="expression" dxfId="2310" priority="1522">
      <formula>IF(RIGHT(TEXT(AU507,"0.#"),1)=".",TRUE,FALSE)</formula>
    </cfRule>
  </conditionalFormatting>
  <conditionalFormatting sqref="AU508">
    <cfRule type="expression" dxfId="2309" priority="1519">
      <formula>IF(RIGHT(TEXT(AU508,"0.#"),1)=".",FALSE,TRUE)</formula>
    </cfRule>
    <cfRule type="expression" dxfId="2308" priority="1520">
      <formula>IF(RIGHT(TEXT(AU508,"0.#"),1)=".",TRUE,FALSE)</formula>
    </cfRule>
  </conditionalFormatting>
  <conditionalFormatting sqref="AQ507">
    <cfRule type="expression" dxfId="2307" priority="1505">
      <formula>IF(RIGHT(TEXT(AQ507,"0.#"),1)=".",FALSE,TRUE)</formula>
    </cfRule>
    <cfRule type="expression" dxfId="2306" priority="1506">
      <formula>IF(RIGHT(TEXT(AQ507,"0.#"),1)=".",TRUE,FALSE)</formula>
    </cfRule>
  </conditionalFormatting>
  <conditionalFormatting sqref="AQ508">
    <cfRule type="expression" dxfId="2305" priority="1509">
      <formula>IF(RIGHT(TEXT(AQ508,"0.#"),1)=".",FALSE,TRUE)</formula>
    </cfRule>
    <cfRule type="expression" dxfId="2304" priority="1510">
      <formula>IF(RIGHT(TEXT(AQ508,"0.#"),1)=".",TRUE,FALSE)</formula>
    </cfRule>
  </conditionalFormatting>
  <conditionalFormatting sqref="AQ509">
    <cfRule type="expression" dxfId="2303" priority="1507">
      <formula>IF(RIGHT(TEXT(AQ509,"0.#"),1)=".",FALSE,TRUE)</formula>
    </cfRule>
    <cfRule type="expression" dxfId="2302" priority="1508">
      <formula>IF(RIGHT(TEXT(AQ509,"0.#"),1)=".",TRUE,FALSE)</formula>
    </cfRule>
  </conditionalFormatting>
  <conditionalFormatting sqref="AE465">
    <cfRule type="expression" dxfId="2301" priority="1799">
      <formula>IF(RIGHT(TEXT(AE465,"0.#"),1)=".",FALSE,TRUE)</formula>
    </cfRule>
    <cfRule type="expression" dxfId="2300" priority="1800">
      <formula>IF(RIGHT(TEXT(AE465,"0.#"),1)=".",TRUE,FALSE)</formula>
    </cfRule>
  </conditionalFormatting>
  <conditionalFormatting sqref="AE463">
    <cfRule type="expression" dxfId="2299" priority="1803">
      <formula>IF(RIGHT(TEXT(AE463,"0.#"),1)=".",FALSE,TRUE)</formula>
    </cfRule>
    <cfRule type="expression" dxfId="2298" priority="1804">
      <formula>IF(RIGHT(TEXT(AE463,"0.#"),1)=".",TRUE,FALSE)</formula>
    </cfRule>
  </conditionalFormatting>
  <conditionalFormatting sqref="AE464">
    <cfRule type="expression" dxfId="2297" priority="1801">
      <formula>IF(RIGHT(TEXT(AE464,"0.#"),1)=".",FALSE,TRUE)</formula>
    </cfRule>
    <cfRule type="expression" dxfId="2296" priority="1802">
      <formula>IF(RIGHT(TEXT(AE464,"0.#"),1)=".",TRUE,FALSE)</formula>
    </cfRule>
  </conditionalFormatting>
  <conditionalFormatting sqref="AM465">
    <cfRule type="expression" dxfId="2295" priority="1793">
      <formula>IF(RIGHT(TEXT(AM465,"0.#"),1)=".",FALSE,TRUE)</formula>
    </cfRule>
    <cfRule type="expression" dxfId="2294" priority="1794">
      <formula>IF(RIGHT(TEXT(AM465,"0.#"),1)=".",TRUE,FALSE)</formula>
    </cfRule>
  </conditionalFormatting>
  <conditionalFormatting sqref="AM463">
    <cfRule type="expression" dxfId="2293" priority="1797">
      <formula>IF(RIGHT(TEXT(AM463,"0.#"),1)=".",FALSE,TRUE)</formula>
    </cfRule>
    <cfRule type="expression" dxfId="2292" priority="1798">
      <formula>IF(RIGHT(TEXT(AM463,"0.#"),1)=".",TRUE,FALSE)</formula>
    </cfRule>
  </conditionalFormatting>
  <conditionalFormatting sqref="AM464">
    <cfRule type="expression" dxfId="2291" priority="1795">
      <formula>IF(RIGHT(TEXT(AM464,"0.#"),1)=".",FALSE,TRUE)</formula>
    </cfRule>
    <cfRule type="expression" dxfId="2290" priority="1796">
      <formula>IF(RIGHT(TEXT(AM464,"0.#"),1)=".",TRUE,FALSE)</formula>
    </cfRule>
  </conditionalFormatting>
  <conditionalFormatting sqref="AU465">
    <cfRule type="expression" dxfId="2289" priority="1787">
      <formula>IF(RIGHT(TEXT(AU465,"0.#"),1)=".",FALSE,TRUE)</formula>
    </cfRule>
    <cfRule type="expression" dxfId="2288" priority="1788">
      <formula>IF(RIGHT(TEXT(AU465,"0.#"),1)=".",TRUE,FALSE)</formula>
    </cfRule>
  </conditionalFormatting>
  <conditionalFormatting sqref="AU463">
    <cfRule type="expression" dxfId="2287" priority="1791">
      <formula>IF(RIGHT(TEXT(AU463,"0.#"),1)=".",FALSE,TRUE)</formula>
    </cfRule>
    <cfRule type="expression" dxfId="2286" priority="1792">
      <formula>IF(RIGHT(TEXT(AU463,"0.#"),1)=".",TRUE,FALSE)</formula>
    </cfRule>
  </conditionalFormatting>
  <conditionalFormatting sqref="AU464">
    <cfRule type="expression" dxfId="2285" priority="1789">
      <formula>IF(RIGHT(TEXT(AU464,"0.#"),1)=".",FALSE,TRUE)</formula>
    </cfRule>
    <cfRule type="expression" dxfId="2284" priority="1790">
      <formula>IF(RIGHT(TEXT(AU464,"0.#"),1)=".",TRUE,FALSE)</formula>
    </cfRule>
  </conditionalFormatting>
  <conditionalFormatting sqref="AI465">
    <cfRule type="expression" dxfId="2283" priority="1781">
      <formula>IF(RIGHT(TEXT(AI465,"0.#"),1)=".",FALSE,TRUE)</formula>
    </cfRule>
    <cfRule type="expression" dxfId="2282" priority="1782">
      <formula>IF(RIGHT(TEXT(AI465,"0.#"),1)=".",TRUE,FALSE)</formula>
    </cfRule>
  </conditionalFormatting>
  <conditionalFormatting sqref="AI463">
    <cfRule type="expression" dxfId="2281" priority="1785">
      <formula>IF(RIGHT(TEXT(AI463,"0.#"),1)=".",FALSE,TRUE)</formula>
    </cfRule>
    <cfRule type="expression" dxfId="2280" priority="1786">
      <formula>IF(RIGHT(TEXT(AI463,"0.#"),1)=".",TRUE,FALSE)</formula>
    </cfRule>
  </conditionalFormatting>
  <conditionalFormatting sqref="AI464">
    <cfRule type="expression" dxfId="2279" priority="1783">
      <formula>IF(RIGHT(TEXT(AI464,"0.#"),1)=".",FALSE,TRUE)</formula>
    </cfRule>
    <cfRule type="expression" dxfId="2278" priority="1784">
      <formula>IF(RIGHT(TEXT(AI464,"0.#"),1)=".",TRUE,FALSE)</formula>
    </cfRule>
  </conditionalFormatting>
  <conditionalFormatting sqref="AQ463">
    <cfRule type="expression" dxfId="2277" priority="1775">
      <formula>IF(RIGHT(TEXT(AQ463,"0.#"),1)=".",FALSE,TRUE)</formula>
    </cfRule>
    <cfRule type="expression" dxfId="2276" priority="1776">
      <formula>IF(RIGHT(TEXT(AQ463,"0.#"),1)=".",TRUE,FALSE)</formula>
    </cfRule>
  </conditionalFormatting>
  <conditionalFormatting sqref="AQ464">
    <cfRule type="expression" dxfId="2275" priority="1779">
      <formula>IF(RIGHT(TEXT(AQ464,"0.#"),1)=".",FALSE,TRUE)</formula>
    </cfRule>
    <cfRule type="expression" dxfId="2274" priority="1780">
      <formula>IF(RIGHT(TEXT(AQ464,"0.#"),1)=".",TRUE,FALSE)</formula>
    </cfRule>
  </conditionalFormatting>
  <conditionalFormatting sqref="AQ465">
    <cfRule type="expression" dxfId="2273" priority="1777">
      <formula>IF(RIGHT(TEXT(AQ465,"0.#"),1)=".",FALSE,TRUE)</formula>
    </cfRule>
    <cfRule type="expression" dxfId="2272" priority="1778">
      <formula>IF(RIGHT(TEXT(AQ465,"0.#"),1)=".",TRUE,FALSE)</formula>
    </cfRule>
  </conditionalFormatting>
  <conditionalFormatting sqref="AE470">
    <cfRule type="expression" dxfId="2271" priority="1769">
      <formula>IF(RIGHT(TEXT(AE470,"0.#"),1)=".",FALSE,TRUE)</formula>
    </cfRule>
    <cfRule type="expression" dxfId="2270" priority="1770">
      <formula>IF(RIGHT(TEXT(AE470,"0.#"),1)=".",TRUE,FALSE)</formula>
    </cfRule>
  </conditionalFormatting>
  <conditionalFormatting sqref="AE468">
    <cfRule type="expression" dxfId="2269" priority="1773">
      <formula>IF(RIGHT(TEXT(AE468,"0.#"),1)=".",FALSE,TRUE)</formula>
    </cfRule>
    <cfRule type="expression" dxfId="2268" priority="1774">
      <formula>IF(RIGHT(TEXT(AE468,"0.#"),1)=".",TRUE,FALSE)</formula>
    </cfRule>
  </conditionalFormatting>
  <conditionalFormatting sqref="AE469">
    <cfRule type="expression" dxfId="2267" priority="1771">
      <formula>IF(RIGHT(TEXT(AE469,"0.#"),1)=".",FALSE,TRUE)</formula>
    </cfRule>
    <cfRule type="expression" dxfId="2266" priority="1772">
      <formula>IF(RIGHT(TEXT(AE469,"0.#"),1)=".",TRUE,FALSE)</formula>
    </cfRule>
  </conditionalFormatting>
  <conditionalFormatting sqref="AM470">
    <cfRule type="expression" dxfId="2265" priority="1763">
      <formula>IF(RIGHT(TEXT(AM470,"0.#"),1)=".",FALSE,TRUE)</formula>
    </cfRule>
    <cfRule type="expression" dxfId="2264" priority="1764">
      <formula>IF(RIGHT(TEXT(AM470,"0.#"),1)=".",TRUE,FALSE)</formula>
    </cfRule>
  </conditionalFormatting>
  <conditionalFormatting sqref="AM468">
    <cfRule type="expression" dxfId="2263" priority="1767">
      <formula>IF(RIGHT(TEXT(AM468,"0.#"),1)=".",FALSE,TRUE)</formula>
    </cfRule>
    <cfRule type="expression" dxfId="2262" priority="1768">
      <formula>IF(RIGHT(TEXT(AM468,"0.#"),1)=".",TRUE,FALSE)</formula>
    </cfRule>
  </conditionalFormatting>
  <conditionalFormatting sqref="AM469">
    <cfRule type="expression" dxfId="2261" priority="1765">
      <formula>IF(RIGHT(TEXT(AM469,"0.#"),1)=".",FALSE,TRUE)</formula>
    </cfRule>
    <cfRule type="expression" dxfId="2260" priority="1766">
      <formula>IF(RIGHT(TEXT(AM469,"0.#"),1)=".",TRUE,FALSE)</formula>
    </cfRule>
  </conditionalFormatting>
  <conditionalFormatting sqref="AU470">
    <cfRule type="expression" dxfId="2259" priority="1757">
      <formula>IF(RIGHT(TEXT(AU470,"0.#"),1)=".",FALSE,TRUE)</formula>
    </cfRule>
    <cfRule type="expression" dxfId="2258" priority="1758">
      <formula>IF(RIGHT(TEXT(AU470,"0.#"),1)=".",TRUE,FALSE)</formula>
    </cfRule>
  </conditionalFormatting>
  <conditionalFormatting sqref="AU468">
    <cfRule type="expression" dxfId="2257" priority="1761">
      <formula>IF(RIGHT(TEXT(AU468,"0.#"),1)=".",FALSE,TRUE)</formula>
    </cfRule>
    <cfRule type="expression" dxfId="2256" priority="1762">
      <formula>IF(RIGHT(TEXT(AU468,"0.#"),1)=".",TRUE,FALSE)</formula>
    </cfRule>
  </conditionalFormatting>
  <conditionalFormatting sqref="AU469">
    <cfRule type="expression" dxfId="2255" priority="1759">
      <formula>IF(RIGHT(TEXT(AU469,"0.#"),1)=".",FALSE,TRUE)</formula>
    </cfRule>
    <cfRule type="expression" dxfId="2254" priority="1760">
      <formula>IF(RIGHT(TEXT(AU469,"0.#"),1)=".",TRUE,FALSE)</formula>
    </cfRule>
  </conditionalFormatting>
  <conditionalFormatting sqref="AI470">
    <cfRule type="expression" dxfId="2253" priority="1751">
      <formula>IF(RIGHT(TEXT(AI470,"0.#"),1)=".",FALSE,TRUE)</formula>
    </cfRule>
    <cfRule type="expression" dxfId="2252" priority="1752">
      <formula>IF(RIGHT(TEXT(AI470,"0.#"),1)=".",TRUE,FALSE)</formula>
    </cfRule>
  </conditionalFormatting>
  <conditionalFormatting sqref="AI468">
    <cfRule type="expression" dxfId="2251" priority="1755">
      <formula>IF(RIGHT(TEXT(AI468,"0.#"),1)=".",FALSE,TRUE)</formula>
    </cfRule>
    <cfRule type="expression" dxfId="2250" priority="1756">
      <formula>IF(RIGHT(TEXT(AI468,"0.#"),1)=".",TRUE,FALSE)</formula>
    </cfRule>
  </conditionalFormatting>
  <conditionalFormatting sqref="AI469">
    <cfRule type="expression" dxfId="2249" priority="1753">
      <formula>IF(RIGHT(TEXT(AI469,"0.#"),1)=".",FALSE,TRUE)</formula>
    </cfRule>
    <cfRule type="expression" dxfId="2248" priority="1754">
      <formula>IF(RIGHT(TEXT(AI469,"0.#"),1)=".",TRUE,FALSE)</formula>
    </cfRule>
  </conditionalFormatting>
  <conditionalFormatting sqref="AQ468">
    <cfRule type="expression" dxfId="2247" priority="1745">
      <formula>IF(RIGHT(TEXT(AQ468,"0.#"),1)=".",FALSE,TRUE)</formula>
    </cfRule>
    <cfRule type="expression" dxfId="2246" priority="1746">
      <formula>IF(RIGHT(TEXT(AQ468,"0.#"),1)=".",TRUE,FALSE)</formula>
    </cfRule>
  </conditionalFormatting>
  <conditionalFormatting sqref="AQ469">
    <cfRule type="expression" dxfId="2245" priority="1749">
      <formula>IF(RIGHT(TEXT(AQ469,"0.#"),1)=".",FALSE,TRUE)</formula>
    </cfRule>
    <cfRule type="expression" dxfId="2244" priority="1750">
      <formula>IF(RIGHT(TEXT(AQ469,"0.#"),1)=".",TRUE,FALSE)</formula>
    </cfRule>
  </conditionalFormatting>
  <conditionalFormatting sqref="AQ470">
    <cfRule type="expression" dxfId="2243" priority="1747">
      <formula>IF(RIGHT(TEXT(AQ470,"0.#"),1)=".",FALSE,TRUE)</formula>
    </cfRule>
    <cfRule type="expression" dxfId="2242" priority="1748">
      <formula>IF(RIGHT(TEXT(AQ470,"0.#"),1)=".",TRUE,FALSE)</formula>
    </cfRule>
  </conditionalFormatting>
  <conditionalFormatting sqref="AE475">
    <cfRule type="expression" dxfId="2241" priority="1739">
      <formula>IF(RIGHT(TEXT(AE475,"0.#"),1)=".",FALSE,TRUE)</formula>
    </cfRule>
    <cfRule type="expression" dxfId="2240" priority="1740">
      <formula>IF(RIGHT(TEXT(AE475,"0.#"),1)=".",TRUE,FALSE)</formula>
    </cfRule>
  </conditionalFormatting>
  <conditionalFormatting sqref="AE473">
    <cfRule type="expression" dxfId="2239" priority="1743">
      <formula>IF(RIGHT(TEXT(AE473,"0.#"),1)=".",FALSE,TRUE)</formula>
    </cfRule>
    <cfRule type="expression" dxfId="2238" priority="1744">
      <formula>IF(RIGHT(TEXT(AE473,"0.#"),1)=".",TRUE,FALSE)</formula>
    </cfRule>
  </conditionalFormatting>
  <conditionalFormatting sqref="AE474">
    <cfRule type="expression" dxfId="2237" priority="1741">
      <formula>IF(RIGHT(TEXT(AE474,"0.#"),1)=".",FALSE,TRUE)</formula>
    </cfRule>
    <cfRule type="expression" dxfId="2236" priority="1742">
      <formula>IF(RIGHT(TEXT(AE474,"0.#"),1)=".",TRUE,FALSE)</formula>
    </cfRule>
  </conditionalFormatting>
  <conditionalFormatting sqref="AM475">
    <cfRule type="expression" dxfId="2235" priority="1733">
      <formula>IF(RIGHT(TEXT(AM475,"0.#"),1)=".",FALSE,TRUE)</formula>
    </cfRule>
    <cfRule type="expression" dxfId="2234" priority="1734">
      <formula>IF(RIGHT(TEXT(AM475,"0.#"),1)=".",TRUE,FALSE)</formula>
    </cfRule>
  </conditionalFormatting>
  <conditionalFormatting sqref="AM473">
    <cfRule type="expression" dxfId="2233" priority="1737">
      <formula>IF(RIGHT(TEXT(AM473,"0.#"),1)=".",FALSE,TRUE)</formula>
    </cfRule>
    <cfRule type="expression" dxfId="2232" priority="1738">
      <formula>IF(RIGHT(TEXT(AM473,"0.#"),1)=".",TRUE,FALSE)</formula>
    </cfRule>
  </conditionalFormatting>
  <conditionalFormatting sqref="AM474">
    <cfRule type="expression" dxfId="2231" priority="1735">
      <formula>IF(RIGHT(TEXT(AM474,"0.#"),1)=".",FALSE,TRUE)</formula>
    </cfRule>
    <cfRule type="expression" dxfId="2230" priority="1736">
      <formula>IF(RIGHT(TEXT(AM474,"0.#"),1)=".",TRUE,FALSE)</formula>
    </cfRule>
  </conditionalFormatting>
  <conditionalFormatting sqref="AU475">
    <cfRule type="expression" dxfId="2229" priority="1727">
      <formula>IF(RIGHT(TEXT(AU475,"0.#"),1)=".",FALSE,TRUE)</formula>
    </cfRule>
    <cfRule type="expression" dxfId="2228" priority="1728">
      <formula>IF(RIGHT(TEXT(AU475,"0.#"),1)=".",TRUE,FALSE)</formula>
    </cfRule>
  </conditionalFormatting>
  <conditionalFormatting sqref="AU473">
    <cfRule type="expression" dxfId="2227" priority="1731">
      <formula>IF(RIGHT(TEXT(AU473,"0.#"),1)=".",FALSE,TRUE)</formula>
    </cfRule>
    <cfRule type="expression" dxfId="2226" priority="1732">
      <formula>IF(RIGHT(TEXT(AU473,"0.#"),1)=".",TRUE,FALSE)</formula>
    </cfRule>
  </conditionalFormatting>
  <conditionalFormatting sqref="AU474">
    <cfRule type="expression" dxfId="2225" priority="1729">
      <formula>IF(RIGHT(TEXT(AU474,"0.#"),1)=".",FALSE,TRUE)</formula>
    </cfRule>
    <cfRule type="expression" dxfId="2224" priority="1730">
      <formula>IF(RIGHT(TEXT(AU474,"0.#"),1)=".",TRUE,FALSE)</formula>
    </cfRule>
  </conditionalFormatting>
  <conditionalFormatting sqref="AI475">
    <cfRule type="expression" dxfId="2223" priority="1721">
      <formula>IF(RIGHT(TEXT(AI475,"0.#"),1)=".",FALSE,TRUE)</formula>
    </cfRule>
    <cfRule type="expression" dxfId="2222" priority="1722">
      <formula>IF(RIGHT(TEXT(AI475,"0.#"),1)=".",TRUE,FALSE)</formula>
    </cfRule>
  </conditionalFormatting>
  <conditionalFormatting sqref="AI473">
    <cfRule type="expression" dxfId="2221" priority="1725">
      <formula>IF(RIGHT(TEXT(AI473,"0.#"),1)=".",FALSE,TRUE)</formula>
    </cfRule>
    <cfRule type="expression" dxfId="2220" priority="1726">
      <formula>IF(RIGHT(TEXT(AI473,"0.#"),1)=".",TRUE,FALSE)</formula>
    </cfRule>
  </conditionalFormatting>
  <conditionalFormatting sqref="AI474">
    <cfRule type="expression" dxfId="2219" priority="1723">
      <formula>IF(RIGHT(TEXT(AI474,"0.#"),1)=".",FALSE,TRUE)</formula>
    </cfRule>
    <cfRule type="expression" dxfId="2218" priority="1724">
      <formula>IF(RIGHT(TEXT(AI474,"0.#"),1)=".",TRUE,FALSE)</formula>
    </cfRule>
  </conditionalFormatting>
  <conditionalFormatting sqref="AQ473">
    <cfRule type="expression" dxfId="2217" priority="1715">
      <formula>IF(RIGHT(TEXT(AQ473,"0.#"),1)=".",FALSE,TRUE)</formula>
    </cfRule>
    <cfRule type="expression" dxfId="2216" priority="1716">
      <formula>IF(RIGHT(TEXT(AQ473,"0.#"),1)=".",TRUE,FALSE)</formula>
    </cfRule>
  </conditionalFormatting>
  <conditionalFormatting sqref="AQ474">
    <cfRule type="expression" dxfId="2215" priority="1719">
      <formula>IF(RIGHT(TEXT(AQ474,"0.#"),1)=".",FALSE,TRUE)</formula>
    </cfRule>
    <cfRule type="expression" dxfId="2214" priority="1720">
      <formula>IF(RIGHT(TEXT(AQ474,"0.#"),1)=".",TRUE,FALSE)</formula>
    </cfRule>
  </conditionalFormatting>
  <conditionalFormatting sqref="AQ475">
    <cfRule type="expression" dxfId="2213" priority="1717">
      <formula>IF(RIGHT(TEXT(AQ475,"0.#"),1)=".",FALSE,TRUE)</formula>
    </cfRule>
    <cfRule type="expression" dxfId="2212" priority="1718">
      <formula>IF(RIGHT(TEXT(AQ475,"0.#"),1)=".",TRUE,FALSE)</formula>
    </cfRule>
  </conditionalFormatting>
  <conditionalFormatting sqref="AE480">
    <cfRule type="expression" dxfId="2211" priority="1709">
      <formula>IF(RIGHT(TEXT(AE480,"0.#"),1)=".",FALSE,TRUE)</formula>
    </cfRule>
    <cfRule type="expression" dxfId="2210" priority="1710">
      <formula>IF(RIGHT(TEXT(AE480,"0.#"),1)=".",TRUE,FALSE)</formula>
    </cfRule>
  </conditionalFormatting>
  <conditionalFormatting sqref="AE478">
    <cfRule type="expression" dxfId="2209" priority="1713">
      <formula>IF(RIGHT(TEXT(AE478,"0.#"),1)=".",FALSE,TRUE)</formula>
    </cfRule>
    <cfRule type="expression" dxfId="2208" priority="1714">
      <formula>IF(RIGHT(TEXT(AE478,"0.#"),1)=".",TRUE,FALSE)</formula>
    </cfRule>
  </conditionalFormatting>
  <conditionalFormatting sqref="AE479">
    <cfRule type="expression" dxfId="2207" priority="1711">
      <formula>IF(RIGHT(TEXT(AE479,"0.#"),1)=".",FALSE,TRUE)</formula>
    </cfRule>
    <cfRule type="expression" dxfId="2206" priority="1712">
      <formula>IF(RIGHT(TEXT(AE479,"0.#"),1)=".",TRUE,FALSE)</formula>
    </cfRule>
  </conditionalFormatting>
  <conditionalFormatting sqref="AM480">
    <cfRule type="expression" dxfId="2205" priority="1703">
      <formula>IF(RIGHT(TEXT(AM480,"0.#"),1)=".",FALSE,TRUE)</formula>
    </cfRule>
    <cfRule type="expression" dxfId="2204" priority="1704">
      <formula>IF(RIGHT(TEXT(AM480,"0.#"),1)=".",TRUE,FALSE)</formula>
    </cfRule>
  </conditionalFormatting>
  <conditionalFormatting sqref="AM478">
    <cfRule type="expression" dxfId="2203" priority="1707">
      <formula>IF(RIGHT(TEXT(AM478,"0.#"),1)=".",FALSE,TRUE)</formula>
    </cfRule>
    <cfRule type="expression" dxfId="2202" priority="1708">
      <formula>IF(RIGHT(TEXT(AM478,"0.#"),1)=".",TRUE,FALSE)</formula>
    </cfRule>
  </conditionalFormatting>
  <conditionalFormatting sqref="AM479">
    <cfRule type="expression" dxfId="2201" priority="1705">
      <formula>IF(RIGHT(TEXT(AM479,"0.#"),1)=".",FALSE,TRUE)</formula>
    </cfRule>
    <cfRule type="expression" dxfId="2200" priority="1706">
      <formula>IF(RIGHT(TEXT(AM479,"0.#"),1)=".",TRUE,FALSE)</formula>
    </cfRule>
  </conditionalFormatting>
  <conditionalFormatting sqref="AU480">
    <cfRule type="expression" dxfId="2199" priority="1697">
      <formula>IF(RIGHT(TEXT(AU480,"0.#"),1)=".",FALSE,TRUE)</formula>
    </cfRule>
    <cfRule type="expression" dxfId="2198" priority="1698">
      <formula>IF(RIGHT(TEXT(AU480,"0.#"),1)=".",TRUE,FALSE)</formula>
    </cfRule>
  </conditionalFormatting>
  <conditionalFormatting sqref="AU478">
    <cfRule type="expression" dxfId="2197" priority="1701">
      <formula>IF(RIGHT(TEXT(AU478,"0.#"),1)=".",FALSE,TRUE)</formula>
    </cfRule>
    <cfRule type="expression" dxfId="2196" priority="1702">
      <formula>IF(RIGHT(TEXT(AU478,"0.#"),1)=".",TRUE,FALSE)</formula>
    </cfRule>
  </conditionalFormatting>
  <conditionalFormatting sqref="AU479">
    <cfRule type="expression" dxfId="2195" priority="1699">
      <formula>IF(RIGHT(TEXT(AU479,"0.#"),1)=".",FALSE,TRUE)</formula>
    </cfRule>
    <cfRule type="expression" dxfId="2194" priority="1700">
      <formula>IF(RIGHT(TEXT(AU479,"0.#"),1)=".",TRUE,FALSE)</formula>
    </cfRule>
  </conditionalFormatting>
  <conditionalFormatting sqref="AI480">
    <cfRule type="expression" dxfId="2193" priority="1691">
      <formula>IF(RIGHT(TEXT(AI480,"0.#"),1)=".",FALSE,TRUE)</formula>
    </cfRule>
    <cfRule type="expression" dxfId="2192" priority="1692">
      <formula>IF(RIGHT(TEXT(AI480,"0.#"),1)=".",TRUE,FALSE)</formula>
    </cfRule>
  </conditionalFormatting>
  <conditionalFormatting sqref="AI478">
    <cfRule type="expression" dxfId="2191" priority="1695">
      <formula>IF(RIGHT(TEXT(AI478,"0.#"),1)=".",FALSE,TRUE)</formula>
    </cfRule>
    <cfRule type="expression" dxfId="2190" priority="1696">
      <formula>IF(RIGHT(TEXT(AI478,"0.#"),1)=".",TRUE,FALSE)</formula>
    </cfRule>
  </conditionalFormatting>
  <conditionalFormatting sqref="AI479">
    <cfRule type="expression" dxfId="2189" priority="1693">
      <formula>IF(RIGHT(TEXT(AI479,"0.#"),1)=".",FALSE,TRUE)</formula>
    </cfRule>
    <cfRule type="expression" dxfId="2188" priority="1694">
      <formula>IF(RIGHT(TEXT(AI479,"0.#"),1)=".",TRUE,FALSE)</formula>
    </cfRule>
  </conditionalFormatting>
  <conditionalFormatting sqref="AQ478">
    <cfRule type="expression" dxfId="2187" priority="1685">
      <formula>IF(RIGHT(TEXT(AQ478,"0.#"),1)=".",FALSE,TRUE)</formula>
    </cfRule>
    <cfRule type="expression" dxfId="2186" priority="1686">
      <formula>IF(RIGHT(TEXT(AQ478,"0.#"),1)=".",TRUE,FALSE)</formula>
    </cfRule>
  </conditionalFormatting>
  <conditionalFormatting sqref="AQ479">
    <cfRule type="expression" dxfId="2185" priority="1689">
      <formula>IF(RIGHT(TEXT(AQ479,"0.#"),1)=".",FALSE,TRUE)</formula>
    </cfRule>
    <cfRule type="expression" dxfId="2184" priority="1690">
      <formula>IF(RIGHT(TEXT(AQ479,"0.#"),1)=".",TRUE,FALSE)</formula>
    </cfRule>
  </conditionalFormatting>
  <conditionalFormatting sqref="AQ480">
    <cfRule type="expression" dxfId="2183" priority="1687">
      <formula>IF(RIGHT(TEXT(AQ480,"0.#"),1)=".",FALSE,TRUE)</formula>
    </cfRule>
    <cfRule type="expression" dxfId="2182" priority="1688">
      <formula>IF(RIGHT(TEXT(AQ480,"0.#"),1)=".",TRUE,FALSE)</formula>
    </cfRule>
  </conditionalFormatting>
  <conditionalFormatting sqref="AM47">
    <cfRule type="expression" dxfId="2181" priority="1979">
      <formula>IF(RIGHT(TEXT(AM47,"0.#"),1)=".",FALSE,TRUE)</formula>
    </cfRule>
    <cfRule type="expression" dxfId="2180" priority="1980">
      <formula>IF(RIGHT(TEXT(AM47,"0.#"),1)=".",TRUE,FALSE)</formula>
    </cfRule>
  </conditionalFormatting>
  <conditionalFormatting sqref="AI46">
    <cfRule type="expression" dxfId="2179" priority="1983">
      <formula>IF(RIGHT(TEXT(AI46,"0.#"),1)=".",FALSE,TRUE)</formula>
    </cfRule>
    <cfRule type="expression" dxfId="2178" priority="1984">
      <formula>IF(RIGHT(TEXT(AI46,"0.#"),1)=".",TRUE,FALSE)</formula>
    </cfRule>
  </conditionalFormatting>
  <conditionalFormatting sqref="AM46">
    <cfRule type="expression" dxfId="2177" priority="1981">
      <formula>IF(RIGHT(TEXT(AM46,"0.#"),1)=".",FALSE,TRUE)</formula>
    </cfRule>
    <cfRule type="expression" dxfId="2176" priority="1982">
      <formula>IF(RIGHT(TEXT(AM46,"0.#"),1)=".",TRUE,FALSE)</formula>
    </cfRule>
  </conditionalFormatting>
  <conditionalFormatting sqref="AU46:AU48">
    <cfRule type="expression" dxfId="2175" priority="1973">
      <formula>IF(RIGHT(TEXT(AU46,"0.#"),1)=".",FALSE,TRUE)</formula>
    </cfRule>
    <cfRule type="expression" dxfId="2174" priority="1974">
      <formula>IF(RIGHT(TEXT(AU46,"0.#"),1)=".",TRUE,FALSE)</formula>
    </cfRule>
  </conditionalFormatting>
  <conditionalFormatting sqref="AM48">
    <cfRule type="expression" dxfId="2173" priority="1977">
      <formula>IF(RIGHT(TEXT(AM48,"0.#"),1)=".",FALSE,TRUE)</formula>
    </cfRule>
    <cfRule type="expression" dxfId="2172" priority="1978">
      <formula>IF(RIGHT(TEXT(AM48,"0.#"),1)=".",TRUE,FALSE)</formula>
    </cfRule>
  </conditionalFormatting>
  <conditionalFormatting sqref="AQ46:AQ48">
    <cfRule type="expression" dxfId="2171" priority="1975">
      <formula>IF(RIGHT(TEXT(AQ46,"0.#"),1)=".",FALSE,TRUE)</formula>
    </cfRule>
    <cfRule type="expression" dxfId="2170" priority="1976">
      <formula>IF(RIGHT(TEXT(AQ46,"0.#"),1)=".",TRUE,FALSE)</formula>
    </cfRule>
  </conditionalFormatting>
  <conditionalFormatting sqref="AE146:AE147 AI146:AI147 AM146:AM147 AQ146:AQ147 AU146:AU147">
    <cfRule type="expression" dxfId="2169" priority="1967">
      <formula>IF(RIGHT(TEXT(AE146,"0.#"),1)=".",FALSE,TRUE)</formula>
    </cfRule>
    <cfRule type="expression" dxfId="2168" priority="1968">
      <formula>IF(RIGHT(TEXT(AE146,"0.#"),1)=".",TRUE,FALSE)</formula>
    </cfRule>
  </conditionalFormatting>
  <conditionalFormatting sqref="AE138:AE139 AI138:AI139 AM138:AM139 AQ138:AQ139 AU138:AU139">
    <cfRule type="expression" dxfId="2167" priority="1971">
      <formula>IF(RIGHT(TEXT(AE138,"0.#"),1)=".",FALSE,TRUE)</formula>
    </cfRule>
    <cfRule type="expression" dxfId="2166" priority="1972">
      <formula>IF(RIGHT(TEXT(AE138,"0.#"),1)=".",TRUE,FALSE)</formula>
    </cfRule>
  </conditionalFormatting>
  <conditionalFormatting sqref="AE142:AE143 AI142:AI143 AM142:AM143 AQ142:AQ143 AU142:AU143">
    <cfRule type="expression" dxfId="2165" priority="1969">
      <formula>IF(RIGHT(TEXT(AE142,"0.#"),1)=".",FALSE,TRUE)</formula>
    </cfRule>
    <cfRule type="expression" dxfId="2164" priority="1970">
      <formula>IF(RIGHT(TEXT(AE142,"0.#"),1)=".",TRUE,FALSE)</formula>
    </cfRule>
  </conditionalFormatting>
  <conditionalFormatting sqref="AE198:AE199 AI198:AI199 AM198:AM199 AQ198:AQ199 AU198:AU199">
    <cfRule type="expression" dxfId="2163" priority="1961">
      <formula>IF(RIGHT(TEXT(AE198,"0.#"),1)=".",FALSE,TRUE)</formula>
    </cfRule>
    <cfRule type="expression" dxfId="2162" priority="1962">
      <formula>IF(RIGHT(TEXT(AE198,"0.#"),1)=".",TRUE,FALSE)</formula>
    </cfRule>
  </conditionalFormatting>
  <conditionalFormatting sqref="AE150:AE151 AI150:AI151 AM150:AM151 AQ150:AQ151 AU150:AU151">
    <cfRule type="expression" dxfId="2161" priority="1965">
      <formula>IF(RIGHT(TEXT(AE150,"0.#"),1)=".",FALSE,TRUE)</formula>
    </cfRule>
    <cfRule type="expression" dxfId="2160" priority="1966">
      <formula>IF(RIGHT(TEXT(AE150,"0.#"),1)=".",TRUE,FALSE)</formula>
    </cfRule>
  </conditionalFormatting>
  <conditionalFormatting sqref="AE194:AE195 AI194:AI195 AM194:AM195 AQ194:AQ195 AU194:AU195">
    <cfRule type="expression" dxfId="2159" priority="1963">
      <formula>IF(RIGHT(TEXT(AE194,"0.#"),1)=".",FALSE,TRUE)</formula>
    </cfRule>
    <cfRule type="expression" dxfId="2158" priority="1964">
      <formula>IF(RIGHT(TEXT(AE194,"0.#"),1)=".",TRUE,FALSE)</formula>
    </cfRule>
  </conditionalFormatting>
  <conditionalFormatting sqref="AE210:AE211 AI210:AI211 AM210:AM211 AQ210:AQ211 AU210:AU211">
    <cfRule type="expression" dxfId="2157" priority="1955">
      <formula>IF(RIGHT(TEXT(AE210,"0.#"),1)=".",FALSE,TRUE)</formula>
    </cfRule>
    <cfRule type="expression" dxfId="2156" priority="1956">
      <formula>IF(RIGHT(TEXT(AE210,"0.#"),1)=".",TRUE,FALSE)</formula>
    </cfRule>
  </conditionalFormatting>
  <conditionalFormatting sqref="AE202:AE203 AI202:AI203 AM202:AM203 AQ202:AQ203 AU202:AU203">
    <cfRule type="expression" dxfId="2155" priority="1959">
      <formula>IF(RIGHT(TEXT(AE202,"0.#"),1)=".",FALSE,TRUE)</formula>
    </cfRule>
    <cfRule type="expression" dxfId="2154" priority="1960">
      <formula>IF(RIGHT(TEXT(AE202,"0.#"),1)=".",TRUE,FALSE)</formula>
    </cfRule>
  </conditionalFormatting>
  <conditionalFormatting sqref="AE206:AE207 AI206:AI207 AM206:AM207 AQ206:AQ207 AU206:AU207">
    <cfRule type="expression" dxfId="2153" priority="1957">
      <formula>IF(RIGHT(TEXT(AE206,"0.#"),1)=".",FALSE,TRUE)</formula>
    </cfRule>
    <cfRule type="expression" dxfId="2152" priority="1958">
      <formula>IF(RIGHT(TEXT(AE206,"0.#"),1)=".",TRUE,FALSE)</formula>
    </cfRule>
  </conditionalFormatting>
  <conditionalFormatting sqref="AE262:AE263 AI262:AI263 AM262:AM263 AQ262:AQ263 AU262:AU263">
    <cfRule type="expression" dxfId="2151" priority="1949">
      <formula>IF(RIGHT(TEXT(AE262,"0.#"),1)=".",FALSE,TRUE)</formula>
    </cfRule>
    <cfRule type="expression" dxfId="2150" priority="1950">
      <formula>IF(RIGHT(TEXT(AE262,"0.#"),1)=".",TRUE,FALSE)</formula>
    </cfRule>
  </conditionalFormatting>
  <conditionalFormatting sqref="AE254:AE255 AI254:AI255 AM254:AM255 AQ254:AQ255 AU254:AU255">
    <cfRule type="expression" dxfId="2149" priority="1953">
      <formula>IF(RIGHT(TEXT(AE254,"0.#"),1)=".",FALSE,TRUE)</formula>
    </cfRule>
    <cfRule type="expression" dxfId="2148" priority="1954">
      <formula>IF(RIGHT(TEXT(AE254,"0.#"),1)=".",TRUE,FALSE)</formula>
    </cfRule>
  </conditionalFormatting>
  <conditionalFormatting sqref="AE258:AE259 AI258:AI259 AM258:AM259 AQ258:AQ259 AU258:AU259">
    <cfRule type="expression" dxfId="2147" priority="1951">
      <formula>IF(RIGHT(TEXT(AE258,"0.#"),1)=".",FALSE,TRUE)</formula>
    </cfRule>
    <cfRule type="expression" dxfId="2146" priority="1952">
      <formula>IF(RIGHT(TEXT(AE258,"0.#"),1)=".",TRUE,FALSE)</formula>
    </cfRule>
  </conditionalFormatting>
  <conditionalFormatting sqref="AE314:AE315 AI314:AI315 AM314:AM315 AQ314:AQ315 AU314:AU315">
    <cfRule type="expression" dxfId="2145" priority="1943">
      <formula>IF(RIGHT(TEXT(AE314,"0.#"),1)=".",FALSE,TRUE)</formula>
    </cfRule>
    <cfRule type="expression" dxfId="2144" priority="1944">
      <formula>IF(RIGHT(TEXT(AE314,"0.#"),1)=".",TRUE,FALSE)</formula>
    </cfRule>
  </conditionalFormatting>
  <conditionalFormatting sqref="AE266:AE267 AI266:AI267 AM266:AM267 AQ266:AQ267 AU266:AU267">
    <cfRule type="expression" dxfId="2143" priority="1947">
      <formula>IF(RIGHT(TEXT(AE266,"0.#"),1)=".",FALSE,TRUE)</formula>
    </cfRule>
    <cfRule type="expression" dxfId="2142" priority="1948">
      <formula>IF(RIGHT(TEXT(AE266,"0.#"),1)=".",TRUE,FALSE)</formula>
    </cfRule>
  </conditionalFormatting>
  <conditionalFormatting sqref="AE270:AE271 AI270:AI271 AM270:AM271 AQ270:AQ271 AU270:AU271">
    <cfRule type="expression" dxfId="2141" priority="1945">
      <formula>IF(RIGHT(TEXT(AE270,"0.#"),1)=".",FALSE,TRUE)</formula>
    </cfRule>
    <cfRule type="expression" dxfId="2140" priority="1946">
      <formula>IF(RIGHT(TEXT(AE270,"0.#"),1)=".",TRUE,FALSE)</formula>
    </cfRule>
  </conditionalFormatting>
  <conditionalFormatting sqref="AE326:AE327 AI326:AI327 AM326:AM327 AQ326:AQ327 AU326:AU327">
    <cfRule type="expression" dxfId="2139" priority="1937">
      <formula>IF(RIGHT(TEXT(AE326,"0.#"),1)=".",FALSE,TRUE)</formula>
    </cfRule>
    <cfRule type="expression" dxfId="2138" priority="1938">
      <formula>IF(RIGHT(TEXT(AE326,"0.#"),1)=".",TRUE,FALSE)</formula>
    </cfRule>
  </conditionalFormatting>
  <conditionalFormatting sqref="AE318:AE319 AI318:AI319 AM318:AM319 AQ318:AQ319 AU318:AU319">
    <cfRule type="expression" dxfId="2137" priority="1941">
      <formula>IF(RIGHT(TEXT(AE318,"0.#"),1)=".",FALSE,TRUE)</formula>
    </cfRule>
    <cfRule type="expression" dxfId="2136" priority="1942">
      <formula>IF(RIGHT(TEXT(AE318,"0.#"),1)=".",TRUE,FALSE)</formula>
    </cfRule>
  </conditionalFormatting>
  <conditionalFormatting sqref="AE322:AE323 AI322:AI323 AM322:AM323 AQ322:AQ323 AU322:AU323">
    <cfRule type="expression" dxfId="2135" priority="1939">
      <formula>IF(RIGHT(TEXT(AE322,"0.#"),1)=".",FALSE,TRUE)</formula>
    </cfRule>
    <cfRule type="expression" dxfId="2134" priority="1940">
      <formula>IF(RIGHT(TEXT(AE322,"0.#"),1)=".",TRUE,FALSE)</formula>
    </cfRule>
  </conditionalFormatting>
  <conditionalFormatting sqref="AE378:AE379 AI378:AI379 AM378:AM379 AQ378:AQ379 AU378:AU379">
    <cfRule type="expression" dxfId="2133" priority="1931">
      <formula>IF(RIGHT(TEXT(AE378,"0.#"),1)=".",FALSE,TRUE)</formula>
    </cfRule>
    <cfRule type="expression" dxfId="2132" priority="1932">
      <formula>IF(RIGHT(TEXT(AE378,"0.#"),1)=".",TRUE,FALSE)</formula>
    </cfRule>
  </conditionalFormatting>
  <conditionalFormatting sqref="AE330:AE331 AI330:AI331 AM330:AM331 AQ330:AQ331 AU330:AU331">
    <cfRule type="expression" dxfId="2131" priority="1935">
      <formula>IF(RIGHT(TEXT(AE330,"0.#"),1)=".",FALSE,TRUE)</formula>
    </cfRule>
    <cfRule type="expression" dxfId="2130" priority="1936">
      <formula>IF(RIGHT(TEXT(AE330,"0.#"),1)=".",TRUE,FALSE)</formula>
    </cfRule>
  </conditionalFormatting>
  <conditionalFormatting sqref="AE374:AE375 AI374:AI375 AM374:AM375 AQ374:AQ375 AU374:AU375">
    <cfRule type="expression" dxfId="2129" priority="1933">
      <formula>IF(RIGHT(TEXT(AE374,"0.#"),1)=".",FALSE,TRUE)</formula>
    </cfRule>
    <cfRule type="expression" dxfId="2128" priority="1934">
      <formula>IF(RIGHT(TEXT(AE374,"0.#"),1)=".",TRUE,FALSE)</formula>
    </cfRule>
  </conditionalFormatting>
  <conditionalFormatting sqref="AE390:AE391 AI390:AI391 AM390:AM391 AQ390:AQ391 AU390:AU391">
    <cfRule type="expression" dxfId="2127" priority="1925">
      <formula>IF(RIGHT(TEXT(AE390,"0.#"),1)=".",FALSE,TRUE)</formula>
    </cfRule>
    <cfRule type="expression" dxfId="2126" priority="1926">
      <formula>IF(RIGHT(TEXT(AE390,"0.#"),1)=".",TRUE,FALSE)</formula>
    </cfRule>
  </conditionalFormatting>
  <conditionalFormatting sqref="AE382:AE383 AI382:AI383 AM382:AM383 AQ382:AQ383 AU382:AU383">
    <cfRule type="expression" dxfId="2125" priority="1929">
      <formula>IF(RIGHT(TEXT(AE382,"0.#"),1)=".",FALSE,TRUE)</formula>
    </cfRule>
    <cfRule type="expression" dxfId="2124" priority="1930">
      <formula>IF(RIGHT(TEXT(AE382,"0.#"),1)=".",TRUE,FALSE)</formula>
    </cfRule>
  </conditionalFormatting>
  <conditionalFormatting sqref="AE386:AE387 AI386:AI387 AM386:AM387 AQ386:AQ387 AU386:AU387">
    <cfRule type="expression" dxfId="2123" priority="1927">
      <formula>IF(RIGHT(TEXT(AE386,"0.#"),1)=".",FALSE,TRUE)</formula>
    </cfRule>
    <cfRule type="expression" dxfId="2122" priority="1928">
      <formula>IF(RIGHT(TEXT(AE386,"0.#"),1)=".",TRUE,FALSE)</formula>
    </cfRule>
  </conditionalFormatting>
  <conditionalFormatting sqref="AE440">
    <cfRule type="expression" dxfId="2121" priority="1919">
      <formula>IF(RIGHT(TEXT(AE440,"0.#"),1)=".",FALSE,TRUE)</formula>
    </cfRule>
    <cfRule type="expression" dxfId="2120" priority="1920">
      <formula>IF(RIGHT(TEXT(AE440,"0.#"),1)=".",TRUE,FALSE)</formula>
    </cfRule>
  </conditionalFormatting>
  <conditionalFormatting sqref="AE438">
    <cfRule type="expression" dxfId="2119" priority="1923">
      <formula>IF(RIGHT(TEXT(AE438,"0.#"),1)=".",FALSE,TRUE)</formula>
    </cfRule>
    <cfRule type="expression" dxfId="2118" priority="1924">
      <formula>IF(RIGHT(TEXT(AE438,"0.#"),1)=".",TRUE,FALSE)</formula>
    </cfRule>
  </conditionalFormatting>
  <conditionalFormatting sqref="AE439">
    <cfRule type="expression" dxfId="2117" priority="1921">
      <formula>IF(RIGHT(TEXT(AE439,"0.#"),1)=".",FALSE,TRUE)</formula>
    </cfRule>
    <cfRule type="expression" dxfId="2116" priority="1922">
      <formula>IF(RIGHT(TEXT(AE439,"0.#"),1)=".",TRUE,FALSE)</formula>
    </cfRule>
  </conditionalFormatting>
  <conditionalFormatting sqref="AM440">
    <cfRule type="expression" dxfId="2115" priority="1913">
      <formula>IF(RIGHT(TEXT(AM440,"0.#"),1)=".",FALSE,TRUE)</formula>
    </cfRule>
    <cfRule type="expression" dxfId="2114" priority="1914">
      <formula>IF(RIGHT(TEXT(AM440,"0.#"),1)=".",TRUE,FALSE)</formula>
    </cfRule>
  </conditionalFormatting>
  <conditionalFormatting sqref="AM438">
    <cfRule type="expression" dxfId="2113" priority="1917">
      <formula>IF(RIGHT(TEXT(AM438,"0.#"),1)=".",FALSE,TRUE)</formula>
    </cfRule>
    <cfRule type="expression" dxfId="2112" priority="1918">
      <formula>IF(RIGHT(TEXT(AM438,"0.#"),1)=".",TRUE,FALSE)</formula>
    </cfRule>
  </conditionalFormatting>
  <conditionalFormatting sqref="AM439">
    <cfRule type="expression" dxfId="2111" priority="1915">
      <formula>IF(RIGHT(TEXT(AM439,"0.#"),1)=".",FALSE,TRUE)</formula>
    </cfRule>
    <cfRule type="expression" dxfId="2110" priority="1916">
      <formula>IF(RIGHT(TEXT(AM439,"0.#"),1)=".",TRUE,FALSE)</formula>
    </cfRule>
  </conditionalFormatting>
  <conditionalFormatting sqref="AU440">
    <cfRule type="expression" dxfId="2109" priority="1907">
      <formula>IF(RIGHT(TEXT(AU440,"0.#"),1)=".",FALSE,TRUE)</formula>
    </cfRule>
    <cfRule type="expression" dxfId="2108" priority="1908">
      <formula>IF(RIGHT(TEXT(AU440,"0.#"),1)=".",TRUE,FALSE)</formula>
    </cfRule>
  </conditionalFormatting>
  <conditionalFormatting sqref="AU438">
    <cfRule type="expression" dxfId="2107" priority="1911">
      <formula>IF(RIGHT(TEXT(AU438,"0.#"),1)=".",FALSE,TRUE)</formula>
    </cfRule>
    <cfRule type="expression" dxfId="2106" priority="1912">
      <formula>IF(RIGHT(TEXT(AU438,"0.#"),1)=".",TRUE,FALSE)</formula>
    </cfRule>
  </conditionalFormatting>
  <conditionalFormatting sqref="AU439">
    <cfRule type="expression" dxfId="2105" priority="1909">
      <formula>IF(RIGHT(TEXT(AU439,"0.#"),1)=".",FALSE,TRUE)</formula>
    </cfRule>
    <cfRule type="expression" dxfId="2104" priority="1910">
      <formula>IF(RIGHT(TEXT(AU439,"0.#"),1)=".",TRUE,FALSE)</formula>
    </cfRule>
  </conditionalFormatting>
  <conditionalFormatting sqref="AI440">
    <cfRule type="expression" dxfId="2103" priority="1901">
      <formula>IF(RIGHT(TEXT(AI440,"0.#"),1)=".",FALSE,TRUE)</formula>
    </cfRule>
    <cfRule type="expression" dxfId="2102" priority="1902">
      <formula>IF(RIGHT(TEXT(AI440,"0.#"),1)=".",TRUE,FALSE)</formula>
    </cfRule>
  </conditionalFormatting>
  <conditionalFormatting sqref="AI438">
    <cfRule type="expression" dxfId="2101" priority="1905">
      <formula>IF(RIGHT(TEXT(AI438,"0.#"),1)=".",FALSE,TRUE)</formula>
    </cfRule>
    <cfRule type="expression" dxfId="2100" priority="1906">
      <formula>IF(RIGHT(TEXT(AI438,"0.#"),1)=".",TRUE,FALSE)</formula>
    </cfRule>
  </conditionalFormatting>
  <conditionalFormatting sqref="AI439">
    <cfRule type="expression" dxfId="2099" priority="1903">
      <formula>IF(RIGHT(TEXT(AI439,"0.#"),1)=".",FALSE,TRUE)</formula>
    </cfRule>
    <cfRule type="expression" dxfId="2098" priority="1904">
      <formula>IF(RIGHT(TEXT(AI439,"0.#"),1)=".",TRUE,FALSE)</formula>
    </cfRule>
  </conditionalFormatting>
  <conditionalFormatting sqref="AQ438">
    <cfRule type="expression" dxfId="2097" priority="1895">
      <formula>IF(RIGHT(TEXT(AQ438,"0.#"),1)=".",FALSE,TRUE)</formula>
    </cfRule>
    <cfRule type="expression" dxfId="2096" priority="1896">
      <formula>IF(RIGHT(TEXT(AQ438,"0.#"),1)=".",TRUE,FALSE)</formula>
    </cfRule>
  </conditionalFormatting>
  <conditionalFormatting sqref="AQ439">
    <cfRule type="expression" dxfId="2095" priority="1899">
      <formula>IF(RIGHT(TEXT(AQ439,"0.#"),1)=".",FALSE,TRUE)</formula>
    </cfRule>
    <cfRule type="expression" dxfId="2094" priority="1900">
      <formula>IF(RIGHT(TEXT(AQ439,"0.#"),1)=".",TRUE,FALSE)</formula>
    </cfRule>
  </conditionalFormatting>
  <conditionalFormatting sqref="AQ440">
    <cfRule type="expression" dxfId="2093" priority="1897">
      <formula>IF(RIGHT(TEXT(AQ440,"0.#"),1)=".",FALSE,TRUE)</formula>
    </cfRule>
    <cfRule type="expression" dxfId="2092" priority="1898">
      <formula>IF(RIGHT(TEXT(AQ440,"0.#"),1)=".",TRUE,FALSE)</formula>
    </cfRule>
  </conditionalFormatting>
  <conditionalFormatting sqref="AE445">
    <cfRule type="expression" dxfId="2091" priority="1889">
      <formula>IF(RIGHT(TEXT(AE445,"0.#"),1)=".",FALSE,TRUE)</formula>
    </cfRule>
    <cfRule type="expression" dxfId="2090" priority="1890">
      <formula>IF(RIGHT(TEXT(AE445,"0.#"),1)=".",TRUE,FALSE)</formula>
    </cfRule>
  </conditionalFormatting>
  <conditionalFormatting sqref="AE443">
    <cfRule type="expression" dxfId="2089" priority="1893">
      <formula>IF(RIGHT(TEXT(AE443,"0.#"),1)=".",FALSE,TRUE)</formula>
    </cfRule>
    <cfRule type="expression" dxfId="2088" priority="1894">
      <formula>IF(RIGHT(TEXT(AE443,"0.#"),1)=".",TRUE,FALSE)</formula>
    </cfRule>
  </conditionalFormatting>
  <conditionalFormatting sqref="AE444">
    <cfRule type="expression" dxfId="2087" priority="1891">
      <formula>IF(RIGHT(TEXT(AE444,"0.#"),1)=".",FALSE,TRUE)</formula>
    </cfRule>
    <cfRule type="expression" dxfId="2086" priority="1892">
      <formula>IF(RIGHT(TEXT(AE444,"0.#"),1)=".",TRUE,FALSE)</formula>
    </cfRule>
  </conditionalFormatting>
  <conditionalFormatting sqref="AM445">
    <cfRule type="expression" dxfId="2085" priority="1883">
      <formula>IF(RIGHT(TEXT(AM445,"0.#"),1)=".",FALSE,TRUE)</formula>
    </cfRule>
    <cfRule type="expression" dxfId="2084" priority="1884">
      <formula>IF(RIGHT(TEXT(AM445,"0.#"),1)=".",TRUE,FALSE)</formula>
    </cfRule>
  </conditionalFormatting>
  <conditionalFormatting sqref="AM443">
    <cfRule type="expression" dxfId="2083" priority="1887">
      <formula>IF(RIGHT(TEXT(AM443,"0.#"),1)=".",FALSE,TRUE)</formula>
    </cfRule>
    <cfRule type="expression" dxfId="2082" priority="1888">
      <formula>IF(RIGHT(TEXT(AM443,"0.#"),1)=".",TRUE,FALSE)</formula>
    </cfRule>
  </conditionalFormatting>
  <conditionalFormatting sqref="AM444">
    <cfRule type="expression" dxfId="2081" priority="1885">
      <formula>IF(RIGHT(TEXT(AM444,"0.#"),1)=".",FALSE,TRUE)</formula>
    </cfRule>
    <cfRule type="expression" dxfId="2080" priority="1886">
      <formula>IF(RIGHT(TEXT(AM444,"0.#"),1)=".",TRUE,FALSE)</formula>
    </cfRule>
  </conditionalFormatting>
  <conditionalFormatting sqref="AU445">
    <cfRule type="expression" dxfId="2079" priority="1877">
      <formula>IF(RIGHT(TEXT(AU445,"0.#"),1)=".",FALSE,TRUE)</formula>
    </cfRule>
    <cfRule type="expression" dxfId="2078" priority="1878">
      <formula>IF(RIGHT(TEXT(AU445,"0.#"),1)=".",TRUE,FALSE)</formula>
    </cfRule>
  </conditionalFormatting>
  <conditionalFormatting sqref="AU443">
    <cfRule type="expression" dxfId="2077" priority="1881">
      <formula>IF(RIGHT(TEXT(AU443,"0.#"),1)=".",FALSE,TRUE)</formula>
    </cfRule>
    <cfRule type="expression" dxfId="2076" priority="1882">
      <formula>IF(RIGHT(TEXT(AU443,"0.#"),1)=".",TRUE,FALSE)</formula>
    </cfRule>
  </conditionalFormatting>
  <conditionalFormatting sqref="AU444">
    <cfRule type="expression" dxfId="2075" priority="1879">
      <formula>IF(RIGHT(TEXT(AU444,"0.#"),1)=".",FALSE,TRUE)</formula>
    </cfRule>
    <cfRule type="expression" dxfId="2074" priority="1880">
      <formula>IF(RIGHT(TEXT(AU444,"0.#"),1)=".",TRUE,FALSE)</formula>
    </cfRule>
  </conditionalFormatting>
  <conditionalFormatting sqref="AI445">
    <cfRule type="expression" dxfId="2073" priority="1871">
      <formula>IF(RIGHT(TEXT(AI445,"0.#"),1)=".",FALSE,TRUE)</formula>
    </cfRule>
    <cfRule type="expression" dxfId="2072" priority="1872">
      <formula>IF(RIGHT(TEXT(AI445,"0.#"),1)=".",TRUE,FALSE)</formula>
    </cfRule>
  </conditionalFormatting>
  <conditionalFormatting sqref="AI443">
    <cfRule type="expression" dxfId="2071" priority="1875">
      <formula>IF(RIGHT(TEXT(AI443,"0.#"),1)=".",FALSE,TRUE)</formula>
    </cfRule>
    <cfRule type="expression" dxfId="2070" priority="1876">
      <formula>IF(RIGHT(TEXT(AI443,"0.#"),1)=".",TRUE,FALSE)</formula>
    </cfRule>
  </conditionalFormatting>
  <conditionalFormatting sqref="AI444">
    <cfRule type="expression" dxfId="2069" priority="1873">
      <formula>IF(RIGHT(TEXT(AI444,"0.#"),1)=".",FALSE,TRUE)</formula>
    </cfRule>
    <cfRule type="expression" dxfId="2068" priority="1874">
      <formula>IF(RIGHT(TEXT(AI444,"0.#"),1)=".",TRUE,FALSE)</formula>
    </cfRule>
  </conditionalFormatting>
  <conditionalFormatting sqref="AQ443">
    <cfRule type="expression" dxfId="2067" priority="1865">
      <formula>IF(RIGHT(TEXT(AQ443,"0.#"),1)=".",FALSE,TRUE)</formula>
    </cfRule>
    <cfRule type="expression" dxfId="2066" priority="1866">
      <formula>IF(RIGHT(TEXT(AQ443,"0.#"),1)=".",TRUE,FALSE)</formula>
    </cfRule>
  </conditionalFormatting>
  <conditionalFormatting sqref="AQ444">
    <cfRule type="expression" dxfId="2065" priority="1869">
      <formula>IF(RIGHT(TEXT(AQ444,"0.#"),1)=".",FALSE,TRUE)</formula>
    </cfRule>
    <cfRule type="expression" dxfId="2064" priority="1870">
      <formula>IF(RIGHT(TEXT(AQ444,"0.#"),1)=".",TRUE,FALSE)</formula>
    </cfRule>
  </conditionalFormatting>
  <conditionalFormatting sqref="AQ445">
    <cfRule type="expression" dxfId="2063" priority="1867">
      <formula>IF(RIGHT(TEXT(AQ445,"0.#"),1)=".",FALSE,TRUE)</formula>
    </cfRule>
    <cfRule type="expression" dxfId="2062" priority="1868">
      <formula>IF(RIGHT(TEXT(AQ445,"0.#"),1)=".",TRUE,FALSE)</formula>
    </cfRule>
  </conditionalFormatting>
  <conditionalFormatting sqref="Y873:Y900">
    <cfRule type="expression" dxfId="2061" priority="2095">
      <formula>IF(RIGHT(TEXT(Y873,"0.#"),1)=".",FALSE,TRUE)</formula>
    </cfRule>
    <cfRule type="expression" dxfId="2060" priority="2096">
      <formula>IF(RIGHT(TEXT(Y873,"0.#"),1)=".",TRUE,FALSE)</formula>
    </cfRule>
  </conditionalFormatting>
  <conditionalFormatting sqref="Y871:Y872">
    <cfRule type="expression" dxfId="2059" priority="2089">
      <formula>IF(RIGHT(TEXT(Y871,"0.#"),1)=".",FALSE,TRUE)</formula>
    </cfRule>
    <cfRule type="expression" dxfId="2058" priority="2090">
      <formula>IF(RIGHT(TEXT(Y871,"0.#"),1)=".",TRUE,FALSE)</formula>
    </cfRule>
  </conditionalFormatting>
  <conditionalFormatting sqref="Y906:Y933">
    <cfRule type="expression" dxfId="2057" priority="2083">
      <formula>IF(RIGHT(TEXT(Y906,"0.#"),1)=".",FALSE,TRUE)</formula>
    </cfRule>
    <cfRule type="expression" dxfId="2056" priority="2084">
      <formula>IF(RIGHT(TEXT(Y906,"0.#"),1)=".",TRUE,FALSE)</formula>
    </cfRule>
  </conditionalFormatting>
  <conditionalFormatting sqref="Y904:Y905">
    <cfRule type="expression" dxfId="2055" priority="2077">
      <formula>IF(RIGHT(TEXT(Y904,"0.#"),1)=".",FALSE,TRUE)</formula>
    </cfRule>
    <cfRule type="expression" dxfId="2054" priority="2078">
      <formula>IF(RIGHT(TEXT(Y904,"0.#"),1)=".",TRUE,FALSE)</formula>
    </cfRule>
  </conditionalFormatting>
  <conditionalFormatting sqref="Y939:Y966">
    <cfRule type="expression" dxfId="2053" priority="2071">
      <formula>IF(RIGHT(TEXT(Y939,"0.#"),1)=".",FALSE,TRUE)</formula>
    </cfRule>
    <cfRule type="expression" dxfId="2052" priority="2072">
      <formula>IF(RIGHT(TEXT(Y939,"0.#"),1)=".",TRUE,FALSE)</formula>
    </cfRule>
  </conditionalFormatting>
  <conditionalFormatting sqref="Y937:Y938">
    <cfRule type="expression" dxfId="2051" priority="2065">
      <formula>IF(RIGHT(TEXT(Y937,"0.#"),1)=".",FALSE,TRUE)</formula>
    </cfRule>
    <cfRule type="expression" dxfId="2050" priority="2066">
      <formula>IF(RIGHT(TEXT(Y937,"0.#"),1)=".",TRUE,FALSE)</formula>
    </cfRule>
  </conditionalFormatting>
  <conditionalFormatting sqref="Y972:Y999">
    <cfRule type="expression" dxfId="2049" priority="2059">
      <formula>IF(RIGHT(TEXT(Y972,"0.#"),1)=".",FALSE,TRUE)</formula>
    </cfRule>
    <cfRule type="expression" dxfId="2048" priority="2060">
      <formula>IF(RIGHT(TEXT(Y972,"0.#"),1)=".",TRUE,FALSE)</formula>
    </cfRule>
  </conditionalFormatting>
  <conditionalFormatting sqref="Y970:Y971">
    <cfRule type="expression" dxfId="2047" priority="2053">
      <formula>IF(RIGHT(TEXT(Y970,"0.#"),1)=".",FALSE,TRUE)</formula>
    </cfRule>
    <cfRule type="expression" dxfId="2046" priority="2054">
      <formula>IF(RIGHT(TEXT(Y970,"0.#"),1)=".",TRUE,FALSE)</formula>
    </cfRule>
  </conditionalFormatting>
  <conditionalFormatting sqref="Y1005:Y1032">
    <cfRule type="expression" dxfId="2045" priority="2047">
      <formula>IF(RIGHT(TEXT(Y1005,"0.#"),1)=".",FALSE,TRUE)</formula>
    </cfRule>
    <cfRule type="expression" dxfId="2044" priority="2048">
      <formula>IF(RIGHT(TEXT(Y1005,"0.#"),1)=".",TRUE,FALSE)</formula>
    </cfRule>
  </conditionalFormatting>
  <conditionalFormatting sqref="W23">
    <cfRule type="expression" dxfId="2043" priority="2331">
      <formula>IF(RIGHT(TEXT(W23,"0.#"),1)=".",FALSE,TRUE)</formula>
    </cfRule>
    <cfRule type="expression" dxfId="2042" priority="2332">
      <formula>IF(RIGHT(TEXT(W23,"0.#"),1)=".",TRUE,FALSE)</formula>
    </cfRule>
  </conditionalFormatting>
  <conditionalFormatting sqref="W24:W27">
    <cfRule type="expression" dxfId="2041" priority="2329">
      <formula>IF(RIGHT(TEXT(W24,"0.#"),1)=".",FALSE,TRUE)</formula>
    </cfRule>
    <cfRule type="expression" dxfId="2040" priority="2330">
      <formula>IF(RIGHT(TEXT(W24,"0.#"),1)=".",TRUE,FALSE)</formula>
    </cfRule>
  </conditionalFormatting>
  <conditionalFormatting sqref="W28">
    <cfRule type="expression" dxfId="2039" priority="2321">
      <formula>IF(RIGHT(TEXT(W28,"0.#"),1)=".",FALSE,TRUE)</formula>
    </cfRule>
    <cfRule type="expression" dxfId="2038" priority="2322">
      <formula>IF(RIGHT(TEXT(W28,"0.#"),1)=".",TRUE,FALSE)</formula>
    </cfRule>
  </conditionalFormatting>
  <conditionalFormatting sqref="P23">
    <cfRule type="expression" dxfId="2037" priority="2319">
      <formula>IF(RIGHT(TEXT(P23,"0.#"),1)=".",FALSE,TRUE)</formula>
    </cfRule>
    <cfRule type="expression" dxfId="2036" priority="2320">
      <formula>IF(RIGHT(TEXT(P23,"0.#"),1)=".",TRUE,FALSE)</formula>
    </cfRule>
  </conditionalFormatting>
  <conditionalFormatting sqref="P24:P27">
    <cfRule type="expression" dxfId="2035" priority="2317">
      <formula>IF(RIGHT(TEXT(P24,"0.#"),1)=".",FALSE,TRUE)</formula>
    </cfRule>
    <cfRule type="expression" dxfId="2034" priority="2318">
      <formula>IF(RIGHT(TEXT(P24,"0.#"),1)=".",TRUE,FALSE)</formula>
    </cfRule>
  </conditionalFormatting>
  <conditionalFormatting sqref="P28">
    <cfRule type="expression" dxfId="2033" priority="2315">
      <formula>IF(RIGHT(TEXT(P28,"0.#"),1)=".",FALSE,TRUE)</formula>
    </cfRule>
    <cfRule type="expression" dxfId="2032" priority="2316">
      <formula>IF(RIGHT(TEXT(P28,"0.#"),1)=".",TRUE,FALSE)</formula>
    </cfRule>
  </conditionalFormatting>
  <conditionalFormatting sqref="AQ114">
    <cfRule type="expression" dxfId="2031" priority="2299">
      <formula>IF(RIGHT(TEXT(AQ114,"0.#"),1)=".",FALSE,TRUE)</formula>
    </cfRule>
    <cfRule type="expression" dxfId="2030" priority="2300">
      <formula>IF(RIGHT(TEXT(AQ114,"0.#"),1)=".",TRUE,FALSE)</formula>
    </cfRule>
  </conditionalFormatting>
  <conditionalFormatting sqref="AQ104">
    <cfRule type="expression" dxfId="2029" priority="2313">
      <formula>IF(RIGHT(TEXT(AQ104,"0.#"),1)=".",FALSE,TRUE)</formula>
    </cfRule>
    <cfRule type="expression" dxfId="2028" priority="2314">
      <formula>IF(RIGHT(TEXT(AQ104,"0.#"),1)=".",TRUE,FALSE)</formula>
    </cfRule>
  </conditionalFormatting>
  <conditionalFormatting sqref="AQ105">
    <cfRule type="expression" dxfId="2027" priority="2311">
      <formula>IF(RIGHT(TEXT(AQ105,"0.#"),1)=".",FALSE,TRUE)</formula>
    </cfRule>
    <cfRule type="expression" dxfId="2026" priority="2312">
      <formula>IF(RIGHT(TEXT(AQ105,"0.#"),1)=".",TRUE,FALSE)</formula>
    </cfRule>
  </conditionalFormatting>
  <conditionalFormatting sqref="AQ107">
    <cfRule type="expression" dxfId="2025" priority="2309">
      <formula>IF(RIGHT(TEXT(AQ107,"0.#"),1)=".",FALSE,TRUE)</formula>
    </cfRule>
    <cfRule type="expression" dxfId="2024" priority="2310">
      <formula>IF(RIGHT(TEXT(AQ107,"0.#"),1)=".",TRUE,FALSE)</formula>
    </cfRule>
  </conditionalFormatting>
  <conditionalFormatting sqref="AQ108">
    <cfRule type="expression" dxfId="2023" priority="2307">
      <formula>IF(RIGHT(TEXT(AQ108,"0.#"),1)=".",FALSE,TRUE)</formula>
    </cfRule>
    <cfRule type="expression" dxfId="2022" priority="2308">
      <formula>IF(RIGHT(TEXT(AQ108,"0.#"),1)=".",TRUE,FALSE)</formula>
    </cfRule>
  </conditionalFormatting>
  <conditionalFormatting sqref="AQ110">
    <cfRule type="expression" dxfId="2021" priority="2305">
      <formula>IF(RIGHT(TEXT(AQ110,"0.#"),1)=".",FALSE,TRUE)</formula>
    </cfRule>
    <cfRule type="expression" dxfId="2020" priority="2306">
      <formula>IF(RIGHT(TEXT(AQ110,"0.#"),1)=".",TRUE,FALSE)</formula>
    </cfRule>
  </conditionalFormatting>
  <conditionalFormatting sqref="AQ111">
    <cfRule type="expression" dxfId="2019" priority="2303">
      <formula>IF(RIGHT(TEXT(AQ111,"0.#"),1)=".",FALSE,TRUE)</formula>
    </cfRule>
    <cfRule type="expression" dxfId="2018" priority="2304">
      <formula>IF(RIGHT(TEXT(AQ111,"0.#"),1)=".",TRUE,FALSE)</formula>
    </cfRule>
  </conditionalFormatting>
  <conditionalFormatting sqref="AQ113">
    <cfRule type="expression" dxfId="2017" priority="2301">
      <formula>IF(RIGHT(TEXT(AQ113,"0.#"),1)=".",FALSE,TRUE)</formula>
    </cfRule>
    <cfRule type="expression" dxfId="2016" priority="2302">
      <formula>IF(RIGHT(TEXT(AQ113,"0.#"),1)=".",TRUE,FALSE)</formula>
    </cfRule>
  </conditionalFormatting>
  <conditionalFormatting sqref="AE67">
    <cfRule type="expression" dxfId="2015" priority="2231">
      <formula>IF(RIGHT(TEXT(AE67,"0.#"),1)=".",FALSE,TRUE)</formula>
    </cfRule>
    <cfRule type="expression" dxfId="2014" priority="2232">
      <formula>IF(RIGHT(TEXT(AE67,"0.#"),1)=".",TRUE,FALSE)</formula>
    </cfRule>
  </conditionalFormatting>
  <conditionalFormatting sqref="AE68">
    <cfRule type="expression" dxfId="2013" priority="2229">
      <formula>IF(RIGHT(TEXT(AE68,"0.#"),1)=".",FALSE,TRUE)</formula>
    </cfRule>
    <cfRule type="expression" dxfId="2012" priority="2230">
      <formula>IF(RIGHT(TEXT(AE68,"0.#"),1)=".",TRUE,FALSE)</formula>
    </cfRule>
  </conditionalFormatting>
  <conditionalFormatting sqref="AE69">
    <cfRule type="expression" dxfId="2011" priority="2227">
      <formula>IF(RIGHT(TEXT(AE69,"0.#"),1)=".",FALSE,TRUE)</formula>
    </cfRule>
    <cfRule type="expression" dxfId="2010" priority="2228">
      <formula>IF(RIGHT(TEXT(AE69,"0.#"),1)=".",TRUE,FALSE)</formula>
    </cfRule>
  </conditionalFormatting>
  <conditionalFormatting sqref="AI68">
    <cfRule type="expression" dxfId="2009" priority="2223">
      <formula>IF(RIGHT(TEXT(AI68,"0.#"),1)=".",FALSE,TRUE)</formula>
    </cfRule>
    <cfRule type="expression" dxfId="2008" priority="2224">
      <formula>IF(RIGHT(TEXT(AI68,"0.#"),1)=".",TRUE,FALSE)</formula>
    </cfRule>
  </conditionalFormatting>
  <conditionalFormatting sqref="AI67">
    <cfRule type="expression" dxfId="2007" priority="2221">
      <formula>IF(RIGHT(TEXT(AI67,"0.#"),1)=".",FALSE,TRUE)</formula>
    </cfRule>
    <cfRule type="expression" dxfId="2006" priority="2222">
      <formula>IF(RIGHT(TEXT(AI67,"0.#"),1)=".",TRUE,FALSE)</formula>
    </cfRule>
  </conditionalFormatting>
  <conditionalFormatting sqref="AM67">
    <cfRule type="expression" dxfId="2005" priority="2219">
      <formula>IF(RIGHT(TEXT(AM67,"0.#"),1)=".",FALSE,TRUE)</formula>
    </cfRule>
    <cfRule type="expression" dxfId="2004" priority="2220">
      <formula>IF(RIGHT(TEXT(AM67,"0.#"),1)=".",TRUE,FALSE)</formula>
    </cfRule>
  </conditionalFormatting>
  <conditionalFormatting sqref="AM68">
    <cfRule type="expression" dxfId="2003" priority="2217">
      <formula>IF(RIGHT(TEXT(AM68,"0.#"),1)=".",FALSE,TRUE)</formula>
    </cfRule>
    <cfRule type="expression" dxfId="2002" priority="2218">
      <formula>IF(RIGHT(TEXT(AM68,"0.#"),1)=".",TRUE,FALSE)</formula>
    </cfRule>
  </conditionalFormatting>
  <conditionalFormatting sqref="AQ67:AQ69">
    <cfRule type="expression" dxfId="2001" priority="2213">
      <formula>IF(RIGHT(TEXT(AQ67,"0.#"),1)=".",FALSE,TRUE)</formula>
    </cfRule>
    <cfRule type="expression" dxfId="2000" priority="2214">
      <formula>IF(RIGHT(TEXT(AQ67,"0.#"),1)=".",TRUE,FALSE)</formula>
    </cfRule>
  </conditionalFormatting>
  <conditionalFormatting sqref="AU67:AU69">
    <cfRule type="expression" dxfId="1999" priority="2211">
      <formula>IF(RIGHT(TEXT(AU67,"0.#"),1)=".",FALSE,TRUE)</formula>
    </cfRule>
    <cfRule type="expression" dxfId="1998" priority="2212">
      <formula>IF(RIGHT(TEXT(AU67,"0.#"),1)=".",TRUE,FALSE)</formula>
    </cfRule>
  </conditionalFormatting>
  <conditionalFormatting sqref="AE70">
    <cfRule type="expression" dxfId="1997" priority="2209">
      <formula>IF(RIGHT(TEXT(AE70,"0.#"),1)=".",FALSE,TRUE)</formula>
    </cfRule>
    <cfRule type="expression" dxfId="1996" priority="2210">
      <formula>IF(RIGHT(TEXT(AE70,"0.#"),1)=".",TRUE,FALSE)</formula>
    </cfRule>
  </conditionalFormatting>
  <conditionalFormatting sqref="AI70">
    <cfRule type="expression" dxfId="1995" priority="2199">
      <formula>IF(RIGHT(TEXT(AI70,"0.#"),1)=".",FALSE,TRUE)</formula>
    </cfRule>
    <cfRule type="expression" dxfId="1994" priority="2200">
      <formula>IF(RIGHT(TEXT(AI70,"0.#"),1)=".",TRUE,FALSE)</formula>
    </cfRule>
  </conditionalFormatting>
  <conditionalFormatting sqref="AM70">
    <cfRule type="expression" dxfId="1993" priority="2197">
      <formula>IF(RIGHT(TEXT(AM70,"0.#"),1)=".",FALSE,TRUE)</formula>
    </cfRule>
    <cfRule type="expression" dxfId="1992" priority="2198">
      <formula>IF(RIGHT(TEXT(AM70,"0.#"),1)=".",TRUE,FALSE)</formula>
    </cfRule>
  </conditionalFormatting>
  <conditionalFormatting sqref="AQ70 AQ72">
    <cfRule type="expression" dxfId="1991" priority="2191">
      <formula>IF(RIGHT(TEXT(AQ70,"0.#"),1)=".",FALSE,TRUE)</formula>
    </cfRule>
    <cfRule type="expression" dxfId="1990" priority="2192">
      <formula>IF(RIGHT(TEXT(AQ70,"0.#"),1)=".",TRUE,FALSE)</formula>
    </cfRule>
  </conditionalFormatting>
  <conditionalFormatting sqref="AU70 AU72">
    <cfRule type="expression" dxfId="1989" priority="2189">
      <formula>IF(RIGHT(TEXT(AU70,"0.#"),1)=".",FALSE,TRUE)</formula>
    </cfRule>
    <cfRule type="expression" dxfId="1988" priority="2190">
      <formula>IF(RIGHT(TEXT(AU70,"0.#"),1)=".",TRUE,FALSE)</formula>
    </cfRule>
  </conditionalFormatting>
  <conditionalFormatting sqref="AU656">
    <cfRule type="expression" dxfId="1987" priority="707">
      <formula>IF(RIGHT(TEXT(AU656,"0.#"),1)=".",FALSE,TRUE)</formula>
    </cfRule>
    <cfRule type="expression" dxfId="1986" priority="708">
      <formula>IF(RIGHT(TEXT(AU656,"0.#"),1)=".",TRUE,FALSE)</formula>
    </cfRule>
  </conditionalFormatting>
  <conditionalFormatting sqref="AQ655">
    <cfRule type="expression" dxfId="1985" priority="699">
      <formula>IF(RIGHT(TEXT(AQ655,"0.#"),1)=".",FALSE,TRUE)</formula>
    </cfRule>
    <cfRule type="expression" dxfId="1984" priority="700">
      <formula>IF(RIGHT(TEXT(AQ655,"0.#"),1)=".",TRUE,FALSE)</formula>
    </cfRule>
  </conditionalFormatting>
  <conditionalFormatting sqref="AI696">
    <cfRule type="expression" dxfId="1983" priority="491">
      <formula>IF(RIGHT(TEXT(AI696,"0.#"),1)=".",FALSE,TRUE)</formula>
    </cfRule>
    <cfRule type="expression" dxfId="1982" priority="492">
      <formula>IF(RIGHT(TEXT(AI696,"0.#"),1)=".",TRUE,FALSE)</formula>
    </cfRule>
  </conditionalFormatting>
  <conditionalFormatting sqref="AQ694">
    <cfRule type="expression" dxfId="1981" priority="485">
      <formula>IF(RIGHT(TEXT(AQ694,"0.#"),1)=".",FALSE,TRUE)</formula>
    </cfRule>
    <cfRule type="expression" dxfId="1980" priority="486">
      <formula>IF(RIGHT(TEXT(AQ694,"0.#"),1)=".",TRUE,FALSE)</formula>
    </cfRule>
  </conditionalFormatting>
  <conditionalFormatting sqref="AL873:AO900">
    <cfRule type="expression" dxfId="1979" priority="2097">
      <formula>IF(AND(AL873&gt;=0, RIGHT(TEXT(AL873,"0.#"),1)&lt;&gt;"."),TRUE,FALSE)</formula>
    </cfRule>
    <cfRule type="expression" dxfId="1978" priority="2098">
      <formula>IF(AND(AL873&gt;=0, RIGHT(TEXT(AL873,"0.#"),1)="."),TRUE,FALSE)</formula>
    </cfRule>
    <cfRule type="expression" dxfId="1977" priority="2099">
      <formula>IF(AND(AL873&lt;0, RIGHT(TEXT(AL873,"0.#"),1)&lt;&gt;"."),TRUE,FALSE)</formula>
    </cfRule>
    <cfRule type="expression" dxfId="1976" priority="2100">
      <formula>IF(AND(AL873&lt;0, RIGHT(TEXT(AL873,"0.#"),1)="."),TRUE,FALSE)</formula>
    </cfRule>
  </conditionalFormatting>
  <conditionalFormatting sqref="AL871:AO872">
    <cfRule type="expression" dxfId="1975" priority="2091">
      <formula>IF(AND(AL871&gt;=0, RIGHT(TEXT(AL871,"0.#"),1)&lt;&gt;"."),TRUE,FALSE)</formula>
    </cfRule>
    <cfRule type="expression" dxfId="1974" priority="2092">
      <formula>IF(AND(AL871&gt;=0, RIGHT(TEXT(AL871,"0.#"),1)="."),TRUE,FALSE)</formula>
    </cfRule>
    <cfRule type="expression" dxfId="1973" priority="2093">
      <formula>IF(AND(AL871&lt;0, RIGHT(TEXT(AL871,"0.#"),1)&lt;&gt;"."),TRUE,FALSE)</formula>
    </cfRule>
    <cfRule type="expression" dxfId="1972" priority="2094">
      <formula>IF(AND(AL871&lt;0, RIGHT(TEXT(AL871,"0.#"),1)="."),TRUE,FALSE)</formula>
    </cfRule>
  </conditionalFormatting>
  <conditionalFormatting sqref="AL906:AO933">
    <cfRule type="expression" dxfId="1971" priority="2085">
      <formula>IF(AND(AL906&gt;=0, RIGHT(TEXT(AL906,"0.#"),1)&lt;&gt;"."),TRUE,FALSE)</formula>
    </cfRule>
    <cfRule type="expression" dxfId="1970" priority="2086">
      <formula>IF(AND(AL906&gt;=0, RIGHT(TEXT(AL906,"0.#"),1)="."),TRUE,FALSE)</formula>
    </cfRule>
    <cfRule type="expression" dxfId="1969" priority="2087">
      <formula>IF(AND(AL906&lt;0, RIGHT(TEXT(AL906,"0.#"),1)&lt;&gt;"."),TRUE,FALSE)</formula>
    </cfRule>
    <cfRule type="expression" dxfId="1968" priority="2088">
      <formula>IF(AND(AL906&lt;0, RIGHT(TEXT(AL906,"0.#"),1)="."),TRUE,FALSE)</formula>
    </cfRule>
  </conditionalFormatting>
  <conditionalFormatting sqref="AL904:AO905">
    <cfRule type="expression" dxfId="1967" priority="2079">
      <formula>IF(AND(AL904&gt;=0, RIGHT(TEXT(AL904,"0.#"),1)&lt;&gt;"."),TRUE,FALSE)</formula>
    </cfRule>
    <cfRule type="expression" dxfId="1966" priority="2080">
      <formula>IF(AND(AL904&gt;=0, RIGHT(TEXT(AL904,"0.#"),1)="."),TRUE,FALSE)</formula>
    </cfRule>
    <cfRule type="expression" dxfId="1965" priority="2081">
      <formula>IF(AND(AL904&lt;0, RIGHT(TEXT(AL904,"0.#"),1)&lt;&gt;"."),TRUE,FALSE)</formula>
    </cfRule>
    <cfRule type="expression" dxfId="1964" priority="2082">
      <formula>IF(AND(AL904&lt;0, RIGHT(TEXT(AL904,"0.#"),1)="."),TRUE,FALSE)</formula>
    </cfRule>
  </conditionalFormatting>
  <conditionalFormatting sqref="AL939:AO966">
    <cfRule type="expression" dxfId="1963" priority="2073">
      <formula>IF(AND(AL939&gt;=0, RIGHT(TEXT(AL939,"0.#"),1)&lt;&gt;"."),TRUE,FALSE)</formula>
    </cfRule>
    <cfRule type="expression" dxfId="1962" priority="2074">
      <formula>IF(AND(AL939&gt;=0, RIGHT(TEXT(AL939,"0.#"),1)="."),TRUE,FALSE)</formula>
    </cfRule>
    <cfRule type="expression" dxfId="1961" priority="2075">
      <formula>IF(AND(AL939&lt;0, RIGHT(TEXT(AL939,"0.#"),1)&lt;&gt;"."),TRUE,FALSE)</formula>
    </cfRule>
    <cfRule type="expression" dxfId="1960" priority="2076">
      <formula>IF(AND(AL939&lt;0, RIGHT(TEXT(AL939,"0.#"),1)="."),TRUE,FALSE)</formula>
    </cfRule>
  </conditionalFormatting>
  <conditionalFormatting sqref="AL937:AO938">
    <cfRule type="expression" dxfId="1959" priority="2067">
      <formula>IF(AND(AL937&gt;=0, RIGHT(TEXT(AL937,"0.#"),1)&lt;&gt;"."),TRUE,FALSE)</formula>
    </cfRule>
    <cfRule type="expression" dxfId="1958" priority="2068">
      <formula>IF(AND(AL937&gt;=0, RIGHT(TEXT(AL937,"0.#"),1)="."),TRUE,FALSE)</formula>
    </cfRule>
    <cfRule type="expression" dxfId="1957" priority="2069">
      <formula>IF(AND(AL937&lt;0, RIGHT(TEXT(AL937,"0.#"),1)&lt;&gt;"."),TRUE,FALSE)</formula>
    </cfRule>
    <cfRule type="expression" dxfId="1956" priority="2070">
      <formula>IF(AND(AL937&lt;0, RIGHT(TEXT(AL937,"0.#"),1)="."),TRUE,FALSE)</formula>
    </cfRule>
  </conditionalFormatting>
  <conditionalFormatting sqref="AL972:AO999">
    <cfRule type="expression" dxfId="1955" priority="2061">
      <formula>IF(AND(AL972&gt;=0, RIGHT(TEXT(AL972,"0.#"),1)&lt;&gt;"."),TRUE,FALSE)</formula>
    </cfRule>
    <cfRule type="expression" dxfId="1954" priority="2062">
      <formula>IF(AND(AL972&gt;=0, RIGHT(TEXT(AL972,"0.#"),1)="."),TRUE,FALSE)</formula>
    </cfRule>
    <cfRule type="expression" dxfId="1953" priority="2063">
      <formula>IF(AND(AL972&lt;0, RIGHT(TEXT(AL972,"0.#"),1)&lt;&gt;"."),TRUE,FALSE)</formula>
    </cfRule>
    <cfRule type="expression" dxfId="1952" priority="2064">
      <formula>IF(AND(AL972&lt;0, RIGHT(TEXT(AL972,"0.#"),1)="."),TRUE,FALSE)</formula>
    </cfRule>
  </conditionalFormatting>
  <conditionalFormatting sqref="AL970:AO971">
    <cfRule type="expression" dxfId="1951" priority="2055">
      <formula>IF(AND(AL970&gt;=0, RIGHT(TEXT(AL970,"0.#"),1)&lt;&gt;"."),TRUE,FALSE)</formula>
    </cfRule>
    <cfRule type="expression" dxfId="1950" priority="2056">
      <formula>IF(AND(AL970&gt;=0, RIGHT(TEXT(AL970,"0.#"),1)="."),TRUE,FALSE)</formula>
    </cfRule>
    <cfRule type="expression" dxfId="1949" priority="2057">
      <formula>IF(AND(AL970&lt;0, RIGHT(TEXT(AL970,"0.#"),1)&lt;&gt;"."),TRUE,FALSE)</formula>
    </cfRule>
    <cfRule type="expression" dxfId="1948" priority="2058">
      <formula>IF(AND(AL970&lt;0, RIGHT(TEXT(AL970,"0.#"),1)="."),TRUE,FALSE)</formula>
    </cfRule>
  </conditionalFormatting>
  <conditionalFormatting sqref="AL1005:AO1032">
    <cfRule type="expression" dxfId="1947" priority="2049">
      <formula>IF(AND(AL1005&gt;=0, RIGHT(TEXT(AL1005,"0.#"),1)&lt;&gt;"."),TRUE,FALSE)</formula>
    </cfRule>
    <cfRule type="expression" dxfId="1946" priority="2050">
      <formula>IF(AND(AL1005&gt;=0, RIGHT(TEXT(AL1005,"0.#"),1)="."),TRUE,FALSE)</formula>
    </cfRule>
    <cfRule type="expression" dxfId="1945" priority="2051">
      <formula>IF(AND(AL1005&lt;0, RIGHT(TEXT(AL1005,"0.#"),1)&lt;&gt;"."),TRUE,FALSE)</formula>
    </cfRule>
    <cfRule type="expression" dxfId="1944" priority="2052">
      <formula>IF(AND(AL1005&lt;0, RIGHT(TEXT(AL1005,"0.#"),1)="."),TRUE,FALSE)</formula>
    </cfRule>
  </conditionalFormatting>
  <conditionalFormatting sqref="AL1003:AO1004">
    <cfRule type="expression" dxfId="1943" priority="2043">
      <formula>IF(AND(AL1003&gt;=0, RIGHT(TEXT(AL1003,"0.#"),1)&lt;&gt;"."),TRUE,FALSE)</formula>
    </cfRule>
    <cfRule type="expression" dxfId="1942" priority="2044">
      <formula>IF(AND(AL1003&gt;=0, RIGHT(TEXT(AL1003,"0.#"),1)="."),TRUE,FALSE)</formula>
    </cfRule>
    <cfRule type="expression" dxfId="1941" priority="2045">
      <formula>IF(AND(AL1003&lt;0, RIGHT(TEXT(AL1003,"0.#"),1)&lt;&gt;"."),TRUE,FALSE)</formula>
    </cfRule>
    <cfRule type="expression" dxfId="1940" priority="2046">
      <formula>IF(AND(AL1003&lt;0, RIGHT(TEXT(AL1003,"0.#"),1)="."),TRUE,FALSE)</formula>
    </cfRule>
  </conditionalFormatting>
  <conditionalFormatting sqref="Y1003:Y1004">
    <cfRule type="expression" dxfId="1939" priority="2041">
      <formula>IF(RIGHT(TEXT(Y1003,"0.#"),1)=".",FALSE,TRUE)</formula>
    </cfRule>
    <cfRule type="expression" dxfId="1938" priority="2042">
      <formula>IF(RIGHT(TEXT(Y1003,"0.#"),1)=".",TRUE,FALSE)</formula>
    </cfRule>
  </conditionalFormatting>
  <conditionalFormatting sqref="AL1038:AO1065">
    <cfRule type="expression" dxfId="1937" priority="2037">
      <formula>IF(AND(AL1038&gt;=0, RIGHT(TEXT(AL1038,"0.#"),1)&lt;&gt;"."),TRUE,FALSE)</formula>
    </cfRule>
    <cfRule type="expression" dxfId="1936" priority="2038">
      <formula>IF(AND(AL1038&gt;=0, RIGHT(TEXT(AL1038,"0.#"),1)="."),TRUE,FALSE)</formula>
    </cfRule>
    <cfRule type="expression" dxfId="1935" priority="2039">
      <formula>IF(AND(AL1038&lt;0, RIGHT(TEXT(AL1038,"0.#"),1)&lt;&gt;"."),TRUE,FALSE)</formula>
    </cfRule>
    <cfRule type="expression" dxfId="1934" priority="2040">
      <formula>IF(AND(AL1038&lt;0, RIGHT(TEXT(AL1038,"0.#"),1)="."),TRUE,FALSE)</formula>
    </cfRule>
  </conditionalFormatting>
  <conditionalFormatting sqref="Y1038:Y1065">
    <cfRule type="expression" dxfId="1933" priority="2035">
      <formula>IF(RIGHT(TEXT(Y1038,"0.#"),1)=".",FALSE,TRUE)</formula>
    </cfRule>
    <cfRule type="expression" dxfId="1932" priority="2036">
      <formula>IF(RIGHT(TEXT(Y1038,"0.#"),1)=".",TRUE,FALSE)</formula>
    </cfRule>
  </conditionalFormatting>
  <conditionalFormatting sqref="AL1036:AO1037">
    <cfRule type="expression" dxfId="1931" priority="2031">
      <formula>IF(AND(AL1036&gt;=0, RIGHT(TEXT(AL1036,"0.#"),1)&lt;&gt;"."),TRUE,FALSE)</formula>
    </cfRule>
    <cfRule type="expression" dxfId="1930" priority="2032">
      <formula>IF(AND(AL1036&gt;=0, RIGHT(TEXT(AL1036,"0.#"),1)="."),TRUE,FALSE)</formula>
    </cfRule>
    <cfRule type="expression" dxfId="1929" priority="2033">
      <formula>IF(AND(AL1036&lt;0, RIGHT(TEXT(AL1036,"0.#"),1)&lt;&gt;"."),TRUE,FALSE)</formula>
    </cfRule>
    <cfRule type="expression" dxfId="1928" priority="2034">
      <formula>IF(AND(AL1036&lt;0, RIGHT(TEXT(AL1036,"0.#"),1)="."),TRUE,FALSE)</formula>
    </cfRule>
  </conditionalFormatting>
  <conditionalFormatting sqref="Y1036:Y1037">
    <cfRule type="expression" dxfId="1927" priority="2029">
      <formula>IF(RIGHT(TEXT(Y1036,"0.#"),1)=".",FALSE,TRUE)</formula>
    </cfRule>
    <cfRule type="expression" dxfId="1926" priority="2030">
      <formula>IF(RIGHT(TEXT(Y1036,"0.#"),1)=".",TRUE,FALSE)</formula>
    </cfRule>
  </conditionalFormatting>
  <conditionalFormatting sqref="AL1071:AO1098">
    <cfRule type="expression" dxfId="1925" priority="2025">
      <formula>IF(AND(AL1071&gt;=0, RIGHT(TEXT(AL1071,"0.#"),1)&lt;&gt;"."),TRUE,FALSE)</formula>
    </cfRule>
    <cfRule type="expression" dxfId="1924" priority="2026">
      <formula>IF(AND(AL1071&gt;=0, RIGHT(TEXT(AL1071,"0.#"),1)="."),TRUE,FALSE)</formula>
    </cfRule>
    <cfRule type="expression" dxfId="1923" priority="2027">
      <formula>IF(AND(AL1071&lt;0, RIGHT(TEXT(AL1071,"0.#"),1)&lt;&gt;"."),TRUE,FALSE)</formula>
    </cfRule>
    <cfRule type="expression" dxfId="1922" priority="2028">
      <formula>IF(AND(AL1071&lt;0, RIGHT(TEXT(AL1071,"0.#"),1)="."),TRUE,FALSE)</formula>
    </cfRule>
  </conditionalFormatting>
  <conditionalFormatting sqref="Y1071:Y1098">
    <cfRule type="expression" dxfId="1921" priority="2023">
      <formula>IF(RIGHT(TEXT(Y1071,"0.#"),1)=".",FALSE,TRUE)</formula>
    </cfRule>
    <cfRule type="expression" dxfId="1920" priority="2024">
      <formula>IF(RIGHT(TEXT(Y1071,"0.#"),1)=".",TRUE,FALSE)</formula>
    </cfRule>
  </conditionalFormatting>
  <conditionalFormatting sqref="AL1069:AO1070">
    <cfRule type="expression" dxfId="1919" priority="2019">
      <formula>IF(AND(AL1069&gt;=0, RIGHT(TEXT(AL1069,"0.#"),1)&lt;&gt;"."),TRUE,FALSE)</formula>
    </cfRule>
    <cfRule type="expression" dxfId="1918" priority="2020">
      <formula>IF(AND(AL1069&gt;=0, RIGHT(TEXT(AL1069,"0.#"),1)="."),TRUE,FALSE)</formula>
    </cfRule>
    <cfRule type="expression" dxfId="1917" priority="2021">
      <formula>IF(AND(AL1069&lt;0, RIGHT(TEXT(AL1069,"0.#"),1)&lt;&gt;"."),TRUE,FALSE)</formula>
    </cfRule>
    <cfRule type="expression" dxfId="1916" priority="2022">
      <formula>IF(AND(AL1069&lt;0, RIGHT(TEXT(AL1069,"0.#"),1)="."),TRUE,FALSE)</formula>
    </cfRule>
  </conditionalFormatting>
  <conditionalFormatting sqref="Y1069:Y1070">
    <cfRule type="expression" dxfId="1915" priority="2017">
      <formula>IF(RIGHT(TEXT(Y1069,"0.#"),1)=".",FALSE,TRUE)</formula>
    </cfRule>
    <cfRule type="expression" dxfId="1914" priority="2018">
      <formula>IF(RIGHT(TEXT(Y1069,"0.#"),1)=".",TRUE,FALSE)</formula>
    </cfRule>
  </conditionalFormatting>
  <conditionalFormatting sqref="AE39">
    <cfRule type="expression" dxfId="1913" priority="2015">
      <formula>IF(RIGHT(TEXT(AE39,"0.#"),1)=".",FALSE,TRUE)</formula>
    </cfRule>
    <cfRule type="expression" dxfId="1912" priority="2016">
      <formula>IF(RIGHT(TEXT(AE39,"0.#"),1)=".",TRUE,FALSE)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M41">
    <cfRule type="expression" dxfId="725" priority="21">
      <formula>IF(RIGHT(TEXT(AM41,"0.#"),1)=".",FALSE,TRUE)</formula>
    </cfRule>
    <cfRule type="expression" dxfId="724" priority="22">
      <formula>IF(RIGHT(TEXT(AM41,"0.#"),1)=".",TRUE,FALSE)</formula>
    </cfRule>
  </conditionalFormatting>
  <conditionalFormatting sqref="AE41">
    <cfRule type="expression" dxfId="723" priority="25">
      <formula>IF(RIGHT(TEXT(AE41,"0.#"),1)=".",FALSE,TRUE)</formula>
    </cfRule>
    <cfRule type="expression" dxfId="722" priority="26">
      <formula>IF(RIGHT(TEXT(AE41,"0.#"),1)=".",TRUE,FALSE)</formula>
    </cfRule>
  </conditionalFormatting>
  <conditionalFormatting sqref="AI41">
    <cfRule type="expression" dxfId="721" priority="23">
      <formula>IF(RIGHT(TEXT(AI41,"0.#"),1)=".",FALSE,TRUE)</formula>
    </cfRule>
    <cfRule type="expression" dxfId="720" priority="24">
      <formula>IF(RIGHT(TEXT(AI41,"0.#"),1)=".",TRUE,FALSE)</formula>
    </cfRule>
  </conditionalFormatting>
  <conditionalFormatting sqref="AE71">
    <cfRule type="expression" dxfId="719" priority="19">
      <formula>IF(RIGHT(TEXT(AE71,"0.#"),1)=".",FALSE,TRUE)</formula>
    </cfRule>
    <cfRule type="expression" dxfId="718" priority="20">
      <formula>IF(RIGHT(TEXT(AE71,"0.#"),1)=".",TRUE,FALSE)</formula>
    </cfRule>
  </conditionalFormatting>
  <conditionalFormatting sqref="AI71">
    <cfRule type="expression" dxfId="717" priority="17">
      <formula>IF(RIGHT(TEXT(AI71,"0.#"),1)=".",FALSE,TRUE)</formula>
    </cfRule>
    <cfRule type="expression" dxfId="716" priority="18">
      <formula>IF(RIGHT(TEXT(AI71,"0.#"),1)=".",TRUE,FALSE)</formula>
    </cfRule>
  </conditionalFormatting>
  <conditionalFormatting sqref="AM71">
    <cfRule type="expression" dxfId="715" priority="15">
      <formula>IF(RIGHT(TEXT(AM71,"0.#"),1)=".",FALSE,TRUE)</formula>
    </cfRule>
    <cfRule type="expression" dxfId="714" priority="16">
      <formula>IF(RIGHT(TEXT(AM71,"0.#"),1)=".",TRUE,FALSE)</formula>
    </cfRule>
  </conditionalFormatting>
  <conditionalFormatting sqref="AQ71">
    <cfRule type="expression" dxfId="713" priority="13">
      <formula>IF(RIGHT(TEXT(AQ71,"0.#"),1)=".",FALSE,TRUE)</formula>
    </cfRule>
    <cfRule type="expression" dxfId="712" priority="14">
      <formula>IF(RIGHT(TEXT(AQ71,"0.#"),1)=".",TRUE,FALSE)</formula>
    </cfRule>
  </conditionalFormatting>
  <conditionalFormatting sqref="AU71">
    <cfRule type="expression" dxfId="711" priority="11">
      <formula>IF(RIGHT(TEXT(AU71,"0.#"),1)=".",FALSE,TRUE)</formula>
    </cfRule>
    <cfRule type="expression" dxfId="710" priority="12">
      <formula>IF(RIGHT(TEXT(AU71,"0.#"),1)=".",TRUE,FALSE)</formula>
    </cfRule>
  </conditionalFormatting>
  <conditionalFormatting sqref="AI69">
    <cfRule type="expression" dxfId="709" priority="9">
      <formula>IF(RIGHT(TEXT(AI69,"0.#"),1)=".",FALSE,TRUE)</formula>
    </cfRule>
    <cfRule type="expression" dxfId="708" priority="10">
      <formula>IF(RIGHT(TEXT(AI69,"0.#"),1)=".",TRUE,FALSE)</formula>
    </cfRule>
  </conditionalFormatting>
  <conditionalFormatting sqref="AM69">
    <cfRule type="expression" dxfId="707" priority="7">
      <formula>IF(RIGHT(TEXT(AM69,"0.#"),1)=".",FALSE,TRUE)</formula>
    </cfRule>
    <cfRule type="expression" dxfId="706" priority="8">
      <formula>IF(RIGHT(TEXT(AM69,"0.#"),1)=".",TRUE,FALSE)</formula>
    </cfRule>
  </conditionalFormatting>
  <conditionalFormatting sqref="AE72">
    <cfRule type="expression" dxfId="705" priority="5">
      <formula>IF(RIGHT(TEXT(AE72,"0.#"),1)=".",FALSE,TRUE)</formula>
    </cfRule>
    <cfRule type="expression" dxfId="704" priority="6">
      <formula>IF(RIGHT(TEXT(AE72,"0.#"),1)=".",TRUE,FALSE)</formula>
    </cfRule>
  </conditionalFormatting>
  <conditionalFormatting sqref="AI72">
    <cfRule type="expression" dxfId="703" priority="3">
      <formula>IF(RIGHT(TEXT(AI72,"0.#"),1)=".",FALSE,TRUE)</formula>
    </cfRule>
    <cfRule type="expression" dxfId="702" priority="4">
      <formula>IF(RIGHT(TEXT(AI72,"0.#"),1)=".",TRUE,FALSE)</formula>
    </cfRule>
  </conditionalFormatting>
  <conditionalFormatting sqref="AM72">
    <cfRule type="expression" dxfId="701" priority="1">
      <formula>IF(RIGHT(TEXT(AM72,"0.#"),1)=".",FALSE,TRUE)</formula>
    </cfRule>
    <cfRule type="expression" dxfId="700" priority="2">
      <formula>IF(RIGHT(TEXT(AM72,"0.#"),1)=".",TRUE,FALSE)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64" max="49" man="1"/>
    <brk id="699" max="49" man="1"/>
    <brk id="735" max="49" man="1"/>
    <brk id="832" max="49" man="1"/>
    <brk id="901" max="49" man="1"/>
    <brk id="934" max="49" man="1"/>
    <brk id="967" max="49" man="1"/>
    <brk id="1000" max="49" man="1"/>
    <brk id="1033" max="49" man="1"/>
    <brk id="1066" max="49" man="1"/>
    <brk id="1100" max="49" man="1"/>
  </rowBreaks>
  <colBreaks count="1" manualBreakCount="1">
    <brk id="6" max="90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P11" sqref="P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567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50" t="s">
        <v>397</v>
      </c>
      <c r="AF2" s="250"/>
      <c r="AG2" s="250"/>
      <c r="AH2" s="250"/>
      <c r="AI2" s="250" t="s">
        <v>395</v>
      </c>
      <c r="AJ2" s="250"/>
      <c r="AK2" s="250"/>
      <c r="AL2" s="250"/>
      <c r="AM2" s="250" t="s">
        <v>424</v>
      </c>
      <c r="AN2" s="250"/>
      <c r="AO2" s="250"/>
      <c r="AP2" s="244"/>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51"/>
      <c r="AF3" s="251"/>
      <c r="AG3" s="251"/>
      <c r="AH3" s="251"/>
      <c r="AI3" s="251"/>
      <c r="AJ3" s="251"/>
      <c r="AK3" s="251"/>
      <c r="AL3" s="251"/>
      <c r="AM3" s="251"/>
      <c r="AN3" s="251"/>
      <c r="AO3" s="251"/>
      <c r="AP3" s="247"/>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6" t="s">
        <v>385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50" t="s">
        <v>397</v>
      </c>
      <c r="AF9" s="250"/>
      <c r="AG9" s="250"/>
      <c r="AH9" s="250"/>
      <c r="AI9" s="250" t="s">
        <v>395</v>
      </c>
      <c r="AJ9" s="250"/>
      <c r="AK9" s="250"/>
      <c r="AL9" s="250"/>
      <c r="AM9" s="250" t="s">
        <v>424</v>
      </c>
      <c r="AN9" s="250"/>
      <c r="AO9" s="250"/>
      <c r="AP9" s="244"/>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51"/>
      <c r="AF10" s="251"/>
      <c r="AG10" s="251"/>
      <c r="AH10" s="251"/>
      <c r="AI10" s="251"/>
      <c r="AJ10" s="251"/>
      <c r="AK10" s="251"/>
      <c r="AL10" s="251"/>
      <c r="AM10" s="251"/>
      <c r="AN10" s="251"/>
      <c r="AO10" s="251"/>
      <c r="AP10" s="247"/>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6" t="s">
        <v>385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50" t="s">
        <v>397</v>
      </c>
      <c r="AF16" s="250"/>
      <c r="AG16" s="250"/>
      <c r="AH16" s="250"/>
      <c r="AI16" s="250" t="s">
        <v>395</v>
      </c>
      <c r="AJ16" s="250"/>
      <c r="AK16" s="250"/>
      <c r="AL16" s="250"/>
      <c r="AM16" s="250" t="s">
        <v>424</v>
      </c>
      <c r="AN16" s="250"/>
      <c r="AO16" s="250"/>
      <c r="AP16" s="244"/>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51"/>
      <c r="AF17" s="251"/>
      <c r="AG17" s="251"/>
      <c r="AH17" s="251"/>
      <c r="AI17" s="251"/>
      <c r="AJ17" s="251"/>
      <c r="AK17" s="251"/>
      <c r="AL17" s="251"/>
      <c r="AM17" s="251"/>
      <c r="AN17" s="251"/>
      <c r="AO17" s="251"/>
      <c r="AP17" s="247"/>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6" t="s">
        <v>385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50" t="s">
        <v>397</v>
      </c>
      <c r="AF23" s="250"/>
      <c r="AG23" s="250"/>
      <c r="AH23" s="250"/>
      <c r="AI23" s="250" t="s">
        <v>395</v>
      </c>
      <c r="AJ23" s="250"/>
      <c r="AK23" s="250"/>
      <c r="AL23" s="250"/>
      <c r="AM23" s="250" t="s">
        <v>424</v>
      </c>
      <c r="AN23" s="250"/>
      <c r="AO23" s="250"/>
      <c r="AP23" s="244"/>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51"/>
      <c r="AF24" s="251"/>
      <c r="AG24" s="251"/>
      <c r="AH24" s="251"/>
      <c r="AI24" s="251"/>
      <c r="AJ24" s="251"/>
      <c r="AK24" s="251"/>
      <c r="AL24" s="251"/>
      <c r="AM24" s="251"/>
      <c r="AN24" s="251"/>
      <c r="AO24" s="251"/>
      <c r="AP24" s="247"/>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6" t="s">
        <v>385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50" t="s">
        <v>397</v>
      </c>
      <c r="AF30" s="250"/>
      <c r="AG30" s="250"/>
      <c r="AH30" s="250"/>
      <c r="AI30" s="250" t="s">
        <v>395</v>
      </c>
      <c r="AJ30" s="250"/>
      <c r="AK30" s="250"/>
      <c r="AL30" s="250"/>
      <c r="AM30" s="250" t="s">
        <v>424</v>
      </c>
      <c r="AN30" s="250"/>
      <c r="AO30" s="250"/>
      <c r="AP30" s="244"/>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51"/>
      <c r="AF31" s="251"/>
      <c r="AG31" s="251"/>
      <c r="AH31" s="251"/>
      <c r="AI31" s="251"/>
      <c r="AJ31" s="251"/>
      <c r="AK31" s="251"/>
      <c r="AL31" s="251"/>
      <c r="AM31" s="251"/>
      <c r="AN31" s="251"/>
      <c r="AO31" s="251"/>
      <c r="AP31" s="247"/>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6" t="s">
        <v>385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50" t="s">
        <v>397</v>
      </c>
      <c r="AF37" s="250"/>
      <c r="AG37" s="250"/>
      <c r="AH37" s="250"/>
      <c r="AI37" s="250" t="s">
        <v>395</v>
      </c>
      <c r="AJ37" s="250"/>
      <c r="AK37" s="250"/>
      <c r="AL37" s="250"/>
      <c r="AM37" s="250" t="s">
        <v>424</v>
      </c>
      <c r="AN37" s="250"/>
      <c r="AO37" s="250"/>
      <c r="AP37" s="244"/>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51"/>
      <c r="AF38" s="251"/>
      <c r="AG38" s="251"/>
      <c r="AH38" s="251"/>
      <c r="AI38" s="251"/>
      <c r="AJ38" s="251"/>
      <c r="AK38" s="251"/>
      <c r="AL38" s="251"/>
      <c r="AM38" s="251"/>
      <c r="AN38" s="251"/>
      <c r="AO38" s="251"/>
      <c r="AP38" s="247"/>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6" t="s">
        <v>385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50" t="s">
        <v>397</v>
      </c>
      <c r="AF44" s="250"/>
      <c r="AG44" s="250"/>
      <c r="AH44" s="250"/>
      <c r="AI44" s="250" t="s">
        <v>395</v>
      </c>
      <c r="AJ44" s="250"/>
      <c r="AK44" s="250"/>
      <c r="AL44" s="250"/>
      <c r="AM44" s="250" t="s">
        <v>424</v>
      </c>
      <c r="AN44" s="250"/>
      <c r="AO44" s="250"/>
      <c r="AP44" s="244"/>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51"/>
      <c r="AF45" s="251"/>
      <c r="AG45" s="251"/>
      <c r="AH45" s="251"/>
      <c r="AI45" s="251"/>
      <c r="AJ45" s="251"/>
      <c r="AK45" s="251"/>
      <c r="AL45" s="251"/>
      <c r="AM45" s="251"/>
      <c r="AN45" s="251"/>
      <c r="AO45" s="251"/>
      <c r="AP45" s="247"/>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6" t="s">
        <v>385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4" t="s">
        <v>11</v>
      </c>
      <c r="AC51" s="1032"/>
      <c r="AD51" s="1033"/>
      <c r="AE51" s="250" t="s">
        <v>397</v>
      </c>
      <c r="AF51" s="250"/>
      <c r="AG51" s="250"/>
      <c r="AH51" s="250"/>
      <c r="AI51" s="250" t="s">
        <v>395</v>
      </c>
      <c r="AJ51" s="250"/>
      <c r="AK51" s="250"/>
      <c r="AL51" s="250"/>
      <c r="AM51" s="250" t="s">
        <v>424</v>
      </c>
      <c r="AN51" s="250"/>
      <c r="AO51" s="250"/>
      <c r="AP51" s="244"/>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51"/>
      <c r="AF52" s="251"/>
      <c r="AG52" s="251"/>
      <c r="AH52" s="251"/>
      <c r="AI52" s="251"/>
      <c r="AJ52" s="251"/>
      <c r="AK52" s="251"/>
      <c r="AL52" s="251"/>
      <c r="AM52" s="251"/>
      <c r="AN52" s="251"/>
      <c r="AO52" s="251"/>
      <c r="AP52" s="247"/>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6" t="s">
        <v>385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50" t="s">
        <v>397</v>
      </c>
      <c r="AF58" s="250"/>
      <c r="AG58" s="250"/>
      <c r="AH58" s="250"/>
      <c r="AI58" s="250" t="s">
        <v>395</v>
      </c>
      <c r="AJ58" s="250"/>
      <c r="AK58" s="250"/>
      <c r="AL58" s="250"/>
      <c r="AM58" s="250" t="s">
        <v>424</v>
      </c>
      <c r="AN58" s="250"/>
      <c r="AO58" s="250"/>
      <c r="AP58" s="244"/>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51"/>
      <c r="AF59" s="251"/>
      <c r="AG59" s="251"/>
      <c r="AH59" s="251"/>
      <c r="AI59" s="251"/>
      <c r="AJ59" s="251"/>
      <c r="AK59" s="251"/>
      <c r="AL59" s="251"/>
      <c r="AM59" s="251"/>
      <c r="AN59" s="251"/>
      <c r="AO59" s="251"/>
      <c r="AP59" s="247"/>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6" t="s">
        <v>385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50" t="s">
        <v>397</v>
      </c>
      <c r="AF65" s="250"/>
      <c r="AG65" s="250"/>
      <c r="AH65" s="250"/>
      <c r="AI65" s="250" t="s">
        <v>395</v>
      </c>
      <c r="AJ65" s="250"/>
      <c r="AK65" s="250"/>
      <c r="AL65" s="250"/>
      <c r="AM65" s="250" t="s">
        <v>424</v>
      </c>
      <c r="AN65" s="250"/>
      <c r="AO65" s="250"/>
      <c r="AP65" s="244"/>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51"/>
      <c r="AF66" s="251"/>
      <c r="AG66" s="251"/>
      <c r="AH66" s="251"/>
      <c r="AI66" s="251"/>
      <c r="AJ66" s="251"/>
      <c r="AK66" s="251"/>
      <c r="AL66" s="251"/>
      <c r="AM66" s="251"/>
      <c r="AN66" s="251"/>
      <c r="AO66" s="251"/>
      <c r="AP66" s="247"/>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6" t="s">
        <v>385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DAD507-939A-43E3-BA1E-3ADFFE8840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7CD6D7-AB21-42C3-8F4C-2A80487D637C}">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2d5f1945-286f-4658-a685-0dc25831e22f"/>
    <ds:schemaRef ds:uri="C99ED752-4EAC-482C-AFBC-D2601CB2E74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407C5E4-B067-46C8-8F29-EEF442148D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2020-09-28T06:07:05Z</cp:lastPrinted>
  <dcterms:created xsi:type="dcterms:W3CDTF">2012-03-13T00:50:25Z</dcterms:created>
  <dcterms:modified xsi:type="dcterms:W3CDTF">2020-11-18T11:20:04Z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